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firstSheet="1" activeTab="1"/>
  </bookViews>
  <sheets>
    <sheet name="Stock_T" sheetId="1" r:id="rId1"/>
    <sheet name="B_t" sheetId="2" r:id="rId2"/>
    <sheet name="A_a" sheetId="3" r:id="rId3"/>
    <sheet name="TA_a" sheetId="8" r:id="rId4"/>
    <sheet name="Attrition" sheetId="5" r:id="rId5"/>
    <sheet name="Gender_Dist" sheetId="6" r:id="rId6"/>
    <sheet name="InflowAge_A" sheetId="4" r:id="rId7"/>
    <sheet name="Act_M_t" sheetId="7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8" l="1"/>
  <c r="C11" i="8"/>
  <c r="C12" i="8"/>
  <c r="C13" i="8"/>
  <c r="C14" i="8"/>
  <c r="C15" i="8"/>
  <c r="C16" i="8"/>
  <c r="C17" i="8"/>
  <c r="C18" i="8"/>
  <c r="C9" i="8"/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2" i="3"/>
  <c r="B22" i="4" l="1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</calcChain>
</file>

<file path=xl/sharedStrings.xml><?xml version="1.0" encoding="utf-8"?>
<sst xmlns="http://schemas.openxmlformats.org/spreadsheetml/2006/main" count="20" uniqueCount="16">
  <si>
    <t>Total Teachers</t>
  </si>
  <si>
    <t>%BarnehageBackground</t>
  </si>
  <si>
    <t>%RelevantBackground</t>
  </si>
  <si>
    <t>%OtherBackground</t>
  </si>
  <si>
    <t>Age</t>
  </si>
  <si>
    <t>%age</t>
  </si>
  <si>
    <t xml:space="preserve">%male </t>
  </si>
  <si>
    <t>%female</t>
  </si>
  <si>
    <t>Man year worked</t>
  </si>
  <si>
    <t>With background</t>
  </si>
  <si>
    <t>Without background</t>
  </si>
  <si>
    <t>%Age male</t>
  </si>
  <si>
    <t>%Age female</t>
  </si>
  <si>
    <t xml:space="preserve">%total </t>
  </si>
  <si>
    <t>TA_Age</t>
  </si>
  <si>
    <t>IA_Age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</si>
</sst>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Border="0" applyAlignment="0"/>
  </cellStyleXfs>
  <cellXfs count="5">
    <xf numFmtId="0" fontId="0" fillId="0" borderId="0" xfId="0"/>
    <xf numFmtId="0" fontId="2" fillId="0" borderId="0" xfId="1" applyFont="1" applyFill="1" applyProtection="1"/>
    <xf numFmtId="10" fontId="0" fillId="0" borderId="0" xfId="0" applyNumberFormat="1"/>
    <xf numFmtId="0" fontId="0" fillId="0" borderId="0" xfId="0" applyNumberFormat="1" applyAlignment="1">
      <alignment horizontal="center"/>
    </xf>
    <xf numFmtId="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B_t!$B$1</c:f>
              <c:strCache>
                <c:ptCount val="1"/>
                <c:pt idx="0">
                  <c:v>%BarnehageBackground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B_t!$A$2:$A$17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B_t!$B$2:$B$17</c:f>
              <c:numCache>
                <c:formatCode>0.00%</c:formatCode>
                <c:ptCount val="16"/>
                <c:pt idx="0">
                  <c:v>0.89832311350269056</c:v>
                </c:pt>
                <c:pt idx="1">
                  <c:v>0.89820788530465945</c:v>
                </c:pt>
                <c:pt idx="2">
                  <c:v>0.90085983034220096</c:v>
                </c:pt>
                <c:pt idx="3">
                  <c:v>0.91643620194132636</c:v>
                </c:pt>
                <c:pt idx="4">
                  <c:v>0.928423731509464</c:v>
                </c:pt>
                <c:pt idx="5">
                  <c:v>0.9283331698224272</c:v>
                </c:pt>
                <c:pt idx="6">
                  <c:v>0.87685031093982657</c:v>
                </c:pt>
                <c:pt idx="7">
                  <c:v>0.83189807714993513</c:v>
                </c:pt>
                <c:pt idx="8">
                  <c:v>0.7971055318849255</c:v>
                </c:pt>
                <c:pt idx="9">
                  <c:v>0.79687706325102337</c:v>
                </c:pt>
                <c:pt idx="10">
                  <c:v>0.79651144485375147</c:v>
                </c:pt>
                <c:pt idx="11">
                  <c:v>0.79485247581447216</c:v>
                </c:pt>
                <c:pt idx="12">
                  <c:v>0.80075983875177636</c:v>
                </c:pt>
                <c:pt idx="13">
                  <c:v>0.81961636316857722</c:v>
                </c:pt>
                <c:pt idx="14">
                  <c:v>0.84744033108452865</c:v>
                </c:pt>
                <c:pt idx="15">
                  <c:v>0.85953544560979622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56-45DC-B38C-DAA5E13DC367}"/>
            </c:ext>
          </c:extLst>
        </c:ser>
        <c:ser>
          <c:idx val="1"/>
          <c:order val="1"/>
          <c:tx>
            <c:strRef>
              <c:f>B_t!$C$1</c:f>
              <c:strCache>
                <c:ptCount val="1"/>
                <c:pt idx="0">
                  <c:v>%RelevantBackground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B_t!$A$2:$A$17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B_t!$C$2:$C$17</c:f>
              <c:numCache>
                <c:formatCode>0.00%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4.3881930454585265E-2</c:v>
                </c:pt>
                <c:pt idx="7">
                  <c:v>5.2259053910581575E-2</c:v>
                </c:pt>
                <c:pt idx="8">
                  <c:v>4.5564984682559248E-2</c:v>
                </c:pt>
                <c:pt idx="9">
                  <c:v>4.5754654694308727E-2</c:v>
                </c:pt>
                <c:pt idx="10">
                  <c:v>5.831050659613992E-2</c:v>
                </c:pt>
                <c:pt idx="11">
                  <c:v>5.5121907115517919E-2</c:v>
                </c:pt>
                <c:pt idx="12">
                  <c:v>5.4551782140889182E-2</c:v>
                </c:pt>
                <c:pt idx="13">
                  <c:v>5.0970526857436894E-2</c:v>
                </c:pt>
                <c:pt idx="14">
                  <c:v>4.7593400986450478E-2</c:v>
                </c:pt>
                <c:pt idx="15">
                  <c:v>4.0854428642029546E-2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56-45DC-B38C-DAA5E13DC367}"/>
            </c:ext>
          </c:extLst>
        </c:ser>
        <c:ser>
          <c:idx val="2"/>
          <c:order val="2"/>
          <c:tx>
            <c:strRef>
              <c:f>B_t!$D$1</c:f>
              <c:strCache>
                <c:ptCount val="1"/>
                <c:pt idx="0">
                  <c:v>%OtherBackground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B_t!$A$2:$A$17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B_t!$D$2:$D$17</c:f>
              <c:numCache>
                <c:formatCode>0.00%</c:formatCode>
                <c:ptCount val="16"/>
                <c:pt idx="0">
                  <c:v>0.10167688649730948</c:v>
                </c:pt>
                <c:pt idx="1">
                  <c:v>0.1017921146953405</c:v>
                </c:pt>
                <c:pt idx="2">
                  <c:v>9.9140169657799065E-2</c:v>
                </c:pt>
                <c:pt idx="3">
                  <c:v>8.3563798058673602E-2</c:v>
                </c:pt>
                <c:pt idx="4">
                  <c:v>7.1576268490536027E-2</c:v>
                </c:pt>
                <c:pt idx="5">
                  <c:v>7.1666830177572846E-2</c:v>
                </c:pt>
                <c:pt idx="6">
                  <c:v>7.9267758605588157E-2</c:v>
                </c:pt>
                <c:pt idx="7">
                  <c:v>0.11584286893948331</c:v>
                </c:pt>
                <c:pt idx="8">
                  <c:v>0.15732948343251524</c:v>
                </c:pt>
                <c:pt idx="9">
                  <c:v>0.15736828205466791</c:v>
                </c:pt>
                <c:pt idx="10">
                  <c:v>0.14517804855010863</c:v>
                </c:pt>
                <c:pt idx="11">
                  <c:v>0.15002561707000994</c:v>
                </c:pt>
                <c:pt idx="12">
                  <c:v>0.14468837910733448</c:v>
                </c:pt>
                <c:pt idx="13">
                  <c:v>0.12941310997398589</c:v>
                </c:pt>
                <c:pt idx="14">
                  <c:v>0.10496626792902092</c:v>
                </c:pt>
                <c:pt idx="15">
                  <c:v>9.9610125748174183E-2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56-45DC-B38C-DAA5E13DC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852448"/>
        <c:axId val="450845232"/>
      </c:areaChart>
      <c:catAx>
        <c:axId val="45085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0845232"/>
        <c:crosses val="autoZero"/>
        <c:auto val="1"/>
        <c:lblAlgn val="ctr"/>
        <c:lblOffset val="100"/>
        <c:tickLblSkip val="2"/>
        <c:noMultiLvlLbl val="0"/>
      </c:catAx>
      <c:valAx>
        <c:axId val="4508452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0852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533401</xdr:colOff>
      <xdr:row>3</xdr:row>
      <xdr:rowOff>101600</xdr:rowOff>
    </xdr:from>
    <xdr:to>
      <xdr:col>11</xdr:col>
      <xdr:colOff>473075</xdr:colOff>
      <xdr:row>18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C17" sqref="C17"/>
    </sheetView>
  </sheetViews>
  <sheetFormatPr defaultRowHeight="14.5" x14ac:dyDescent="0.35"/>
  <cols>
    <col min="2" max="2" width="13.08984375" customWidth="1"/>
    <col min="3" max="3" width="13.81640625" bestFit="1" customWidth="1"/>
  </cols>
  <sheetData>
    <row r="1" spans="1:2" x14ac:dyDescent="0.35">
      <c r="B1" t="s">
        <v>0</v>
      </c>
    </row>
    <row r="2" spans="1:2" x14ac:dyDescent="0.35">
      <c r="A2" s="1">
        <v>2000</v>
      </c>
      <c r="B2">
        <v>16738</v>
      </c>
    </row>
    <row r="3" spans="1:2" x14ac:dyDescent="0.35">
      <c r="A3" s="1">
        <v>2001</v>
      </c>
      <c r="B3">
        <v>17102</v>
      </c>
    </row>
    <row r="4" spans="1:2" x14ac:dyDescent="0.35">
      <c r="A4" s="1">
        <v>2002</v>
      </c>
      <c r="B4">
        <v>17834</v>
      </c>
    </row>
    <row r="5" spans="1:2" x14ac:dyDescent="0.35">
      <c r="A5" s="1">
        <v>2003</v>
      </c>
      <c r="B5">
        <v>18600</v>
      </c>
    </row>
    <row r="6" spans="1:2" x14ac:dyDescent="0.35">
      <c r="A6" s="1">
        <v>2004</v>
      </c>
      <c r="B6">
        <v>19707</v>
      </c>
    </row>
    <row r="7" spans="1:2" x14ac:dyDescent="0.35">
      <c r="A7" s="1">
        <v>2005</v>
      </c>
      <c r="B7">
        <v>21366</v>
      </c>
    </row>
    <row r="8" spans="1:2" x14ac:dyDescent="0.35">
      <c r="A8" s="1">
        <v>2006</v>
      </c>
      <c r="B8">
        <v>23147</v>
      </c>
    </row>
    <row r="9" spans="1:2" x14ac:dyDescent="0.35">
      <c r="A9" s="1">
        <v>2007</v>
      </c>
      <c r="B9">
        <v>25585</v>
      </c>
    </row>
    <row r="10" spans="1:2" x14ac:dyDescent="0.35">
      <c r="A10" s="1">
        <v>2008</v>
      </c>
      <c r="B10">
        <v>27035</v>
      </c>
    </row>
    <row r="11" spans="1:2" x14ac:dyDescent="0.35">
      <c r="A11" s="1">
        <v>2009</v>
      </c>
      <c r="B11">
        <v>28925</v>
      </c>
    </row>
    <row r="12" spans="1:2" x14ac:dyDescent="0.35">
      <c r="A12" s="1">
        <v>2010</v>
      </c>
      <c r="B12">
        <v>29915</v>
      </c>
    </row>
    <row r="13" spans="1:2" x14ac:dyDescent="0.35">
      <c r="A13" s="1">
        <v>2011</v>
      </c>
      <c r="B13">
        <v>31022</v>
      </c>
    </row>
    <row r="14" spans="1:2" x14ac:dyDescent="0.35">
      <c r="A14" s="1">
        <v>2012</v>
      </c>
      <c r="B14">
        <v>32198</v>
      </c>
    </row>
    <row r="15" spans="1:2" x14ac:dyDescent="0.35">
      <c r="A15" s="1">
        <v>2013</v>
      </c>
      <c r="B15">
        <v>32853</v>
      </c>
    </row>
    <row r="16" spans="1:2" x14ac:dyDescent="0.35">
      <c r="A16" s="1">
        <v>2014</v>
      </c>
      <c r="B16">
        <v>33217</v>
      </c>
    </row>
    <row r="17" spans="1:2" x14ac:dyDescent="0.35">
      <c r="A17" s="1">
        <v>2015</v>
      </c>
      <c r="B17">
        <v>34196</v>
      </c>
    </row>
    <row r="18" spans="1:2" x14ac:dyDescent="0.35">
      <c r="A18" s="1">
        <v>2016</v>
      </c>
      <c r="B18">
        <v>34133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J21" sqref="J21"/>
    </sheetView>
  </sheetViews>
  <sheetFormatPr defaultRowHeight="14.5" x14ac:dyDescent="0.35"/>
  <cols>
    <col min="2" max="2" width="21.36328125" bestFit="1" customWidth="1"/>
    <col min="3" max="3" width="19.6328125" bestFit="1" customWidth="1"/>
    <col min="4" max="4" width="17.26953125" bestFit="1" customWidth="1"/>
  </cols>
  <sheetData>
    <row r="1" spans="1:4" x14ac:dyDescent="0.35">
      <c r="B1" s="1" t="s">
        <v>1</v>
      </c>
      <c r="C1" s="1" t="s">
        <v>2</v>
      </c>
      <c r="D1" s="1" t="s">
        <v>3</v>
      </c>
    </row>
    <row r="2" spans="1:4" x14ac:dyDescent="0.35">
      <c r="A2" s="1">
        <v>2000</v>
      </c>
      <c r="B2" s="2">
        <v>0.89832311350269056</v>
      </c>
      <c r="C2" s="2">
        <v>0</v>
      </c>
      <c r="D2" s="2">
        <v>0.10167688649730948</v>
      </c>
    </row>
    <row r="3" spans="1:4" x14ac:dyDescent="0.35">
      <c r="A3" s="1">
        <v>2001</v>
      </c>
      <c r="B3" s="2">
        <v>0.89820788530465945</v>
      </c>
      <c r="C3" s="2">
        <v>0</v>
      </c>
      <c r="D3" s="2">
        <v>0.1017921146953405</v>
      </c>
    </row>
    <row r="4" spans="1:4" x14ac:dyDescent="0.35">
      <c r="A4" s="1">
        <v>2002</v>
      </c>
      <c r="B4" s="2">
        <v>0.90085983034220096</v>
      </c>
      <c r="C4" s="2">
        <v>0</v>
      </c>
      <c r="D4" s="2">
        <v>9.9140169657799065E-2</v>
      </c>
    </row>
    <row r="5" spans="1:4" x14ac:dyDescent="0.35">
      <c r="A5" s="1">
        <v>2003</v>
      </c>
      <c r="B5" s="2">
        <v>0.91643620194132636</v>
      </c>
      <c r="C5" s="2">
        <v>0</v>
      </c>
      <c r="D5" s="2">
        <v>8.3563798058673602E-2</v>
      </c>
    </row>
    <row r="6" spans="1:4" x14ac:dyDescent="0.35">
      <c r="A6" s="1">
        <v>2004</v>
      </c>
      <c r="B6" s="2">
        <v>0.928423731509464</v>
      </c>
      <c r="C6" s="2">
        <v>0</v>
      </c>
      <c r="D6" s="2">
        <v>7.1576268490536027E-2</v>
      </c>
    </row>
    <row r="7" spans="1:4" x14ac:dyDescent="0.35">
      <c r="A7" s="1">
        <v>2005</v>
      </c>
      <c r="B7" s="2">
        <v>0.9283331698224272</v>
      </c>
      <c r="C7" s="2">
        <v>0</v>
      </c>
      <c r="D7" s="2">
        <v>7.1666830177572846E-2</v>
      </c>
    </row>
    <row r="8" spans="1:4" x14ac:dyDescent="0.35">
      <c r="A8" s="1">
        <v>2006</v>
      </c>
      <c r="B8" s="2">
        <v>0.87685031093982657</v>
      </c>
      <c r="C8" s="2">
        <v>4.3881930454585265E-2</v>
      </c>
      <c r="D8" s="2">
        <v>7.9267758605588157E-2</v>
      </c>
    </row>
    <row r="9" spans="1:4" x14ac:dyDescent="0.35">
      <c r="A9" s="1">
        <v>2007</v>
      </c>
      <c r="B9" s="2">
        <v>0.83189807714993513</v>
      </c>
      <c r="C9" s="2">
        <v>5.2259053910581575E-2</v>
      </c>
      <c r="D9" s="2">
        <v>0.11584286893948331</v>
      </c>
    </row>
    <row r="10" spans="1:4" x14ac:dyDescent="0.35">
      <c r="A10" s="1">
        <v>2008</v>
      </c>
      <c r="B10" s="2">
        <v>0.7971055318849255</v>
      </c>
      <c r="C10" s="2">
        <v>4.5564984682559248E-2</v>
      </c>
      <c r="D10" s="2">
        <v>0.15732948343251524</v>
      </c>
    </row>
    <row r="11" spans="1:4" x14ac:dyDescent="0.35">
      <c r="A11" s="1">
        <v>2009</v>
      </c>
      <c r="B11" s="2">
        <v>0.79687706325102337</v>
      </c>
      <c r="C11" s="2">
        <v>4.5754654694308727E-2</v>
      </c>
      <c r="D11" s="2">
        <v>0.15736828205466791</v>
      </c>
    </row>
    <row r="12" spans="1:4" x14ac:dyDescent="0.35">
      <c r="A12" s="1">
        <v>2010</v>
      </c>
      <c r="B12" s="2">
        <v>0.79651144485375147</v>
      </c>
      <c r="C12" s="2">
        <v>5.831050659613992E-2</v>
      </c>
      <c r="D12" s="2">
        <v>0.14517804855010863</v>
      </c>
    </row>
    <row r="13" spans="1:4" x14ac:dyDescent="0.35">
      <c r="A13" s="1">
        <v>2011</v>
      </c>
      <c r="B13" s="2">
        <v>0.79485247581447216</v>
      </c>
      <c r="C13" s="2">
        <v>5.5121907115517919E-2</v>
      </c>
      <c r="D13" s="2">
        <v>0.15002561707000994</v>
      </c>
    </row>
    <row r="14" spans="1:4" x14ac:dyDescent="0.35">
      <c r="A14" s="1">
        <v>2012</v>
      </c>
      <c r="B14" s="2">
        <v>0.80075983875177636</v>
      </c>
      <c r="C14" s="2">
        <v>5.4551782140889182E-2</v>
      </c>
      <c r="D14" s="2">
        <v>0.14468837910733448</v>
      </c>
    </row>
    <row r="15" spans="1:4" x14ac:dyDescent="0.35">
      <c r="A15" s="1">
        <v>2013</v>
      </c>
      <c r="B15" s="2">
        <v>0.81961636316857722</v>
      </c>
      <c r="C15" s="2">
        <v>5.0970526857436894E-2</v>
      </c>
      <c r="D15" s="2">
        <v>0.12941310997398589</v>
      </c>
    </row>
    <row r="16" spans="1:4" x14ac:dyDescent="0.35">
      <c r="A16" s="1">
        <v>2014</v>
      </c>
      <c r="B16" s="2">
        <v>0.84744033108452865</v>
      </c>
      <c r="C16" s="2">
        <v>4.7593400986450478E-2</v>
      </c>
      <c r="D16" s="2">
        <v>0.10496626792902092</v>
      </c>
    </row>
    <row r="17" spans="1:4" x14ac:dyDescent="0.35">
      <c r="A17" s="1">
        <v>2015</v>
      </c>
      <c r="B17" s="2">
        <v>0.85953544560979622</v>
      </c>
      <c r="C17" s="2">
        <v>4.0854428642029546E-2</v>
      </c>
      <c r="D17" s="2">
        <v>9.9610125748174183E-2</v>
      </c>
    </row>
    <row r="18" spans="1:4" x14ac:dyDescent="0.35">
      <c r="A18" s="1">
        <v>2016</v>
      </c>
      <c r="B18" s="2">
        <v>0.75144243536199695</v>
      </c>
      <c r="C18" s="2">
        <v>2.9838495521811555E-2</v>
      </c>
      <c r="D18" s="2">
        <v>0.21871906911619149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opLeftCell="A32" workbookViewId="0">
      <selection activeCell="D1" sqref="D1:D52"/>
    </sheetView>
  </sheetViews>
  <sheetFormatPr defaultRowHeight="14.5" x14ac:dyDescent="0.35"/>
  <sheetData>
    <row r="1" spans="1:4" x14ac:dyDescent="0.35">
      <c r="A1" t="s">
        <v>4</v>
      </c>
      <c r="B1" s="3" t="s">
        <v>11</v>
      </c>
      <c r="C1" s="3" t="s">
        <v>12</v>
      </c>
      <c r="D1" t="s">
        <v>13</v>
      </c>
    </row>
    <row r="2" spans="1:4" x14ac:dyDescent="0.35">
      <c r="A2">
        <v>24</v>
      </c>
      <c r="B2" s="2">
        <v>0</v>
      </c>
      <c r="C2" s="2">
        <v>4.1318045656440453E-4</v>
      </c>
      <c r="D2" s="2">
        <f>C2+B2</f>
        <v>4.1318045656440453E-4</v>
      </c>
    </row>
    <row r="3" spans="1:4" x14ac:dyDescent="0.35">
      <c r="A3">
        <v>25</v>
      </c>
      <c r="B3" s="2">
        <v>7.7471335605825849E-5</v>
      </c>
      <c r="C3" s="2">
        <v>4.8290465860964778E-3</v>
      </c>
      <c r="D3" s="2">
        <f t="shared" ref="D3:D52" si="0">C3+B3</f>
        <v>4.9065179217023039E-3</v>
      </c>
    </row>
    <row r="4" spans="1:4" x14ac:dyDescent="0.35">
      <c r="A4">
        <v>26</v>
      </c>
      <c r="B4" s="2">
        <v>5.9394690631133147E-4</v>
      </c>
      <c r="C4" s="2">
        <v>9.5031505009813035E-3</v>
      </c>
      <c r="D4" s="2">
        <f t="shared" si="0"/>
        <v>1.0097097407292635E-2</v>
      </c>
    </row>
    <row r="5" spans="1:4" x14ac:dyDescent="0.35">
      <c r="A5">
        <v>27</v>
      </c>
      <c r="B5" s="2">
        <v>1.007127362875736E-3</v>
      </c>
      <c r="C5" s="2">
        <v>1.4099783080260303E-2</v>
      </c>
      <c r="D5" s="2">
        <f t="shared" si="0"/>
        <v>1.5106910443136039E-2</v>
      </c>
    </row>
    <row r="6" spans="1:4" x14ac:dyDescent="0.35">
      <c r="A6">
        <v>28</v>
      </c>
      <c r="B6" s="2">
        <v>2.014254725751472E-3</v>
      </c>
      <c r="C6" s="2">
        <v>1.7327755397169714E-2</v>
      </c>
      <c r="D6" s="2">
        <f t="shared" si="0"/>
        <v>1.9342010122921187E-2</v>
      </c>
    </row>
    <row r="7" spans="1:4" x14ac:dyDescent="0.35">
      <c r="A7">
        <v>29</v>
      </c>
      <c r="B7" s="2">
        <v>2.0400785042867472E-3</v>
      </c>
      <c r="C7" s="2">
        <v>1.9212891230244809E-2</v>
      </c>
      <c r="D7" s="2">
        <f t="shared" si="0"/>
        <v>2.1252969734531557E-2</v>
      </c>
    </row>
    <row r="8" spans="1:4" x14ac:dyDescent="0.35">
      <c r="A8">
        <v>30</v>
      </c>
      <c r="B8" s="2">
        <v>1.4461315979754157E-3</v>
      </c>
      <c r="C8" s="2">
        <v>1.7611816961057743E-2</v>
      </c>
      <c r="D8" s="2">
        <f t="shared" si="0"/>
        <v>1.9057948559033158E-2</v>
      </c>
    </row>
    <row r="9" spans="1:4" x14ac:dyDescent="0.35">
      <c r="A9">
        <v>31</v>
      </c>
      <c r="B9" s="2">
        <v>2.2466687325689494E-3</v>
      </c>
      <c r="C9" s="2">
        <v>1.8644768102468755E-2</v>
      </c>
      <c r="D9" s="2">
        <f t="shared" si="0"/>
        <v>2.0891436835037705E-2</v>
      </c>
    </row>
    <row r="10" spans="1:4" x14ac:dyDescent="0.35">
      <c r="A10">
        <v>32</v>
      </c>
      <c r="B10" s="2">
        <v>1.8851358330750955E-3</v>
      </c>
      <c r="C10" s="2">
        <v>1.960024790827394E-2</v>
      </c>
      <c r="D10" s="2">
        <f t="shared" si="0"/>
        <v>2.1485383741349035E-2</v>
      </c>
    </row>
    <row r="11" spans="1:4" x14ac:dyDescent="0.35">
      <c r="A11">
        <v>33</v>
      </c>
      <c r="B11" s="2">
        <v>1.3944840409048653E-3</v>
      </c>
      <c r="C11" s="2">
        <v>2.0555727714079125E-2</v>
      </c>
      <c r="D11" s="2">
        <f t="shared" si="0"/>
        <v>2.1950211754983989E-2</v>
      </c>
    </row>
    <row r="12" spans="1:4" x14ac:dyDescent="0.35">
      <c r="A12">
        <v>34</v>
      </c>
      <c r="B12" s="2">
        <v>1.2653651482284888E-3</v>
      </c>
      <c r="C12" s="2">
        <v>2.1924387976448714E-2</v>
      </c>
      <c r="D12" s="2">
        <f t="shared" si="0"/>
        <v>2.3189753124677203E-2</v>
      </c>
    </row>
    <row r="13" spans="1:4" x14ac:dyDescent="0.35">
      <c r="A13">
        <v>35</v>
      </c>
      <c r="B13" s="2">
        <v>1.9367833901456461E-3</v>
      </c>
      <c r="C13" s="2">
        <v>2.5746307199669454E-2</v>
      </c>
      <c r="D13" s="2">
        <f t="shared" si="0"/>
        <v>2.76830905898151E-2</v>
      </c>
    </row>
    <row r="14" spans="1:4" x14ac:dyDescent="0.35">
      <c r="A14">
        <v>36</v>
      </c>
      <c r="B14" s="2">
        <v>2.4274351823158763E-3</v>
      </c>
      <c r="C14" s="2">
        <v>3.2073132940811898E-2</v>
      </c>
      <c r="D14" s="2">
        <f t="shared" si="0"/>
        <v>3.4500568123127774E-2</v>
      </c>
    </row>
    <row r="15" spans="1:4" x14ac:dyDescent="0.35">
      <c r="A15">
        <v>37</v>
      </c>
      <c r="B15" s="2">
        <v>2.4016114037806011E-3</v>
      </c>
      <c r="C15" s="2">
        <v>3.6308232620597049E-2</v>
      </c>
      <c r="D15" s="2">
        <f t="shared" si="0"/>
        <v>3.8709844024377653E-2</v>
      </c>
    </row>
    <row r="16" spans="1:4" x14ac:dyDescent="0.35">
      <c r="A16">
        <v>38</v>
      </c>
      <c r="B16" s="2">
        <v>2.840615638880281E-3</v>
      </c>
      <c r="C16" s="2">
        <v>3.6334056399132321E-2</v>
      </c>
      <c r="D16" s="2">
        <f t="shared" si="0"/>
        <v>3.9174672038012601E-2</v>
      </c>
    </row>
    <row r="17" spans="1:4" x14ac:dyDescent="0.35">
      <c r="A17">
        <v>39</v>
      </c>
      <c r="B17" s="2">
        <v>3.021382088627208E-3</v>
      </c>
      <c r="C17" s="2">
        <v>3.9458733601900629E-2</v>
      </c>
      <c r="D17" s="2">
        <f t="shared" si="0"/>
        <v>4.2480115690527835E-2</v>
      </c>
    </row>
    <row r="18" spans="1:4" x14ac:dyDescent="0.35">
      <c r="A18">
        <v>40</v>
      </c>
      <c r="B18" s="2">
        <v>3.0472058671624832E-3</v>
      </c>
      <c r="C18" s="2">
        <v>3.7754364218572464E-2</v>
      </c>
      <c r="D18" s="2">
        <f t="shared" si="0"/>
        <v>4.0801570085734949E-2</v>
      </c>
    </row>
    <row r="19" spans="1:4" x14ac:dyDescent="0.35">
      <c r="A19">
        <v>41</v>
      </c>
      <c r="B19" s="2">
        <v>3.4603863237268875E-3</v>
      </c>
      <c r="C19" s="2">
        <v>3.8219192232207419E-2</v>
      </c>
      <c r="D19" s="2">
        <f t="shared" si="0"/>
        <v>4.1679578555934307E-2</v>
      </c>
    </row>
    <row r="20" spans="1:4" x14ac:dyDescent="0.35">
      <c r="A20">
        <v>42</v>
      </c>
      <c r="B20" s="2">
        <v>3.3570912095857866E-3</v>
      </c>
      <c r="C20" s="2">
        <v>3.7780187997107736E-2</v>
      </c>
      <c r="D20" s="2">
        <f t="shared" si="0"/>
        <v>4.1137279206693522E-2</v>
      </c>
    </row>
    <row r="21" spans="1:4" x14ac:dyDescent="0.35">
      <c r="A21">
        <v>43</v>
      </c>
      <c r="B21" s="2">
        <v>3.8219192232207418E-3</v>
      </c>
      <c r="C21" s="2">
        <v>3.3570912095857865E-2</v>
      </c>
      <c r="D21" s="2">
        <f t="shared" si="0"/>
        <v>3.7392831319078605E-2</v>
      </c>
    </row>
    <row r="22" spans="1:4" x14ac:dyDescent="0.35">
      <c r="A22">
        <v>44</v>
      </c>
      <c r="B22" s="2">
        <v>2.9180869744861067E-3</v>
      </c>
      <c r="C22" s="2">
        <v>3.3235202974899285E-2</v>
      </c>
      <c r="D22" s="2">
        <f t="shared" si="0"/>
        <v>3.6153289949385395E-2</v>
      </c>
    </row>
    <row r="23" spans="1:4" x14ac:dyDescent="0.35">
      <c r="A23">
        <v>45</v>
      </c>
      <c r="B23" s="2">
        <v>2.582377853527528E-3</v>
      </c>
      <c r="C23" s="2">
        <v>2.6882553455221569E-2</v>
      </c>
      <c r="D23" s="2">
        <f t="shared" si="0"/>
        <v>2.9464931308749095E-2</v>
      </c>
    </row>
    <row r="24" spans="1:4" x14ac:dyDescent="0.35">
      <c r="A24">
        <v>46</v>
      </c>
      <c r="B24" s="2">
        <v>1.8076644974692696E-3</v>
      </c>
      <c r="C24" s="2">
        <v>2.4325999380229314E-2</v>
      </c>
      <c r="D24" s="2">
        <f t="shared" si="0"/>
        <v>2.6133663877698585E-2</v>
      </c>
    </row>
    <row r="25" spans="1:4" x14ac:dyDescent="0.35">
      <c r="A25">
        <v>47</v>
      </c>
      <c r="B25" s="2">
        <v>1.2395413696932136E-3</v>
      </c>
      <c r="C25" s="2">
        <v>2.2854044003718623E-2</v>
      </c>
      <c r="D25" s="2">
        <f t="shared" si="0"/>
        <v>2.4093585373411837E-2</v>
      </c>
    </row>
    <row r="26" spans="1:4" x14ac:dyDescent="0.35">
      <c r="A26">
        <v>48</v>
      </c>
      <c r="B26" s="2">
        <v>1.1878938126226629E-3</v>
      </c>
      <c r="C26" s="2">
        <v>2.151120751988431E-2</v>
      </c>
      <c r="D26" s="2">
        <f t="shared" si="0"/>
        <v>2.2699101332506973E-2</v>
      </c>
    </row>
    <row r="27" spans="1:4" x14ac:dyDescent="0.35">
      <c r="A27">
        <v>49</v>
      </c>
      <c r="B27" s="2">
        <v>1.0845986984815619E-3</v>
      </c>
      <c r="C27" s="2">
        <v>2.0788141720896602E-2</v>
      </c>
      <c r="D27" s="2">
        <f t="shared" si="0"/>
        <v>2.1872740419378166E-2</v>
      </c>
    </row>
    <row r="28" spans="1:4" x14ac:dyDescent="0.35">
      <c r="A28">
        <v>50</v>
      </c>
      <c r="B28" s="2">
        <v>9.8130358434046078E-4</v>
      </c>
      <c r="C28" s="2">
        <v>2.1691973969631236E-2</v>
      </c>
      <c r="D28" s="2">
        <f t="shared" si="0"/>
        <v>2.2673277553971697E-2</v>
      </c>
    </row>
    <row r="29" spans="1:4" x14ac:dyDescent="0.35">
      <c r="A29">
        <v>51</v>
      </c>
      <c r="B29" s="2">
        <v>1.4719553765106909E-3</v>
      </c>
      <c r="C29" s="2">
        <v>2.0994731949178804E-2</v>
      </c>
      <c r="D29" s="2">
        <f t="shared" si="0"/>
        <v>2.2466687325689495E-2</v>
      </c>
    </row>
    <row r="30" spans="1:4" x14ac:dyDescent="0.35">
      <c r="A30">
        <v>52</v>
      </c>
      <c r="B30" s="2">
        <v>1.0329511414110112E-3</v>
      </c>
      <c r="C30" s="2">
        <v>2.2957339117859726E-2</v>
      </c>
      <c r="D30" s="2">
        <f t="shared" si="0"/>
        <v>2.3990290259270738E-2</v>
      </c>
    </row>
    <row r="31" spans="1:4" x14ac:dyDescent="0.35">
      <c r="A31">
        <v>53</v>
      </c>
      <c r="B31" s="2">
        <v>1.1620700340873877E-3</v>
      </c>
      <c r="C31" s="2">
        <v>2.3370519574424129E-2</v>
      </c>
      <c r="D31" s="2">
        <f t="shared" si="0"/>
        <v>2.4532589608511516E-2</v>
      </c>
    </row>
    <row r="32" spans="1:4" x14ac:dyDescent="0.35">
      <c r="A32">
        <v>54</v>
      </c>
      <c r="B32" s="2">
        <v>1.007127362875736E-3</v>
      </c>
      <c r="C32" s="2">
        <v>2.3138105567606652E-2</v>
      </c>
      <c r="D32" s="2">
        <f t="shared" si="0"/>
        <v>2.4145232930482388E-2</v>
      </c>
    </row>
    <row r="33" spans="1:4" x14ac:dyDescent="0.35">
      <c r="A33">
        <v>55</v>
      </c>
      <c r="B33" s="2">
        <v>1.3428364838343147E-3</v>
      </c>
      <c r="C33" s="2">
        <v>2.3447990910029956E-2</v>
      </c>
      <c r="D33" s="2">
        <f t="shared" si="0"/>
        <v>2.4790827393864269E-2</v>
      </c>
    </row>
    <row r="34" spans="1:4" x14ac:dyDescent="0.35">
      <c r="A34">
        <v>56</v>
      </c>
      <c r="B34" s="2">
        <v>1.3428364838343147E-3</v>
      </c>
      <c r="C34" s="2">
        <v>2.3732052473917985E-2</v>
      </c>
      <c r="D34" s="2">
        <f t="shared" si="0"/>
        <v>2.5074888957752298E-2</v>
      </c>
    </row>
    <row r="35" spans="1:4" x14ac:dyDescent="0.35">
      <c r="A35">
        <v>57</v>
      </c>
      <c r="B35" s="2">
        <v>1.5752504906517922E-3</v>
      </c>
      <c r="C35" s="2">
        <v>2.7605619254209277E-2</v>
      </c>
      <c r="D35" s="2">
        <f t="shared" si="0"/>
        <v>2.918086974486107E-2</v>
      </c>
    </row>
    <row r="36" spans="1:4" x14ac:dyDescent="0.35">
      <c r="A36">
        <v>58</v>
      </c>
      <c r="B36" s="2">
        <v>1.9367833901456461E-3</v>
      </c>
      <c r="C36" s="2">
        <v>2.2260097097407294E-2</v>
      </c>
      <c r="D36" s="2">
        <f t="shared" si="0"/>
        <v>2.4196880487552939E-2</v>
      </c>
    </row>
    <row r="37" spans="1:4" x14ac:dyDescent="0.35">
      <c r="A37">
        <v>59</v>
      </c>
      <c r="B37" s="2">
        <v>2.0917260613572976E-3</v>
      </c>
      <c r="C37" s="2">
        <v>2.1924387976448714E-2</v>
      </c>
      <c r="D37" s="2">
        <f t="shared" si="0"/>
        <v>2.401611403780601E-2</v>
      </c>
    </row>
    <row r="38" spans="1:4" x14ac:dyDescent="0.35">
      <c r="A38">
        <v>60</v>
      </c>
      <c r="B38" s="2">
        <v>1.5752504906517922E-3</v>
      </c>
      <c r="C38" s="2">
        <v>2.1201322177461006E-2</v>
      </c>
      <c r="D38" s="2">
        <f t="shared" si="0"/>
        <v>2.27765726681128E-2</v>
      </c>
    </row>
    <row r="39" spans="1:4" x14ac:dyDescent="0.35">
      <c r="A39">
        <v>61</v>
      </c>
      <c r="B39" s="2">
        <v>1.1104224770168371E-3</v>
      </c>
      <c r="C39" s="2">
        <v>1.6139861584547052E-2</v>
      </c>
      <c r="D39" s="2">
        <f t="shared" si="0"/>
        <v>1.7250284061563887E-2</v>
      </c>
    </row>
    <row r="40" spans="1:4" x14ac:dyDescent="0.35">
      <c r="A40">
        <v>62</v>
      </c>
      <c r="B40" s="2">
        <v>5.4229934924078093E-4</v>
      </c>
      <c r="C40" s="2">
        <v>1.0019626071686809E-2</v>
      </c>
      <c r="D40" s="2">
        <f t="shared" si="0"/>
        <v>1.0561925420927591E-2</v>
      </c>
    </row>
    <row r="41" spans="1:4" x14ac:dyDescent="0.35">
      <c r="A41">
        <v>63</v>
      </c>
      <c r="B41" s="2">
        <v>6.45594463381882E-4</v>
      </c>
      <c r="C41" s="2">
        <v>6.8433013118479498E-3</v>
      </c>
      <c r="D41" s="2">
        <f t="shared" si="0"/>
        <v>7.4888957752298315E-3</v>
      </c>
    </row>
    <row r="42" spans="1:4" x14ac:dyDescent="0.35">
      <c r="A42">
        <v>64</v>
      </c>
      <c r="B42" s="2">
        <v>1.8076644974692697E-4</v>
      </c>
      <c r="C42" s="2">
        <v>5.5262886065489099E-3</v>
      </c>
      <c r="D42" s="2">
        <f t="shared" si="0"/>
        <v>5.7070550562958369E-3</v>
      </c>
    </row>
    <row r="43" spans="1:4" x14ac:dyDescent="0.35">
      <c r="A43">
        <v>65</v>
      </c>
      <c r="B43" s="2">
        <v>1.8076644974692697E-4</v>
      </c>
      <c r="C43" s="2">
        <v>2.7373205247391797E-3</v>
      </c>
      <c r="D43" s="2">
        <f t="shared" si="0"/>
        <v>2.9180869744861067E-3</v>
      </c>
    </row>
    <row r="44" spans="1:4" x14ac:dyDescent="0.35">
      <c r="A44">
        <v>66</v>
      </c>
      <c r="B44" s="2">
        <v>1.291188926763764E-4</v>
      </c>
      <c r="C44" s="2">
        <v>2.6856729676686293E-3</v>
      </c>
      <c r="D44" s="2">
        <f t="shared" si="0"/>
        <v>2.8147918603450058E-3</v>
      </c>
    </row>
    <row r="45" spans="1:4" x14ac:dyDescent="0.35">
      <c r="A45">
        <v>67</v>
      </c>
      <c r="B45" s="2">
        <v>1.0329511414110113E-4</v>
      </c>
      <c r="C45" s="2">
        <v>1.0845986984815619E-3</v>
      </c>
      <c r="D45" s="2">
        <f t="shared" si="0"/>
        <v>1.1878938126226629E-3</v>
      </c>
    </row>
    <row r="46" spans="1:4" x14ac:dyDescent="0.35">
      <c r="A46">
        <v>68</v>
      </c>
      <c r="B46" s="2">
        <v>5.1647557070550566E-5</v>
      </c>
      <c r="C46" s="2">
        <v>8.5218469166408427E-4</v>
      </c>
      <c r="D46" s="2">
        <f t="shared" si="0"/>
        <v>9.0383224873463481E-4</v>
      </c>
    </row>
    <row r="47" spans="1:4" x14ac:dyDescent="0.35">
      <c r="A47">
        <v>69</v>
      </c>
      <c r="B47" s="2">
        <v>0</v>
      </c>
      <c r="C47" s="2">
        <v>7.7471335605825841E-4</v>
      </c>
      <c r="D47" s="2">
        <f t="shared" si="0"/>
        <v>7.7471335605825841E-4</v>
      </c>
    </row>
    <row r="48" spans="1:4" x14ac:dyDescent="0.35">
      <c r="A48">
        <v>70</v>
      </c>
      <c r="B48" s="2">
        <v>0</v>
      </c>
      <c r="C48" s="2">
        <v>1.291188926763764E-4</v>
      </c>
      <c r="D48" s="2">
        <f t="shared" si="0"/>
        <v>1.291188926763764E-4</v>
      </c>
    </row>
    <row r="49" spans="1:4" x14ac:dyDescent="0.35">
      <c r="A49">
        <v>71</v>
      </c>
      <c r="B49" s="2">
        <v>2.5823778535275283E-5</v>
      </c>
      <c r="C49" s="2">
        <v>2.582377853527528E-4</v>
      </c>
      <c r="D49" s="2">
        <f t="shared" si="0"/>
        <v>2.8406156388802807E-4</v>
      </c>
    </row>
    <row r="50" spans="1:4" x14ac:dyDescent="0.35">
      <c r="A50">
        <v>72</v>
      </c>
      <c r="B50" s="2">
        <v>0</v>
      </c>
      <c r="C50" s="2">
        <v>1.291188926763764E-4</v>
      </c>
      <c r="D50" s="2">
        <f t="shared" si="0"/>
        <v>1.291188926763764E-4</v>
      </c>
    </row>
    <row r="51" spans="1:4" x14ac:dyDescent="0.35">
      <c r="A51">
        <v>73</v>
      </c>
      <c r="B51" s="2">
        <v>0</v>
      </c>
      <c r="C51" s="2">
        <v>1.549426712116517E-4</v>
      </c>
      <c r="D51" s="2">
        <f t="shared" si="0"/>
        <v>1.549426712116517E-4</v>
      </c>
    </row>
    <row r="52" spans="1:4" x14ac:dyDescent="0.35">
      <c r="A52">
        <v>74</v>
      </c>
      <c r="B52" s="2">
        <v>5.1647557070550566E-5</v>
      </c>
      <c r="C52" s="2">
        <v>1.291188926763764E-4</v>
      </c>
      <c r="D52" s="2">
        <f t="shared" si="0"/>
        <v>1.8076644974692697E-4</v>
      </c>
    </row>
    <row r="56" spans="1:4" x14ac:dyDescent="0.35">
      <c r="B56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E8" sqref="E8"/>
    </sheetView>
  </sheetViews>
  <sheetFormatPr defaultRowHeight="14.5" x14ac:dyDescent="0.35"/>
  <sheetData>
    <row r="1" spans="1:4" x14ac:dyDescent="0.35">
      <c r="A1" t="s">
        <v>4</v>
      </c>
      <c r="B1" s="2" t="s">
        <v>13</v>
      </c>
      <c r="C1" t="s">
        <v>14</v>
      </c>
      <c r="D1" t="s">
        <v>15</v>
      </c>
    </row>
    <row r="2" spans="1:4" x14ac:dyDescent="0.35">
      <c r="A2">
        <v>24</v>
      </c>
      <c r="B2" s="2">
        <v>4.1318045656440453E-4</v>
      </c>
      <c r="C2">
        <v>0</v>
      </c>
      <c r="D2">
        <v>0</v>
      </c>
    </row>
    <row r="3" spans="1:4" x14ac:dyDescent="0.35">
      <c r="A3">
        <v>25</v>
      </c>
      <c r="B3" s="2">
        <v>4.9065179217023039E-3</v>
      </c>
      <c r="C3">
        <v>0</v>
      </c>
      <c r="D3">
        <v>0</v>
      </c>
    </row>
    <row r="4" spans="1:4" x14ac:dyDescent="0.35">
      <c r="A4">
        <v>26</v>
      </c>
      <c r="B4" s="2">
        <v>1.0097097407292635E-2</v>
      </c>
      <c r="C4">
        <v>0</v>
      </c>
      <c r="D4">
        <v>0</v>
      </c>
    </row>
    <row r="5" spans="1:4" x14ac:dyDescent="0.35">
      <c r="A5">
        <v>27</v>
      </c>
      <c r="B5" s="2">
        <v>1.5106910443136039E-2</v>
      </c>
      <c r="C5">
        <v>0</v>
      </c>
      <c r="D5">
        <v>0</v>
      </c>
    </row>
    <row r="6" spans="1:4" x14ac:dyDescent="0.35">
      <c r="A6">
        <v>28</v>
      </c>
      <c r="B6" s="2">
        <v>1.9342010122921187E-2</v>
      </c>
      <c r="C6">
        <v>0</v>
      </c>
      <c r="D6">
        <v>0</v>
      </c>
    </row>
    <row r="7" spans="1:4" x14ac:dyDescent="0.35">
      <c r="A7">
        <v>29</v>
      </c>
      <c r="B7" s="2">
        <v>2.1252969734531557E-2</v>
      </c>
      <c r="C7">
        <v>0</v>
      </c>
      <c r="D7">
        <v>0</v>
      </c>
    </row>
    <row r="8" spans="1:4" x14ac:dyDescent="0.35">
      <c r="A8">
        <v>30</v>
      </c>
      <c r="B8" s="2">
        <v>1.9057948559033158E-2</v>
      </c>
      <c r="C8">
        <v>0</v>
      </c>
      <c r="D8">
        <v>0</v>
      </c>
    </row>
    <row r="9" spans="1:4" x14ac:dyDescent="0.35">
      <c r="A9">
        <v>31</v>
      </c>
      <c r="B9" s="2">
        <v>2.0891436835037705E-2</v>
      </c>
      <c r="C9" s="2">
        <f>0.1</f>
        <v>0.1</v>
      </c>
      <c r="D9">
        <v>0</v>
      </c>
    </row>
    <row r="10" spans="1:4" x14ac:dyDescent="0.35">
      <c r="A10">
        <v>32</v>
      </c>
      <c r="B10" s="2">
        <v>2.1485383741349035E-2</v>
      </c>
      <c r="C10" s="2">
        <f t="shared" ref="C10:C18" si="0">0.1</f>
        <v>0.1</v>
      </c>
      <c r="D10">
        <v>0</v>
      </c>
    </row>
    <row r="11" spans="1:4" x14ac:dyDescent="0.35">
      <c r="A11">
        <v>33</v>
      </c>
      <c r="B11" s="2">
        <v>2.1950211754983989E-2</v>
      </c>
      <c r="C11" s="2">
        <f t="shared" si="0"/>
        <v>0.1</v>
      </c>
      <c r="D11">
        <v>0</v>
      </c>
    </row>
    <row r="12" spans="1:4" x14ac:dyDescent="0.35">
      <c r="A12">
        <v>34</v>
      </c>
      <c r="B12" s="2">
        <v>2.3189753124677203E-2</v>
      </c>
      <c r="C12" s="2">
        <f t="shared" si="0"/>
        <v>0.1</v>
      </c>
      <c r="D12">
        <v>0</v>
      </c>
    </row>
    <row r="13" spans="1:4" x14ac:dyDescent="0.35">
      <c r="A13">
        <v>35</v>
      </c>
      <c r="B13" s="2">
        <v>2.76830905898151E-2</v>
      </c>
      <c r="C13" s="2">
        <f t="shared" si="0"/>
        <v>0.1</v>
      </c>
      <c r="D13">
        <v>0</v>
      </c>
    </row>
    <row r="14" spans="1:4" x14ac:dyDescent="0.35">
      <c r="A14">
        <v>36</v>
      </c>
      <c r="B14" s="2">
        <v>3.4500568123127774E-2</v>
      </c>
      <c r="C14" s="2">
        <f t="shared" si="0"/>
        <v>0.1</v>
      </c>
      <c r="D14">
        <v>0</v>
      </c>
    </row>
    <row r="15" spans="1:4" x14ac:dyDescent="0.35">
      <c r="A15">
        <v>37</v>
      </c>
      <c r="B15" s="2">
        <v>3.8709844024377653E-2</v>
      </c>
      <c r="C15" s="2">
        <f t="shared" si="0"/>
        <v>0.1</v>
      </c>
      <c r="D15">
        <v>0</v>
      </c>
    </row>
    <row r="16" spans="1:4" x14ac:dyDescent="0.35">
      <c r="A16">
        <v>38</v>
      </c>
      <c r="B16" s="2">
        <v>3.9174672038012601E-2</v>
      </c>
      <c r="C16" s="2">
        <f t="shared" si="0"/>
        <v>0.1</v>
      </c>
      <c r="D16">
        <v>0</v>
      </c>
    </row>
    <row r="17" spans="1:4" x14ac:dyDescent="0.35">
      <c r="A17">
        <v>39</v>
      </c>
      <c r="B17" s="2">
        <v>4.2480115690527835E-2</v>
      </c>
      <c r="C17" s="2">
        <f t="shared" si="0"/>
        <v>0.1</v>
      </c>
      <c r="D17">
        <v>0</v>
      </c>
    </row>
    <row r="18" spans="1:4" x14ac:dyDescent="0.35">
      <c r="A18">
        <v>40</v>
      </c>
      <c r="B18" s="2">
        <v>4.0801570085734949E-2</v>
      </c>
      <c r="C18" s="2">
        <f t="shared" si="0"/>
        <v>0.1</v>
      </c>
      <c r="D18">
        <v>0</v>
      </c>
    </row>
    <row r="19" spans="1:4" x14ac:dyDescent="0.35">
      <c r="A19">
        <v>41</v>
      </c>
      <c r="B19" s="2">
        <v>4.1679578555934307E-2</v>
      </c>
      <c r="C19">
        <v>0</v>
      </c>
      <c r="D19">
        <v>0</v>
      </c>
    </row>
    <row r="20" spans="1:4" x14ac:dyDescent="0.35">
      <c r="A20">
        <v>42</v>
      </c>
      <c r="B20" s="2">
        <v>4.1137279206693522E-2</v>
      </c>
      <c r="C20">
        <v>0</v>
      </c>
      <c r="D20">
        <v>0</v>
      </c>
    </row>
    <row r="21" spans="1:4" x14ac:dyDescent="0.35">
      <c r="A21">
        <v>43</v>
      </c>
      <c r="B21" s="2">
        <v>3.7392831319078605E-2</v>
      </c>
      <c r="C21">
        <v>0</v>
      </c>
      <c r="D21">
        <v>0</v>
      </c>
    </row>
    <row r="22" spans="1:4" x14ac:dyDescent="0.35">
      <c r="A22">
        <v>44</v>
      </c>
      <c r="B22" s="2">
        <v>3.6153289949385395E-2</v>
      </c>
      <c r="C22">
        <v>0</v>
      </c>
      <c r="D22">
        <v>0</v>
      </c>
    </row>
    <row r="23" spans="1:4" x14ac:dyDescent="0.35">
      <c r="A23">
        <v>45</v>
      </c>
      <c r="B23" s="2">
        <v>2.9464931308749095E-2</v>
      </c>
      <c r="C23">
        <v>0</v>
      </c>
      <c r="D23">
        <v>0</v>
      </c>
    </row>
    <row r="24" spans="1:4" x14ac:dyDescent="0.35">
      <c r="A24">
        <v>46</v>
      </c>
      <c r="B24" s="2">
        <v>2.6133663877698585E-2</v>
      </c>
      <c r="C24">
        <v>0</v>
      </c>
      <c r="D24">
        <v>0</v>
      </c>
    </row>
    <row r="25" spans="1:4" x14ac:dyDescent="0.35">
      <c r="A25">
        <v>47</v>
      </c>
      <c r="B25" s="2">
        <v>2.4093585373411837E-2</v>
      </c>
      <c r="C25">
        <v>0</v>
      </c>
      <c r="D25">
        <v>0</v>
      </c>
    </row>
    <row r="26" spans="1:4" x14ac:dyDescent="0.35">
      <c r="A26">
        <v>48</v>
      </c>
      <c r="B26" s="2">
        <v>2.2699101332506973E-2</v>
      </c>
      <c r="C26">
        <v>0</v>
      </c>
      <c r="D26">
        <v>0</v>
      </c>
    </row>
    <row r="27" spans="1:4" x14ac:dyDescent="0.35">
      <c r="A27">
        <v>49</v>
      </c>
      <c r="B27" s="2">
        <v>2.1872740419378166E-2</v>
      </c>
      <c r="C27">
        <v>0</v>
      </c>
      <c r="D27">
        <v>0</v>
      </c>
    </row>
    <row r="28" spans="1:4" x14ac:dyDescent="0.35">
      <c r="A28">
        <v>50</v>
      </c>
      <c r="B28" s="2">
        <v>2.2673277553971697E-2</v>
      </c>
      <c r="C28">
        <v>0</v>
      </c>
      <c r="D28">
        <v>0</v>
      </c>
    </row>
    <row r="29" spans="1:4" x14ac:dyDescent="0.35">
      <c r="A29">
        <v>51</v>
      </c>
      <c r="B29" s="2">
        <v>2.2466687325689495E-2</v>
      </c>
      <c r="C29">
        <v>0</v>
      </c>
      <c r="D29">
        <v>0</v>
      </c>
    </row>
    <row r="30" spans="1:4" x14ac:dyDescent="0.35">
      <c r="A30">
        <v>52</v>
      </c>
      <c r="B30" s="2">
        <v>2.3990290259270738E-2</v>
      </c>
      <c r="C30">
        <v>0</v>
      </c>
      <c r="D30">
        <v>0</v>
      </c>
    </row>
    <row r="31" spans="1:4" x14ac:dyDescent="0.35">
      <c r="A31">
        <v>53</v>
      </c>
      <c r="B31" s="2">
        <v>2.4532589608511516E-2</v>
      </c>
      <c r="C31">
        <v>0</v>
      </c>
      <c r="D31">
        <v>0</v>
      </c>
    </row>
    <row r="32" spans="1:4" x14ac:dyDescent="0.35">
      <c r="A32">
        <v>54</v>
      </c>
      <c r="B32" s="2">
        <v>2.4145232930482388E-2</v>
      </c>
      <c r="C32">
        <v>0</v>
      </c>
      <c r="D32">
        <v>0</v>
      </c>
    </row>
    <row r="33" spans="1:4" x14ac:dyDescent="0.35">
      <c r="A33">
        <v>55</v>
      </c>
      <c r="B33" s="2">
        <v>2.4790827393864269E-2</v>
      </c>
      <c r="C33">
        <v>0</v>
      </c>
      <c r="D33">
        <v>0</v>
      </c>
    </row>
    <row r="34" spans="1:4" x14ac:dyDescent="0.35">
      <c r="A34">
        <v>56</v>
      </c>
      <c r="B34" s="2">
        <v>2.5074888957752298E-2</v>
      </c>
      <c r="C34">
        <v>0</v>
      </c>
      <c r="D34">
        <v>0</v>
      </c>
    </row>
    <row r="35" spans="1:4" x14ac:dyDescent="0.35">
      <c r="A35">
        <v>57</v>
      </c>
      <c r="B35" s="2">
        <v>2.918086974486107E-2</v>
      </c>
      <c r="C35">
        <v>0</v>
      </c>
      <c r="D35">
        <v>0</v>
      </c>
    </row>
    <row r="36" spans="1:4" x14ac:dyDescent="0.35">
      <c r="A36">
        <v>58</v>
      </c>
      <c r="B36" s="2">
        <v>2.4196880487552939E-2</v>
      </c>
      <c r="C36">
        <v>0</v>
      </c>
      <c r="D36">
        <v>0</v>
      </c>
    </row>
    <row r="37" spans="1:4" x14ac:dyDescent="0.35">
      <c r="A37">
        <v>59</v>
      </c>
      <c r="B37" s="2">
        <v>2.401611403780601E-2</v>
      </c>
      <c r="C37">
        <v>0</v>
      </c>
      <c r="D37">
        <v>0</v>
      </c>
    </row>
    <row r="38" spans="1:4" x14ac:dyDescent="0.35">
      <c r="A38">
        <v>60</v>
      </c>
      <c r="B38" s="2">
        <v>2.27765726681128E-2</v>
      </c>
      <c r="C38">
        <v>0</v>
      </c>
      <c r="D38">
        <v>0</v>
      </c>
    </row>
    <row r="39" spans="1:4" x14ac:dyDescent="0.35">
      <c r="A39">
        <v>61</v>
      </c>
      <c r="B39" s="2">
        <v>1.7250284061563887E-2</v>
      </c>
      <c r="C39">
        <v>0</v>
      </c>
      <c r="D39">
        <v>0</v>
      </c>
    </row>
    <row r="40" spans="1:4" x14ac:dyDescent="0.35">
      <c r="A40">
        <v>62</v>
      </c>
      <c r="B40" s="2">
        <v>1.0561925420927591E-2</v>
      </c>
      <c r="C40">
        <v>0</v>
      </c>
      <c r="D40">
        <v>0</v>
      </c>
    </row>
    <row r="41" spans="1:4" x14ac:dyDescent="0.35">
      <c r="A41">
        <v>63</v>
      </c>
      <c r="B41" s="2">
        <v>7.4888957752298315E-3</v>
      </c>
      <c r="C41">
        <v>0</v>
      </c>
      <c r="D41">
        <v>0</v>
      </c>
    </row>
    <row r="42" spans="1:4" x14ac:dyDescent="0.35">
      <c r="A42">
        <v>64</v>
      </c>
      <c r="B42" s="2">
        <v>5.7070550562958369E-3</v>
      </c>
      <c r="C42">
        <v>0</v>
      </c>
      <c r="D42">
        <v>0</v>
      </c>
    </row>
    <row r="43" spans="1:4" x14ac:dyDescent="0.35">
      <c r="A43">
        <v>65</v>
      </c>
      <c r="B43" s="2">
        <v>2.9180869744861067E-3</v>
      </c>
      <c r="C43">
        <v>0</v>
      </c>
      <c r="D43">
        <v>0</v>
      </c>
    </row>
    <row r="44" spans="1:4" x14ac:dyDescent="0.35">
      <c r="A44">
        <v>66</v>
      </c>
      <c r="B44" s="2">
        <v>2.8147918603450058E-3</v>
      </c>
      <c r="C44">
        <v>0</v>
      </c>
      <c r="D44">
        <v>0</v>
      </c>
    </row>
    <row r="45" spans="1:4" x14ac:dyDescent="0.35">
      <c r="A45">
        <v>67</v>
      </c>
      <c r="B45" s="2">
        <v>1.1878938126226629E-3</v>
      </c>
      <c r="C45">
        <v>0</v>
      </c>
      <c r="D45">
        <v>0</v>
      </c>
    </row>
    <row r="46" spans="1:4" x14ac:dyDescent="0.35">
      <c r="A46">
        <v>68</v>
      </c>
      <c r="B46" s="2">
        <v>9.0383224873463481E-4</v>
      </c>
      <c r="C46">
        <v>0</v>
      </c>
      <c r="D46">
        <v>0</v>
      </c>
    </row>
    <row r="47" spans="1:4" x14ac:dyDescent="0.35">
      <c r="A47">
        <v>69</v>
      </c>
      <c r="B47" s="2">
        <v>7.7471335605825841E-4</v>
      </c>
      <c r="C47">
        <v>0</v>
      </c>
      <c r="D47">
        <v>0</v>
      </c>
    </row>
    <row r="48" spans="1:4" x14ac:dyDescent="0.35">
      <c r="A48">
        <v>70</v>
      </c>
      <c r="B48" s="2">
        <v>1.291188926763764E-4</v>
      </c>
      <c r="C48">
        <v>0</v>
      </c>
      <c r="D48">
        <v>0</v>
      </c>
    </row>
    <row r="49" spans="1:4" x14ac:dyDescent="0.35">
      <c r="A49">
        <v>71</v>
      </c>
      <c r="B49" s="2">
        <v>2.8406156388802807E-4</v>
      </c>
      <c r="C49">
        <v>0</v>
      </c>
      <c r="D49">
        <v>0</v>
      </c>
    </row>
    <row r="50" spans="1:4" x14ac:dyDescent="0.35">
      <c r="A50">
        <v>72</v>
      </c>
      <c r="B50" s="2">
        <v>1.291188926763764E-4</v>
      </c>
      <c r="C50">
        <v>0</v>
      </c>
      <c r="D50">
        <v>0</v>
      </c>
    </row>
    <row r="51" spans="1:4" x14ac:dyDescent="0.35">
      <c r="A51">
        <v>73</v>
      </c>
      <c r="B51" s="2">
        <v>1.549426712116517E-4</v>
      </c>
      <c r="C51">
        <v>0</v>
      </c>
      <c r="D51">
        <v>0</v>
      </c>
    </row>
    <row r="52" spans="1:4" x14ac:dyDescent="0.35">
      <c r="A52">
        <v>74</v>
      </c>
      <c r="B52" s="2">
        <v>1.8076644974692697E-4</v>
      </c>
      <c r="C52">
        <v>0</v>
      </c>
      <c r="D52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workbookViewId="0">
      <selection activeCell="B2" sqref="B2:C52"/>
    </sheetView>
  </sheetViews>
  <sheetFormatPr defaultRowHeight="14.5" x14ac:dyDescent="0.35"/>
  <sheetData>
    <row r="1" spans="1:3" x14ac:dyDescent="0.35">
      <c r="A1" t="s">
        <v>4</v>
      </c>
      <c r="B1" t="s">
        <v>9</v>
      </c>
      <c r="C1" t="s">
        <v>10</v>
      </c>
    </row>
    <row r="2" spans="1:3" x14ac:dyDescent="0.35">
      <c r="A2">
        <v>24</v>
      </c>
      <c r="B2" s="2">
        <v>3.3795712484237073E-2</v>
      </c>
      <c r="C2" s="2">
        <v>0.12705847255369929</v>
      </c>
    </row>
    <row r="3" spans="1:3" x14ac:dyDescent="0.35">
      <c r="A3">
        <v>25</v>
      </c>
      <c r="B3" s="2">
        <v>3.4211403801267089E-2</v>
      </c>
      <c r="C3" s="2">
        <v>9.2309954418467871E-2</v>
      </c>
    </row>
    <row r="4" spans="1:3" x14ac:dyDescent="0.35">
      <c r="A4">
        <v>26</v>
      </c>
      <c r="B4" s="2">
        <v>3.4211403801267089E-2</v>
      </c>
      <c r="C4" s="2">
        <v>9.2309954418467871E-2</v>
      </c>
    </row>
    <row r="5" spans="1:3" x14ac:dyDescent="0.35">
      <c r="A5">
        <v>27</v>
      </c>
      <c r="B5" s="2">
        <v>3.4211403801267089E-2</v>
      </c>
      <c r="C5" s="2">
        <v>9.2309954418467871E-2</v>
      </c>
    </row>
    <row r="6" spans="1:3" x14ac:dyDescent="0.35">
      <c r="A6">
        <v>28</v>
      </c>
      <c r="B6" s="2">
        <v>3.4211403801267089E-2</v>
      </c>
      <c r="C6" s="2">
        <v>9.2309954418467871E-2</v>
      </c>
    </row>
    <row r="7" spans="1:3" x14ac:dyDescent="0.35">
      <c r="A7">
        <v>29</v>
      </c>
      <c r="B7" s="2">
        <v>3.4211403801267089E-2</v>
      </c>
      <c r="C7" s="2">
        <v>9.2309954418467871E-2</v>
      </c>
    </row>
    <row r="8" spans="1:3" x14ac:dyDescent="0.35">
      <c r="A8">
        <v>30</v>
      </c>
      <c r="B8" s="2">
        <v>3.9439361495036004E-2</v>
      </c>
      <c r="C8" s="2">
        <v>7.3196192815474362E-2</v>
      </c>
    </row>
    <row r="9" spans="1:3" x14ac:dyDescent="0.35">
      <c r="A9">
        <v>31</v>
      </c>
      <c r="B9" s="2">
        <v>3.9439361495036004E-2</v>
      </c>
      <c r="C9" s="2">
        <v>7.3196192815474362E-2</v>
      </c>
    </row>
    <row r="10" spans="1:3" x14ac:dyDescent="0.35">
      <c r="A10">
        <v>32</v>
      </c>
      <c r="B10" s="2">
        <v>3.9439361495036004E-2</v>
      </c>
      <c r="C10" s="2">
        <v>7.3196192815474362E-2</v>
      </c>
    </row>
    <row r="11" spans="1:3" x14ac:dyDescent="0.35">
      <c r="A11">
        <v>33</v>
      </c>
      <c r="B11" s="2">
        <v>3.9439361495036004E-2</v>
      </c>
      <c r="C11" s="2">
        <v>7.3196192815474362E-2</v>
      </c>
    </row>
    <row r="12" spans="1:3" x14ac:dyDescent="0.35">
      <c r="A12">
        <v>34</v>
      </c>
      <c r="B12" s="2">
        <v>3.9439361495036004E-2</v>
      </c>
      <c r="C12" s="2">
        <v>7.3196192815474362E-2</v>
      </c>
    </row>
    <row r="13" spans="1:3" x14ac:dyDescent="0.35">
      <c r="A13">
        <v>35</v>
      </c>
      <c r="B13" s="2">
        <v>4.259216853675292E-2</v>
      </c>
      <c r="C13" s="2">
        <v>6.421306209850107E-2</v>
      </c>
    </row>
    <row r="14" spans="1:3" x14ac:dyDescent="0.35">
      <c r="A14">
        <v>36</v>
      </c>
      <c r="B14" s="2">
        <v>4.259216853675292E-2</v>
      </c>
      <c r="C14" s="2">
        <v>6.421306209850107E-2</v>
      </c>
    </row>
    <row r="15" spans="1:3" x14ac:dyDescent="0.35">
      <c r="A15">
        <v>37</v>
      </c>
      <c r="B15" s="2">
        <v>4.259216853675292E-2</v>
      </c>
      <c r="C15" s="2">
        <v>6.421306209850107E-2</v>
      </c>
    </row>
    <row r="16" spans="1:3" x14ac:dyDescent="0.35">
      <c r="A16">
        <v>38</v>
      </c>
      <c r="B16" s="2">
        <v>4.259216853675292E-2</v>
      </c>
      <c r="C16" s="2">
        <v>6.421306209850107E-2</v>
      </c>
    </row>
    <row r="17" spans="1:3" x14ac:dyDescent="0.35">
      <c r="A17">
        <v>39</v>
      </c>
      <c r="B17" s="2">
        <v>4.259216853675292E-2</v>
      </c>
      <c r="C17" s="2">
        <v>6.421306209850107E-2</v>
      </c>
    </row>
    <row r="18" spans="1:3" x14ac:dyDescent="0.35">
      <c r="A18">
        <v>40</v>
      </c>
      <c r="B18" s="2">
        <v>4.3620414673046254E-2</v>
      </c>
      <c r="C18" s="2">
        <v>6.0235863320229815E-2</v>
      </c>
    </row>
    <row r="19" spans="1:3" x14ac:dyDescent="0.35">
      <c r="A19">
        <v>41</v>
      </c>
      <c r="B19" s="2">
        <v>4.3620414673046254E-2</v>
      </c>
      <c r="C19" s="2">
        <v>6.0235863320229815E-2</v>
      </c>
    </row>
    <row r="20" spans="1:3" x14ac:dyDescent="0.35">
      <c r="A20">
        <v>42</v>
      </c>
      <c r="B20" s="2">
        <v>4.3620414673046254E-2</v>
      </c>
      <c r="C20" s="2">
        <v>6.0235863320229815E-2</v>
      </c>
    </row>
    <row r="21" spans="1:3" x14ac:dyDescent="0.35">
      <c r="A21">
        <v>43</v>
      </c>
      <c r="B21" s="2">
        <v>4.3620414673046254E-2</v>
      </c>
      <c r="C21" s="2">
        <v>6.0235863320229815E-2</v>
      </c>
    </row>
    <row r="22" spans="1:3" x14ac:dyDescent="0.35">
      <c r="A22">
        <v>44</v>
      </c>
      <c r="B22" s="2">
        <v>4.3620414673046254E-2</v>
      </c>
      <c r="C22" s="2">
        <v>6.0235863320229815E-2</v>
      </c>
    </row>
    <row r="23" spans="1:3" x14ac:dyDescent="0.35">
      <c r="A23">
        <v>45</v>
      </c>
      <c r="B23" s="2">
        <v>3.8144817794604824E-2</v>
      </c>
      <c r="C23" s="2">
        <v>5.1854506360867227E-2</v>
      </c>
    </row>
    <row r="24" spans="1:3" x14ac:dyDescent="0.35">
      <c r="A24">
        <v>46</v>
      </c>
      <c r="B24" s="2">
        <v>3.8144817794604824E-2</v>
      </c>
      <c r="C24" s="2">
        <v>5.1854506360867227E-2</v>
      </c>
    </row>
    <row r="25" spans="1:3" x14ac:dyDescent="0.35">
      <c r="A25">
        <v>47</v>
      </c>
      <c r="B25" s="2">
        <v>3.8144817794604824E-2</v>
      </c>
      <c r="C25" s="2">
        <v>5.1854506360867227E-2</v>
      </c>
    </row>
    <row r="26" spans="1:3" x14ac:dyDescent="0.35">
      <c r="A26">
        <v>48</v>
      </c>
      <c r="B26" s="2">
        <v>3.8144817794604824E-2</v>
      </c>
      <c r="C26" s="2">
        <v>5.1854506360867227E-2</v>
      </c>
    </row>
    <row r="27" spans="1:3" x14ac:dyDescent="0.35">
      <c r="A27">
        <v>49</v>
      </c>
      <c r="B27" s="2">
        <v>3.8144817794604824E-2</v>
      </c>
      <c r="C27" s="2">
        <v>5.1854506360867227E-2</v>
      </c>
    </row>
    <row r="28" spans="1:3" x14ac:dyDescent="0.35">
      <c r="A28">
        <v>50</v>
      </c>
      <c r="B28" s="2">
        <v>3.8235294117647062E-2</v>
      </c>
      <c r="C28" s="2">
        <v>4.6003330557868441E-2</v>
      </c>
    </row>
    <row r="29" spans="1:3" x14ac:dyDescent="0.35">
      <c r="A29">
        <v>51</v>
      </c>
      <c r="B29" s="2">
        <v>3.8235294117647062E-2</v>
      </c>
      <c r="C29" s="2">
        <v>4.6003330557868441E-2</v>
      </c>
    </row>
    <row r="30" spans="1:3" x14ac:dyDescent="0.35">
      <c r="A30">
        <v>52</v>
      </c>
      <c r="B30" s="2">
        <v>3.8235294117647062E-2</v>
      </c>
      <c r="C30" s="2">
        <v>4.6003330557868441E-2</v>
      </c>
    </row>
    <row r="31" spans="1:3" x14ac:dyDescent="0.35">
      <c r="A31">
        <v>53</v>
      </c>
      <c r="B31" s="2">
        <v>3.8235294117647062E-2</v>
      </c>
      <c r="C31" s="2">
        <v>4.6003330557868441E-2</v>
      </c>
    </row>
    <row r="32" spans="1:3" x14ac:dyDescent="0.35">
      <c r="A32">
        <v>54</v>
      </c>
      <c r="B32" s="2">
        <v>3.8235294117647062E-2</v>
      </c>
      <c r="C32" s="2">
        <v>4.6003330557868441E-2</v>
      </c>
    </row>
    <row r="33" spans="1:3" x14ac:dyDescent="0.35">
      <c r="A33">
        <v>55</v>
      </c>
      <c r="B33" s="2">
        <v>0.06</v>
      </c>
      <c r="C33" s="2">
        <v>6.7412736477484678E-2</v>
      </c>
    </row>
    <row r="34" spans="1:3" x14ac:dyDescent="0.35">
      <c r="A34">
        <v>56</v>
      </c>
      <c r="B34" s="2">
        <v>0.06</v>
      </c>
      <c r="C34" s="2">
        <v>6.7412736477484678E-2</v>
      </c>
    </row>
    <row r="35" spans="1:3" x14ac:dyDescent="0.35">
      <c r="A35">
        <v>57</v>
      </c>
      <c r="B35" s="2">
        <v>0.06</v>
      </c>
      <c r="C35" s="2">
        <v>6.7412736477484678E-2</v>
      </c>
    </row>
    <row r="36" spans="1:3" x14ac:dyDescent="0.35">
      <c r="A36">
        <v>58</v>
      </c>
      <c r="B36" s="2">
        <v>0.06</v>
      </c>
      <c r="C36" s="2">
        <v>6.7412736477484678E-2</v>
      </c>
    </row>
    <row r="37" spans="1:3" x14ac:dyDescent="0.35">
      <c r="A37">
        <v>59</v>
      </c>
      <c r="B37" s="2">
        <v>0.06</v>
      </c>
      <c r="C37" s="2">
        <v>6.7412736477484678E-2</v>
      </c>
    </row>
    <row r="38" spans="1:3" x14ac:dyDescent="0.35">
      <c r="A38">
        <v>60</v>
      </c>
      <c r="B38" s="2">
        <v>0.14311111111111113</v>
      </c>
      <c r="C38" s="2">
        <v>0.1356788899900892</v>
      </c>
    </row>
    <row r="39" spans="1:3" x14ac:dyDescent="0.35">
      <c r="A39">
        <v>61</v>
      </c>
      <c r="B39" s="2">
        <v>0.14311111111111113</v>
      </c>
      <c r="C39" s="2">
        <v>0.1356788899900892</v>
      </c>
    </row>
    <row r="40" spans="1:3" x14ac:dyDescent="0.35">
      <c r="A40">
        <v>62</v>
      </c>
      <c r="B40" s="2">
        <v>0.14311111111111113</v>
      </c>
      <c r="C40" s="2">
        <v>0.1356788899900892</v>
      </c>
    </row>
    <row r="41" spans="1:3" x14ac:dyDescent="0.35">
      <c r="A41">
        <v>63</v>
      </c>
      <c r="B41" s="2">
        <v>0.14311111111111113</v>
      </c>
      <c r="C41" s="2">
        <v>0.1356788899900892</v>
      </c>
    </row>
    <row r="42" spans="1:3" x14ac:dyDescent="0.35">
      <c r="A42">
        <v>64</v>
      </c>
      <c r="B42" s="2">
        <v>0.14311111111111113</v>
      </c>
      <c r="C42" s="2">
        <v>0.1356788899900892</v>
      </c>
    </row>
    <row r="43" spans="1:3" x14ac:dyDescent="0.35">
      <c r="A43">
        <v>65</v>
      </c>
      <c r="B43" s="2">
        <v>0.17037037037037037</v>
      </c>
      <c r="C43" s="2">
        <v>0.16658476658476659</v>
      </c>
    </row>
    <row r="44" spans="1:3" x14ac:dyDescent="0.35">
      <c r="A44">
        <v>66</v>
      </c>
      <c r="B44" s="2">
        <v>0.17037037037037037</v>
      </c>
      <c r="C44" s="2">
        <v>0.16658476658476659</v>
      </c>
    </row>
    <row r="45" spans="1:3" x14ac:dyDescent="0.35">
      <c r="A45">
        <v>67</v>
      </c>
      <c r="B45" s="2">
        <v>0.17037037037037037</v>
      </c>
      <c r="C45" s="2">
        <v>0.16658476658476659</v>
      </c>
    </row>
    <row r="46" spans="1:3" x14ac:dyDescent="0.35">
      <c r="A46">
        <v>68</v>
      </c>
      <c r="B46" s="2">
        <v>0.2</v>
      </c>
      <c r="C46" s="2">
        <v>0.19028571428571428</v>
      </c>
    </row>
    <row r="47" spans="1:3" x14ac:dyDescent="0.35">
      <c r="A47">
        <v>69</v>
      </c>
      <c r="B47" s="2">
        <v>0.2</v>
      </c>
      <c r="C47" s="2">
        <v>0.19028571428571428</v>
      </c>
    </row>
    <row r="48" spans="1:3" x14ac:dyDescent="0.35">
      <c r="A48">
        <v>70</v>
      </c>
      <c r="B48" s="2">
        <v>0.2</v>
      </c>
      <c r="C48" s="2">
        <v>0.19028571428571428</v>
      </c>
    </row>
    <row r="49" spans="1:3" x14ac:dyDescent="0.35">
      <c r="A49">
        <v>71</v>
      </c>
      <c r="B49" s="2">
        <v>0.2</v>
      </c>
      <c r="C49" s="2">
        <v>0.19028571428571428</v>
      </c>
    </row>
    <row r="50" spans="1:3" x14ac:dyDescent="0.35">
      <c r="A50">
        <v>72</v>
      </c>
      <c r="B50" s="2">
        <v>0.2</v>
      </c>
      <c r="C50" s="2">
        <v>0.19028571428571428</v>
      </c>
    </row>
    <row r="51" spans="1:3" x14ac:dyDescent="0.35">
      <c r="A51">
        <v>73</v>
      </c>
      <c r="B51" s="2">
        <v>0.2</v>
      </c>
      <c r="C51" s="2">
        <v>0.19028571428571428</v>
      </c>
    </row>
    <row r="52" spans="1:3" x14ac:dyDescent="0.35">
      <c r="A52">
        <v>74</v>
      </c>
      <c r="B52" s="2">
        <v>1</v>
      </c>
      <c r="C52" s="2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>
      <selection activeCell="D42" sqref="D42"/>
    </sheetView>
  </sheetViews>
  <sheetFormatPr defaultRowHeight="14.5" x14ac:dyDescent="0.35"/>
  <sheetData>
    <row r="1" spans="1:3" x14ac:dyDescent="0.35">
      <c r="B1" t="s">
        <v>6</v>
      </c>
      <c r="C1" t="s">
        <v>7</v>
      </c>
    </row>
    <row r="2" spans="1:3" x14ac:dyDescent="0.35">
      <c r="A2">
        <v>2000</v>
      </c>
      <c r="B2">
        <v>7.5082940457482109E-2</v>
      </c>
      <c r="C2">
        <v>0.92491705954251791</v>
      </c>
    </row>
    <row r="3" spans="1:3" x14ac:dyDescent="0.35">
      <c r="A3">
        <v>2001</v>
      </c>
      <c r="B3">
        <v>7.3205150820250489E-2</v>
      </c>
      <c r="C3">
        <v>0.92679484917974952</v>
      </c>
    </row>
    <row r="4" spans="1:3" x14ac:dyDescent="0.35">
      <c r="A4">
        <v>2002</v>
      </c>
      <c r="B4">
        <v>7.6182136602451836E-2</v>
      </c>
      <c r="C4">
        <v>0.92381786339754812</v>
      </c>
    </row>
    <row r="5" spans="1:3" x14ac:dyDescent="0.35">
      <c r="A5">
        <v>2003</v>
      </c>
      <c r="B5">
        <v>7.6976421636615805E-2</v>
      </c>
      <c r="C5">
        <v>0.92302357836338422</v>
      </c>
    </row>
    <row r="6" spans="1:3" x14ac:dyDescent="0.35">
      <c r="A6">
        <v>2004</v>
      </c>
      <c r="B6">
        <v>7.4944643161301311E-2</v>
      </c>
      <c r="C6">
        <v>0.92505535683869866</v>
      </c>
    </row>
    <row r="7" spans="1:3" x14ac:dyDescent="0.35">
      <c r="A7">
        <v>2005</v>
      </c>
      <c r="B7">
        <v>7.6508257499157392E-2</v>
      </c>
      <c r="C7">
        <v>0.92349174250084265</v>
      </c>
    </row>
    <row r="8" spans="1:3" x14ac:dyDescent="0.35">
      <c r="A8">
        <v>2006</v>
      </c>
      <c r="B8">
        <v>8.1404758051464632E-2</v>
      </c>
      <c r="C8">
        <v>0.91859524194853537</v>
      </c>
    </row>
    <row r="9" spans="1:3" x14ac:dyDescent="0.35">
      <c r="A9">
        <v>2007</v>
      </c>
      <c r="B9">
        <v>7.9221789883268487E-2</v>
      </c>
      <c r="C9">
        <v>0.92077821011673155</v>
      </c>
    </row>
    <row r="10" spans="1:3" x14ac:dyDescent="0.35">
      <c r="A10">
        <v>2008</v>
      </c>
      <c r="B10">
        <v>7.9162483866341601E-2</v>
      </c>
      <c r="C10">
        <v>0.92083751613365838</v>
      </c>
    </row>
    <row r="11" spans="1:3" x14ac:dyDescent="0.35">
      <c r="A11">
        <v>2009</v>
      </c>
      <c r="B11">
        <v>8.0871809578434178E-2</v>
      </c>
      <c r="C11">
        <v>0.91912819042156579</v>
      </c>
    </row>
    <row r="12" spans="1:3" x14ac:dyDescent="0.35">
      <c r="A12">
        <v>2010</v>
      </c>
      <c r="B12">
        <v>8.1192189105858167E-2</v>
      </c>
      <c r="C12">
        <v>0.91880781089414187</v>
      </c>
    </row>
    <row r="13" spans="1:3" x14ac:dyDescent="0.35">
      <c r="A13">
        <v>2011</v>
      </c>
      <c r="B13">
        <v>7.8904027549034292E-2</v>
      </c>
      <c r="C13">
        <v>0.92109597245096575</v>
      </c>
    </row>
    <row r="14" spans="1:3" x14ac:dyDescent="0.35">
      <c r="A14">
        <v>2012</v>
      </c>
      <c r="B14">
        <v>7.8665077473182354E-2</v>
      </c>
      <c r="C14">
        <v>0.92133492252681759</v>
      </c>
    </row>
    <row r="15" spans="1:3" x14ac:dyDescent="0.35">
      <c r="A15">
        <v>2013</v>
      </c>
      <c r="B15">
        <v>8.1360946745562129E-2</v>
      </c>
      <c r="C15">
        <v>0.91863905325443784</v>
      </c>
    </row>
    <row r="16" spans="1:3" x14ac:dyDescent="0.35">
      <c r="A16">
        <v>2014</v>
      </c>
      <c r="B16">
        <v>8.3045502327676823E-2</v>
      </c>
      <c r="C16">
        <v>0.91695449767232318</v>
      </c>
    </row>
    <row r="17" spans="1:3" x14ac:dyDescent="0.35">
      <c r="A17">
        <v>2015</v>
      </c>
      <c r="B17">
        <v>8.3555834773048537E-2</v>
      </c>
      <c r="C17">
        <v>0.91644416522695149</v>
      </c>
    </row>
    <row r="18" spans="1:3" x14ac:dyDescent="0.35">
      <c r="A18">
        <v>2016</v>
      </c>
      <c r="B18">
        <v>8.0793650793650792E-2</v>
      </c>
      <c r="C18">
        <v>0.91920634920634925</v>
      </c>
    </row>
    <row r="19" spans="1:3" x14ac:dyDescent="0.35">
      <c r="A19">
        <v>2017</v>
      </c>
      <c r="B19">
        <v>8.0793650793650792E-2</v>
      </c>
      <c r="C19">
        <v>0.91920634920634925</v>
      </c>
    </row>
    <row r="20" spans="1:3" x14ac:dyDescent="0.35">
      <c r="A20">
        <v>2018</v>
      </c>
      <c r="B20">
        <v>8.0793650793650792E-2</v>
      </c>
      <c r="C20">
        <v>0.91920634920634925</v>
      </c>
    </row>
    <row r="21" spans="1:3" x14ac:dyDescent="0.35">
      <c r="A21">
        <v>2019</v>
      </c>
      <c r="B21">
        <v>8.0793650793650792E-2</v>
      </c>
      <c r="C21">
        <v>0.91920634920634925</v>
      </c>
    </row>
    <row r="22" spans="1:3" x14ac:dyDescent="0.35">
      <c r="A22">
        <v>2020</v>
      </c>
      <c r="B22">
        <v>8.0793650793650792E-2</v>
      </c>
      <c r="C22">
        <v>0.91920634920634925</v>
      </c>
    </row>
    <row r="23" spans="1:3" x14ac:dyDescent="0.35">
      <c r="A23">
        <v>2021</v>
      </c>
      <c r="B23">
        <v>8.0793650793650792E-2</v>
      </c>
      <c r="C23">
        <v>0.91920634920634925</v>
      </c>
    </row>
    <row r="24" spans="1:3" x14ac:dyDescent="0.35">
      <c r="A24">
        <v>2022</v>
      </c>
      <c r="B24">
        <v>8.0793650793650792E-2</v>
      </c>
      <c r="C24">
        <v>0.91920634920634925</v>
      </c>
    </row>
    <row r="25" spans="1:3" x14ac:dyDescent="0.35">
      <c r="A25">
        <v>2023</v>
      </c>
      <c r="B25">
        <v>8.0793650793650792E-2</v>
      </c>
      <c r="C25">
        <v>0.91920634920634925</v>
      </c>
    </row>
    <row r="26" spans="1:3" x14ac:dyDescent="0.35">
      <c r="A26">
        <v>2024</v>
      </c>
      <c r="B26">
        <v>8.0793650793650792E-2</v>
      </c>
      <c r="C26">
        <v>0.91920634920634925</v>
      </c>
    </row>
    <row r="27" spans="1:3" x14ac:dyDescent="0.35">
      <c r="A27">
        <v>2025</v>
      </c>
      <c r="B27">
        <v>8.0793650793650792E-2</v>
      </c>
      <c r="C27">
        <v>0.91920634920634925</v>
      </c>
    </row>
    <row r="28" spans="1:3" x14ac:dyDescent="0.35">
      <c r="A28">
        <v>2026</v>
      </c>
      <c r="B28">
        <v>8.0793650793650792E-2</v>
      </c>
      <c r="C28">
        <v>0.91920634920634925</v>
      </c>
    </row>
    <row r="29" spans="1:3" x14ac:dyDescent="0.35">
      <c r="A29">
        <v>2027</v>
      </c>
      <c r="B29">
        <v>8.0793650793650792E-2</v>
      </c>
      <c r="C29">
        <v>0.91920634920634925</v>
      </c>
    </row>
    <row r="30" spans="1:3" x14ac:dyDescent="0.35">
      <c r="A30">
        <v>2028</v>
      </c>
      <c r="B30">
        <v>8.0793650793650792E-2</v>
      </c>
      <c r="C30">
        <v>0.91920634920634925</v>
      </c>
    </row>
    <row r="31" spans="1:3" x14ac:dyDescent="0.35">
      <c r="A31">
        <v>2029</v>
      </c>
      <c r="B31">
        <v>8.0793650793650792E-2</v>
      </c>
      <c r="C31">
        <v>0.91920634920634925</v>
      </c>
    </row>
    <row r="32" spans="1:3" x14ac:dyDescent="0.35">
      <c r="A32">
        <v>2030</v>
      </c>
      <c r="B32">
        <v>8.0793650793650792E-2</v>
      </c>
      <c r="C32">
        <v>0.91920634920634925</v>
      </c>
    </row>
    <row r="33" spans="1:3" x14ac:dyDescent="0.35">
      <c r="A33">
        <v>2031</v>
      </c>
      <c r="B33">
        <v>8.0793650793650792E-2</v>
      </c>
      <c r="C33">
        <v>0.91920634920634925</v>
      </c>
    </row>
    <row r="34" spans="1:3" x14ac:dyDescent="0.35">
      <c r="A34">
        <v>2032</v>
      </c>
      <c r="B34">
        <v>8.0793650793650792E-2</v>
      </c>
      <c r="C34">
        <v>0.91920634920634925</v>
      </c>
    </row>
    <row r="35" spans="1:3" x14ac:dyDescent="0.35">
      <c r="A35">
        <v>2033</v>
      </c>
      <c r="B35">
        <v>8.0793650793650792E-2</v>
      </c>
      <c r="C35">
        <v>0.91920634920634925</v>
      </c>
    </row>
    <row r="36" spans="1:3" x14ac:dyDescent="0.35">
      <c r="A36">
        <v>2034</v>
      </c>
      <c r="B36">
        <v>8.0793650793650792E-2</v>
      </c>
      <c r="C36">
        <v>0.91920634920634925</v>
      </c>
    </row>
    <row r="37" spans="1:3" x14ac:dyDescent="0.35">
      <c r="A37">
        <v>2035</v>
      </c>
      <c r="B37">
        <v>8.0793650793650792E-2</v>
      </c>
      <c r="C37">
        <v>0.91920634920634925</v>
      </c>
    </row>
    <row r="38" spans="1:3" x14ac:dyDescent="0.35">
      <c r="A38">
        <v>2036</v>
      </c>
      <c r="B38">
        <v>8.0793650793650792E-2</v>
      </c>
      <c r="C38">
        <v>0.91920634920634925</v>
      </c>
    </row>
    <row r="39" spans="1:3" x14ac:dyDescent="0.35">
      <c r="A39">
        <v>2037</v>
      </c>
      <c r="B39">
        <v>8.0793650793650792E-2</v>
      </c>
      <c r="C39">
        <v>0.91920634920634925</v>
      </c>
    </row>
    <row r="40" spans="1:3" x14ac:dyDescent="0.35">
      <c r="A40">
        <v>2038</v>
      </c>
      <c r="B40">
        <v>8.0793650793650792E-2</v>
      </c>
      <c r="C40">
        <v>0.91920634920634925</v>
      </c>
    </row>
    <row r="41" spans="1:3" x14ac:dyDescent="0.35">
      <c r="A41">
        <v>2039</v>
      </c>
      <c r="B41">
        <v>8.0793650793650792E-2</v>
      </c>
      <c r="C41">
        <v>0.91920634920634925</v>
      </c>
    </row>
    <row r="42" spans="1:3" x14ac:dyDescent="0.35">
      <c r="A42">
        <v>2040</v>
      </c>
      <c r="B42">
        <v>8.0793650793650792E-2</v>
      </c>
      <c r="C42">
        <v>0.91920634920634925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workbookViewId="0">
      <selection activeCell="B1" sqref="B1"/>
    </sheetView>
  </sheetViews>
  <sheetFormatPr defaultRowHeight="14.5" x14ac:dyDescent="0.35"/>
  <sheetData>
    <row r="1" spans="1:3" x14ac:dyDescent="0.35">
      <c r="A1" t="s">
        <v>4</v>
      </c>
      <c r="C1" t="s">
        <v>5</v>
      </c>
    </row>
    <row r="2" spans="1:3" x14ac:dyDescent="0.35">
      <c r="A2">
        <v>24</v>
      </c>
      <c r="B2">
        <v>0.41200000000000003</v>
      </c>
      <c r="C2">
        <v>41.2</v>
      </c>
    </row>
    <row r="3" spans="1:3" x14ac:dyDescent="0.35">
      <c r="A3">
        <v>25</v>
      </c>
      <c r="B3">
        <f>($C$3/5)/100</f>
        <v>5.2799999999999993E-2</v>
      </c>
      <c r="C3">
        <v>26.4</v>
      </c>
    </row>
    <row r="4" spans="1:3" x14ac:dyDescent="0.35">
      <c r="A4">
        <v>26</v>
      </c>
      <c r="B4">
        <f>($C$3/5)/100</f>
        <v>5.2799999999999993E-2</v>
      </c>
    </row>
    <row r="5" spans="1:3" x14ac:dyDescent="0.35">
      <c r="A5">
        <v>27</v>
      </c>
      <c r="B5">
        <f>($C$3/5)/100</f>
        <v>5.2799999999999993E-2</v>
      </c>
    </row>
    <row r="6" spans="1:3" x14ac:dyDescent="0.35">
      <c r="A6">
        <v>28</v>
      </c>
      <c r="B6">
        <f>($C$3/5)/100</f>
        <v>5.2799999999999993E-2</v>
      </c>
    </row>
    <row r="7" spans="1:3" x14ac:dyDescent="0.35">
      <c r="A7">
        <v>29</v>
      </c>
      <c r="B7">
        <f>($C$3/5)/100</f>
        <v>5.2799999999999993E-2</v>
      </c>
    </row>
    <row r="8" spans="1:3" x14ac:dyDescent="0.35">
      <c r="A8">
        <v>30</v>
      </c>
      <c r="B8">
        <f>($C$8/5)/100</f>
        <v>2.4799999999999999E-2</v>
      </c>
      <c r="C8">
        <v>12.4</v>
      </c>
    </row>
    <row r="9" spans="1:3" x14ac:dyDescent="0.35">
      <c r="A9">
        <v>31</v>
      </c>
      <c r="B9">
        <f>($C$8/5)/100</f>
        <v>2.4799999999999999E-2</v>
      </c>
    </row>
    <row r="10" spans="1:3" x14ac:dyDescent="0.35">
      <c r="A10">
        <v>32</v>
      </c>
      <c r="B10">
        <f>($C$8/5)/100</f>
        <v>2.4799999999999999E-2</v>
      </c>
    </row>
    <row r="11" spans="1:3" x14ac:dyDescent="0.35">
      <c r="A11">
        <v>33</v>
      </c>
      <c r="B11">
        <f>($C$8/5)/100</f>
        <v>2.4799999999999999E-2</v>
      </c>
    </row>
    <row r="12" spans="1:3" x14ac:dyDescent="0.35">
      <c r="A12">
        <v>34</v>
      </c>
      <c r="B12">
        <f>($C$8/5)/100</f>
        <v>2.4799999999999999E-2</v>
      </c>
    </row>
    <row r="13" spans="1:3" x14ac:dyDescent="0.35">
      <c r="A13">
        <v>35</v>
      </c>
      <c r="B13">
        <f>($C$13/5)/100</f>
        <v>1.5600000000000001E-2</v>
      </c>
      <c r="C13">
        <v>7.8</v>
      </c>
    </row>
    <row r="14" spans="1:3" x14ac:dyDescent="0.35">
      <c r="A14">
        <v>36</v>
      </c>
      <c r="B14">
        <f>($C$13/5)/100</f>
        <v>1.5600000000000001E-2</v>
      </c>
    </row>
    <row r="15" spans="1:3" x14ac:dyDescent="0.35">
      <c r="A15">
        <v>37</v>
      </c>
      <c r="B15">
        <f>($C$13/5)/100</f>
        <v>1.5600000000000001E-2</v>
      </c>
    </row>
    <row r="16" spans="1:3" x14ac:dyDescent="0.35">
      <c r="A16">
        <v>38</v>
      </c>
      <c r="B16">
        <f>($C$13/5)/100</f>
        <v>1.5600000000000001E-2</v>
      </c>
    </row>
    <row r="17" spans="1:3" x14ac:dyDescent="0.35">
      <c r="A17">
        <v>39</v>
      </c>
      <c r="B17">
        <f>($C$13/5)/100</f>
        <v>1.5600000000000001E-2</v>
      </c>
    </row>
    <row r="18" spans="1:3" x14ac:dyDescent="0.35">
      <c r="A18">
        <v>40</v>
      </c>
      <c r="B18">
        <f>($C$18/5)/100</f>
        <v>2.4399999999999998E-2</v>
      </c>
      <c r="C18">
        <v>12.2</v>
      </c>
    </row>
    <row r="19" spans="1:3" x14ac:dyDescent="0.35">
      <c r="A19">
        <v>41</v>
      </c>
      <c r="B19">
        <f>($C$18/5)/100</f>
        <v>2.4399999999999998E-2</v>
      </c>
    </row>
    <row r="20" spans="1:3" x14ac:dyDescent="0.35">
      <c r="A20">
        <v>42</v>
      </c>
      <c r="B20">
        <f>($C$18/5)/100</f>
        <v>2.4399999999999998E-2</v>
      </c>
    </row>
    <row r="21" spans="1:3" x14ac:dyDescent="0.35">
      <c r="A21">
        <v>43</v>
      </c>
      <c r="B21">
        <f>($C$18/5)/100</f>
        <v>2.4399999999999998E-2</v>
      </c>
    </row>
    <row r="22" spans="1:3" x14ac:dyDescent="0.35">
      <c r="A22">
        <v>44</v>
      </c>
      <c r="B22">
        <f>($C$18/5)/100</f>
        <v>2.4399999999999998E-2</v>
      </c>
    </row>
    <row r="23" spans="1:3" x14ac:dyDescent="0.35">
      <c r="A23">
        <v>45</v>
      </c>
      <c r="B23">
        <v>0</v>
      </c>
    </row>
    <row r="24" spans="1:3" x14ac:dyDescent="0.35">
      <c r="A24">
        <v>46</v>
      </c>
      <c r="B24">
        <v>0</v>
      </c>
    </row>
    <row r="25" spans="1:3" x14ac:dyDescent="0.35">
      <c r="A25">
        <v>47</v>
      </c>
      <c r="B25">
        <v>0</v>
      </c>
    </row>
    <row r="26" spans="1:3" x14ac:dyDescent="0.35">
      <c r="A26">
        <v>48</v>
      </c>
      <c r="B26">
        <v>0</v>
      </c>
    </row>
    <row r="27" spans="1:3" x14ac:dyDescent="0.35">
      <c r="A27">
        <v>49</v>
      </c>
      <c r="B27">
        <v>0</v>
      </c>
    </row>
    <row r="28" spans="1:3" x14ac:dyDescent="0.35">
      <c r="A28">
        <v>50</v>
      </c>
      <c r="B28">
        <v>0</v>
      </c>
    </row>
    <row r="29" spans="1:3" x14ac:dyDescent="0.35">
      <c r="A29">
        <v>51</v>
      </c>
      <c r="B29">
        <v>0</v>
      </c>
    </row>
    <row r="30" spans="1:3" x14ac:dyDescent="0.35">
      <c r="A30">
        <v>52</v>
      </c>
      <c r="B30">
        <v>0</v>
      </c>
    </row>
    <row r="31" spans="1:3" x14ac:dyDescent="0.35">
      <c r="A31">
        <v>53</v>
      </c>
      <c r="B31">
        <v>0</v>
      </c>
    </row>
    <row r="32" spans="1:3" x14ac:dyDescent="0.35">
      <c r="A32">
        <v>54</v>
      </c>
      <c r="B32">
        <v>0</v>
      </c>
    </row>
    <row r="33" spans="1:2" x14ac:dyDescent="0.35">
      <c r="A33">
        <v>55</v>
      </c>
      <c r="B33">
        <v>0</v>
      </c>
    </row>
    <row r="34" spans="1:2" x14ac:dyDescent="0.35">
      <c r="A34">
        <v>56</v>
      </c>
      <c r="B34">
        <v>0</v>
      </c>
    </row>
    <row r="35" spans="1:2" x14ac:dyDescent="0.35">
      <c r="A35">
        <v>57</v>
      </c>
      <c r="B35">
        <v>0</v>
      </c>
    </row>
    <row r="36" spans="1:2" x14ac:dyDescent="0.35">
      <c r="A36">
        <v>58</v>
      </c>
      <c r="B36">
        <v>0</v>
      </c>
    </row>
    <row r="37" spans="1:2" x14ac:dyDescent="0.35">
      <c r="A37">
        <v>59</v>
      </c>
      <c r="B37">
        <v>0</v>
      </c>
    </row>
    <row r="38" spans="1:2" x14ac:dyDescent="0.35">
      <c r="A38">
        <v>60</v>
      </c>
      <c r="B38">
        <v>0</v>
      </c>
    </row>
    <row r="39" spans="1:2" x14ac:dyDescent="0.35">
      <c r="A39">
        <v>61</v>
      </c>
      <c r="B39">
        <v>0</v>
      </c>
    </row>
    <row r="40" spans="1:2" x14ac:dyDescent="0.35">
      <c r="A40">
        <v>62</v>
      </c>
      <c r="B40">
        <v>0</v>
      </c>
    </row>
    <row r="41" spans="1:2" x14ac:dyDescent="0.35">
      <c r="A41">
        <v>63</v>
      </c>
      <c r="B41">
        <v>0</v>
      </c>
    </row>
    <row r="42" spans="1:2" x14ac:dyDescent="0.35">
      <c r="A42">
        <v>64</v>
      </c>
      <c r="B42">
        <v>0</v>
      </c>
    </row>
    <row r="43" spans="1:2" x14ac:dyDescent="0.35">
      <c r="A43">
        <v>65</v>
      </c>
      <c r="B43">
        <v>0</v>
      </c>
    </row>
    <row r="44" spans="1:2" x14ac:dyDescent="0.35">
      <c r="A44">
        <v>66</v>
      </c>
      <c r="B44">
        <v>0</v>
      </c>
    </row>
    <row r="45" spans="1:2" x14ac:dyDescent="0.35">
      <c r="A45">
        <v>67</v>
      </c>
      <c r="B45">
        <v>0</v>
      </c>
    </row>
    <row r="46" spans="1:2" x14ac:dyDescent="0.35">
      <c r="A46">
        <v>68</v>
      </c>
      <c r="B46">
        <v>0</v>
      </c>
    </row>
    <row r="47" spans="1:2" x14ac:dyDescent="0.35">
      <c r="A47">
        <v>69</v>
      </c>
      <c r="B47">
        <v>0</v>
      </c>
    </row>
    <row r="48" spans="1:2" x14ac:dyDescent="0.35">
      <c r="A48">
        <v>70</v>
      </c>
      <c r="B48">
        <v>0</v>
      </c>
    </row>
    <row r="49" spans="1:2" x14ac:dyDescent="0.35">
      <c r="A49">
        <v>71</v>
      </c>
      <c r="B49">
        <v>0</v>
      </c>
    </row>
    <row r="50" spans="1:2" x14ac:dyDescent="0.35">
      <c r="A50">
        <v>72</v>
      </c>
      <c r="B50">
        <v>0</v>
      </c>
    </row>
    <row r="51" spans="1:2" x14ac:dyDescent="0.35">
      <c r="A51">
        <v>73</v>
      </c>
      <c r="B51">
        <v>0</v>
      </c>
    </row>
    <row r="52" spans="1:2" x14ac:dyDescent="0.35">
      <c r="A52">
        <v>74</v>
      </c>
      <c r="B52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2" sqref="B2:B18"/>
    </sheetView>
  </sheetViews>
  <sheetFormatPr defaultRowHeight="14.5" x14ac:dyDescent="0.35"/>
  <sheetData>
    <row r="1" spans="1:2" x14ac:dyDescent="0.35">
      <c r="B1" t="s">
        <v>8</v>
      </c>
    </row>
    <row r="2" spans="1:2" x14ac:dyDescent="0.35">
      <c r="A2">
        <v>2000</v>
      </c>
      <c r="B2">
        <v>13971</v>
      </c>
    </row>
    <row r="3" spans="1:2" x14ac:dyDescent="0.35">
      <c r="A3">
        <v>2001</v>
      </c>
      <c r="B3">
        <v>14308</v>
      </c>
    </row>
    <row r="4" spans="1:2" x14ac:dyDescent="0.35">
      <c r="A4">
        <v>2002</v>
      </c>
      <c r="B4">
        <v>14897</v>
      </c>
    </row>
    <row r="5" spans="1:2" x14ac:dyDescent="0.35">
      <c r="A5">
        <v>2003</v>
      </c>
      <c r="B5">
        <v>15582</v>
      </c>
    </row>
    <row r="6" spans="1:2" x14ac:dyDescent="0.35">
      <c r="A6">
        <v>2004</v>
      </c>
      <c r="B6">
        <v>16478</v>
      </c>
    </row>
    <row r="7" spans="1:2" x14ac:dyDescent="0.35">
      <c r="A7">
        <v>2005</v>
      </c>
      <c r="B7">
        <v>18037</v>
      </c>
    </row>
    <row r="8" spans="1:2" x14ac:dyDescent="0.35">
      <c r="A8">
        <v>2006</v>
      </c>
      <c r="B8">
        <v>19627</v>
      </c>
    </row>
    <row r="9" spans="1:2" x14ac:dyDescent="0.35">
      <c r="A9">
        <v>2007</v>
      </c>
      <c r="B9">
        <v>21659</v>
      </c>
    </row>
    <row r="10" spans="1:2" x14ac:dyDescent="0.35">
      <c r="A10">
        <v>2008</v>
      </c>
      <c r="B10">
        <v>23509</v>
      </c>
    </row>
    <row r="11" spans="1:2" x14ac:dyDescent="0.35">
      <c r="A11">
        <v>2009</v>
      </c>
      <c r="B11">
        <v>28455</v>
      </c>
    </row>
    <row r="12" spans="1:2" x14ac:dyDescent="0.35">
      <c r="A12">
        <v>2010</v>
      </c>
      <c r="B12">
        <v>29761</v>
      </c>
    </row>
    <row r="13" spans="1:2" x14ac:dyDescent="0.35">
      <c r="A13">
        <v>2011</v>
      </c>
      <c r="B13">
        <v>30922</v>
      </c>
    </row>
    <row r="14" spans="1:2" x14ac:dyDescent="0.35">
      <c r="A14">
        <v>2012</v>
      </c>
      <c r="B14">
        <v>31961</v>
      </c>
    </row>
    <row r="15" spans="1:2" x14ac:dyDescent="0.35">
      <c r="A15">
        <v>2013</v>
      </c>
      <c r="B15">
        <v>32246</v>
      </c>
    </row>
    <row r="16" spans="1:2" x14ac:dyDescent="0.35">
      <c r="A16">
        <v>2014</v>
      </c>
      <c r="B16">
        <v>32036</v>
      </c>
    </row>
    <row r="17" spans="1:2" x14ac:dyDescent="0.35">
      <c r="A17">
        <v>2015</v>
      </c>
      <c r="B17">
        <v>31951</v>
      </c>
    </row>
    <row r="18" spans="1:2" x14ac:dyDescent="0.35">
      <c r="A18">
        <v>2016</v>
      </c>
      <c r="B18">
        <v>31838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Stock_T</vt:lpstr>
      <vt:lpstr>B_t</vt:lpstr>
      <vt:lpstr>A_a</vt:lpstr>
      <vt:lpstr>TA_a</vt:lpstr>
      <vt:lpstr>Attrition</vt:lpstr>
      <vt:lpstr>Gender_Dist</vt:lpstr>
      <vt:lpstr>InflowAge_A</vt:lpstr>
      <vt:lpstr>Act_M_t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2017-06-18T18:55:58Z</dcterms:modified>
</cp:coreProperties>
</file>