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asse/Desktop/Innlevering Master 2017/"/>
    </mc:Choice>
  </mc:AlternateContent>
  <bookViews>
    <workbookView xWindow="0" yWindow="460" windowWidth="28800" windowHeight="16200" tabRatio="500"/>
  </bookViews>
  <sheets>
    <sheet name="Stata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" i="1" l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975" i="1"/>
  <c r="AO976" i="1"/>
  <c r="AO977" i="1"/>
  <c r="AO97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1466" i="1"/>
  <c r="AO1467" i="1"/>
  <c r="AO1468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506" i="1"/>
  <c r="AO1507" i="1"/>
  <c r="AO1508" i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816" i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2012" i="1"/>
  <c r="AO2013" i="1"/>
  <c r="AO2014" i="1"/>
  <c r="AO2015" i="1"/>
  <c r="AO2016" i="1"/>
  <c r="AO2017" i="1"/>
  <c r="AO2018" i="1"/>
  <c r="AO2019" i="1"/>
  <c r="AO2020" i="1"/>
  <c r="AO2021" i="1"/>
  <c r="AO2022" i="1"/>
  <c r="AO2023" i="1"/>
  <c r="AO2024" i="1"/>
  <c r="AO2025" i="1"/>
  <c r="AO2026" i="1"/>
  <c r="AO2027" i="1"/>
  <c r="AO2028" i="1"/>
  <c r="AO2029" i="1"/>
  <c r="AO2030" i="1"/>
  <c r="AO2031" i="1"/>
  <c r="AO2032" i="1"/>
  <c r="AO2033" i="1"/>
  <c r="AO2034" i="1"/>
  <c r="AO2035" i="1"/>
  <c r="AO2036" i="1"/>
  <c r="AO2037" i="1"/>
  <c r="AO2038" i="1"/>
  <c r="AO2039" i="1"/>
  <c r="AO2040" i="1"/>
  <c r="AO2041" i="1"/>
  <c r="AO2042" i="1"/>
  <c r="AO2043" i="1"/>
  <c r="AO2044" i="1"/>
  <c r="AO2045" i="1"/>
  <c r="AO2046" i="1"/>
  <c r="AO2047" i="1"/>
  <c r="AO2048" i="1"/>
  <c r="AO2049" i="1"/>
  <c r="AO2050" i="1"/>
  <c r="AO2051" i="1"/>
  <c r="AO2052" i="1"/>
  <c r="AO2053" i="1"/>
  <c r="AO2054" i="1"/>
  <c r="AO2055" i="1"/>
  <c r="AO2056" i="1"/>
  <c r="AO2057" i="1"/>
  <c r="AO2058" i="1"/>
  <c r="AO2059" i="1"/>
  <c r="AO2060" i="1"/>
  <c r="AO2061" i="1"/>
  <c r="AO2062" i="1"/>
  <c r="AO2063" i="1"/>
  <c r="AO2064" i="1"/>
  <c r="AO2065" i="1"/>
  <c r="AO2066" i="1"/>
  <c r="AO2067" i="1"/>
  <c r="AO2068" i="1"/>
  <c r="AO2069" i="1"/>
  <c r="AO2070" i="1"/>
  <c r="AO2071" i="1"/>
  <c r="AO2072" i="1"/>
  <c r="AO2073" i="1"/>
  <c r="AO2074" i="1"/>
  <c r="AO2075" i="1"/>
  <c r="AO2076" i="1"/>
  <c r="AO2077" i="1"/>
  <c r="AO2078" i="1"/>
  <c r="AO2079" i="1"/>
  <c r="AO2080" i="1"/>
  <c r="AO2081" i="1"/>
  <c r="AO2082" i="1"/>
  <c r="AO2083" i="1"/>
  <c r="AO2084" i="1"/>
  <c r="AO2085" i="1"/>
  <c r="AO2086" i="1"/>
  <c r="AO2087" i="1"/>
  <c r="AO2088" i="1"/>
  <c r="AO2089" i="1"/>
  <c r="AO2090" i="1"/>
  <c r="AO2091" i="1"/>
  <c r="AO2092" i="1"/>
  <c r="AO2093" i="1"/>
  <c r="AO2094" i="1"/>
  <c r="AO2095" i="1"/>
  <c r="AO2096" i="1"/>
  <c r="AO2097" i="1"/>
  <c r="AO2098" i="1"/>
  <c r="AO2099" i="1"/>
  <c r="AO2100" i="1"/>
  <c r="AO2101" i="1"/>
  <c r="AO2102" i="1"/>
  <c r="AO2103" i="1"/>
  <c r="AO2104" i="1"/>
  <c r="AO2105" i="1"/>
  <c r="AO2106" i="1"/>
  <c r="AO2107" i="1"/>
  <c r="AO2108" i="1"/>
  <c r="AO2109" i="1"/>
  <c r="AO2110" i="1"/>
  <c r="AO2111" i="1"/>
  <c r="AO2112" i="1"/>
  <c r="AO2113" i="1"/>
  <c r="AO2114" i="1"/>
  <c r="AO2115" i="1"/>
  <c r="AO2116" i="1"/>
  <c r="AO2117" i="1"/>
  <c r="AO2118" i="1"/>
  <c r="AO2119" i="1"/>
  <c r="AO2120" i="1"/>
  <c r="AO2121" i="1"/>
  <c r="AO2122" i="1"/>
  <c r="AO2123" i="1"/>
  <c r="AO2124" i="1"/>
  <c r="AO2125" i="1"/>
  <c r="AO2126" i="1"/>
  <c r="AO2127" i="1"/>
  <c r="AO2128" i="1"/>
  <c r="AO2129" i="1"/>
  <c r="AO2130" i="1"/>
  <c r="AO2131" i="1"/>
  <c r="AO2132" i="1"/>
  <c r="AO2133" i="1"/>
  <c r="AO2134" i="1"/>
  <c r="AO2135" i="1"/>
  <c r="AO2136" i="1"/>
  <c r="AO2137" i="1"/>
  <c r="AO2138" i="1"/>
  <c r="AO2139" i="1"/>
  <c r="AO2140" i="1"/>
  <c r="AO2141" i="1"/>
  <c r="AO2142" i="1"/>
  <c r="AO2143" i="1"/>
  <c r="AO2144" i="1"/>
  <c r="AO2145" i="1"/>
  <c r="AO2146" i="1"/>
  <c r="AO2147" i="1"/>
  <c r="AO2148" i="1"/>
  <c r="AO2149" i="1"/>
  <c r="AO2150" i="1"/>
  <c r="AO2151" i="1"/>
  <c r="AO2152" i="1"/>
  <c r="AO2153" i="1"/>
  <c r="AO2154" i="1"/>
  <c r="AO2155" i="1"/>
  <c r="AO2156" i="1"/>
  <c r="AO2157" i="1"/>
  <c r="AO2158" i="1"/>
  <c r="AO2159" i="1"/>
  <c r="AO2160" i="1"/>
  <c r="AO2161" i="1"/>
  <c r="AO2162" i="1"/>
  <c r="AO2163" i="1"/>
  <c r="AO2164" i="1"/>
  <c r="AO2165" i="1"/>
  <c r="AO2166" i="1"/>
  <c r="AO2167" i="1"/>
  <c r="AO2168" i="1"/>
  <c r="AO2169" i="1"/>
  <c r="AO2170" i="1"/>
  <c r="AO2171" i="1"/>
  <c r="AO2172" i="1"/>
  <c r="AO2173" i="1"/>
  <c r="AO2174" i="1"/>
  <c r="AO2175" i="1"/>
  <c r="AO2176" i="1"/>
  <c r="AO2177" i="1"/>
  <c r="AO2178" i="1"/>
  <c r="AO2179" i="1"/>
  <c r="AO2180" i="1"/>
  <c r="AO2181" i="1"/>
  <c r="AO2182" i="1"/>
  <c r="AO2183" i="1"/>
  <c r="AO2184" i="1"/>
  <c r="AO2185" i="1"/>
  <c r="AO2186" i="1"/>
  <c r="AO2187" i="1"/>
  <c r="AO2188" i="1"/>
  <c r="AO2189" i="1"/>
  <c r="AO2190" i="1"/>
  <c r="AO2191" i="1"/>
  <c r="AO2192" i="1"/>
  <c r="AO2193" i="1"/>
  <c r="AO2194" i="1"/>
  <c r="AO2195" i="1"/>
  <c r="AO2196" i="1"/>
  <c r="AO2197" i="1"/>
  <c r="AO2198" i="1"/>
  <c r="AO2199" i="1"/>
  <c r="AO2200" i="1"/>
  <c r="AO2201" i="1"/>
  <c r="AO2202" i="1"/>
  <c r="AO2203" i="1"/>
  <c r="AO2204" i="1"/>
  <c r="AO2205" i="1"/>
  <c r="AO2206" i="1"/>
  <c r="AO2207" i="1"/>
  <c r="AO2208" i="1"/>
  <c r="AO2209" i="1"/>
  <c r="AO2210" i="1"/>
  <c r="AO2211" i="1"/>
  <c r="AO2212" i="1"/>
  <c r="AO2213" i="1"/>
  <c r="AO2214" i="1"/>
  <c r="AO2215" i="1"/>
  <c r="AO2216" i="1"/>
  <c r="AO2217" i="1"/>
  <c r="AO2218" i="1"/>
  <c r="AO2219" i="1"/>
  <c r="AO2220" i="1"/>
  <c r="AO2221" i="1"/>
  <c r="AO2222" i="1"/>
  <c r="AO2223" i="1"/>
  <c r="AO2224" i="1"/>
  <c r="AO2225" i="1"/>
  <c r="AO2226" i="1"/>
  <c r="AO2227" i="1"/>
  <c r="AO2228" i="1"/>
  <c r="AO2229" i="1"/>
  <c r="AO2230" i="1"/>
  <c r="AO2231" i="1"/>
  <c r="AO2232" i="1"/>
  <c r="AO2233" i="1"/>
  <c r="AO2234" i="1"/>
  <c r="AO2235" i="1"/>
  <c r="AO2236" i="1"/>
  <c r="AO2237" i="1"/>
  <c r="AO2238" i="1"/>
  <c r="AO2239" i="1"/>
  <c r="AO2240" i="1"/>
  <c r="AO2241" i="1"/>
  <c r="AO2242" i="1"/>
  <c r="AO2243" i="1"/>
  <c r="AO2244" i="1"/>
  <c r="AO2245" i="1"/>
  <c r="AO2246" i="1"/>
  <c r="AO2247" i="1"/>
  <c r="AO2248" i="1"/>
  <c r="AO2249" i="1"/>
  <c r="AO2250" i="1"/>
  <c r="AO2251" i="1"/>
  <c r="AO2252" i="1"/>
  <c r="AO2253" i="1"/>
  <c r="AO2254" i="1"/>
  <c r="AO2255" i="1"/>
  <c r="AO2256" i="1"/>
  <c r="AO2257" i="1"/>
  <c r="AO2258" i="1"/>
  <c r="AO2259" i="1"/>
  <c r="AO2260" i="1"/>
  <c r="AO2261" i="1"/>
  <c r="AO2262" i="1"/>
  <c r="AO2263" i="1"/>
  <c r="AO2264" i="1"/>
  <c r="AO2265" i="1"/>
  <c r="AO2266" i="1"/>
  <c r="AO2267" i="1"/>
  <c r="AO2268" i="1"/>
  <c r="AO2269" i="1"/>
  <c r="AO2270" i="1"/>
  <c r="AO2271" i="1"/>
  <c r="AO2272" i="1"/>
  <c r="AO2273" i="1"/>
  <c r="AO2274" i="1"/>
  <c r="AO2275" i="1"/>
  <c r="AO2276" i="1"/>
  <c r="AO2277" i="1"/>
  <c r="AO2278" i="1"/>
  <c r="AO2279" i="1"/>
  <c r="AO2280" i="1"/>
  <c r="AO2281" i="1"/>
  <c r="AO2282" i="1"/>
  <c r="AO2283" i="1"/>
  <c r="AO2284" i="1"/>
  <c r="AO2285" i="1"/>
  <c r="AO2286" i="1"/>
  <c r="AO2287" i="1"/>
  <c r="AO2288" i="1"/>
  <c r="AO2289" i="1"/>
  <c r="AO2290" i="1"/>
  <c r="AO2291" i="1"/>
  <c r="AO2292" i="1"/>
  <c r="AO2293" i="1"/>
  <c r="AO2294" i="1"/>
  <c r="AO2295" i="1"/>
  <c r="AO2296" i="1"/>
  <c r="AO2297" i="1"/>
  <c r="AO2298" i="1"/>
  <c r="AO2299" i="1"/>
  <c r="AO2300" i="1"/>
  <c r="AO2301" i="1"/>
  <c r="AO2302" i="1"/>
  <c r="AO2303" i="1"/>
  <c r="AO2304" i="1"/>
  <c r="AO2305" i="1"/>
  <c r="AO2306" i="1"/>
  <c r="AO2307" i="1"/>
  <c r="AO2308" i="1"/>
  <c r="AO2309" i="1"/>
  <c r="AO2310" i="1"/>
  <c r="AO2311" i="1"/>
  <c r="AO2312" i="1"/>
  <c r="AO2313" i="1"/>
  <c r="AO2314" i="1"/>
  <c r="AO2315" i="1"/>
  <c r="AO2316" i="1"/>
  <c r="AO2317" i="1"/>
  <c r="AO2318" i="1"/>
  <c r="AO2319" i="1"/>
  <c r="AO2320" i="1"/>
  <c r="AO2321" i="1"/>
  <c r="AO2322" i="1"/>
  <c r="AO2323" i="1"/>
  <c r="AO2324" i="1"/>
  <c r="AO2325" i="1"/>
  <c r="AO2326" i="1"/>
  <c r="AO2327" i="1"/>
  <c r="AO2328" i="1"/>
  <c r="AO2329" i="1"/>
  <c r="AO2330" i="1"/>
  <c r="AO2331" i="1"/>
  <c r="AO2332" i="1"/>
  <c r="AO2333" i="1"/>
  <c r="AO2334" i="1"/>
  <c r="AO2335" i="1"/>
  <c r="AO2336" i="1"/>
  <c r="AO2337" i="1"/>
  <c r="AO2338" i="1"/>
  <c r="AO2339" i="1"/>
  <c r="AO2340" i="1"/>
  <c r="AO2341" i="1"/>
  <c r="AO2342" i="1"/>
  <c r="AO2343" i="1"/>
  <c r="AO2344" i="1"/>
  <c r="AO2345" i="1"/>
  <c r="AO2346" i="1"/>
  <c r="AO2347" i="1"/>
  <c r="AO2348" i="1"/>
  <c r="AO2349" i="1"/>
  <c r="AO2350" i="1"/>
  <c r="AO2351" i="1"/>
  <c r="AO2352" i="1"/>
  <c r="AO2353" i="1"/>
  <c r="AO2354" i="1"/>
  <c r="AO2355" i="1"/>
  <c r="AO2356" i="1"/>
  <c r="AO2357" i="1"/>
  <c r="AO2358" i="1"/>
  <c r="AO2359" i="1"/>
  <c r="AO2360" i="1"/>
  <c r="AO2361" i="1"/>
  <c r="AO2362" i="1"/>
  <c r="AO2363" i="1"/>
  <c r="AO2364" i="1"/>
  <c r="AO2365" i="1"/>
  <c r="AO2366" i="1"/>
  <c r="AO2367" i="1"/>
  <c r="AO2368" i="1"/>
  <c r="AO2369" i="1"/>
  <c r="AO2370" i="1"/>
  <c r="AO2371" i="1"/>
  <c r="AO2372" i="1"/>
  <c r="AO2373" i="1"/>
  <c r="AO2374" i="1"/>
  <c r="AO2375" i="1"/>
  <c r="AO2376" i="1"/>
  <c r="AO2377" i="1"/>
  <c r="AO2378" i="1"/>
  <c r="AO2379" i="1"/>
  <c r="AO2380" i="1"/>
  <c r="AO2381" i="1"/>
  <c r="AO2382" i="1"/>
  <c r="AO2383" i="1"/>
  <c r="AO2384" i="1"/>
  <c r="AO2385" i="1"/>
  <c r="AO2386" i="1"/>
  <c r="AO2387" i="1"/>
  <c r="AO2388" i="1"/>
  <c r="AO2389" i="1"/>
  <c r="AO2390" i="1"/>
  <c r="AO2391" i="1"/>
  <c r="AO2392" i="1"/>
  <c r="AO2393" i="1"/>
  <c r="AO2394" i="1"/>
  <c r="AO2395" i="1"/>
  <c r="AO2396" i="1"/>
  <c r="AO2397" i="1"/>
  <c r="AO2398" i="1"/>
  <c r="AO2399" i="1"/>
  <c r="AO2400" i="1"/>
  <c r="AO2401" i="1"/>
  <c r="AO2402" i="1"/>
  <c r="AO2403" i="1"/>
  <c r="AO2404" i="1"/>
  <c r="AO2405" i="1"/>
  <c r="AO2406" i="1"/>
  <c r="AO2407" i="1"/>
  <c r="AO2408" i="1"/>
  <c r="AO2409" i="1"/>
  <c r="AO2410" i="1"/>
  <c r="AO2411" i="1"/>
  <c r="AO2412" i="1"/>
  <c r="AO2413" i="1"/>
  <c r="AO2414" i="1"/>
  <c r="AO2415" i="1"/>
  <c r="AO2416" i="1"/>
  <c r="AO2417" i="1"/>
  <c r="AO2418" i="1"/>
  <c r="AO2419" i="1"/>
  <c r="AO2420" i="1"/>
  <c r="AO2421" i="1"/>
  <c r="AO2422" i="1"/>
  <c r="AO2423" i="1"/>
  <c r="AO2424" i="1"/>
  <c r="AO2425" i="1"/>
  <c r="AO2426" i="1"/>
  <c r="AO2427" i="1"/>
  <c r="AO2428" i="1"/>
  <c r="AO2429" i="1"/>
  <c r="AO2430" i="1"/>
  <c r="AO2431" i="1"/>
  <c r="AO2432" i="1"/>
  <c r="AO2433" i="1"/>
  <c r="AO2434" i="1"/>
  <c r="AO2435" i="1"/>
  <c r="AO2436" i="1"/>
  <c r="AO2437" i="1"/>
  <c r="AO2438" i="1"/>
  <c r="AO2439" i="1"/>
  <c r="AO2440" i="1"/>
  <c r="AO2441" i="1"/>
  <c r="AO2442" i="1"/>
  <c r="AO2443" i="1"/>
  <c r="AO2444" i="1"/>
  <c r="AO2445" i="1"/>
  <c r="AO2446" i="1"/>
  <c r="AO2447" i="1"/>
  <c r="AO2448" i="1"/>
  <c r="AO2449" i="1"/>
  <c r="AO2450" i="1"/>
  <c r="AO2451" i="1"/>
  <c r="AO2452" i="1"/>
  <c r="AO2453" i="1"/>
  <c r="AO2454" i="1"/>
  <c r="AO2455" i="1"/>
  <c r="AO2456" i="1"/>
  <c r="AO2457" i="1"/>
  <c r="AO2458" i="1"/>
  <c r="AO2459" i="1"/>
  <c r="AO2460" i="1"/>
  <c r="AO2461" i="1"/>
  <c r="AO2462" i="1"/>
  <c r="AO2463" i="1"/>
  <c r="AO2464" i="1"/>
  <c r="AO2465" i="1"/>
  <c r="AO2466" i="1"/>
  <c r="AO2467" i="1"/>
  <c r="AO2468" i="1"/>
  <c r="AO2469" i="1"/>
  <c r="AO2470" i="1"/>
  <c r="AO2471" i="1"/>
  <c r="AO2472" i="1"/>
  <c r="AO2473" i="1"/>
  <c r="AO2474" i="1"/>
  <c r="AO2475" i="1"/>
  <c r="AO2476" i="1"/>
  <c r="AO2477" i="1"/>
  <c r="AO2478" i="1"/>
  <c r="AO2479" i="1"/>
  <c r="AO2480" i="1"/>
  <c r="AO2481" i="1"/>
  <c r="AO2482" i="1"/>
  <c r="AO2483" i="1"/>
  <c r="AO2484" i="1"/>
  <c r="AO2485" i="1"/>
  <c r="AO2486" i="1"/>
  <c r="AO2487" i="1"/>
  <c r="AO2488" i="1"/>
  <c r="AO2489" i="1"/>
  <c r="AO2490" i="1"/>
  <c r="AO2491" i="1"/>
  <c r="AO2492" i="1"/>
  <c r="AO2493" i="1"/>
  <c r="AO2494" i="1"/>
  <c r="AO2495" i="1"/>
  <c r="AO2496" i="1"/>
  <c r="AO2497" i="1"/>
  <c r="AO2498" i="1"/>
  <c r="AO2499" i="1"/>
  <c r="AO2500" i="1"/>
  <c r="AO2501" i="1"/>
  <c r="AO2502" i="1"/>
  <c r="AO2503" i="1"/>
  <c r="AO2504" i="1"/>
  <c r="AO2505" i="1"/>
  <c r="AO2506" i="1"/>
  <c r="AO2507" i="1"/>
  <c r="AO2508" i="1"/>
  <c r="AO2509" i="1"/>
  <c r="AO2510" i="1"/>
  <c r="AO2511" i="1"/>
  <c r="AO2512" i="1"/>
  <c r="AO2513" i="1"/>
  <c r="AO2514" i="1"/>
  <c r="AO2515" i="1"/>
  <c r="AO2516" i="1"/>
  <c r="AO2517" i="1"/>
  <c r="AO2518" i="1"/>
  <c r="AO2519" i="1"/>
  <c r="AO2520" i="1"/>
  <c r="AO2521" i="1"/>
  <c r="AO2522" i="1"/>
  <c r="AO2523" i="1"/>
  <c r="AO2524" i="1"/>
  <c r="AO2525" i="1"/>
  <c r="AO2526" i="1"/>
  <c r="AO2527" i="1"/>
  <c r="AO2528" i="1"/>
  <c r="AO2529" i="1"/>
  <c r="AO2530" i="1"/>
  <c r="AO2531" i="1"/>
  <c r="AO2532" i="1"/>
  <c r="AO2533" i="1"/>
  <c r="AO2534" i="1"/>
  <c r="AO2535" i="1"/>
  <c r="AO2536" i="1"/>
  <c r="AO2537" i="1"/>
  <c r="AO2538" i="1"/>
  <c r="AO2539" i="1"/>
  <c r="AO2540" i="1"/>
  <c r="AO2541" i="1"/>
  <c r="AO2542" i="1"/>
  <c r="AO2543" i="1"/>
  <c r="AO2544" i="1"/>
  <c r="AO2545" i="1"/>
  <c r="AO2546" i="1"/>
  <c r="AO2547" i="1"/>
  <c r="AO2548" i="1"/>
  <c r="AO2549" i="1"/>
  <c r="AO2550" i="1"/>
  <c r="AO2551" i="1"/>
  <c r="AO2552" i="1"/>
  <c r="AO2553" i="1"/>
  <c r="AO2554" i="1"/>
  <c r="AO2555" i="1"/>
  <c r="AO2556" i="1"/>
  <c r="AO2557" i="1"/>
  <c r="AO2558" i="1"/>
  <c r="AO2559" i="1"/>
  <c r="AO2560" i="1"/>
  <c r="AO2561" i="1"/>
  <c r="AO2562" i="1"/>
  <c r="AO2563" i="1"/>
  <c r="AO2564" i="1"/>
  <c r="AO2565" i="1"/>
  <c r="AO2566" i="1"/>
  <c r="AO2567" i="1"/>
  <c r="AO2568" i="1"/>
  <c r="AO2569" i="1"/>
  <c r="AO2570" i="1"/>
  <c r="AO2571" i="1"/>
  <c r="AO2572" i="1"/>
  <c r="AO2573" i="1"/>
  <c r="AO2574" i="1"/>
  <c r="AO2575" i="1"/>
  <c r="AO2576" i="1"/>
  <c r="AO2577" i="1"/>
  <c r="AO2578" i="1"/>
  <c r="AO2579" i="1"/>
  <c r="AO2580" i="1"/>
  <c r="AO2581" i="1"/>
  <c r="AO2582" i="1"/>
  <c r="AO2583" i="1"/>
  <c r="AO2584" i="1"/>
  <c r="AO2585" i="1"/>
  <c r="AO2586" i="1"/>
  <c r="AO2587" i="1"/>
  <c r="AO2588" i="1"/>
  <c r="AO2589" i="1"/>
  <c r="AO2590" i="1"/>
  <c r="AO2591" i="1"/>
  <c r="AO2592" i="1"/>
  <c r="AO2593" i="1"/>
  <c r="AO2594" i="1"/>
  <c r="AO2595" i="1"/>
  <c r="AO2596" i="1"/>
  <c r="AO2597" i="1"/>
  <c r="AO2598" i="1"/>
  <c r="AO2599" i="1"/>
  <c r="AO2600" i="1"/>
  <c r="AO2601" i="1"/>
  <c r="AO2602" i="1"/>
  <c r="AO2603" i="1"/>
  <c r="AO2604" i="1"/>
  <c r="AO2605" i="1"/>
  <c r="AO2606" i="1"/>
  <c r="AO2607" i="1"/>
  <c r="AO2608" i="1"/>
  <c r="AO2609" i="1"/>
  <c r="AO2610" i="1"/>
  <c r="AO2611" i="1"/>
  <c r="AO2612" i="1"/>
  <c r="AO2613" i="1"/>
  <c r="AO2614" i="1"/>
  <c r="AO2615" i="1"/>
  <c r="AO2616" i="1"/>
  <c r="AO2617" i="1"/>
  <c r="AO2618" i="1"/>
  <c r="AO2619" i="1"/>
  <c r="AO2620" i="1"/>
  <c r="AO2621" i="1"/>
  <c r="AO2622" i="1"/>
  <c r="AO2623" i="1"/>
  <c r="AO2624" i="1"/>
  <c r="AO2625" i="1"/>
  <c r="AO2626" i="1"/>
  <c r="AO2627" i="1"/>
  <c r="AO2628" i="1"/>
  <c r="AO2629" i="1"/>
  <c r="AO2630" i="1"/>
  <c r="AO2631" i="1"/>
  <c r="AO2632" i="1"/>
  <c r="AO2633" i="1"/>
  <c r="AO2634" i="1"/>
  <c r="AO2635" i="1"/>
  <c r="AO2636" i="1"/>
  <c r="AO2637" i="1"/>
  <c r="AO2638" i="1"/>
  <c r="AO2639" i="1"/>
  <c r="AO2640" i="1"/>
  <c r="AO2641" i="1"/>
  <c r="AO2642" i="1"/>
  <c r="AO2643" i="1"/>
  <c r="AO2644" i="1"/>
  <c r="AO2645" i="1"/>
  <c r="AO2646" i="1"/>
  <c r="AO2647" i="1"/>
  <c r="AO2648" i="1"/>
  <c r="AO2649" i="1"/>
  <c r="AO2650" i="1"/>
  <c r="AO2651" i="1"/>
  <c r="AO2652" i="1"/>
  <c r="AO2653" i="1"/>
  <c r="AO2654" i="1"/>
  <c r="AO2655" i="1"/>
  <c r="AO2656" i="1"/>
  <c r="AO2657" i="1"/>
  <c r="AO2658" i="1"/>
  <c r="AO2659" i="1"/>
  <c r="AO2660" i="1"/>
  <c r="AO2661" i="1"/>
  <c r="AO2662" i="1"/>
  <c r="AO2663" i="1"/>
  <c r="AO2664" i="1"/>
  <c r="AO2665" i="1"/>
  <c r="AO2666" i="1"/>
  <c r="AO2667" i="1"/>
  <c r="AO2668" i="1"/>
  <c r="AO2669" i="1"/>
  <c r="AO2670" i="1"/>
  <c r="AO2671" i="1"/>
  <c r="AO2672" i="1"/>
  <c r="AO2673" i="1"/>
  <c r="AO2674" i="1"/>
  <c r="AO2675" i="1"/>
  <c r="AO2676" i="1"/>
  <c r="AO2677" i="1"/>
  <c r="AO2678" i="1"/>
  <c r="AO2679" i="1"/>
  <c r="AO2680" i="1"/>
  <c r="AO2681" i="1"/>
  <c r="AO2682" i="1"/>
  <c r="AO2683" i="1"/>
  <c r="AO2684" i="1"/>
  <c r="AO2685" i="1"/>
  <c r="AO2686" i="1"/>
  <c r="AO2687" i="1"/>
  <c r="AO2688" i="1"/>
  <c r="AO2689" i="1"/>
  <c r="AO2690" i="1"/>
  <c r="AO2691" i="1"/>
  <c r="AO2692" i="1"/>
  <c r="AO2693" i="1"/>
  <c r="AO2694" i="1"/>
  <c r="AO2695" i="1"/>
  <c r="AO2696" i="1"/>
  <c r="AO2697" i="1"/>
  <c r="AO2698" i="1"/>
  <c r="AO2699" i="1"/>
  <c r="AO2700" i="1"/>
  <c r="AO2701" i="1"/>
  <c r="AO2702" i="1"/>
  <c r="AO2703" i="1"/>
  <c r="AO2704" i="1"/>
  <c r="AO2705" i="1"/>
  <c r="AO2706" i="1"/>
  <c r="AO2707" i="1"/>
  <c r="AO2708" i="1"/>
  <c r="AO2709" i="1"/>
  <c r="AO2710" i="1"/>
  <c r="AO2711" i="1"/>
  <c r="AO2712" i="1"/>
  <c r="AO2713" i="1"/>
  <c r="AO2714" i="1"/>
  <c r="AO2715" i="1"/>
  <c r="AO2716" i="1"/>
  <c r="AO2717" i="1"/>
  <c r="AO2718" i="1"/>
  <c r="AO2719" i="1"/>
  <c r="AO2720" i="1"/>
  <c r="AO2721" i="1"/>
  <c r="AO2722" i="1"/>
  <c r="AO2723" i="1"/>
  <c r="AO2724" i="1"/>
  <c r="AO2725" i="1"/>
  <c r="AO2726" i="1"/>
  <c r="AO2727" i="1"/>
  <c r="AO2728" i="1"/>
  <c r="AO2729" i="1"/>
  <c r="AO2730" i="1"/>
  <c r="AO2731" i="1"/>
  <c r="AO2732" i="1"/>
  <c r="AO2733" i="1"/>
  <c r="AO2734" i="1"/>
  <c r="AO2735" i="1"/>
  <c r="AO2736" i="1"/>
  <c r="AO2737" i="1"/>
  <c r="AO2738" i="1"/>
  <c r="AO2739" i="1"/>
  <c r="AO2740" i="1"/>
  <c r="AO2741" i="1"/>
  <c r="AO2742" i="1"/>
  <c r="AO2743" i="1"/>
  <c r="AO2744" i="1"/>
  <c r="AO2745" i="1"/>
  <c r="AO2746" i="1"/>
  <c r="AO2747" i="1"/>
  <c r="AO2748" i="1"/>
  <c r="AO2749" i="1"/>
  <c r="AO2750" i="1"/>
  <c r="AO2751" i="1"/>
  <c r="AO2752" i="1"/>
  <c r="AO2753" i="1"/>
  <c r="AO2754" i="1"/>
  <c r="AO2755" i="1"/>
  <c r="AO2756" i="1"/>
  <c r="AO2757" i="1"/>
  <c r="AO2758" i="1"/>
  <c r="AO2759" i="1"/>
  <c r="AO2760" i="1"/>
  <c r="AO2761" i="1"/>
  <c r="AO2762" i="1"/>
  <c r="AO2763" i="1"/>
  <c r="AO2764" i="1"/>
  <c r="AO2765" i="1"/>
  <c r="AO2766" i="1"/>
  <c r="AO2767" i="1"/>
  <c r="AO2768" i="1"/>
  <c r="AO2769" i="1"/>
  <c r="AO2770" i="1"/>
  <c r="AO2771" i="1"/>
  <c r="AO2772" i="1"/>
  <c r="AO2773" i="1"/>
  <c r="AO2774" i="1"/>
  <c r="AO2775" i="1"/>
  <c r="AO2776" i="1"/>
  <c r="AO2777" i="1"/>
  <c r="AO2778" i="1"/>
  <c r="AO2779" i="1"/>
  <c r="AO2780" i="1"/>
  <c r="AO2781" i="1"/>
  <c r="AO2782" i="1"/>
  <c r="AO2783" i="1"/>
  <c r="AO2784" i="1"/>
  <c r="AO2785" i="1"/>
  <c r="AO2786" i="1"/>
  <c r="AO2787" i="1"/>
  <c r="AO2788" i="1"/>
  <c r="AO2789" i="1"/>
  <c r="AO2790" i="1"/>
  <c r="AO2791" i="1"/>
  <c r="AO2792" i="1"/>
  <c r="AO2793" i="1"/>
  <c r="AO2794" i="1"/>
  <c r="AO2795" i="1"/>
  <c r="AO2796" i="1"/>
  <c r="AO2797" i="1"/>
  <c r="AO2798" i="1"/>
  <c r="AO2799" i="1"/>
  <c r="AO2800" i="1"/>
  <c r="AO2801" i="1"/>
  <c r="AO2802" i="1"/>
  <c r="AO2803" i="1"/>
  <c r="AO2804" i="1"/>
  <c r="AO2805" i="1"/>
  <c r="AO2806" i="1"/>
  <c r="AO2807" i="1"/>
  <c r="AO2808" i="1"/>
  <c r="AO2809" i="1"/>
  <c r="AO2810" i="1"/>
  <c r="AO2811" i="1"/>
  <c r="AO2812" i="1"/>
  <c r="AO2813" i="1"/>
  <c r="AO2814" i="1"/>
  <c r="AO2815" i="1"/>
  <c r="AO2816" i="1"/>
  <c r="AO2817" i="1"/>
  <c r="AO2818" i="1"/>
  <c r="AO2819" i="1"/>
  <c r="AO2820" i="1"/>
  <c r="AO2821" i="1"/>
  <c r="AO2822" i="1"/>
  <c r="AO2823" i="1"/>
  <c r="AO2824" i="1"/>
  <c r="AO2825" i="1"/>
  <c r="AO2826" i="1"/>
  <c r="AO2827" i="1"/>
  <c r="AO2828" i="1"/>
  <c r="AO2829" i="1"/>
  <c r="AO2830" i="1"/>
  <c r="AO2831" i="1"/>
  <c r="AO2832" i="1"/>
  <c r="AO2833" i="1"/>
  <c r="AO2834" i="1"/>
  <c r="AO2835" i="1"/>
  <c r="AO2836" i="1"/>
  <c r="AO2837" i="1"/>
  <c r="AO2838" i="1"/>
  <c r="AO2839" i="1"/>
  <c r="AO2840" i="1"/>
  <c r="AO2841" i="1"/>
  <c r="AO2842" i="1"/>
  <c r="AO2843" i="1"/>
  <c r="AO2844" i="1"/>
  <c r="AO2845" i="1"/>
  <c r="AO2846" i="1"/>
  <c r="AO2847" i="1"/>
  <c r="AO2848" i="1"/>
  <c r="AO2849" i="1"/>
  <c r="AO2850" i="1"/>
  <c r="AO2851" i="1"/>
  <c r="AO2852" i="1"/>
  <c r="AO2853" i="1"/>
  <c r="AO2854" i="1"/>
  <c r="AO2855" i="1"/>
  <c r="AO2856" i="1"/>
  <c r="AO2857" i="1"/>
  <c r="AO2858" i="1"/>
  <c r="AO2859" i="1"/>
  <c r="AO2860" i="1"/>
  <c r="AO2861" i="1"/>
  <c r="AO2862" i="1"/>
  <c r="AO2863" i="1"/>
  <c r="AO2864" i="1"/>
  <c r="AO2865" i="1"/>
  <c r="AO2866" i="1"/>
  <c r="AO2867" i="1"/>
  <c r="AO2868" i="1"/>
  <c r="AO2869" i="1"/>
  <c r="AO2870" i="1"/>
  <c r="AO2871" i="1"/>
  <c r="AO2872" i="1"/>
  <c r="AO2873" i="1"/>
  <c r="AO2874" i="1"/>
  <c r="AO2875" i="1"/>
  <c r="AO2876" i="1"/>
  <c r="AO2877" i="1"/>
  <c r="AO2878" i="1"/>
  <c r="AO2879" i="1"/>
  <c r="AO2880" i="1"/>
  <c r="AO2881" i="1"/>
  <c r="AO2882" i="1"/>
  <c r="AO2883" i="1"/>
  <c r="AO2884" i="1"/>
  <c r="AO2885" i="1"/>
  <c r="AO2886" i="1"/>
  <c r="AO2887" i="1"/>
  <c r="AO2888" i="1"/>
  <c r="AO2889" i="1"/>
  <c r="AO2890" i="1"/>
  <c r="AO2891" i="1"/>
  <c r="AO2892" i="1"/>
  <c r="AO2893" i="1"/>
  <c r="AO2894" i="1"/>
  <c r="AO2895" i="1"/>
  <c r="AO2896" i="1"/>
  <c r="AO2897" i="1"/>
  <c r="AO2898" i="1"/>
  <c r="AO2899" i="1"/>
  <c r="AO2900" i="1"/>
  <c r="AO2901" i="1"/>
  <c r="AO2902" i="1"/>
  <c r="AO2903" i="1"/>
  <c r="AO2904" i="1"/>
  <c r="AO2905" i="1"/>
  <c r="AO2906" i="1"/>
  <c r="AO2907" i="1"/>
  <c r="AO2908" i="1"/>
  <c r="AO2909" i="1"/>
  <c r="AO2910" i="1"/>
  <c r="AO2911" i="1"/>
  <c r="AO2912" i="1"/>
  <c r="AO2913" i="1"/>
  <c r="AO2914" i="1"/>
  <c r="AO2915" i="1"/>
  <c r="AO2916" i="1"/>
  <c r="AO2917" i="1"/>
  <c r="AO2918" i="1"/>
  <c r="AO2919" i="1"/>
  <c r="AO2920" i="1"/>
  <c r="AO2921" i="1"/>
  <c r="AO2922" i="1"/>
  <c r="AO2923" i="1"/>
  <c r="AO2924" i="1"/>
  <c r="AO2925" i="1"/>
  <c r="AO2926" i="1"/>
  <c r="AO2927" i="1"/>
  <c r="AO2928" i="1"/>
  <c r="AO2929" i="1"/>
  <c r="AO2930" i="1"/>
  <c r="AO2931" i="1"/>
  <c r="AO2932" i="1"/>
  <c r="AO2933" i="1"/>
  <c r="AO2934" i="1"/>
  <c r="AO2935" i="1"/>
  <c r="AO2936" i="1"/>
  <c r="AO2937" i="1"/>
  <c r="AO2938" i="1"/>
  <c r="AO2939" i="1"/>
  <c r="AO2940" i="1"/>
  <c r="AO2941" i="1"/>
  <c r="AO2942" i="1"/>
  <c r="AO2943" i="1"/>
  <c r="AO2944" i="1"/>
  <c r="AO2945" i="1"/>
  <c r="AO2946" i="1"/>
  <c r="AO2947" i="1"/>
  <c r="AO2948" i="1"/>
  <c r="AO2949" i="1"/>
  <c r="AO2950" i="1"/>
  <c r="AO2951" i="1"/>
  <c r="AO2952" i="1"/>
  <c r="AO2953" i="1"/>
  <c r="AO2954" i="1"/>
  <c r="AO2955" i="1"/>
  <c r="AO2956" i="1"/>
  <c r="AO2957" i="1"/>
  <c r="AO2958" i="1"/>
  <c r="AO2959" i="1"/>
  <c r="AO2960" i="1"/>
  <c r="AO2961" i="1"/>
  <c r="AO2962" i="1"/>
  <c r="AO2963" i="1"/>
  <c r="AO2964" i="1"/>
  <c r="AO2965" i="1"/>
  <c r="AO2966" i="1"/>
  <c r="AO2967" i="1"/>
  <c r="AO2968" i="1"/>
  <c r="AO2969" i="1"/>
  <c r="AO2970" i="1"/>
  <c r="AO2971" i="1"/>
  <c r="AO2972" i="1"/>
  <c r="AO2973" i="1"/>
  <c r="AO2974" i="1"/>
  <c r="AO2975" i="1"/>
  <c r="AO2976" i="1"/>
  <c r="AO2977" i="1"/>
  <c r="AO2978" i="1"/>
  <c r="AO2979" i="1"/>
  <c r="AO2980" i="1"/>
  <c r="AO2981" i="1"/>
  <c r="AO2982" i="1"/>
  <c r="AO2983" i="1"/>
  <c r="AO2984" i="1"/>
  <c r="AO2985" i="1"/>
  <c r="AO2986" i="1"/>
  <c r="AO2987" i="1"/>
  <c r="AO2988" i="1"/>
  <c r="AO2989" i="1"/>
  <c r="AO2990" i="1"/>
  <c r="AO2991" i="1"/>
  <c r="AO2992" i="1"/>
  <c r="AO2993" i="1"/>
  <c r="AO2994" i="1"/>
  <c r="AO2995" i="1"/>
  <c r="AO2996" i="1"/>
  <c r="AO2997" i="1"/>
  <c r="AO2998" i="1"/>
  <c r="AO2999" i="1"/>
  <c r="AO3000" i="1"/>
  <c r="AO3001" i="1"/>
  <c r="AO3002" i="1"/>
  <c r="AO3003" i="1"/>
  <c r="AO3004" i="1"/>
  <c r="AO3005" i="1"/>
  <c r="AO3006" i="1"/>
  <c r="AO3007" i="1"/>
  <c r="AO3008" i="1"/>
  <c r="AO3009" i="1"/>
  <c r="AO3010" i="1"/>
  <c r="AO3011" i="1"/>
  <c r="AO3012" i="1"/>
  <c r="AO3013" i="1"/>
  <c r="AO3014" i="1"/>
  <c r="AO3015" i="1"/>
  <c r="AO3016" i="1"/>
  <c r="AO3017" i="1"/>
  <c r="AO3018" i="1"/>
  <c r="AO3019" i="1"/>
  <c r="AO3020" i="1"/>
  <c r="AO3021" i="1"/>
  <c r="AO3022" i="1"/>
  <c r="AO3023" i="1"/>
  <c r="AO3024" i="1"/>
  <c r="AO3025" i="1"/>
  <c r="AO3026" i="1"/>
  <c r="AO3027" i="1"/>
  <c r="AO3028" i="1"/>
  <c r="AO3029" i="1"/>
  <c r="AO3030" i="1"/>
  <c r="AO3031" i="1"/>
  <c r="AO3032" i="1"/>
  <c r="AO3033" i="1"/>
  <c r="AO3034" i="1"/>
  <c r="AO3035" i="1"/>
  <c r="AO3036" i="1"/>
  <c r="AO3037" i="1"/>
  <c r="AO3038" i="1"/>
  <c r="AO3039" i="1"/>
  <c r="AO3040" i="1"/>
  <c r="AO3041" i="1"/>
  <c r="AO3042" i="1"/>
  <c r="AO3043" i="1"/>
  <c r="AO3044" i="1"/>
  <c r="AO3045" i="1"/>
  <c r="AO3046" i="1"/>
  <c r="AO3047" i="1"/>
  <c r="AO3048" i="1"/>
  <c r="AO3049" i="1"/>
  <c r="AO3050" i="1"/>
  <c r="AO3051" i="1"/>
  <c r="AO3052" i="1"/>
  <c r="AO3053" i="1"/>
  <c r="AO3054" i="1"/>
  <c r="AO3055" i="1"/>
  <c r="AO3056" i="1"/>
  <c r="AO3057" i="1"/>
  <c r="AO3058" i="1"/>
  <c r="AO3059" i="1"/>
  <c r="AO3060" i="1"/>
  <c r="AO3061" i="1"/>
  <c r="AO3062" i="1"/>
  <c r="AO3063" i="1"/>
  <c r="AO3064" i="1"/>
  <c r="AO3065" i="1"/>
  <c r="AO3066" i="1"/>
  <c r="AO3067" i="1"/>
  <c r="AO3068" i="1"/>
  <c r="AO3069" i="1"/>
  <c r="AO3070" i="1"/>
  <c r="AO3071" i="1"/>
  <c r="AO3072" i="1"/>
  <c r="AO3073" i="1"/>
  <c r="AO3074" i="1"/>
  <c r="AO3075" i="1"/>
  <c r="AO3076" i="1"/>
  <c r="AO3077" i="1"/>
  <c r="AO3078" i="1"/>
  <c r="AO3079" i="1"/>
  <c r="AO3080" i="1"/>
  <c r="AO3081" i="1"/>
  <c r="AO3082" i="1"/>
  <c r="AO3083" i="1"/>
  <c r="AO3084" i="1"/>
  <c r="AO3085" i="1"/>
  <c r="AO3086" i="1"/>
  <c r="AO3087" i="1"/>
  <c r="AO3088" i="1"/>
  <c r="AO3089" i="1"/>
  <c r="AO3090" i="1"/>
  <c r="AO3091" i="1"/>
  <c r="AO3092" i="1"/>
  <c r="AO3093" i="1"/>
  <c r="AO3094" i="1"/>
  <c r="AO3095" i="1"/>
  <c r="AO3096" i="1"/>
  <c r="AO3097" i="1"/>
  <c r="AO3098" i="1"/>
  <c r="AO3099" i="1"/>
  <c r="AO3100" i="1"/>
  <c r="AO3101" i="1"/>
  <c r="AO3102" i="1"/>
  <c r="AO3103" i="1"/>
  <c r="AO3104" i="1"/>
  <c r="AO3105" i="1"/>
  <c r="AO3106" i="1"/>
  <c r="AO3107" i="1"/>
  <c r="AO3108" i="1"/>
  <c r="AO3109" i="1"/>
  <c r="AO3110" i="1"/>
  <c r="AO3111" i="1"/>
  <c r="AO3112" i="1"/>
  <c r="AO3113" i="1"/>
  <c r="AO3114" i="1"/>
  <c r="AO3115" i="1"/>
  <c r="AO3116" i="1"/>
  <c r="AO3117" i="1"/>
  <c r="AO3118" i="1"/>
  <c r="AO3119" i="1"/>
  <c r="AO3120" i="1"/>
  <c r="AO3121" i="1"/>
  <c r="AO3122" i="1"/>
  <c r="AO3123" i="1"/>
  <c r="AO3124" i="1"/>
  <c r="AO3125" i="1"/>
  <c r="AO3126" i="1"/>
  <c r="AO3127" i="1"/>
  <c r="AO3128" i="1"/>
  <c r="AO3129" i="1"/>
  <c r="AO3130" i="1"/>
  <c r="AO3131" i="1"/>
  <c r="AO3132" i="1"/>
  <c r="AO3133" i="1"/>
  <c r="AO3134" i="1"/>
  <c r="AO3135" i="1"/>
  <c r="AO3136" i="1"/>
  <c r="AO3137" i="1"/>
  <c r="AO3138" i="1"/>
  <c r="AO3139" i="1"/>
  <c r="AO3140" i="1"/>
  <c r="AO3141" i="1"/>
  <c r="AO3142" i="1"/>
  <c r="AO3143" i="1"/>
  <c r="AO3144" i="1"/>
  <c r="AO3145" i="1"/>
  <c r="AO3146" i="1"/>
  <c r="AO3147" i="1"/>
  <c r="AO3148" i="1"/>
  <c r="AO3149" i="1"/>
  <c r="AO3150" i="1"/>
  <c r="AO3151" i="1"/>
  <c r="AO3152" i="1"/>
  <c r="AO3153" i="1"/>
  <c r="AO3154" i="1"/>
  <c r="AO3155" i="1"/>
  <c r="AO3156" i="1"/>
  <c r="AO3157" i="1"/>
  <c r="AO3158" i="1"/>
  <c r="AO3159" i="1"/>
  <c r="AO3160" i="1"/>
  <c r="AO3161" i="1"/>
  <c r="AO3162" i="1"/>
  <c r="AO3163" i="1"/>
  <c r="AO3164" i="1"/>
  <c r="AO3165" i="1"/>
  <c r="AO3166" i="1"/>
  <c r="AO3167" i="1"/>
  <c r="AO3168" i="1"/>
  <c r="AO3169" i="1"/>
  <c r="AO3170" i="1"/>
  <c r="AO3171" i="1"/>
  <c r="AO3172" i="1"/>
  <c r="AO3173" i="1"/>
  <c r="AO3174" i="1"/>
  <c r="AO3175" i="1"/>
  <c r="AO3176" i="1"/>
  <c r="AO3177" i="1"/>
  <c r="AO3178" i="1"/>
  <c r="AO3179" i="1"/>
  <c r="AO3180" i="1"/>
  <c r="AO3181" i="1"/>
  <c r="AO3182" i="1"/>
  <c r="AO3183" i="1"/>
  <c r="AO3184" i="1"/>
  <c r="AO3185" i="1"/>
  <c r="AO3186" i="1"/>
  <c r="AO3187" i="1"/>
  <c r="AO3188" i="1"/>
  <c r="AO3189" i="1"/>
  <c r="AO3190" i="1"/>
  <c r="AO3191" i="1"/>
  <c r="AO3192" i="1"/>
  <c r="AO3193" i="1"/>
  <c r="AO3194" i="1"/>
  <c r="AO3195" i="1"/>
  <c r="AO3196" i="1"/>
  <c r="AO3197" i="1"/>
  <c r="AO3198" i="1"/>
  <c r="AO3199" i="1"/>
  <c r="AO3200" i="1"/>
  <c r="AO3201" i="1"/>
  <c r="AO3202" i="1"/>
  <c r="AO3203" i="1"/>
  <c r="AO3204" i="1"/>
  <c r="AO3205" i="1"/>
  <c r="AO3206" i="1"/>
  <c r="AO3207" i="1"/>
  <c r="AO3208" i="1"/>
  <c r="AO3209" i="1"/>
  <c r="AO3210" i="1"/>
  <c r="AO3211" i="1"/>
  <c r="AO3212" i="1"/>
  <c r="AO3213" i="1"/>
  <c r="AO3214" i="1"/>
  <c r="AO3215" i="1"/>
  <c r="AO3216" i="1"/>
  <c r="AO3217" i="1"/>
  <c r="AO3218" i="1"/>
  <c r="AO3219" i="1"/>
  <c r="AO3220" i="1"/>
  <c r="AO3221" i="1"/>
  <c r="AO3222" i="1"/>
  <c r="AO3223" i="1"/>
  <c r="AO3224" i="1"/>
  <c r="AO3225" i="1"/>
  <c r="AO3226" i="1"/>
  <c r="AO3227" i="1"/>
  <c r="AO3228" i="1"/>
  <c r="AO3229" i="1"/>
  <c r="AO3230" i="1"/>
  <c r="AO3231" i="1"/>
  <c r="AO3232" i="1"/>
  <c r="AO3233" i="1"/>
  <c r="AO3234" i="1"/>
  <c r="AO3235" i="1"/>
  <c r="AO3236" i="1"/>
  <c r="AO3237" i="1"/>
  <c r="AO3238" i="1"/>
  <c r="AO3239" i="1"/>
  <c r="AO3240" i="1"/>
  <c r="AO3241" i="1"/>
  <c r="AO3242" i="1"/>
  <c r="AO3243" i="1"/>
  <c r="AO3244" i="1"/>
  <c r="AO3245" i="1"/>
  <c r="AO3246" i="1"/>
  <c r="AO3247" i="1"/>
  <c r="AO3248" i="1"/>
  <c r="AO3249" i="1"/>
  <c r="AO3250" i="1"/>
  <c r="AO3251" i="1"/>
  <c r="AO3252" i="1"/>
  <c r="AO3253" i="1"/>
  <c r="AO3254" i="1"/>
  <c r="AO3255" i="1"/>
  <c r="AO3256" i="1"/>
  <c r="AO3257" i="1"/>
  <c r="AO3258" i="1"/>
  <c r="AO3259" i="1"/>
  <c r="AO3260" i="1"/>
  <c r="AO3261" i="1"/>
  <c r="AO3262" i="1"/>
  <c r="AO3263" i="1"/>
  <c r="AO3264" i="1"/>
  <c r="AO3265" i="1"/>
  <c r="AO3266" i="1"/>
  <c r="AO3267" i="1"/>
  <c r="AO3268" i="1"/>
  <c r="AO3269" i="1"/>
  <c r="AO3270" i="1"/>
  <c r="AO3271" i="1"/>
  <c r="AO3272" i="1"/>
  <c r="AO3273" i="1"/>
  <c r="AO3274" i="1"/>
  <c r="AO3275" i="1"/>
  <c r="AO3276" i="1"/>
  <c r="AO3277" i="1"/>
  <c r="AO3278" i="1"/>
  <c r="AO3279" i="1"/>
  <c r="AO3280" i="1"/>
  <c r="AO3281" i="1"/>
  <c r="AO3282" i="1"/>
  <c r="AO3283" i="1"/>
  <c r="AO3284" i="1"/>
  <c r="AO3285" i="1"/>
  <c r="AO3286" i="1"/>
  <c r="AO3287" i="1"/>
  <c r="AO3288" i="1"/>
  <c r="AO3289" i="1"/>
  <c r="AO3290" i="1"/>
  <c r="AO3291" i="1"/>
  <c r="AO3292" i="1"/>
  <c r="AO3293" i="1"/>
  <c r="AO3294" i="1"/>
  <c r="AO3295" i="1"/>
  <c r="AO3296" i="1"/>
  <c r="AO3297" i="1"/>
  <c r="AO3298" i="1"/>
  <c r="AO3299" i="1"/>
  <c r="AO3300" i="1"/>
  <c r="AO3301" i="1"/>
  <c r="AO3302" i="1"/>
  <c r="AO3303" i="1"/>
  <c r="AO3304" i="1"/>
  <c r="AO3305" i="1"/>
  <c r="AO3306" i="1"/>
  <c r="AO3307" i="1"/>
  <c r="AO3308" i="1"/>
  <c r="AO3309" i="1"/>
  <c r="AO3310" i="1"/>
  <c r="AO3311" i="1"/>
  <c r="AO3312" i="1"/>
  <c r="AO3313" i="1"/>
  <c r="AO3314" i="1"/>
  <c r="AO3315" i="1"/>
  <c r="AO3316" i="1"/>
  <c r="AO3317" i="1"/>
  <c r="AO3318" i="1"/>
  <c r="AO3319" i="1"/>
  <c r="AO3320" i="1"/>
  <c r="AO3321" i="1"/>
  <c r="AO3322" i="1"/>
  <c r="AO3323" i="1"/>
  <c r="AO3324" i="1"/>
  <c r="AO3325" i="1"/>
  <c r="AO3326" i="1"/>
  <c r="AO3327" i="1"/>
  <c r="AO3328" i="1"/>
  <c r="AO3329" i="1"/>
  <c r="AO3330" i="1"/>
  <c r="AO3331" i="1"/>
  <c r="AO3332" i="1"/>
  <c r="AO3333" i="1"/>
  <c r="AO3334" i="1"/>
  <c r="AO3335" i="1"/>
  <c r="AO3336" i="1"/>
  <c r="AO3337" i="1"/>
  <c r="AO3338" i="1"/>
  <c r="AO3339" i="1"/>
  <c r="AO3340" i="1"/>
  <c r="AO3341" i="1"/>
  <c r="AO3342" i="1"/>
  <c r="AO3343" i="1"/>
  <c r="AO3344" i="1"/>
  <c r="AO3345" i="1"/>
  <c r="AO3346" i="1"/>
  <c r="AO3347" i="1"/>
  <c r="AO3348" i="1"/>
  <c r="AO3349" i="1"/>
  <c r="AO3350" i="1"/>
  <c r="AO3351" i="1"/>
  <c r="AO3352" i="1"/>
  <c r="AO3353" i="1"/>
  <c r="AO3354" i="1"/>
  <c r="AO3355" i="1"/>
  <c r="AO3356" i="1"/>
  <c r="AO3357" i="1"/>
  <c r="AO3358" i="1"/>
  <c r="AO3359" i="1"/>
  <c r="AO3360" i="1"/>
  <c r="AO3361" i="1"/>
  <c r="AO3362" i="1"/>
  <c r="AO3363" i="1"/>
  <c r="AO3364" i="1"/>
  <c r="AO3365" i="1"/>
  <c r="AO3366" i="1"/>
  <c r="AO3367" i="1"/>
  <c r="AO3368" i="1"/>
  <c r="AO3369" i="1"/>
  <c r="AO3370" i="1"/>
  <c r="AO3371" i="1"/>
  <c r="AO3372" i="1"/>
  <c r="AO3373" i="1"/>
  <c r="AO3374" i="1"/>
  <c r="AO3375" i="1"/>
  <c r="AO3376" i="1"/>
  <c r="AO3377" i="1"/>
  <c r="AO3378" i="1"/>
  <c r="AO3379" i="1"/>
  <c r="AO3380" i="1"/>
  <c r="AO3381" i="1"/>
  <c r="AO3382" i="1"/>
  <c r="AO3383" i="1"/>
  <c r="AO3384" i="1"/>
  <c r="AO3385" i="1"/>
  <c r="AO3386" i="1"/>
  <c r="AO3387" i="1"/>
  <c r="AO3388" i="1"/>
  <c r="AO3389" i="1"/>
  <c r="AO3390" i="1"/>
  <c r="AO3391" i="1"/>
  <c r="AO3392" i="1"/>
  <c r="AO3393" i="1"/>
  <c r="AO3394" i="1"/>
  <c r="AO3395" i="1"/>
  <c r="AO3396" i="1"/>
  <c r="AO3397" i="1"/>
  <c r="AO3398" i="1"/>
  <c r="AO3399" i="1"/>
  <c r="AO3400" i="1"/>
  <c r="AO3401" i="1"/>
  <c r="AO3402" i="1"/>
  <c r="AO3403" i="1"/>
  <c r="AO3404" i="1"/>
  <c r="AO3405" i="1"/>
  <c r="AO3406" i="1"/>
  <c r="AO3407" i="1"/>
  <c r="AO3408" i="1"/>
  <c r="AO3409" i="1"/>
  <c r="AO3410" i="1"/>
  <c r="AO3411" i="1"/>
  <c r="AO3412" i="1"/>
  <c r="AO3413" i="1"/>
  <c r="AO3414" i="1"/>
  <c r="AO3415" i="1"/>
  <c r="AO3416" i="1"/>
  <c r="AO3417" i="1"/>
  <c r="AO3418" i="1"/>
  <c r="AO3419" i="1"/>
  <c r="AO3420" i="1"/>
  <c r="AO3421" i="1"/>
  <c r="AO3422" i="1"/>
  <c r="AO3423" i="1"/>
  <c r="AO3424" i="1"/>
  <c r="AO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546" i="1"/>
  <c r="AN547" i="1"/>
  <c r="AN548" i="1"/>
  <c r="AN549" i="1"/>
  <c r="AN550" i="1"/>
  <c r="AN551" i="1"/>
  <c r="AN552" i="1"/>
  <c r="AN553" i="1"/>
  <c r="AN554" i="1"/>
  <c r="AN555" i="1"/>
  <c r="AN556" i="1"/>
  <c r="AN557" i="1"/>
  <c r="AN558" i="1"/>
  <c r="AN559" i="1"/>
  <c r="AN560" i="1"/>
  <c r="AN561" i="1"/>
  <c r="AN562" i="1"/>
  <c r="AN563" i="1"/>
  <c r="AN564" i="1"/>
  <c r="AN565" i="1"/>
  <c r="AN566" i="1"/>
  <c r="AN567" i="1"/>
  <c r="AN568" i="1"/>
  <c r="AN569" i="1"/>
  <c r="AN570" i="1"/>
  <c r="AN571" i="1"/>
  <c r="AN572" i="1"/>
  <c r="AN573" i="1"/>
  <c r="AN574" i="1"/>
  <c r="AN575" i="1"/>
  <c r="AN576" i="1"/>
  <c r="AN577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1" i="1"/>
  <c r="AN632" i="1"/>
  <c r="AN633" i="1"/>
  <c r="AN634" i="1"/>
  <c r="AN635" i="1"/>
  <c r="AN636" i="1"/>
  <c r="AN637" i="1"/>
  <c r="AN638" i="1"/>
  <c r="AN639" i="1"/>
  <c r="AN640" i="1"/>
  <c r="AN641" i="1"/>
  <c r="AN642" i="1"/>
  <c r="AN643" i="1"/>
  <c r="AN644" i="1"/>
  <c r="AN645" i="1"/>
  <c r="AN646" i="1"/>
  <c r="AN647" i="1"/>
  <c r="AN648" i="1"/>
  <c r="AN649" i="1"/>
  <c r="AN650" i="1"/>
  <c r="AN651" i="1"/>
  <c r="AN652" i="1"/>
  <c r="AN653" i="1"/>
  <c r="AN654" i="1"/>
  <c r="AN655" i="1"/>
  <c r="AN656" i="1"/>
  <c r="AN657" i="1"/>
  <c r="AN658" i="1"/>
  <c r="AN659" i="1"/>
  <c r="AN660" i="1"/>
  <c r="AN661" i="1"/>
  <c r="AN662" i="1"/>
  <c r="AN663" i="1"/>
  <c r="AN664" i="1"/>
  <c r="AN665" i="1"/>
  <c r="AN666" i="1"/>
  <c r="AN667" i="1"/>
  <c r="AN668" i="1"/>
  <c r="AN669" i="1"/>
  <c r="AN670" i="1"/>
  <c r="AN671" i="1"/>
  <c r="AN672" i="1"/>
  <c r="AN673" i="1"/>
  <c r="AN674" i="1"/>
  <c r="AN675" i="1"/>
  <c r="AN676" i="1"/>
  <c r="AN677" i="1"/>
  <c r="AN678" i="1"/>
  <c r="AN679" i="1"/>
  <c r="AN680" i="1"/>
  <c r="AN681" i="1"/>
  <c r="AN682" i="1"/>
  <c r="AN683" i="1"/>
  <c r="AN684" i="1"/>
  <c r="AN685" i="1"/>
  <c r="AN686" i="1"/>
  <c r="AN687" i="1"/>
  <c r="AN688" i="1"/>
  <c r="AN689" i="1"/>
  <c r="AN690" i="1"/>
  <c r="AN691" i="1"/>
  <c r="AN692" i="1"/>
  <c r="AN693" i="1"/>
  <c r="AN694" i="1"/>
  <c r="AN695" i="1"/>
  <c r="AN696" i="1"/>
  <c r="AN697" i="1"/>
  <c r="AN698" i="1"/>
  <c r="AN699" i="1"/>
  <c r="AN700" i="1"/>
  <c r="AN701" i="1"/>
  <c r="AN702" i="1"/>
  <c r="AN703" i="1"/>
  <c r="AN704" i="1"/>
  <c r="AN705" i="1"/>
  <c r="AN706" i="1"/>
  <c r="AN707" i="1"/>
  <c r="AN708" i="1"/>
  <c r="AN709" i="1"/>
  <c r="AN710" i="1"/>
  <c r="AN711" i="1"/>
  <c r="AN712" i="1"/>
  <c r="AN713" i="1"/>
  <c r="AN714" i="1"/>
  <c r="AN715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7" i="1"/>
  <c r="AN768" i="1"/>
  <c r="AN769" i="1"/>
  <c r="AN770" i="1"/>
  <c r="AN771" i="1"/>
  <c r="AN772" i="1"/>
  <c r="AN773" i="1"/>
  <c r="AN774" i="1"/>
  <c r="AN775" i="1"/>
  <c r="AN776" i="1"/>
  <c r="AN777" i="1"/>
  <c r="AN778" i="1"/>
  <c r="AN779" i="1"/>
  <c r="AN780" i="1"/>
  <c r="AN781" i="1"/>
  <c r="AN782" i="1"/>
  <c r="AN783" i="1"/>
  <c r="AN784" i="1"/>
  <c r="AN785" i="1"/>
  <c r="AN786" i="1"/>
  <c r="AN787" i="1"/>
  <c r="AN788" i="1"/>
  <c r="AN789" i="1"/>
  <c r="AN790" i="1"/>
  <c r="AN791" i="1"/>
  <c r="AN792" i="1"/>
  <c r="AN793" i="1"/>
  <c r="AN794" i="1"/>
  <c r="AN795" i="1"/>
  <c r="AN796" i="1"/>
  <c r="AN797" i="1"/>
  <c r="AN798" i="1"/>
  <c r="AN799" i="1"/>
  <c r="AN800" i="1"/>
  <c r="AN801" i="1"/>
  <c r="AN802" i="1"/>
  <c r="AN803" i="1"/>
  <c r="AN804" i="1"/>
  <c r="AN805" i="1"/>
  <c r="AN806" i="1"/>
  <c r="AN807" i="1"/>
  <c r="AN808" i="1"/>
  <c r="AN809" i="1"/>
  <c r="AN810" i="1"/>
  <c r="AN811" i="1"/>
  <c r="AN812" i="1"/>
  <c r="AN813" i="1"/>
  <c r="AN814" i="1"/>
  <c r="AN815" i="1"/>
  <c r="AN816" i="1"/>
  <c r="AN817" i="1"/>
  <c r="AN818" i="1"/>
  <c r="AN819" i="1"/>
  <c r="AN820" i="1"/>
  <c r="AN821" i="1"/>
  <c r="AN822" i="1"/>
  <c r="AN823" i="1"/>
  <c r="AN824" i="1"/>
  <c r="AN825" i="1"/>
  <c r="AN826" i="1"/>
  <c r="AN827" i="1"/>
  <c r="AN828" i="1"/>
  <c r="AN829" i="1"/>
  <c r="AN830" i="1"/>
  <c r="AN831" i="1"/>
  <c r="AN832" i="1"/>
  <c r="AN833" i="1"/>
  <c r="AN834" i="1"/>
  <c r="AN835" i="1"/>
  <c r="AN836" i="1"/>
  <c r="AN837" i="1"/>
  <c r="AN838" i="1"/>
  <c r="AN839" i="1"/>
  <c r="AN840" i="1"/>
  <c r="AN841" i="1"/>
  <c r="AN842" i="1"/>
  <c r="AN843" i="1"/>
  <c r="AN844" i="1"/>
  <c r="AN845" i="1"/>
  <c r="AN846" i="1"/>
  <c r="AN847" i="1"/>
  <c r="AN848" i="1"/>
  <c r="AN849" i="1"/>
  <c r="AN850" i="1"/>
  <c r="AN851" i="1"/>
  <c r="AN852" i="1"/>
  <c r="AN853" i="1"/>
  <c r="AN854" i="1"/>
  <c r="AN855" i="1"/>
  <c r="AN856" i="1"/>
  <c r="AN857" i="1"/>
  <c r="AN858" i="1"/>
  <c r="AN859" i="1"/>
  <c r="AN860" i="1"/>
  <c r="AN861" i="1"/>
  <c r="AN862" i="1"/>
  <c r="AN863" i="1"/>
  <c r="AN864" i="1"/>
  <c r="AN865" i="1"/>
  <c r="AN866" i="1"/>
  <c r="AN867" i="1"/>
  <c r="AN868" i="1"/>
  <c r="AN869" i="1"/>
  <c r="AN870" i="1"/>
  <c r="AN871" i="1"/>
  <c r="AN872" i="1"/>
  <c r="AN873" i="1"/>
  <c r="AN874" i="1"/>
  <c r="AN875" i="1"/>
  <c r="AN876" i="1"/>
  <c r="AN877" i="1"/>
  <c r="AN878" i="1"/>
  <c r="AN879" i="1"/>
  <c r="AN880" i="1"/>
  <c r="AN881" i="1"/>
  <c r="AN882" i="1"/>
  <c r="AN883" i="1"/>
  <c r="AN884" i="1"/>
  <c r="AN885" i="1"/>
  <c r="AN886" i="1"/>
  <c r="AN887" i="1"/>
  <c r="AN888" i="1"/>
  <c r="AN889" i="1"/>
  <c r="AN890" i="1"/>
  <c r="AN891" i="1"/>
  <c r="AN892" i="1"/>
  <c r="AN893" i="1"/>
  <c r="AN894" i="1"/>
  <c r="AN895" i="1"/>
  <c r="AN896" i="1"/>
  <c r="AN897" i="1"/>
  <c r="AN898" i="1"/>
  <c r="AN899" i="1"/>
  <c r="AN900" i="1"/>
  <c r="AN901" i="1"/>
  <c r="AN902" i="1"/>
  <c r="AN903" i="1"/>
  <c r="AN904" i="1"/>
  <c r="AN905" i="1"/>
  <c r="AN906" i="1"/>
  <c r="AN907" i="1"/>
  <c r="AN908" i="1"/>
  <c r="AN909" i="1"/>
  <c r="AN910" i="1"/>
  <c r="AN911" i="1"/>
  <c r="AN912" i="1"/>
  <c r="AN913" i="1"/>
  <c r="AN914" i="1"/>
  <c r="AN915" i="1"/>
  <c r="AN916" i="1"/>
  <c r="AN917" i="1"/>
  <c r="AN918" i="1"/>
  <c r="AN919" i="1"/>
  <c r="AN920" i="1"/>
  <c r="AN921" i="1"/>
  <c r="AN922" i="1"/>
  <c r="AN923" i="1"/>
  <c r="AN924" i="1"/>
  <c r="AN925" i="1"/>
  <c r="AN926" i="1"/>
  <c r="AN927" i="1"/>
  <c r="AN928" i="1"/>
  <c r="AN929" i="1"/>
  <c r="AN930" i="1"/>
  <c r="AN931" i="1"/>
  <c r="AN932" i="1"/>
  <c r="AN933" i="1"/>
  <c r="AN934" i="1"/>
  <c r="AN935" i="1"/>
  <c r="AN936" i="1"/>
  <c r="AN937" i="1"/>
  <c r="AN938" i="1"/>
  <c r="AN939" i="1"/>
  <c r="AN940" i="1"/>
  <c r="AN941" i="1"/>
  <c r="AN942" i="1"/>
  <c r="AN943" i="1"/>
  <c r="AN944" i="1"/>
  <c r="AN945" i="1"/>
  <c r="AN946" i="1"/>
  <c r="AN947" i="1"/>
  <c r="AN948" i="1"/>
  <c r="AN949" i="1"/>
  <c r="AN950" i="1"/>
  <c r="AN951" i="1"/>
  <c r="AN952" i="1"/>
  <c r="AN953" i="1"/>
  <c r="AN954" i="1"/>
  <c r="AN955" i="1"/>
  <c r="AN956" i="1"/>
  <c r="AN957" i="1"/>
  <c r="AN958" i="1"/>
  <c r="AN959" i="1"/>
  <c r="AN960" i="1"/>
  <c r="AN961" i="1"/>
  <c r="AN962" i="1"/>
  <c r="AN963" i="1"/>
  <c r="AN964" i="1"/>
  <c r="AN965" i="1"/>
  <c r="AN966" i="1"/>
  <c r="AN967" i="1"/>
  <c r="AN968" i="1"/>
  <c r="AN969" i="1"/>
  <c r="AN970" i="1"/>
  <c r="AN971" i="1"/>
  <c r="AN972" i="1"/>
  <c r="AN973" i="1"/>
  <c r="AN974" i="1"/>
  <c r="AN975" i="1"/>
  <c r="AN976" i="1"/>
  <c r="AN977" i="1"/>
  <c r="AN978" i="1"/>
  <c r="AN979" i="1"/>
  <c r="AN980" i="1"/>
  <c r="AN981" i="1"/>
  <c r="AN982" i="1"/>
  <c r="AN983" i="1"/>
  <c r="AN984" i="1"/>
  <c r="AN985" i="1"/>
  <c r="AN986" i="1"/>
  <c r="AN987" i="1"/>
  <c r="AN988" i="1"/>
  <c r="AN989" i="1"/>
  <c r="AN990" i="1"/>
  <c r="AN991" i="1"/>
  <c r="AN992" i="1"/>
  <c r="AN993" i="1"/>
  <c r="AN994" i="1"/>
  <c r="AN995" i="1"/>
  <c r="AN996" i="1"/>
  <c r="AN997" i="1"/>
  <c r="AN998" i="1"/>
  <c r="AN999" i="1"/>
  <c r="AN1000" i="1"/>
  <c r="AN1001" i="1"/>
  <c r="AN1002" i="1"/>
  <c r="AN1003" i="1"/>
  <c r="AN1004" i="1"/>
  <c r="AN1005" i="1"/>
  <c r="AN1006" i="1"/>
  <c r="AN1007" i="1"/>
  <c r="AN1008" i="1"/>
  <c r="AN1009" i="1"/>
  <c r="AN1010" i="1"/>
  <c r="AN1011" i="1"/>
  <c r="AN1012" i="1"/>
  <c r="AN1013" i="1"/>
  <c r="AN1014" i="1"/>
  <c r="AN1015" i="1"/>
  <c r="AN1016" i="1"/>
  <c r="AN1017" i="1"/>
  <c r="AN1018" i="1"/>
  <c r="AN1019" i="1"/>
  <c r="AN1020" i="1"/>
  <c r="AN1021" i="1"/>
  <c r="AN1022" i="1"/>
  <c r="AN1023" i="1"/>
  <c r="AN1024" i="1"/>
  <c r="AN1025" i="1"/>
  <c r="AN1026" i="1"/>
  <c r="AN1027" i="1"/>
  <c r="AN1028" i="1"/>
  <c r="AN1029" i="1"/>
  <c r="AN1030" i="1"/>
  <c r="AN1031" i="1"/>
  <c r="AN1032" i="1"/>
  <c r="AN1033" i="1"/>
  <c r="AN1034" i="1"/>
  <c r="AN1035" i="1"/>
  <c r="AN1036" i="1"/>
  <c r="AN1037" i="1"/>
  <c r="AN1038" i="1"/>
  <c r="AN1039" i="1"/>
  <c r="AN1040" i="1"/>
  <c r="AN1041" i="1"/>
  <c r="AN1042" i="1"/>
  <c r="AN1043" i="1"/>
  <c r="AN1044" i="1"/>
  <c r="AN1045" i="1"/>
  <c r="AN1046" i="1"/>
  <c r="AN1047" i="1"/>
  <c r="AN1048" i="1"/>
  <c r="AN1049" i="1"/>
  <c r="AN1050" i="1"/>
  <c r="AN1051" i="1"/>
  <c r="AN1052" i="1"/>
  <c r="AN1053" i="1"/>
  <c r="AN1054" i="1"/>
  <c r="AN1055" i="1"/>
  <c r="AN1056" i="1"/>
  <c r="AN1057" i="1"/>
  <c r="AN1058" i="1"/>
  <c r="AN1059" i="1"/>
  <c r="AN1060" i="1"/>
  <c r="AN1061" i="1"/>
  <c r="AN1062" i="1"/>
  <c r="AN1063" i="1"/>
  <c r="AN1064" i="1"/>
  <c r="AN1065" i="1"/>
  <c r="AN1066" i="1"/>
  <c r="AN1067" i="1"/>
  <c r="AN1068" i="1"/>
  <c r="AN1069" i="1"/>
  <c r="AN1070" i="1"/>
  <c r="AN1071" i="1"/>
  <c r="AN1072" i="1"/>
  <c r="AN1073" i="1"/>
  <c r="AN1074" i="1"/>
  <c r="AN1075" i="1"/>
  <c r="AN1076" i="1"/>
  <c r="AN1077" i="1"/>
  <c r="AN1078" i="1"/>
  <c r="AN1079" i="1"/>
  <c r="AN1080" i="1"/>
  <c r="AN1081" i="1"/>
  <c r="AN1082" i="1"/>
  <c r="AN1083" i="1"/>
  <c r="AN1084" i="1"/>
  <c r="AN1085" i="1"/>
  <c r="AN1086" i="1"/>
  <c r="AN1087" i="1"/>
  <c r="AN1088" i="1"/>
  <c r="AN1089" i="1"/>
  <c r="AN1090" i="1"/>
  <c r="AN1091" i="1"/>
  <c r="AN1092" i="1"/>
  <c r="AN1093" i="1"/>
  <c r="AN1094" i="1"/>
  <c r="AN1095" i="1"/>
  <c r="AN1096" i="1"/>
  <c r="AN1097" i="1"/>
  <c r="AN1098" i="1"/>
  <c r="AN1099" i="1"/>
  <c r="AN1100" i="1"/>
  <c r="AN1101" i="1"/>
  <c r="AN1102" i="1"/>
  <c r="AN1103" i="1"/>
  <c r="AN1104" i="1"/>
  <c r="AN1105" i="1"/>
  <c r="AN1106" i="1"/>
  <c r="AN1107" i="1"/>
  <c r="AN1108" i="1"/>
  <c r="AN1109" i="1"/>
  <c r="AN1110" i="1"/>
  <c r="AN1111" i="1"/>
  <c r="AN1112" i="1"/>
  <c r="AN1113" i="1"/>
  <c r="AN1114" i="1"/>
  <c r="AN1115" i="1"/>
  <c r="AN1116" i="1"/>
  <c r="AN1117" i="1"/>
  <c r="AN1118" i="1"/>
  <c r="AN1119" i="1"/>
  <c r="AN1120" i="1"/>
  <c r="AN1121" i="1"/>
  <c r="AN1122" i="1"/>
  <c r="AN1123" i="1"/>
  <c r="AN1124" i="1"/>
  <c r="AN1125" i="1"/>
  <c r="AN1126" i="1"/>
  <c r="AN1127" i="1"/>
  <c r="AN1128" i="1"/>
  <c r="AN1129" i="1"/>
  <c r="AN1130" i="1"/>
  <c r="AN1131" i="1"/>
  <c r="AN1132" i="1"/>
  <c r="AN1133" i="1"/>
  <c r="AN1134" i="1"/>
  <c r="AN1135" i="1"/>
  <c r="AN1136" i="1"/>
  <c r="AN1137" i="1"/>
  <c r="AN1138" i="1"/>
  <c r="AN1139" i="1"/>
  <c r="AN1140" i="1"/>
  <c r="AN1141" i="1"/>
  <c r="AN1142" i="1"/>
  <c r="AN1143" i="1"/>
  <c r="AN1144" i="1"/>
  <c r="AN1145" i="1"/>
  <c r="AN1146" i="1"/>
  <c r="AN1147" i="1"/>
  <c r="AN1148" i="1"/>
  <c r="AN1149" i="1"/>
  <c r="AN1150" i="1"/>
  <c r="AN1151" i="1"/>
  <c r="AN1152" i="1"/>
  <c r="AN1153" i="1"/>
  <c r="AN1154" i="1"/>
  <c r="AN1155" i="1"/>
  <c r="AN1156" i="1"/>
  <c r="AN1157" i="1"/>
  <c r="AN1158" i="1"/>
  <c r="AN1159" i="1"/>
  <c r="AN1160" i="1"/>
  <c r="AN1161" i="1"/>
  <c r="AN1162" i="1"/>
  <c r="AN1163" i="1"/>
  <c r="AN1164" i="1"/>
  <c r="AN1165" i="1"/>
  <c r="AN1166" i="1"/>
  <c r="AN1167" i="1"/>
  <c r="AN1168" i="1"/>
  <c r="AN1169" i="1"/>
  <c r="AN1170" i="1"/>
  <c r="AN1171" i="1"/>
  <c r="AN1172" i="1"/>
  <c r="AN1173" i="1"/>
  <c r="AN1174" i="1"/>
  <c r="AN1175" i="1"/>
  <c r="AN1176" i="1"/>
  <c r="AN1177" i="1"/>
  <c r="AN1178" i="1"/>
  <c r="AN1179" i="1"/>
  <c r="AN1180" i="1"/>
  <c r="AN1181" i="1"/>
  <c r="AN1182" i="1"/>
  <c r="AN1183" i="1"/>
  <c r="AN1184" i="1"/>
  <c r="AN1185" i="1"/>
  <c r="AN1186" i="1"/>
  <c r="AN1187" i="1"/>
  <c r="AN1188" i="1"/>
  <c r="AN1189" i="1"/>
  <c r="AN1190" i="1"/>
  <c r="AN1191" i="1"/>
  <c r="AN1192" i="1"/>
  <c r="AN1193" i="1"/>
  <c r="AN1194" i="1"/>
  <c r="AN1195" i="1"/>
  <c r="AN1196" i="1"/>
  <c r="AN1197" i="1"/>
  <c r="AN1198" i="1"/>
  <c r="AN1199" i="1"/>
  <c r="AN1200" i="1"/>
  <c r="AN1201" i="1"/>
  <c r="AN1202" i="1"/>
  <c r="AN1203" i="1"/>
  <c r="AN1204" i="1"/>
  <c r="AN1205" i="1"/>
  <c r="AN1206" i="1"/>
  <c r="AN1207" i="1"/>
  <c r="AN1208" i="1"/>
  <c r="AN1209" i="1"/>
  <c r="AN1210" i="1"/>
  <c r="AN1211" i="1"/>
  <c r="AN1212" i="1"/>
  <c r="AN1213" i="1"/>
  <c r="AN1214" i="1"/>
  <c r="AN1215" i="1"/>
  <c r="AN1216" i="1"/>
  <c r="AN1217" i="1"/>
  <c r="AN1218" i="1"/>
  <c r="AN1219" i="1"/>
  <c r="AN1220" i="1"/>
  <c r="AN1221" i="1"/>
  <c r="AN1222" i="1"/>
  <c r="AN1223" i="1"/>
  <c r="AN1224" i="1"/>
  <c r="AN1225" i="1"/>
  <c r="AN1226" i="1"/>
  <c r="AN1227" i="1"/>
  <c r="AN1228" i="1"/>
  <c r="AN1229" i="1"/>
  <c r="AN1230" i="1"/>
  <c r="AN1231" i="1"/>
  <c r="AN1232" i="1"/>
  <c r="AN1233" i="1"/>
  <c r="AN1234" i="1"/>
  <c r="AN1235" i="1"/>
  <c r="AN1236" i="1"/>
  <c r="AN1237" i="1"/>
  <c r="AN1238" i="1"/>
  <c r="AN1239" i="1"/>
  <c r="AN1240" i="1"/>
  <c r="AN1241" i="1"/>
  <c r="AN1242" i="1"/>
  <c r="AN1243" i="1"/>
  <c r="AN1244" i="1"/>
  <c r="AN1245" i="1"/>
  <c r="AN1246" i="1"/>
  <c r="AN1247" i="1"/>
  <c r="AN1248" i="1"/>
  <c r="AN1249" i="1"/>
  <c r="AN1250" i="1"/>
  <c r="AN1251" i="1"/>
  <c r="AN1252" i="1"/>
  <c r="AN1253" i="1"/>
  <c r="AN1254" i="1"/>
  <c r="AN1255" i="1"/>
  <c r="AN1256" i="1"/>
  <c r="AN1257" i="1"/>
  <c r="AN1258" i="1"/>
  <c r="AN1259" i="1"/>
  <c r="AN1260" i="1"/>
  <c r="AN1261" i="1"/>
  <c r="AN1262" i="1"/>
  <c r="AN1263" i="1"/>
  <c r="AN1264" i="1"/>
  <c r="AN1265" i="1"/>
  <c r="AN1266" i="1"/>
  <c r="AN1267" i="1"/>
  <c r="AN1268" i="1"/>
  <c r="AN1269" i="1"/>
  <c r="AN1270" i="1"/>
  <c r="AN1271" i="1"/>
  <c r="AN1272" i="1"/>
  <c r="AN1273" i="1"/>
  <c r="AN1274" i="1"/>
  <c r="AN1275" i="1"/>
  <c r="AN1276" i="1"/>
  <c r="AN1277" i="1"/>
  <c r="AN1278" i="1"/>
  <c r="AN1279" i="1"/>
  <c r="AN1280" i="1"/>
  <c r="AN1281" i="1"/>
  <c r="AN1282" i="1"/>
  <c r="AN1283" i="1"/>
  <c r="AN1284" i="1"/>
  <c r="AN1285" i="1"/>
  <c r="AN1286" i="1"/>
  <c r="AN1287" i="1"/>
  <c r="AN1288" i="1"/>
  <c r="AN1289" i="1"/>
  <c r="AN1290" i="1"/>
  <c r="AN1291" i="1"/>
  <c r="AN1292" i="1"/>
  <c r="AN1293" i="1"/>
  <c r="AN1294" i="1"/>
  <c r="AN1295" i="1"/>
  <c r="AN1296" i="1"/>
  <c r="AN1297" i="1"/>
  <c r="AN1298" i="1"/>
  <c r="AN1299" i="1"/>
  <c r="AN1300" i="1"/>
  <c r="AN1301" i="1"/>
  <c r="AN1302" i="1"/>
  <c r="AN1303" i="1"/>
  <c r="AN1304" i="1"/>
  <c r="AN1305" i="1"/>
  <c r="AN1306" i="1"/>
  <c r="AN1307" i="1"/>
  <c r="AN1308" i="1"/>
  <c r="AN1309" i="1"/>
  <c r="AN1310" i="1"/>
  <c r="AN1311" i="1"/>
  <c r="AN1312" i="1"/>
  <c r="AN1313" i="1"/>
  <c r="AN1314" i="1"/>
  <c r="AN1315" i="1"/>
  <c r="AN1316" i="1"/>
  <c r="AN1317" i="1"/>
  <c r="AN1318" i="1"/>
  <c r="AN1319" i="1"/>
  <c r="AN1320" i="1"/>
  <c r="AN1321" i="1"/>
  <c r="AN1322" i="1"/>
  <c r="AN1323" i="1"/>
  <c r="AN1324" i="1"/>
  <c r="AN1325" i="1"/>
  <c r="AN1326" i="1"/>
  <c r="AN1327" i="1"/>
  <c r="AN1328" i="1"/>
  <c r="AN1329" i="1"/>
  <c r="AN1330" i="1"/>
  <c r="AN1331" i="1"/>
  <c r="AN1332" i="1"/>
  <c r="AN1333" i="1"/>
  <c r="AN1334" i="1"/>
  <c r="AN1335" i="1"/>
  <c r="AN1336" i="1"/>
  <c r="AN1337" i="1"/>
  <c r="AN1338" i="1"/>
  <c r="AN1339" i="1"/>
  <c r="AN1340" i="1"/>
  <c r="AN1341" i="1"/>
  <c r="AN1342" i="1"/>
  <c r="AN1343" i="1"/>
  <c r="AN1344" i="1"/>
  <c r="AN1345" i="1"/>
  <c r="AN1346" i="1"/>
  <c r="AN1347" i="1"/>
  <c r="AN1348" i="1"/>
  <c r="AN1349" i="1"/>
  <c r="AN1350" i="1"/>
  <c r="AN1351" i="1"/>
  <c r="AN1352" i="1"/>
  <c r="AN1353" i="1"/>
  <c r="AN1354" i="1"/>
  <c r="AN1355" i="1"/>
  <c r="AN1356" i="1"/>
  <c r="AN1357" i="1"/>
  <c r="AN1358" i="1"/>
  <c r="AN1359" i="1"/>
  <c r="AN1360" i="1"/>
  <c r="AN1361" i="1"/>
  <c r="AN1362" i="1"/>
  <c r="AN1363" i="1"/>
  <c r="AN1364" i="1"/>
  <c r="AN1365" i="1"/>
  <c r="AN1366" i="1"/>
  <c r="AN1367" i="1"/>
  <c r="AN1368" i="1"/>
  <c r="AN1369" i="1"/>
  <c r="AN1370" i="1"/>
  <c r="AN1371" i="1"/>
  <c r="AN1372" i="1"/>
  <c r="AN1373" i="1"/>
  <c r="AN1374" i="1"/>
  <c r="AN1375" i="1"/>
  <c r="AN1376" i="1"/>
  <c r="AN1377" i="1"/>
  <c r="AN1378" i="1"/>
  <c r="AN1379" i="1"/>
  <c r="AN1380" i="1"/>
  <c r="AN1381" i="1"/>
  <c r="AN1382" i="1"/>
  <c r="AN1383" i="1"/>
  <c r="AN1384" i="1"/>
  <c r="AN1385" i="1"/>
  <c r="AN1386" i="1"/>
  <c r="AN1387" i="1"/>
  <c r="AN1388" i="1"/>
  <c r="AN1389" i="1"/>
  <c r="AN1390" i="1"/>
  <c r="AN1391" i="1"/>
  <c r="AN1392" i="1"/>
  <c r="AN1393" i="1"/>
  <c r="AN1394" i="1"/>
  <c r="AN1395" i="1"/>
  <c r="AN1396" i="1"/>
  <c r="AN1397" i="1"/>
  <c r="AN1398" i="1"/>
  <c r="AN1399" i="1"/>
  <c r="AN1400" i="1"/>
  <c r="AN1401" i="1"/>
  <c r="AN1402" i="1"/>
  <c r="AN1403" i="1"/>
  <c r="AN1404" i="1"/>
  <c r="AN1405" i="1"/>
  <c r="AN1406" i="1"/>
  <c r="AN1407" i="1"/>
  <c r="AN1408" i="1"/>
  <c r="AN1409" i="1"/>
  <c r="AN1410" i="1"/>
  <c r="AN1411" i="1"/>
  <c r="AN1412" i="1"/>
  <c r="AN1413" i="1"/>
  <c r="AN1414" i="1"/>
  <c r="AN1415" i="1"/>
  <c r="AN1416" i="1"/>
  <c r="AN1417" i="1"/>
  <c r="AN1418" i="1"/>
  <c r="AN1419" i="1"/>
  <c r="AN1420" i="1"/>
  <c r="AN1421" i="1"/>
  <c r="AN1422" i="1"/>
  <c r="AN1423" i="1"/>
  <c r="AN1424" i="1"/>
  <c r="AN1425" i="1"/>
  <c r="AN1426" i="1"/>
  <c r="AN1427" i="1"/>
  <c r="AN1428" i="1"/>
  <c r="AN1429" i="1"/>
  <c r="AN1430" i="1"/>
  <c r="AN1431" i="1"/>
  <c r="AN1432" i="1"/>
  <c r="AN1433" i="1"/>
  <c r="AN1434" i="1"/>
  <c r="AN1435" i="1"/>
  <c r="AN1436" i="1"/>
  <c r="AN1437" i="1"/>
  <c r="AN1438" i="1"/>
  <c r="AN1439" i="1"/>
  <c r="AN1440" i="1"/>
  <c r="AN1441" i="1"/>
  <c r="AN1442" i="1"/>
  <c r="AN1443" i="1"/>
  <c r="AN1444" i="1"/>
  <c r="AN1445" i="1"/>
  <c r="AN1446" i="1"/>
  <c r="AN1447" i="1"/>
  <c r="AN1448" i="1"/>
  <c r="AN1449" i="1"/>
  <c r="AN1450" i="1"/>
  <c r="AN1451" i="1"/>
  <c r="AN1452" i="1"/>
  <c r="AN1453" i="1"/>
  <c r="AN1454" i="1"/>
  <c r="AN1455" i="1"/>
  <c r="AN1456" i="1"/>
  <c r="AN1457" i="1"/>
  <c r="AN1458" i="1"/>
  <c r="AN1459" i="1"/>
  <c r="AN1460" i="1"/>
  <c r="AN1461" i="1"/>
  <c r="AN1462" i="1"/>
  <c r="AN1463" i="1"/>
  <c r="AN1464" i="1"/>
  <c r="AN1465" i="1"/>
  <c r="AN1466" i="1"/>
  <c r="AN1467" i="1"/>
  <c r="AN1468" i="1"/>
  <c r="AN1469" i="1"/>
  <c r="AN1470" i="1"/>
  <c r="AN1471" i="1"/>
  <c r="AN1472" i="1"/>
  <c r="AN1473" i="1"/>
  <c r="AN1474" i="1"/>
  <c r="AN1475" i="1"/>
  <c r="AN1476" i="1"/>
  <c r="AN1477" i="1"/>
  <c r="AN1478" i="1"/>
  <c r="AN1479" i="1"/>
  <c r="AN1480" i="1"/>
  <c r="AN1481" i="1"/>
  <c r="AN1482" i="1"/>
  <c r="AN1483" i="1"/>
  <c r="AN1484" i="1"/>
  <c r="AN1485" i="1"/>
  <c r="AN1486" i="1"/>
  <c r="AN1487" i="1"/>
  <c r="AN1488" i="1"/>
  <c r="AN1489" i="1"/>
  <c r="AN1490" i="1"/>
  <c r="AN1491" i="1"/>
  <c r="AN1492" i="1"/>
  <c r="AN1493" i="1"/>
  <c r="AN1494" i="1"/>
  <c r="AN1495" i="1"/>
  <c r="AN1496" i="1"/>
  <c r="AN1497" i="1"/>
  <c r="AN1498" i="1"/>
  <c r="AN1499" i="1"/>
  <c r="AN1500" i="1"/>
  <c r="AN1501" i="1"/>
  <c r="AN1502" i="1"/>
  <c r="AN1503" i="1"/>
  <c r="AN1504" i="1"/>
  <c r="AN1505" i="1"/>
  <c r="AN1506" i="1"/>
  <c r="AN1507" i="1"/>
  <c r="AN1508" i="1"/>
  <c r="AN1509" i="1"/>
  <c r="AN1510" i="1"/>
  <c r="AN1511" i="1"/>
  <c r="AN1512" i="1"/>
  <c r="AN1513" i="1"/>
  <c r="AN1514" i="1"/>
  <c r="AN1515" i="1"/>
  <c r="AN1516" i="1"/>
  <c r="AN1517" i="1"/>
  <c r="AN1518" i="1"/>
  <c r="AN1519" i="1"/>
  <c r="AN1520" i="1"/>
  <c r="AN1521" i="1"/>
  <c r="AN1522" i="1"/>
  <c r="AN1523" i="1"/>
  <c r="AN1524" i="1"/>
  <c r="AN1525" i="1"/>
  <c r="AN1526" i="1"/>
  <c r="AN1527" i="1"/>
  <c r="AN1528" i="1"/>
  <c r="AN1529" i="1"/>
  <c r="AN1530" i="1"/>
  <c r="AN1531" i="1"/>
  <c r="AN1532" i="1"/>
  <c r="AN1533" i="1"/>
  <c r="AN1534" i="1"/>
  <c r="AN1535" i="1"/>
  <c r="AN1536" i="1"/>
  <c r="AN1537" i="1"/>
  <c r="AN1538" i="1"/>
  <c r="AN1539" i="1"/>
  <c r="AN1540" i="1"/>
  <c r="AN1541" i="1"/>
  <c r="AN1542" i="1"/>
  <c r="AN1543" i="1"/>
  <c r="AN1544" i="1"/>
  <c r="AN1545" i="1"/>
  <c r="AN1546" i="1"/>
  <c r="AN1547" i="1"/>
  <c r="AN1548" i="1"/>
  <c r="AN1549" i="1"/>
  <c r="AN1550" i="1"/>
  <c r="AN1551" i="1"/>
  <c r="AN1552" i="1"/>
  <c r="AN1553" i="1"/>
  <c r="AN1554" i="1"/>
  <c r="AN1555" i="1"/>
  <c r="AN1556" i="1"/>
  <c r="AN1557" i="1"/>
  <c r="AN1558" i="1"/>
  <c r="AN1559" i="1"/>
  <c r="AN1560" i="1"/>
  <c r="AN1561" i="1"/>
  <c r="AN1562" i="1"/>
  <c r="AN1563" i="1"/>
  <c r="AN1564" i="1"/>
  <c r="AN1565" i="1"/>
  <c r="AN1566" i="1"/>
  <c r="AN1567" i="1"/>
  <c r="AN1568" i="1"/>
  <c r="AN1569" i="1"/>
  <c r="AN1570" i="1"/>
  <c r="AN1571" i="1"/>
  <c r="AN1572" i="1"/>
  <c r="AN1573" i="1"/>
  <c r="AN1574" i="1"/>
  <c r="AN1575" i="1"/>
  <c r="AN1576" i="1"/>
  <c r="AN1577" i="1"/>
  <c r="AN1578" i="1"/>
  <c r="AN1579" i="1"/>
  <c r="AN1580" i="1"/>
  <c r="AN1581" i="1"/>
  <c r="AN1582" i="1"/>
  <c r="AN1583" i="1"/>
  <c r="AN1584" i="1"/>
  <c r="AN1585" i="1"/>
  <c r="AN1586" i="1"/>
  <c r="AN1587" i="1"/>
  <c r="AN1588" i="1"/>
  <c r="AN1589" i="1"/>
  <c r="AN1590" i="1"/>
  <c r="AN1591" i="1"/>
  <c r="AN1592" i="1"/>
  <c r="AN1593" i="1"/>
  <c r="AN1594" i="1"/>
  <c r="AN1595" i="1"/>
  <c r="AN1596" i="1"/>
  <c r="AN1597" i="1"/>
  <c r="AN1598" i="1"/>
  <c r="AN1599" i="1"/>
  <c r="AN1600" i="1"/>
  <c r="AN1601" i="1"/>
  <c r="AN1602" i="1"/>
  <c r="AN1603" i="1"/>
  <c r="AN1604" i="1"/>
  <c r="AN1605" i="1"/>
  <c r="AN1606" i="1"/>
  <c r="AN1607" i="1"/>
  <c r="AN1608" i="1"/>
  <c r="AN1609" i="1"/>
  <c r="AN1610" i="1"/>
  <c r="AN1611" i="1"/>
  <c r="AN1612" i="1"/>
  <c r="AN1613" i="1"/>
  <c r="AN1614" i="1"/>
  <c r="AN1615" i="1"/>
  <c r="AN1616" i="1"/>
  <c r="AN1617" i="1"/>
  <c r="AN1618" i="1"/>
  <c r="AN1619" i="1"/>
  <c r="AN1620" i="1"/>
  <c r="AN1621" i="1"/>
  <c r="AN1622" i="1"/>
  <c r="AN1623" i="1"/>
  <c r="AN1624" i="1"/>
  <c r="AN1625" i="1"/>
  <c r="AN1626" i="1"/>
  <c r="AN1627" i="1"/>
  <c r="AN1628" i="1"/>
  <c r="AN1629" i="1"/>
  <c r="AN1630" i="1"/>
  <c r="AN1631" i="1"/>
  <c r="AN1632" i="1"/>
  <c r="AN1633" i="1"/>
  <c r="AN1634" i="1"/>
  <c r="AN1635" i="1"/>
  <c r="AN1636" i="1"/>
  <c r="AN1637" i="1"/>
  <c r="AN1638" i="1"/>
  <c r="AN1639" i="1"/>
  <c r="AN1640" i="1"/>
  <c r="AN1641" i="1"/>
  <c r="AN1642" i="1"/>
  <c r="AN1643" i="1"/>
  <c r="AN1644" i="1"/>
  <c r="AN1645" i="1"/>
  <c r="AN1646" i="1"/>
  <c r="AN1647" i="1"/>
  <c r="AN1648" i="1"/>
  <c r="AN1649" i="1"/>
  <c r="AN1650" i="1"/>
  <c r="AN1651" i="1"/>
  <c r="AN1652" i="1"/>
  <c r="AN1653" i="1"/>
  <c r="AN1654" i="1"/>
  <c r="AN1655" i="1"/>
  <c r="AN1656" i="1"/>
  <c r="AN1657" i="1"/>
  <c r="AN1658" i="1"/>
  <c r="AN1659" i="1"/>
  <c r="AN1660" i="1"/>
  <c r="AN1661" i="1"/>
  <c r="AN1662" i="1"/>
  <c r="AN1663" i="1"/>
  <c r="AN1664" i="1"/>
  <c r="AN1665" i="1"/>
  <c r="AN1666" i="1"/>
  <c r="AN1667" i="1"/>
  <c r="AN1668" i="1"/>
  <c r="AN1669" i="1"/>
  <c r="AN1670" i="1"/>
  <c r="AN1671" i="1"/>
  <c r="AN1672" i="1"/>
  <c r="AN1673" i="1"/>
  <c r="AN1674" i="1"/>
  <c r="AN1675" i="1"/>
  <c r="AN1676" i="1"/>
  <c r="AN1677" i="1"/>
  <c r="AN1678" i="1"/>
  <c r="AN1679" i="1"/>
  <c r="AN1680" i="1"/>
  <c r="AN1681" i="1"/>
  <c r="AN1682" i="1"/>
  <c r="AN1683" i="1"/>
  <c r="AN1684" i="1"/>
  <c r="AN1685" i="1"/>
  <c r="AN1686" i="1"/>
  <c r="AN1687" i="1"/>
  <c r="AN1688" i="1"/>
  <c r="AN1689" i="1"/>
  <c r="AN1690" i="1"/>
  <c r="AN1691" i="1"/>
  <c r="AN1692" i="1"/>
  <c r="AN1693" i="1"/>
  <c r="AN1694" i="1"/>
  <c r="AN1695" i="1"/>
  <c r="AN1696" i="1"/>
  <c r="AN1697" i="1"/>
  <c r="AN1698" i="1"/>
  <c r="AN1699" i="1"/>
  <c r="AN1700" i="1"/>
  <c r="AN1701" i="1"/>
  <c r="AN1702" i="1"/>
  <c r="AN1703" i="1"/>
  <c r="AN1704" i="1"/>
  <c r="AN1705" i="1"/>
  <c r="AN1706" i="1"/>
  <c r="AN1707" i="1"/>
  <c r="AN1708" i="1"/>
  <c r="AN1709" i="1"/>
  <c r="AN1710" i="1"/>
  <c r="AN1711" i="1"/>
  <c r="AN1712" i="1"/>
  <c r="AN1713" i="1"/>
  <c r="AN1714" i="1"/>
  <c r="AN1715" i="1"/>
  <c r="AN1716" i="1"/>
  <c r="AN1717" i="1"/>
  <c r="AN1718" i="1"/>
  <c r="AN1719" i="1"/>
  <c r="AN1720" i="1"/>
  <c r="AN1721" i="1"/>
  <c r="AN1722" i="1"/>
  <c r="AN1723" i="1"/>
  <c r="AN1724" i="1"/>
  <c r="AN1725" i="1"/>
  <c r="AN1726" i="1"/>
  <c r="AN1727" i="1"/>
  <c r="AN1728" i="1"/>
  <c r="AN1729" i="1"/>
  <c r="AN1730" i="1"/>
  <c r="AN1731" i="1"/>
  <c r="AN1732" i="1"/>
  <c r="AN1733" i="1"/>
  <c r="AN1734" i="1"/>
  <c r="AN1735" i="1"/>
  <c r="AN1736" i="1"/>
  <c r="AN1737" i="1"/>
  <c r="AN1738" i="1"/>
  <c r="AN1739" i="1"/>
  <c r="AN1740" i="1"/>
  <c r="AN1741" i="1"/>
  <c r="AN1742" i="1"/>
  <c r="AN1743" i="1"/>
  <c r="AN1744" i="1"/>
  <c r="AN1745" i="1"/>
  <c r="AN1746" i="1"/>
  <c r="AN1747" i="1"/>
  <c r="AN1748" i="1"/>
  <c r="AN1749" i="1"/>
  <c r="AN1750" i="1"/>
  <c r="AN1751" i="1"/>
  <c r="AN1752" i="1"/>
  <c r="AN1753" i="1"/>
  <c r="AN1754" i="1"/>
  <c r="AN1755" i="1"/>
  <c r="AN1756" i="1"/>
  <c r="AN1757" i="1"/>
  <c r="AN1758" i="1"/>
  <c r="AN1759" i="1"/>
  <c r="AN1760" i="1"/>
  <c r="AN1761" i="1"/>
  <c r="AN1762" i="1"/>
  <c r="AN1763" i="1"/>
  <c r="AN1764" i="1"/>
  <c r="AN1765" i="1"/>
  <c r="AN1766" i="1"/>
  <c r="AN1767" i="1"/>
  <c r="AN1768" i="1"/>
  <c r="AN1769" i="1"/>
  <c r="AN1770" i="1"/>
  <c r="AN1771" i="1"/>
  <c r="AN1772" i="1"/>
  <c r="AN1773" i="1"/>
  <c r="AN1774" i="1"/>
  <c r="AN1775" i="1"/>
  <c r="AN1776" i="1"/>
  <c r="AN1777" i="1"/>
  <c r="AN1778" i="1"/>
  <c r="AN1779" i="1"/>
  <c r="AN1780" i="1"/>
  <c r="AN1781" i="1"/>
  <c r="AN1782" i="1"/>
  <c r="AN1783" i="1"/>
  <c r="AN1784" i="1"/>
  <c r="AN1785" i="1"/>
  <c r="AN1786" i="1"/>
  <c r="AN1787" i="1"/>
  <c r="AN1788" i="1"/>
  <c r="AN1789" i="1"/>
  <c r="AN1790" i="1"/>
  <c r="AN1791" i="1"/>
  <c r="AN1792" i="1"/>
  <c r="AN1793" i="1"/>
  <c r="AN1794" i="1"/>
  <c r="AN1795" i="1"/>
  <c r="AN1796" i="1"/>
  <c r="AN1797" i="1"/>
  <c r="AN1798" i="1"/>
  <c r="AN1799" i="1"/>
  <c r="AN1800" i="1"/>
  <c r="AN1801" i="1"/>
  <c r="AN1802" i="1"/>
  <c r="AN1803" i="1"/>
  <c r="AN1804" i="1"/>
  <c r="AN1805" i="1"/>
  <c r="AN1806" i="1"/>
  <c r="AN1807" i="1"/>
  <c r="AN1808" i="1"/>
  <c r="AN1809" i="1"/>
  <c r="AN1810" i="1"/>
  <c r="AN1811" i="1"/>
  <c r="AN1812" i="1"/>
  <c r="AN1813" i="1"/>
  <c r="AN1814" i="1"/>
  <c r="AN1815" i="1"/>
  <c r="AN1816" i="1"/>
  <c r="AN1817" i="1"/>
  <c r="AN1818" i="1"/>
  <c r="AN1819" i="1"/>
  <c r="AN1820" i="1"/>
  <c r="AN1821" i="1"/>
  <c r="AN1822" i="1"/>
  <c r="AN1823" i="1"/>
  <c r="AN1824" i="1"/>
  <c r="AN1825" i="1"/>
  <c r="AN1826" i="1"/>
  <c r="AN1827" i="1"/>
  <c r="AN1828" i="1"/>
  <c r="AN1829" i="1"/>
  <c r="AN1830" i="1"/>
  <c r="AN1831" i="1"/>
  <c r="AN1832" i="1"/>
  <c r="AN1833" i="1"/>
  <c r="AN1834" i="1"/>
  <c r="AN1835" i="1"/>
  <c r="AN1836" i="1"/>
  <c r="AN1837" i="1"/>
  <c r="AN1838" i="1"/>
  <c r="AN1839" i="1"/>
  <c r="AN1840" i="1"/>
  <c r="AN1841" i="1"/>
  <c r="AN1842" i="1"/>
  <c r="AN1843" i="1"/>
  <c r="AN1844" i="1"/>
  <c r="AN1845" i="1"/>
  <c r="AN1846" i="1"/>
  <c r="AN1847" i="1"/>
  <c r="AN1848" i="1"/>
  <c r="AN1849" i="1"/>
  <c r="AN1850" i="1"/>
  <c r="AN1851" i="1"/>
  <c r="AN1852" i="1"/>
  <c r="AN1853" i="1"/>
  <c r="AN1854" i="1"/>
  <c r="AN1855" i="1"/>
  <c r="AN1856" i="1"/>
  <c r="AN1857" i="1"/>
  <c r="AN1858" i="1"/>
  <c r="AN1859" i="1"/>
  <c r="AN1860" i="1"/>
  <c r="AN1861" i="1"/>
  <c r="AN1862" i="1"/>
  <c r="AN1863" i="1"/>
  <c r="AN1864" i="1"/>
  <c r="AN1865" i="1"/>
  <c r="AN1866" i="1"/>
  <c r="AN1867" i="1"/>
  <c r="AN1868" i="1"/>
  <c r="AN1869" i="1"/>
  <c r="AN1870" i="1"/>
  <c r="AN1871" i="1"/>
  <c r="AN1872" i="1"/>
  <c r="AN1873" i="1"/>
  <c r="AN1874" i="1"/>
  <c r="AN1875" i="1"/>
  <c r="AN1876" i="1"/>
  <c r="AN1877" i="1"/>
  <c r="AN1878" i="1"/>
  <c r="AN1879" i="1"/>
  <c r="AN1880" i="1"/>
  <c r="AN1881" i="1"/>
  <c r="AN1882" i="1"/>
  <c r="AN1883" i="1"/>
  <c r="AN1884" i="1"/>
  <c r="AN1885" i="1"/>
  <c r="AN1886" i="1"/>
  <c r="AN1887" i="1"/>
  <c r="AN1888" i="1"/>
  <c r="AN1889" i="1"/>
  <c r="AN1890" i="1"/>
  <c r="AN1891" i="1"/>
  <c r="AN1892" i="1"/>
  <c r="AN1893" i="1"/>
  <c r="AN1894" i="1"/>
  <c r="AN1895" i="1"/>
  <c r="AN1896" i="1"/>
  <c r="AN1897" i="1"/>
  <c r="AN1898" i="1"/>
  <c r="AN1899" i="1"/>
  <c r="AN1900" i="1"/>
  <c r="AN1901" i="1"/>
  <c r="AN1902" i="1"/>
  <c r="AN1903" i="1"/>
  <c r="AN1904" i="1"/>
  <c r="AN1905" i="1"/>
  <c r="AN1906" i="1"/>
  <c r="AN1907" i="1"/>
  <c r="AN1908" i="1"/>
  <c r="AN1909" i="1"/>
  <c r="AN1910" i="1"/>
  <c r="AN1911" i="1"/>
  <c r="AN1912" i="1"/>
  <c r="AN1913" i="1"/>
  <c r="AN1914" i="1"/>
  <c r="AN1915" i="1"/>
  <c r="AN1916" i="1"/>
  <c r="AN1917" i="1"/>
  <c r="AN1918" i="1"/>
  <c r="AN1919" i="1"/>
  <c r="AN1920" i="1"/>
  <c r="AN1921" i="1"/>
  <c r="AN1922" i="1"/>
  <c r="AN1923" i="1"/>
  <c r="AN1924" i="1"/>
  <c r="AN1925" i="1"/>
  <c r="AN1926" i="1"/>
  <c r="AN1927" i="1"/>
  <c r="AN1928" i="1"/>
  <c r="AN1929" i="1"/>
  <c r="AN1930" i="1"/>
  <c r="AN1931" i="1"/>
  <c r="AN1932" i="1"/>
  <c r="AN1933" i="1"/>
  <c r="AN1934" i="1"/>
  <c r="AN1935" i="1"/>
  <c r="AN1936" i="1"/>
  <c r="AN1937" i="1"/>
  <c r="AN1938" i="1"/>
  <c r="AN1939" i="1"/>
  <c r="AN1940" i="1"/>
  <c r="AN1941" i="1"/>
  <c r="AN1942" i="1"/>
  <c r="AN1943" i="1"/>
  <c r="AN1944" i="1"/>
  <c r="AN1945" i="1"/>
  <c r="AN1946" i="1"/>
  <c r="AN1947" i="1"/>
  <c r="AN1948" i="1"/>
  <c r="AN1949" i="1"/>
  <c r="AN1950" i="1"/>
  <c r="AN1951" i="1"/>
  <c r="AN1952" i="1"/>
  <c r="AN1953" i="1"/>
  <c r="AN1954" i="1"/>
  <c r="AN1955" i="1"/>
  <c r="AN1956" i="1"/>
  <c r="AN1957" i="1"/>
  <c r="AN1958" i="1"/>
  <c r="AN1959" i="1"/>
  <c r="AN1960" i="1"/>
  <c r="AN1961" i="1"/>
  <c r="AN1962" i="1"/>
  <c r="AN1963" i="1"/>
  <c r="AN1964" i="1"/>
  <c r="AN1965" i="1"/>
  <c r="AN1966" i="1"/>
  <c r="AN1967" i="1"/>
  <c r="AN1968" i="1"/>
  <c r="AN1969" i="1"/>
  <c r="AN1970" i="1"/>
  <c r="AN1971" i="1"/>
  <c r="AN1972" i="1"/>
  <c r="AN1973" i="1"/>
  <c r="AN1974" i="1"/>
  <c r="AN1975" i="1"/>
  <c r="AN1976" i="1"/>
  <c r="AN1977" i="1"/>
  <c r="AN1978" i="1"/>
  <c r="AN1979" i="1"/>
  <c r="AN1980" i="1"/>
  <c r="AN1981" i="1"/>
  <c r="AN1982" i="1"/>
  <c r="AN1983" i="1"/>
  <c r="AN1984" i="1"/>
  <c r="AN1985" i="1"/>
  <c r="AN1986" i="1"/>
  <c r="AN1987" i="1"/>
  <c r="AN1988" i="1"/>
  <c r="AN1989" i="1"/>
  <c r="AN1990" i="1"/>
  <c r="AN1991" i="1"/>
  <c r="AN1992" i="1"/>
  <c r="AN1993" i="1"/>
  <c r="AN1994" i="1"/>
  <c r="AN1995" i="1"/>
  <c r="AN1996" i="1"/>
  <c r="AN1997" i="1"/>
  <c r="AN1998" i="1"/>
  <c r="AN1999" i="1"/>
  <c r="AN2000" i="1"/>
  <c r="AN2001" i="1"/>
  <c r="AN2002" i="1"/>
  <c r="AN2003" i="1"/>
  <c r="AN2004" i="1"/>
  <c r="AN2005" i="1"/>
  <c r="AN2006" i="1"/>
  <c r="AN2007" i="1"/>
  <c r="AN2008" i="1"/>
  <c r="AN2009" i="1"/>
  <c r="AN2010" i="1"/>
  <c r="AN2011" i="1"/>
  <c r="AN2012" i="1"/>
  <c r="AN2013" i="1"/>
  <c r="AN2014" i="1"/>
  <c r="AN2015" i="1"/>
  <c r="AN2016" i="1"/>
  <c r="AN2017" i="1"/>
  <c r="AN2018" i="1"/>
  <c r="AN2019" i="1"/>
  <c r="AN2020" i="1"/>
  <c r="AN2021" i="1"/>
  <c r="AN2022" i="1"/>
  <c r="AN2023" i="1"/>
  <c r="AN2024" i="1"/>
  <c r="AN2025" i="1"/>
  <c r="AN2026" i="1"/>
  <c r="AN2027" i="1"/>
  <c r="AN2028" i="1"/>
  <c r="AN2029" i="1"/>
  <c r="AN2030" i="1"/>
  <c r="AN2031" i="1"/>
  <c r="AN2032" i="1"/>
  <c r="AN2033" i="1"/>
  <c r="AN2034" i="1"/>
  <c r="AN2035" i="1"/>
  <c r="AN2036" i="1"/>
  <c r="AN2037" i="1"/>
  <c r="AN2038" i="1"/>
  <c r="AN2039" i="1"/>
  <c r="AN2040" i="1"/>
  <c r="AN2041" i="1"/>
  <c r="AN2042" i="1"/>
  <c r="AN2043" i="1"/>
  <c r="AN2044" i="1"/>
  <c r="AN2045" i="1"/>
  <c r="AN2046" i="1"/>
  <c r="AN2047" i="1"/>
  <c r="AN2048" i="1"/>
  <c r="AN2049" i="1"/>
  <c r="AN2050" i="1"/>
  <c r="AN2051" i="1"/>
  <c r="AN2052" i="1"/>
  <c r="AN2053" i="1"/>
  <c r="AN2054" i="1"/>
  <c r="AN2055" i="1"/>
  <c r="AN2056" i="1"/>
  <c r="AN2057" i="1"/>
  <c r="AN2058" i="1"/>
  <c r="AN2059" i="1"/>
  <c r="AN2060" i="1"/>
  <c r="AN2061" i="1"/>
  <c r="AN2062" i="1"/>
  <c r="AN2063" i="1"/>
  <c r="AN2064" i="1"/>
  <c r="AN2065" i="1"/>
  <c r="AN2066" i="1"/>
  <c r="AN2067" i="1"/>
  <c r="AN2068" i="1"/>
  <c r="AN2069" i="1"/>
  <c r="AN2070" i="1"/>
  <c r="AN2071" i="1"/>
  <c r="AN2072" i="1"/>
  <c r="AN2073" i="1"/>
  <c r="AN2074" i="1"/>
  <c r="AN2075" i="1"/>
  <c r="AN2076" i="1"/>
  <c r="AN2077" i="1"/>
  <c r="AN2078" i="1"/>
  <c r="AN2079" i="1"/>
  <c r="AN2080" i="1"/>
  <c r="AN2081" i="1"/>
  <c r="AN2082" i="1"/>
  <c r="AN2083" i="1"/>
  <c r="AN2084" i="1"/>
  <c r="AN2085" i="1"/>
  <c r="AN2086" i="1"/>
  <c r="AN2087" i="1"/>
  <c r="AN2088" i="1"/>
  <c r="AN2089" i="1"/>
  <c r="AN2090" i="1"/>
  <c r="AN2091" i="1"/>
  <c r="AN2092" i="1"/>
  <c r="AN2093" i="1"/>
  <c r="AN2094" i="1"/>
  <c r="AN2095" i="1"/>
  <c r="AN2096" i="1"/>
  <c r="AN2097" i="1"/>
  <c r="AN2098" i="1"/>
  <c r="AN2099" i="1"/>
  <c r="AN2100" i="1"/>
  <c r="AN2101" i="1"/>
  <c r="AN2102" i="1"/>
  <c r="AN2103" i="1"/>
  <c r="AN2104" i="1"/>
  <c r="AN2105" i="1"/>
  <c r="AN2106" i="1"/>
  <c r="AN2107" i="1"/>
  <c r="AN2108" i="1"/>
  <c r="AN2109" i="1"/>
  <c r="AN2110" i="1"/>
  <c r="AN2111" i="1"/>
  <c r="AN2112" i="1"/>
  <c r="AN2113" i="1"/>
  <c r="AN2114" i="1"/>
  <c r="AN2115" i="1"/>
  <c r="AN2116" i="1"/>
  <c r="AN2117" i="1"/>
  <c r="AN2118" i="1"/>
  <c r="AN2119" i="1"/>
  <c r="AN2120" i="1"/>
  <c r="AN2121" i="1"/>
  <c r="AN2122" i="1"/>
  <c r="AN2123" i="1"/>
  <c r="AN2124" i="1"/>
  <c r="AN2125" i="1"/>
  <c r="AN2126" i="1"/>
  <c r="AN2127" i="1"/>
  <c r="AN2128" i="1"/>
  <c r="AN2129" i="1"/>
  <c r="AN2130" i="1"/>
  <c r="AN2131" i="1"/>
  <c r="AN2132" i="1"/>
  <c r="AN2133" i="1"/>
  <c r="AN2134" i="1"/>
  <c r="AN2135" i="1"/>
  <c r="AN2136" i="1"/>
  <c r="AN2137" i="1"/>
  <c r="AN2138" i="1"/>
  <c r="AN2139" i="1"/>
  <c r="AN2140" i="1"/>
  <c r="AN2141" i="1"/>
  <c r="AN2142" i="1"/>
  <c r="AN2143" i="1"/>
  <c r="AN2144" i="1"/>
  <c r="AN2145" i="1"/>
  <c r="AN2146" i="1"/>
  <c r="AN2147" i="1"/>
  <c r="AN2148" i="1"/>
  <c r="AN2149" i="1"/>
  <c r="AN2150" i="1"/>
  <c r="AN2151" i="1"/>
  <c r="AN2152" i="1"/>
  <c r="AN2153" i="1"/>
  <c r="AN2154" i="1"/>
  <c r="AN2155" i="1"/>
  <c r="AN2156" i="1"/>
  <c r="AN2157" i="1"/>
  <c r="AN2158" i="1"/>
  <c r="AN2159" i="1"/>
  <c r="AN2160" i="1"/>
  <c r="AN2161" i="1"/>
  <c r="AN2162" i="1"/>
  <c r="AN2163" i="1"/>
  <c r="AN2164" i="1"/>
  <c r="AN2165" i="1"/>
  <c r="AN2166" i="1"/>
  <c r="AN2167" i="1"/>
  <c r="AN2168" i="1"/>
  <c r="AN2169" i="1"/>
  <c r="AN2170" i="1"/>
  <c r="AN2171" i="1"/>
  <c r="AN2172" i="1"/>
  <c r="AN2173" i="1"/>
  <c r="AN2174" i="1"/>
  <c r="AN2175" i="1"/>
  <c r="AN2176" i="1"/>
  <c r="AN2177" i="1"/>
  <c r="AN2178" i="1"/>
  <c r="AN2179" i="1"/>
  <c r="AN2180" i="1"/>
  <c r="AN2181" i="1"/>
  <c r="AN2182" i="1"/>
  <c r="AN2183" i="1"/>
  <c r="AN2184" i="1"/>
  <c r="AN2185" i="1"/>
  <c r="AN2186" i="1"/>
  <c r="AN2187" i="1"/>
  <c r="AN2188" i="1"/>
  <c r="AN2189" i="1"/>
  <c r="AN2190" i="1"/>
  <c r="AN2191" i="1"/>
  <c r="AN2192" i="1"/>
  <c r="AN2193" i="1"/>
  <c r="AN2194" i="1"/>
  <c r="AN2195" i="1"/>
  <c r="AN2196" i="1"/>
  <c r="AN2197" i="1"/>
  <c r="AN2198" i="1"/>
  <c r="AN2199" i="1"/>
  <c r="AN2200" i="1"/>
  <c r="AN2201" i="1"/>
  <c r="AN2202" i="1"/>
  <c r="AN2203" i="1"/>
  <c r="AN2204" i="1"/>
  <c r="AN2205" i="1"/>
  <c r="AN2206" i="1"/>
  <c r="AN2207" i="1"/>
  <c r="AN2208" i="1"/>
  <c r="AN2209" i="1"/>
  <c r="AN2210" i="1"/>
  <c r="AN2211" i="1"/>
  <c r="AN2212" i="1"/>
  <c r="AN2213" i="1"/>
  <c r="AN2214" i="1"/>
  <c r="AN2215" i="1"/>
  <c r="AN2216" i="1"/>
  <c r="AN2217" i="1"/>
  <c r="AN2218" i="1"/>
  <c r="AN2219" i="1"/>
  <c r="AN2220" i="1"/>
  <c r="AN2221" i="1"/>
  <c r="AN2222" i="1"/>
  <c r="AN2223" i="1"/>
  <c r="AN2224" i="1"/>
  <c r="AN2225" i="1"/>
  <c r="AN2226" i="1"/>
  <c r="AN2227" i="1"/>
  <c r="AN2228" i="1"/>
  <c r="AN2229" i="1"/>
  <c r="AN2230" i="1"/>
  <c r="AN2231" i="1"/>
  <c r="AN2232" i="1"/>
  <c r="AN2233" i="1"/>
  <c r="AN2234" i="1"/>
  <c r="AN2235" i="1"/>
  <c r="AN2236" i="1"/>
  <c r="AN2237" i="1"/>
  <c r="AN2238" i="1"/>
  <c r="AN2239" i="1"/>
  <c r="AN2240" i="1"/>
  <c r="AN2241" i="1"/>
  <c r="AN2242" i="1"/>
  <c r="AN2243" i="1"/>
  <c r="AN2244" i="1"/>
  <c r="AN2245" i="1"/>
  <c r="AN2246" i="1"/>
  <c r="AN2247" i="1"/>
  <c r="AN2248" i="1"/>
  <c r="AN2249" i="1"/>
  <c r="AN2250" i="1"/>
  <c r="AN2251" i="1"/>
  <c r="AN2252" i="1"/>
  <c r="AN2253" i="1"/>
  <c r="AN2254" i="1"/>
  <c r="AN2255" i="1"/>
  <c r="AN2256" i="1"/>
  <c r="AN2257" i="1"/>
  <c r="AN2258" i="1"/>
  <c r="AN2259" i="1"/>
  <c r="AN2260" i="1"/>
  <c r="AN2261" i="1"/>
  <c r="AN2262" i="1"/>
  <c r="AN2263" i="1"/>
  <c r="AN2264" i="1"/>
  <c r="AN2265" i="1"/>
  <c r="AN2266" i="1"/>
  <c r="AN2267" i="1"/>
  <c r="AN2268" i="1"/>
  <c r="AN2269" i="1"/>
  <c r="AN2270" i="1"/>
  <c r="AN2271" i="1"/>
  <c r="AN2272" i="1"/>
  <c r="AN2273" i="1"/>
  <c r="AN2274" i="1"/>
  <c r="AN2275" i="1"/>
  <c r="AN2276" i="1"/>
  <c r="AN2277" i="1"/>
  <c r="AN2278" i="1"/>
  <c r="AN2279" i="1"/>
  <c r="AN2280" i="1"/>
  <c r="AN2281" i="1"/>
  <c r="AN2282" i="1"/>
  <c r="AN2283" i="1"/>
  <c r="AN2284" i="1"/>
  <c r="AN2285" i="1"/>
  <c r="AN2286" i="1"/>
  <c r="AN2287" i="1"/>
  <c r="AN2288" i="1"/>
  <c r="AN2289" i="1"/>
  <c r="AN2290" i="1"/>
  <c r="AN2291" i="1"/>
  <c r="AN2292" i="1"/>
  <c r="AN2293" i="1"/>
  <c r="AN2294" i="1"/>
  <c r="AN2295" i="1"/>
  <c r="AN2296" i="1"/>
  <c r="AN2297" i="1"/>
  <c r="AN2298" i="1"/>
  <c r="AN2299" i="1"/>
  <c r="AN2300" i="1"/>
  <c r="AN2301" i="1"/>
  <c r="AN2302" i="1"/>
  <c r="AN2303" i="1"/>
  <c r="AN2304" i="1"/>
  <c r="AN2305" i="1"/>
  <c r="AN2306" i="1"/>
  <c r="AN2307" i="1"/>
  <c r="AN2308" i="1"/>
  <c r="AN2309" i="1"/>
  <c r="AN2310" i="1"/>
  <c r="AN2311" i="1"/>
  <c r="AN2312" i="1"/>
  <c r="AN2313" i="1"/>
  <c r="AN2314" i="1"/>
  <c r="AN2315" i="1"/>
  <c r="AN2316" i="1"/>
  <c r="AN2317" i="1"/>
  <c r="AN2318" i="1"/>
  <c r="AN2319" i="1"/>
  <c r="AN2320" i="1"/>
  <c r="AN2321" i="1"/>
  <c r="AN2322" i="1"/>
  <c r="AN2323" i="1"/>
  <c r="AN2324" i="1"/>
  <c r="AN2325" i="1"/>
  <c r="AN2326" i="1"/>
  <c r="AN2327" i="1"/>
  <c r="AN2328" i="1"/>
  <c r="AN2329" i="1"/>
  <c r="AN2330" i="1"/>
  <c r="AN2331" i="1"/>
  <c r="AN2332" i="1"/>
  <c r="AN2333" i="1"/>
  <c r="AN2334" i="1"/>
  <c r="AN2335" i="1"/>
  <c r="AN2336" i="1"/>
  <c r="AN2337" i="1"/>
  <c r="AN2338" i="1"/>
  <c r="AN2339" i="1"/>
  <c r="AN2340" i="1"/>
  <c r="AN2341" i="1"/>
  <c r="AN2342" i="1"/>
  <c r="AN2343" i="1"/>
  <c r="AN2344" i="1"/>
  <c r="AN2345" i="1"/>
  <c r="AN2346" i="1"/>
  <c r="AN2347" i="1"/>
  <c r="AN2348" i="1"/>
  <c r="AN2349" i="1"/>
  <c r="AN2350" i="1"/>
  <c r="AN2351" i="1"/>
  <c r="AN2352" i="1"/>
  <c r="AN2353" i="1"/>
  <c r="AN2354" i="1"/>
  <c r="AN2355" i="1"/>
  <c r="AN2356" i="1"/>
  <c r="AN2357" i="1"/>
  <c r="AN2358" i="1"/>
  <c r="AN2359" i="1"/>
  <c r="AN2360" i="1"/>
  <c r="AN2361" i="1"/>
  <c r="AN2362" i="1"/>
  <c r="AN2363" i="1"/>
  <c r="AN2364" i="1"/>
  <c r="AN2365" i="1"/>
  <c r="AN2366" i="1"/>
  <c r="AN2367" i="1"/>
  <c r="AN2368" i="1"/>
  <c r="AN2369" i="1"/>
  <c r="AN2370" i="1"/>
  <c r="AN2371" i="1"/>
  <c r="AN2372" i="1"/>
  <c r="AN2373" i="1"/>
  <c r="AN2374" i="1"/>
  <c r="AN2375" i="1"/>
  <c r="AN2376" i="1"/>
  <c r="AN2377" i="1"/>
  <c r="AN2378" i="1"/>
  <c r="AN2379" i="1"/>
  <c r="AN2380" i="1"/>
  <c r="AN2381" i="1"/>
  <c r="AN2382" i="1"/>
  <c r="AN2383" i="1"/>
  <c r="AN2384" i="1"/>
  <c r="AN2385" i="1"/>
  <c r="AN2386" i="1"/>
  <c r="AN2387" i="1"/>
  <c r="AN2388" i="1"/>
  <c r="AN2389" i="1"/>
  <c r="AN2390" i="1"/>
  <c r="AN2391" i="1"/>
  <c r="AN2392" i="1"/>
  <c r="AN2393" i="1"/>
  <c r="AN2394" i="1"/>
  <c r="AN2395" i="1"/>
  <c r="AN2396" i="1"/>
  <c r="AN2397" i="1"/>
  <c r="AN2398" i="1"/>
  <c r="AN2399" i="1"/>
  <c r="AN2400" i="1"/>
  <c r="AN2401" i="1"/>
  <c r="AN2402" i="1"/>
  <c r="AN2403" i="1"/>
  <c r="AN2404" i="1"/>
  <c r="AN2405" i="1"/>
  <c r="AN2406" i="1"/>
  <c r="AN2407" i="1"/>
  <c r="AN2408" i="1"/>
  <c r="AN2409" i="1"/>
  <c r="AN2410" i="1"/>
  <c r="AN2411" i="1"/>
  <c r="AN2412" i="1"/>
  <c r="AN2413" i="1"/>
  <c r="AN2414" i="1"/>
  <c r="AN2415" i="1"/>
  <c r="AN2416" i="1"/>
  <c r="AN2417" i="1"/>
  <c r="AN2418" i="1"/>
  <c r="AN2419" i="1"/>
  <c r="AN2420" i="1"/>
  <c r="AN2421" i="1"/>
  <c r="AN2422" i="1"/>
  <c r="AN2423" i="1"/>
  <c r="AN2424" i="1"/>
  <c r="AN2425" i="1"/>
  <c r="AN2426" i="1"/>
  <c r="AN2427" i="1"/>
  <c r="AN2428" i="1"/>
  <c r="AN2429" i="1"/>
  <c r="AN2430" i="1"/>
  <c r="AN2431" i="1"/>
  <c r="AN2432" i="1"/>
  <c r="AN2433" i="1"/>
  <c r="AN2434" i="1"/>
  <c r="AN2435" i="1"/>
  <c r="AN2436" i="1"/>
  <c r="AN2437" i="1"/>
  <c r="AN2438" i="1"/>
  <c r="AN2439" i="1"/>
  <c r="AN2440" i="1"/>
  <c r="AN2441" i="1"/>
  <c r="AN2442" i="1"/>
  <c r="AN2443" i="1"/>
  <c r="AN2444" i="1"/>
  <c r="AN2445" i="1"/>
  <c r="AN2446" i="1"/>
  <c r="AN2447" i="1"/>
  <c r="AN2448" i="1"/>
  <c r="AN2449" i="1"/>
  <c r="AN2450" i="1"/>
  <c r="AN2451" i="1"/>
  <c r="AN2452" i="1"/>
  <c r="AN2453" i="1"/>
  <c r="AN2454" i="1"/>
  <c r="AN2455" i="1"/>
  <c r="AN2456" i="1"/>
  <c r="AN2457" i="1"/>
  <c r="AN2458" i="1"/>
  <c r="AN2459" i="1"/>
  <c r="AN2460" i="1"/>
  <c r="AN2461" i="1"/>
  <c r="AN2462" i="1"/>
  <c r="AN2463" i="1"/>
  <c r="AN2464" i="1"/>
  <c r="AN2465" i="1"/>
  <c r="AN2466" i="1"/>
  <c r="AN2467" i="1"/>
  <c r="AN2468" i="1"/>
  <c r="AN2469" i="1"/>
  <c r="AN2470" i="1"/>
  <c r="AN2471" i="1"/>
  <c r="AN2472" i="1"/>
  <c r="AN2473" i="1"/>
  <c r="AN2474" i="1"/>
  <c r="AN2475" i="1"/>
  <c r="AN2476" i="1"/>
  <c r="AN2477" i="1"/>
  <c r="AN2478" i="1"/>
  <c r="AN2479" i="1"/>
  <c r="AN2480" i="1"/>
  <c r="AN2481" i="1"/>
  <c r="AN2482" i="1"/>
  <c r="AN2483" i="1"/>
  <c r="AN2484" i="1"/>
  <c r="AN2485" i="1"/>
  <c r="AN2486" i="1"/>
  <c r="AN2487" i="1"/>
  <c r="AN2488" i="1"/>
  <c r="AN2489" i="1"/>
  <c r="AN2490" i="1"/>
  <c r="AN2491" i="1"/>
  <c r="AN2492" i="1"/>
  <c r="AN2493" i="1"/>
  <c r="AN2494" i="1"/>
  <c r="AN2495" i="1"/>
  <c r="AN2496" i="1"/>
  <c r="AN2497" i="1"/>
  <c r="AN2498" i="1"/>
  <c r="AN2499" i="1"/>
  <c r="AN2500" i="1"/>
  <c r="AN2501" i="1"/>
  <c r="AN2502" i="1"/>
  <c r="AN2503" i="1"/>
  <c r="AN2504" i="1"/>
  <c r="AN2505" i="1"/>
  <c r="AN2506" i="1"/>
  <c r="AN2507" i="1"/>
  <c r="AN2508" i="1"/>
  <c r="AN2509" i="1"/>
  <c r="AN2510" i="1"/>
  <c r="AN2511" i="1"/>
  <c r="AN2512" i="1"/>
  <c r="AN2513" i="1"/>
  <c r="AN2514" i="1"/>
  <c r="AN2515" i="1"/>
  <c r="AN2516" i="1"/>
  <c r="AN2517" i="1"/>
  <c r="AN2518" i="1"/>
  <c r="AN2519" i="1"/>
  <c r="AN2520" i="1"/>
  <c r="AN2521" i="1"/>
  <c r="AN2522" i="1"/>
  <c r="AN2523" i="1"/>
  <c r="AN2524" i="1"/>
  <c r="AN2525" i="1"/>
  <c r="AN2526" i="1"/>
  <c r="AN2527" i="1"/>
  <c r="AN2528" i="1"/>
  <c r="AN2529" i="1"/>
  <c r="AN2530" i="1"/>
  <c r="AN2531" i="1"/>
  <c r="AN2532" i="1"/>
  <c r="AN2533" i="1"/>
  <c r="AN2534" i="1"/>
  <c r="AN2535" i="1"/>
  <c r="AN2536" i="1"/>
  <c r="AN2537" i="1"/>
  <c r="AN2538" i="1"/>
  <c r="AN2539" i="1"/>
  <c r="AN2540" i="1"/>
  <c r="AN2541" i="1"/>
  <c r="AN2542" i="1"/>
  <c r="AN2543" i="1"/>
  <c r="AN2544" i="1"/>
  <c r="AN2545" i="1"/>
  <c r="AN2546" i="1"/>
  <c r="AN2547" i="1"/>
  <c r="AN2548" i="1"/>
  <c r="AN2549" i="1"/>
  <c r="AN2550" i="1"/>
  <c r="AN2551" i="1"/>
  <c r="AN2552" i="1"/>
  <c r="AN2553" i="1"/>
  <c r="AN2554" i="1"/>
  <c r="AN2555" i="1"/>
  <c r="AN2556" i="1"/>
  <c r="AN2557" i="1"/>
  <c r="AN2558" i="1"/>
  <c r="AN2559" i="1"/>
  <c r="AN2560" i="1"/>
  <c r="AN2561" i="1"/>
  <c r="AN2562" i="1"/>
  <c r="AN2563" i="1"/>
  <c r="AN2564" i="1"/>
  <c r="AN2565" i="1"/>
  <c r="AN2566" i="1"/>
  <c r="AN2567" i="1"/>
  <c r="AN2568" i="1"/>
  <c r="AN2569" i="1"/>
  <c r="AN2570" i="1"/>
  <c r="AN2571" i="1"/>
  <c r="AN2572" i="1"/>
  <c r="AN2573" i="1"/>
  <c r="AN2574" i="1"/>
  <c r="AN2575" i="1"/>
  <c r="AN2576" i="1"/>
  <c r="AN2577" i="1"/>
  <c r="AN2578" i="1"/>
  <c r="AN2579" i="1"/>
  <c r="AN2580" i="1"/>
  <c r="AN2581" i="1"/>
  <c r="AN2582" i="1"/>
  <c r="AN2583" i="1"/>
  <c r="AN2584" i="1"/>
  <c r="AN2585" i="1"/>
  <c r="AN2586" i="1"/>
  <c r="AN2587" i="1"/>
  <c r="AN2588" i="1"/>
  <c r="AN2589" i="1"/>
  <c r="AN2590" i="1"/>
  <c r="AN2591" i="1"/>
  <c r="AN2592" i="1"/>
  <c r="AN2593" i="1"/>
  <c r="AN2594" i="1"/>
  <c r="AN2595" i="1"/>
  <c r="AN2596" i="1"/>
  <c r="AN2597" i="1"/>
  <c r="AN2598" i="1"/>
  <c r="AN2599" i="1"/>
  <c r="AN2600" i="1"/>
  <c r="AN2601" i="1"/>
  <c r="AN2602" i="1"/>
  <c r="AN2603" i="1"/>
  <c r="AN2604" i="1"/>
  <c r="AN2605" i="1"/>
  <c r="AN2606" i="1"/>
  <c r="AN2607" i="1"/>
  <c r="AN2608" i="1"/>
  <c r="AN2609" i="1"/>
  <c r="AN2610" i="1"/>
  <c r="AN2611" i="1"/>
  <c r="AN2612" i="1"/>
  <c r="AN2613" i="1"/>
  <c r="AN2614" i="1"/>
  <c r="AN2615" i="1"/>
  <c r="AN2616" i="1"/>
  <c r="AN2617" i="1"/>
  <c r="AN2618" i="1"/>
  <c r="AN2619" i="1"/>
  <c r="AN2620" i="1"/>
  <c r="AN2621" i="1"/>
  <c r="AN2622" i="1"/>
  <c r="AN2623" i="1"/>
  <c r="AN2624" i="1"/>
  <c r="AN2625" i="1"/>
  <c r="AN2626" i="1"/>
  <c r="AN2627" i="1"/>
  <c r="AN2628" i="1"/>
  <c r="AN2629" i="1"/>
  <c r="AN2630" i="1"/>
  <c r="AN2631" i="1"/>
  <c r="AN2632" i="1"/>
  <c r="AN2633" i="1"/>
  <c r="AN2634" i="1"/>
  <c r="AN2635" i="1"/>
  <c r="AN2636" i="1"/>
  <c r="AN2637" i="1"/>
  <c r="AN2638" i="1"/>
  <c r="AN2639" i="1"/>
  <c r="AN2640" i="1"/>
  <c r="AN2641" i="1"/>
  <c r="AN2642" i="1"/>
  <c r="AN2643" i="1"/>
  <c r="AN2644" i="1"/>
  <c r="AN2645" i="1"/>
  <c r="AN2646" i="1"/>
  <c r="AN2647" i="1"/>
  <c r="AN2648" i="1"/>
  <c r="AN2649" i="1"/>
  <c r="AN2650" i="1"/>
  <c r="AN2651" i="1"/>
  <c r="AN2652" i="1"/>
  <c r="AN2653" i="1"/>
  <c r="AN2654" i="1"/>
  <c r="AN2655" i="1"/>
  <c r="AN2656" i="1"/>
  <c r="AN2657" i="1"/>
  <c r="AN2658" i="1"/>
  <c r="AN2659" i="1"/>
  <c r="AN2660" i="1"/>
  <c r="AN2661" i="1"/>
  <c r="AN2662" i="1"/>
  <c r="AN2663" i="1"/>
  <c r="AN2664" i="1"/>
  <c r="AN2665" i="1"/>
  <c r="AN2666" i="1"/>
  <c r="AN2667" i="1"/>
  <c r="AN2668" i="1"/>
  <c r="AN2669" i="1"/>
  <c r="AN2670" i="1"/>
  <c r="AN2671" i="1"/>
  <c r="AN2672" i="1"/>
  <c r="AN2673" i="1"/>
  <c r="AN2674" i="1"/>
  <c r="AN2675" i="1"/>
  <c r="AN2676" i="1"/>
  <c r="AN2677" i="1"/>
  <c r="AN2678" i="1"/>
  <c r="AN2679" i="1"/>
  <c r="AN2680" i="1"/>
  <c r="AN2681" i="1"/>
  <c r="AN2682" i="1"/>
  <c r="AN2683" i="1"/>
  <c r="AN2684" i="1"/>
  <c r="AN2685" i="1"/>
  <c r="AN2686" i="1"/>
  <c r="AN2687" i="1"/>
  <c r="AN2688" i="1"/>
  <c r="AN2689" i="1"/>
  <c r="AN2690" i="1"/>
  <c r="AN2691" i="1"/>
  <c r="AN2692" i="1"/>
  <c r="AN2693" i="1"/>
  <c r="AN2694" i="1"/>
  <c r="AN2695" i="1"/>
  <c r="AN2696" i="1"/>
  <c r="AN2697" i="1"/>
  <c r="AN2698" i="1"/>
  <c r="AN2699" i="1"/>
  <c r="AN2700" i="1"/>
  <c r="AN2701" i="1"/>
  <c r="AN2702" i="1"/>
  <c r="AN2703" i="1"/>
  <c r="AN2704" i="1"/>
  <c r="AN2705" i="1"/>
  <c r="AN2706" i="1"/>
  <c r="AN2707" i="1"/>
  <c r="AN2708" i="1"/>
  <c r="AN2709" i="1"/>
  <c r="AN2710" i="1"/>
  <c r="AN2711" i="1"/>
  <c r="AN2712" i="1"/>
  <c r="AN2713" i="1"/>
  <c r="AN2714" i="1"/>
  <c r="AN2715" i="1"/>
  <c r="AN2716" i="1"/>
  <c r="AN2717" i="1"/>
  <c r="AN2718" i="1"/>
  <c r="AN2719" i="1"/>
  <c r="AN2720" i="1"/>
  <c r="AN2721" i="1"/>
  <c r="AN2722" i="1"/>
  <c r="AN2723" i="1"/>
  <c r="AN2724" i="1"/>
  <c r="AN2725" i="1"/>
  <c r="AN2726" i="1"/>
  <c r="AN2727" i="1"/>
  <c r="AN2728" i="1"/>
  <c r="AN2729" i="1"/>
  <c r="AN2730" i="1"/>
  <c r="AN2731" i="1"/>
  <c r="AN2732" i="1"/>
  <c r="AN2733" i="1"/>
  <c r="AN2734" i="1"/>
  <c r="AN2735" i="1"/>
  <c r="AN2736" i="1"/>
  <c r="AN2737" i="1"/>
  <c r="AN2738" i="1"/>
  <c r="AN2739" i="1"/>
  <c r="AN2740" i="1"/>
  <c r="AN2741" i="1"/>
  <c r="AN2742" i="1"/>
  <c r="AN2743" i="1"/>
  <c r="AN2744" i="1"/>
  <c r="AN2745" i="1"/>
  <c r="AN2746" i="1"/>
  <c r="AN2747" i="1"/>
  <c r="AN2748" i="1"/>
  <c r="AN2749" i="1"/>
  <c r="AN2750" i="1"/>
  <c r="AN2751" i="1"/>
  <c r="AN2752" i="1"/>
  <c r="AN2753" i="1"/>
  <c r="AN2754" i="1"/>
  <c r="AN2755" i="1"/>
  <c r="AN2756" i="1"/>
  <c r="AN2757" i="1"/>
  <c r="AN2758" i="1"/>
  <c r="AN2759" i="1"/>
  <c r="AN2760" i="1"/>
  <c r="AN2761" i="1"/>
  <c r="AN2762" i="1"/>
  <c r="AN2763" i="1"/>
  <c r="AN2764" i="1"/>
  <c r="AN2765" i="1"/>
  <c r="AN2766" i="1"/>
  <c r="AN2767" i="1"/>
  <c r="AN2768" i="1"/>
  <c r="AN2769" i="1"/>
  <c r="AN2770" i="1"/>
  <c r="AN2771" i="1"/>
  <c r="AN2772" i="1"/>
  <c r="AN2773" i="1"/>
  <c r="AN2774" i="1"/>
  <c r="AN2775" i="1"/>
  <c r="AN2776" i="1"/>
  <c r="AN2777" i="1"/>
  <c r="AN2778" i="1"/>
  <c r="AN2779" i="1"/>
  <c r="AN2780" i="1"/>
  <c r="AN2781" i="1"/>
  <c r="AN2782" i="1"/>
  <c r="AN2783" i="1"/>
  <c r="AN2784" i="1"/>
  <c r="AN2785" i="1"/>
  <c r="AN2786" i="1"/>
  <c r="AN2787" i="1"/>
  <c r="AN2788" i="1"/>
  <c r="AN2789" i="1"/>
  <c r="AN2790" i="1"/>
  <c r="AN2791" i="1"/>
  <c r="AN2792" i="1"/>
  <c r="AN2793" i="1"/>
  <c r="AN2794" i="1"/>
  <c r="AN2795" i="1"/>
  <c r="AN2796" i="1"/>
  <c r="AN2797" i="1"/>
  <c r="AN2798" i="1"/>
  <c r="AN2799" i="1"/>
  <c r="AN2800" i="1"/>
  <c r="AN2801" i="1"/>
  <c r="AN2802" i="1"/>
  <c r="AN2803" i="1"/>
  <c r="AN2804" i="1"/>
  <c r="AN2805" i="1"/>
  <c r="AN2806" i="1"/>
  <c r="AN2807" i="1"/>
  <c r="AN2808" i="1"/>
  <c r="AN2809" i="1"/>
  <c r="AN2810" i="1"/>
  <c r="AN2811" i="1"/>
  <c r="AN2812" i="1"/>
  <c r="AN2813" i="1"/>
  <c r="AN2814" i="1"/>
  <c r="AN2815" i="1"/>
  <c r="AN2816" i="1"/>
  <c r="AN2817" i="1"/>
  <c r="AN2818" i="1"/>
  <c r="AN2819" i="1"/>
  <c r="AN2820" i="1"/>
  <c r="AN2821" i="1"/>
  <c r="AN2822" i="1"/>
  <c r="AN2823" i="1"/>
  <c r="AN2824" i="1"/>
  <c r="AN2825" i="1"/>
  <c r="AN2826" i="1"/>
  <c r="AN2827" i="1"/>
  <c r="AN2828" i="1"/>
  <c r="AN2829" i="1"/>
  <c r="AN2830" i="1"/>
  <c r="AN2831" i="1"/>
  <c r="AN2832" i="1"/>
  <c r="AN2833" i="1"/>
  <c r="AN2834" i="1"/>
  <c r="AN2835" i="1"/>
  <c r="AN2836" i="1"/>
  <c r="AN2837" i="1"/>
  <c r="AN2838" i="1"/>
  <c r="AN2839" i="1"/>
  <c r="AN2840" i="1"/>
  <c r="AN2841" i="1"/>
  <c r="AN2842" i="1"/>
  <c r="AN2843" i="1"/>
  <c r="AN2844" i="1"/>
  <c r="AN2845" i="1"/>
  <c r="AN2846" i="1"/>
  <c r="AN2847" i="1"/>
  <c r="AN2848" i="1"/>
  <c r="AN2849" i="1"/>
  <c r="AN2850" i="1"/>
  <c r="AN2851" i="1"/>
  <c r="AN2852" i="1"/>
  <c r="AN2853" i="1"/>
  <c r="AN2854" i="1"/>
  <c r="AN2855" i="1"/>
  <c r="AN2856" i="1"/>
  <c r="AN2857" i="1"/>
  <c r="AN2858" i="1"/>
  <c r="AN2859" i="1"/>
  <c r="AN2860" i="1"/>
  <c r="AN2861" i="1"/>
  <c r="AN2862" i="1"/>
  <c r="AN2863" i="1"/>
  <c r="AN2864" i="1"/>
  <c r="AN2865" i="1"/>
  <c r="AN2866" i="1"/>
  <c r="AN2867" i="1"/>
  <c r="AN2868" i="1"/>
  <c r="AN2869" i="1"/>
  <c r="AN2870" i="1"/>
  <c r="AN2871" i="1"/>
  <c r="AN2872" i="1"/>
  <c r="AN2873" i="1"/>
  <c r="AN2874" i="1"/>
  <c r="AN2875" i="1"/>
  <c r="AN2876" i="1"/>
  <c r="AN2877" i="1"/>
  <c r="AN2878" i="1"/>
  <c r="AN2879" i="1"/>
  <c r="AN2880" i="1"/>
  <c r="AN2881" i="1"/>
  <c r="AN2882" i="1"/>
  <c r="AN2883" i="1"/>
  <c r="AN2884" i="1"/>
  <c r="AN2885" i="1"/>
  <c r="AN2886" i="1"/>
  <c r="AN2887" i="1"/>
  <c r="AN2888" i="1"/>
  <c r="AN2889" i="1"/>
  <c r="AN2890" i="1"/>
  <c r="AN2891" i="1"/>
  <c r="AN2892" i="1"/>
  <c r="AN2893" i="1"/>
  <c r="AN2894" i="1"/>
  <c r="AN2895" i="1"/>
  <c r="AN2896" i="1"/>
  <c r="AN2897" i="1"/>
  <c r="AN2898" i="1"/>
  <c r="AN2899" i="1"/>
  <c r="AN2900" i="1"/>
  <c r="AN2901" i="1"/>
  <c r="AN2902" i="1"/>
  <c r="AN2903" i="1"/>
  <c r="AN2904" i="1"/>
  <c r="AN2905" i="1"/>
  <c r="AN2906" i="1"/>
  <c r="AN2907" i="1"/>
  <c r="AN2908" i="1"/>
  <c r="AN2909" i="1"/>
  <c r="AN2910" i="1"/>
  <c r="AN2911" i="1"/>
  <c r="AN2912" i="1"/>
  <c r="AN2913" i="1"/>
  <c r="AN2914" i="1"/>
  <c r="AN2915" i="1"/>
  <c r="AN2916" i="1"/>
  <c r="AN2917" i="1"/>
  <c r="AN2918" i="1"/>
  <c r="AN2919" i="1"/>
  <c r="AN2920" i="1"/>
  <c r="AN2921" i="1"/>
  <c r="AN2922" i="1"/>
  <c r="AN2923" i="1"/>
  <c r="AN2924" i="1"/>
  <c r="AN2925" i="1"/>
  <c r="AN2926" i="1"/>
  <c r="AN2927" i="1"/>
  <c r="AN2928" i="1"/>
  <c r="AN2929" i="1"/>
  <c r="AN2930" i="1"/>
  <c r="AN2931" i="1"/>
  <c r="AN2932" i="1"/>
  <c r="AN2933" i="1"/>
  <c r="AN2934" i="1"/>
  <c r="AN2935" i="1"/>
  <c r="AN2936" i="1"/>
  <c r="AN2937" i="1"/>
  <c r="AN2938" i="1"/>
  <c r="AN2939" i="1"/>
  <c r="AN2940" i="1"/>
  <c r="AN2941" i="1"/>
  <c r="AN2942" i="1"/>
  <c r="AN2943" i="1"/>
  <c r="AN2944" i="1"/>
  <c r="AN2945" i="1"/>
  <c r="AN2946" i="1"/>
  <c r="AN2947" i="1"/>
  <c r="AN2948" i="1"/>
  <c r="AN2949" i="1"/>
  <c r="AN2950" i="1"/>
  <c r="AN2951" i="1"/>
  <c r="AN2952" i="1"/>
  <c r="AN2953" i="1"/>
  <c r="AN2954" i="1"/>
  <c r="AN2955" i="1"/>
  <c r="AN2956" i="1"/>
  <c r="AN2957" i="1"/>
  <c r="AN2958" i="1"/>
  <c r="AN2959" i="1"/>
  <c r="AN2960" i="1"/>
  <c r="AN2961" i="1"/>
  <c r="AN2962" i="1"/>
  <c r="AN2963" i="1"/>
  <c r="AN2964" i="1"/>
  <c r="AN2965" i="1"/>
  <c r="AN2966" i="1"/>
  <c r="AN2967" i="1"/>
  <c r="AN2968" i="1"/>
  <c r="AN2969" i="1"/>
  <c r="AN2970" i="1"/>
  <c r="AN2971" i="1"/>
  <c r="AN2972" i="1"/>
  <c r="AN2973" i="1"/>
  <c r="AN2974" i="1"/>
  <c r="AN2975" i="1"/>
  <c r="AN2976" i="1"/>
  <c r="AN2977" i="1"/>
  <c r="AN2978" i="1"/>
  <c r="AN2979" i="1"/>
  <c r="AN2980" i="1"/>
  <c r="AN2981" i="1"/>
  <c r="AN2982" i="1"/>
  <c r="AN2983" i="1"/>
  <c r="AN2984" i="1"/>
  <c r="AN2985" i="1"/>
  <c r="AN2986" i="1"/>
  <c r="AN2987" i="1"/>
  <c r="AN2988" i="1"/>
  <c r="AN2989" i="1"/>
  <c r="AN2990" i="1"/>
  <c r="AN2991" i="1"/>
  <c r="AN2992" i="1"/>
  <c r="AN2993" i="1"/>
  <c r="AN2994" i="1"/>
  <c r="AN2995" i="1"/>
  <c r="AN2996" i="1"/>
  <c r="AN2997" i="1"/>
  <c r="AN2998" i="1"/>
  <c r="AN2999" i="1"/>
  <c r="AN3000" i="1"/>
  <c r="AN3001" i="1"/>
  <c r="AN3002" i="1"/>
  <c r="AN3003" i="1"/>
  <c r="AN3004" i="1"/>
  <c r="AN3005" i="1"/>
  <c r="AN3006" i="1"/>
  <c r="AN3007" i="1"/>
  <c r="AN3008" i="1"/>
  <c r="AN3009" i="1"/>
  <c r="AN3010" i="1"/>
  <c r="AN3011" i="1"/>
  <c r="AN3012" i="1"/>
  <c r="AN3013" i="1"/>
  <c r="AN3014" i="1"/>
  <c r="AN3015" i="1"/>
  <c r="AN3016" i="1"/>
  <c r="AN3017" i="1"/>
  <c r="AN3018" i="1"/>
  <c r="AN3019" i="1"/>
  <c r="AN3020" i="1"/>
  <c r="AN3021" i="1"/>
  <c r="AN3022" i="1"/>
  <c r="AN3023" i="1"/>
  <c r="AN3024" i="1"/>
  <c r="AN3025" i="1"/>
  <c r="AN3026" i="1"/>
  <c r="AN3027" i="1"/>
  <c r="AN3028" i="1"/>
  <c r="AN3029" i="1"/>
  <c r="AN3030" i="1"/>
  <c r="AN3031" i="1"/>
  <c r="AN3032" i="1"/>
  <c r="AN3033" i="1"/>
  <c r="AN3034" i="1"/>
  <c r="AN3035" i="1"/>
  <c r="AN3036" i="1"/>
  <c r="AN3037" i="1"/>
  <c r="AN3038" i="1"/>
  <c r="AN3039" i="1"/>
  <c r="AN3040" i="1"/>
  <c r="AN3041" i="1"/>
  <c r="AN3042" i="1"/>
  <c r="AN3043" i="1"/>
  <c r="AN3044" i="1"/>
  <c r="AN3045" i="1"/>
  <c r="AN3046" i="1"/>
  <c r="AN3047" i="1"/>
  <c r="AN3048" i="1"/>
  <c r="AN3049" i="1"/>
  <c r="AN3050" i="1"/>
  <c r="AN3051" i="1"/>
  <c r="AN3052" i="1"/>
  <c r="AN3053" i="1"/>
  <c r="AN3054" i="1"/>
  <c r="AN3055" i="1"/>
  <c r="AN3056" i="1"/>
  <c r="AN3057" i="1"/>
  <c r="AN3058" i="1"/>
  <c r="AN3059" i="1"/>
  <c r="AN3060" i="1"/>
  <c r="AN3061" i="1"/>
  <c r="AN3062" i="1"/>
  <c r="AN3063" i="1"/>
  <c r="AN3064" i="1"/>
  <c r="AN3065" i="1"/>
  <c r="AN3066" i="1"/>
  <c r="AN3067" i="1"/>
  <c r="AN3068" i="1"/>
  <c r="AN3069" i="1"/>
  <c r="AN3070" i="1"/>
  <c r="AN3071" i="1"/>
  <c r="AN3072" i="1"/>
  <c r="AN3073" i="1"/>
  <c r="AN3074" i="1"/>
  <c r="AN3075" i="1"/>
  <c r="AN3076" i="1"/>
  <c r="AN3077" i="1"/>
  <c r="AN3078" i="1"/>
  <c r="AN3079" i="1"/>
  <c r="AN3080" i="1"/>
  <c r="AN3081" i="1"/>
  <c r="AN3082" i="1"/>
  <c r="AN3083" i="1"/>
  <c r="AN3084" i="1"/>
  <c r="AN3085" i="1"/>
  <c r="AN3086" i="1"/>
  <c r="AN3087" i="1"/>
  <c r="AN3088" i="1"/>
  <c r="AN3089" i="1"/>
  <c r="AN3090" i="1"/>
  <c r="AN3091" i="1"/>
  <c r="AN3092" i="1"/>
  <c r="AN3093" i="1"/>
  <c r="AN3094" i="1"/>
  <c r="AN3095" i="1"/>
  <c r="AN3096" i="1"/>
  <c r="AN3097" i="1"/>
  <c r="AN3098" i="1"/>
  <c r="AN3099" i="1"/>
  <c r="AN3100" i="1"/>
  <c r="AN3101" i="1"/>
  <c r="AN3102" i="1"/>
  <c r="AN3103" i="1"/>
  <c r="AN3104" i="1"/>
  <c r="AN3105" i="1"/>
  <c r="AN3106" i="1"/>
  <c r="AN3107" i="1"/>
  <c r="AN3108" i="1"/>
  <c r="AN3109" i="1"/>
  <c r="AN3110" i="1"/>
  <c r="AN3111" i="1"/>
  <c r="AN3112" i="1"/>
  <c r="AN3113" i="1"/>
  <c r="AN3114" i="1"/>
  <c r="AN3115" i="1"/>
  <c r="AN3116" i="1"/>
  <c r="AN3117" i="1"/>
  <c r="AN3118" i="1"/>
  <c r="AN3119" i="1"/>
  <c r="AN3120" i="1"/>
  <c r="AN3121" i="1"/>
  <c r="AN3122" i="1"/>
  <c r="AN3123" i="1"/>
  <c r="AN3124" i="1"/>
  <c r="AN3125" i="1"/>
  <c r="AN3126" i="1"/>
  <c r="AN3127" i="1"/>
  <c r="AN3128" i="1"/>
  <c r="AN3129" i="1"/>
  <c r="AN3130" i="1"/>
  <c r="AN3131" i="1"/>
  <c r="AN3132" i="1"/>
  <c r="AN3133" i="1"/>
  <c r="AN3134" i="1"/>
  <c r="AN3135" i="1"/>
  <c r="AN3136" i="1"/>
  <c r="AN3137" i="1"/>
  <c r="AN3138" i="1"/>
  <c r="AN3139" i="1"/>
  <c r="AN3140" i="1"/>
  <c r="AN3141" i="1"/>
  <c r="AN3142" i="1"/>
  <c r="AN3143" i="1"/>
  <c r="AN3144" i="1"/>
  <c r="AN3145" i="1"/>
  <c r="AN3146" i="1"/>
  <c r="AN3147" i="1"/>
  <c r="AN3148" i="1"/>
  <c r="AN3149" i="1"/>
  <c r="AN3150" i="1"/>
  <c r="AN3151" i="1"/>
  <c r="AN3152" i="1"/>
  <c r="AN3153" i="1"/>
  <c r="AN3154" i="1"/>
  <c r="AN3155" i="1"/>
  <c r="AN3156" i="1"/>
  <c r="AN3157" i="1"/>
  <c r="AN3158" i="1"/>
  <c r="AN3159" i="1"/>
  <c r="AN3160" i="1"/>
  <c r="AN3161" i="1"/>
  <c r="AN3162" i="1"/>
  <c r="AN3163" i="1"/>
  <c r="AN3164" i="1"/>
  <c r="AN3165" i="1"/>
  <c r="AN3166" i="1"/>
  <c r="AN3167" i="1"/>
  <c r="AN3168" i="1"/>
  <c r="AN3169" i="1"/>
  <c r="AN3170" i="1"/>
  <c r="AN3171" i="1"/>
  <c r="AN3172" i="1"/>
  <c r="AN3173" i="1"/>
  <c r="AN3174" i="1"/>
  <c r="AN3175" i="1"/>
  <c r="AN3176" i="1"/>
  <c r="AN3177" i="1"/>
  <c r="AN3178" i="1"/>
  <c r="AN3179" i="1"/>
  <c r="AN3180" i="1"/>
  <c r="AN3181" i="1"/>
  <c r="AN3182" i="1"/>
  <c r="AN3183" i="1"/>
  <c r="AN3184" i="1"/>
  <c r="AN3185" i="1"/>
  <c r="AN3186" i="1"/>
  <c r="AN3187" i="1"/>
  <c r="AN3188" i="1"/>
  <c r="AN3189" i="1"/>
  <c r="AN3190" i="1"/>
  <c r="AN3191" i="1"/>
  <c r="AN3192" i="1"/>
  <c r="AN3193" i="1"/>
  <c r="AN3194" i="1"/>
  <c r="AN3195" i="1"/>
  <c r="AN3196" i="1"/>
  <c r="AN3197" i="1"/>
  <c r="AN3198" i="1"/>
  <c r="AN3199" i="1"/>
  <c r="AN3200" i="1"/>
  <c r="AN3201" i="1"/>
  <c r="AN3202" i="1"/>
  <c r="AN3203" i="1"/>
  <c r="AN3204" i="1"/>
  <c r="AN3205" i="1"/>
  <c r="AN3206" i="1"/>
  <c r="AN3207" i="1"/>
  <c r="AN3208" i="1"/>
  <c r="AN3209" i="1"/>
  <c r="AN3210" i="1"/>
  <c r="AN3211" i="1"/>
  <c r="AN3212" i="1"/>
  <c r="AN3213" i="1"/>
  <c r="AN3214" i="1"/>
  <c r="AN3215" i="1"/>
  <c r="AN3216" i="1"/>
  <c r="AN3217" i="1"/>
  <c r="AN3218" i="1"/>
  <c r="AN3219" i="1"/>
  <c r="AN3220" i="1"/>
  <c r="AN3221" i="1"/>
  <c r="AN3222" i="1"/>
  <c r="AN3223" i="1"/>
  <c r="AN3224" i="1"/>
  <c r="AN3225" i="1"/>
  <c r="AN3226" i="1"/>
  <c r="AN3227" i="1"/>
  <c r="AN3228" i="1"/>
  <c r="AN3229" i="1"/>
  <c r="AN3230" i="1"/>
  <c r="AN3231" i="1"/>
  <c r="AN3232" i="1"/>
  <c r="AN3233" i="1"/>
  <c r="AN3234" i="1"/>
  <c r="AN3235" i="1"/>
  <c r="AN3236" i="1"/>
  <c r="AN3237" i="1"/>
  <c r="AN3238" i="1"/>
  <c r="AN3239" i="1"/>
  <c r="AN3240" i="1"/>
  <c r="AN3241" i="1"/>
  <c r="AN3242" i="1"/>
  <c r="AN3243" i="1"/>
  <c r="AN3244" i="1"/>
  <c r="AN3245" i="1"/>
  <c r="AN3246" i="1"/>
  <c r="AN3247" i="1"/>
  <c r="AN3248" i="1"/>
  <c r="AN3249" i="1"/>
  <c r="AN3250" i="1"/>
  <c r="AN3251" i="1"/>
  <c r="AN3252" i="1"/>
  <c r="AN3253" i="1"/>
  <c r="AN3254" i="1"/>
  <c r="AN3255" i="1"/>
  <c r="AN3256" i="1"/>
  <c r="AN3257" i="1"/>
  <c r="AN3258" i="1"/>
  <c r="AN3259" i="1"/>
  <c r="AN3260" i="1"/>
  <c r="AN3261" i="1"/>
  <c r="AN3262" i="1"/>
  <c r="AN3263" i="1"/>
  <c r="AN3264" i="1"/>
  <c r="AN3265" i="1"/>
  <c r="AN3266" i="1"/>
  <c r="AN3267" i="1"/>
  <c r="AN3268" i="1"/>
  <c r="AN3269" i="1"/>
  <c r="AN3270" i="1"/>
  <c r="AN3271" i="1"/>
  <c r="AN3272" i="1"/>
  <c r="AN3273" i="1"/>
  <c r="AN3274" i="1"/>
  <c r="AN3275" i="1"/>
  <c r="AN3276" i="1"/>
  <c r="AN3277" i="1"/>
  <c r="AN3278" i="1"/>
  <c r="AN3279" i="1"/>
  <c r="AN3280" i="1"/>
  <c r="AN3281" i="1"/>
  <c r="AN3282" i="1"/>
  <c r="AN3283" i="1"/>
  <c r="AN3284" i="1"/>
  <c r="AN3285" i="1"/>
  <c r="AN3286" i="1"/>
  <c r="AN3287" i="1"/>
  <c r="AN3288" i="1"/>
  <c r="AN3289" i="1"/>
  <c r="AN3290" i="1"/>
  <c r="AN3291" i="1"/>
  <c r="AN3292" i="1"/>
  <c r="AN3293" i="1"/>
  <c r="AN3294" i="1"/>
  <c r="AN3295" i="1"/>
  <c r="AN3296" i="1"/>
  <c r="AN3297" i="1"/>
  <c r="AN3298" i="1"/>
  <c r="AN3299" i="1"/>
  <c r="AN3300" i="1"/>
  <c r="AN3301" i="1"/>
  <c r="AN3302" i="1"/>
  <c r="AN3303" i="1"/>
  <c r="AN3304" i="1"/>
  <c r="AN3305" i="1"/>
  <c r="AN3306" i="1"/>
  <c r="AN3307" i="1"/>
  <c r="AN3308" i="1"/>
  <c r="AN3309" i="1"/>
  <c r="AN3310" i="1"/>
  <c r="AN3311" i="1"/>
  <c r="AN3312" i="1"/>
  <c r="AN3313" i="1"/>
  <c r="AN3314" i="1"/>
  <c r="AN3315" i="1"/>
  <c r="AN3316" i="1"/>
  <c r="AN3317" i="1"/>
  <c r="AN3318" i="1"/>
  <c r="AN3319" i="1"/>
  <c r="AN3320" i="1"/>
  <c r="AN3321" i="1"/>
  <c r="AN3322" i="1"/>
  <c r="AN3323" i="1"/>
  <c r="AN3324" i="1"/>
  <c r="AN3325" i="1"/>
  <c r="AN3326" i="1"/>
  <c r="AN3327" i="1"/>
  <c r="AN3328" i="1"/>
  <c r="AN3329" i="1"/>
  <c r="AN3330" i="1"/>
  <c r="AN3331" i="1"/>
  <c r="AN3332" i="1"/>
  <c r="AN3333" i="1"/>
  <c r="AN3334" i="1"/>
  <c r="AN3335" i="1"/>
  <c r="AN3336" i="1"/>
  <c r="AN3337" i="1"/>
  <c r="AN3338" i="1"/>
  <c r="AN3339" i="1"/>
  <c r="AN3340" i="1"/>
  <c r="AN3341" i="1"/>
  <c r="AN3342" i="1"/>
  <c r="AN3343" i="1"/>
  <c r="AN3344" i="1"/>
  <c r="AN3345" i="1"/>
  <c r="AN3346" i="1"/>
  <c r="AN3347" i="1"/>
  <c r="AN3348" i="1"/>
  <c r="AN3349" i="1"/>
  <c r="AN3350" i="1"/>
  <c r="AN3351" i="1"/>
  <c r="AN3352" i="1"/>
  <c r="AN3353" i="1"/>
  <c r="AN3354" i="1"/>
  <c r="AN3355" i="1"/>
  <c r="AN3356" i="1"/>
  <c r="AN3357" i="1"/>
  <c r="AN3358" i="1"/>
  <c r="AN3359" i="1"/>
  <c r="AN3360" i="1"/>
  <c r="AN3361" i="1"/>
  <c r="AN3362" i="1"/>
  <c r="AN3363" i="1"/>
  <c r="AN3364" i="1"/>
  <c r="AN3365" i="1"/>
  <c r="AN3366" i="1"/>
  <c r="AN3367" i="1"/>
  <c r="AN3368" i="1"/>
  <c r="AN3369" i="1"/>
  <c r="AN3370" i="1"/>
  <c r="AN3371" i="1"/>
  <c r="AN3372" i="1"/>
  <c r="AN3373" i="1"/>
  <c r="AN3374" i="1"/>
  <c r="AN3375" i="1"/>
  <c r="AN3376" i="1"/>
  <c r="AN3377" i="1"/>
  <c r="AN3378" i="1"/>
  <c r="AN3379" i="1"/>
  <c r="AN3380" i="1"/>
  <c r="AN3381" i="1"/>
  <c r="AN3382" i="1"/>
  <c r="AN3383" i="1"/>
  <c r="AN3384" i="1"/>
  <c r="AN3385" i="1"/>
  <c r="AN3386" i="1"/>
  <c r="AN3387" i="1"/>
  <c r="AN3388" i="1"/>
  <c r="AN3389" i="1"/>
  <c r="AN3390" i="1"/>
  <c r="AN3391" i="1"/>
  <c r="AN3392" i="1"/>
  <c r="AN3393" i="1"/>
  <c r="AN3394" i="1"/>
  <c r="AN3395" i="1"/>
  <c r="AN3396" i="1"/>
  <c r="AN3397" i="1"/>
  <c r="AN3398" i="1"/>
  <c r="AN3399" i="1"/>
  <c r="AN3400" i="1"/>
  <c r="AN3401" i="1"/>
  <c r="AN3402" i="1"/>
  <c r="AN3403" i="1"/>
  <c r="AN3404" i="1"/>
  <c r="AN3405" i="1"/>
  <c r="AN3406" i="1"/>
  <c r="AN3407" i="1"/>
  <c r="AN3408" i="1"/>
  <c r="AN3409" i="1"/>
  <c r="AN3410" i="1"/>
  <c r="AN3411" i="1"/>
  <c r="AN3412" i="1"/>
  <c r="AN3413" i="1"/>
  <c r="AN3414" i="1"/>
  <c r="AN3415" i="1"/>
  <c r="AN3416" i="1"/>
  <c r="AN3417" i="1"/>
  <c r="AN3418" i="1"/>
  <c r="AN3419" i="1"/>
  <c r="AN3420" i="1"/>
  <c r="AN3421" i="1"/>
  <c r="AN3422" i="1"/>
  <c r="AN3423" i="1"/>
  <c r="AN3424" i="1"/>
  <c r="AN2" i="1"/>
  <c r="AM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546" i="1"/>
  <c r="AM547" i="1"/>
  <c r="AM548" i="1"/>
  <c r="AM549" i="1"/>
  <c r="AM550" i="1"/>
  <c r="AM551" i="1"/>
  <c r="AM552" i="1"/>
  <c r="AM553" i="1"/>
  <c r="AM554" i="1"/>
  <c r="AM555" i="1"/>
  <c r="AM556" i="1"/>
  <c r="AM557" i="1"/>
  <c r="AM558" i="1"/>
  <c r="AM559" i="1"/>
  <c r="AM560" i="1"/>
  <c r="AM561" i="1"/>
  <c r="AM562" i="1"/>
  <c r="AM563" i="1"/>
  <c r="AM564" i="1"/>
  <c r="AM565" i="1"/>
  <c r="AM566" i="1"/>
  <c r="AM567" i="1"/>
  <c r="AM568" i="1"/>
  <c r="AM569" i="1"/>
  <c r="AM570" i="1"/>
  <c r="AM571" i="1"/>
  <c r="AM572" i="1"/>
  <c r="AM573" i="1"/>
  <c r="AM574" i="1"/>
  <c r="AM575" i="1"/>
  <c r="AM576" i="1"/>
  <c r="AM577" i="1"/>
  <c r="AM578" i="1"/>
  <c r="AM579" i="1"/>
  <c r="AM580" i="1"/>
  <c r="AM581" i="1"/>
  <c r="AM582" i="1"/>
  <c r="AM583" i="1"/>
  <c r="AM584" i="1"/>
  <c r="AM585" i="1"/>
  <c r="AM586" i="1"/>
  <c r="AM587" i="1"/>
  <c r="AM588" i="1"/>
  <c r="AM589" i="1"/>
  <c r="AM590" i="1"/>
  <c r="AM591" i="1"/>
  <c r="AM592" i="1"/>
  <c r="AM593" i="1"/>
  <c r="AM594" i="1"/>
  <c r="AM595" i="1"/>
  <c r="AM596" i="1"/>
  <c r="AM597" i="1"/>
  <c r="AM598" i="1"/>
  <c r="AM599" i="1"/>
  <c r="AM600" i="1"/>
  <c r="AM601" i="1"/>
  <c r="AM602" i="1"/>
  <c r="AM603" i="1"/>
  <c r="AM604" i="1"/>
  <c r="AM605" i="1"/>
  <c r="AM606" i="1"/>
  <c r="AM607" i="1"/>
  <c r="AM608" i="1"/>
  <c r="AM609" i="1"/>
  <c r="AM610" i="1"/>
  <c r="AM611" i="1"/>
  <c r="AM612" i="1"/>
  <c r="AM613" i="1"/>
  <c r="AM614" i="1"/>
  <c r="AM615" i="1"/>
  <c r="AM616" i="1"/>
  <c r="AM617" i="1"/>
  <c r="AM618" i="1"/>
  <c r="AM619" i="1"/>
  <c r="AM620" i="1"/>
  <c r="AM621" i="1"/>
  <c r="AM622" i="1"/>
  <c r="AM623" i="1"/>
  <c r="AM624" i="1"/>
  <c r="AM625" i="1"/>
  <c r="AM626" i="1"/>
  <c r="AM627" i="1"/>
  <c r="AM628" i="1"/>
  <c r="AM629" i="1"/>
  <c r="AM630" i="1"/>
  <c r="AM631" i="1"/>
  <c r="AM632" i="1"/>
  <c r="AM633" i="1"/>
  <c r="AM634" i="1"/>
  <c r="AM635" i="1"/>
  <c r="AM636" i="1"/>
  <c r="AM637" i="1"/>
  <c r="AM638" i="1"/>
  <c r="AM639" i="1"/>
  <c r="AM640" i="1"/>
  <c r="AM641" i="1"/>
  <c r="AM642" i="1"/>
  <c r="AM643" i="1"/>
  <c r="AM644" i="1"/>
  <c r="AM645" i="1"/>
  <c r="AM646" i="1"/>
  <c r="AM647" i="1"/>
  <c r="AM648" i="1"/>
  <c r="AM649" i="1"/>
  <c r="AM650" i="1"/>
  <c r="AM651" i="1"/>
  <c r="AM652" i="1"/>
  <c r="AM653" i="1"/>
  <c r="AM654" i="1"/>
  <c r="AM655" i="1"/>
  <c r="AM656" i="1"/>
  <c r="AM657" i="1"/>
  <c r="AM658" i="1"/>
  <c r="AM659" i="1"/>
  <c r="AM660" i="1"/>
  <c r="AM661" i="1"/>
  <c r="AM662" i="1"/>
  <c r="AM663" i="1"/>
  <c r="AM664" i="1"/>
  <c r="AM665" i="1"/>
  <c r="AM666" i="1"/>
  <c r="AM667" i="1"/>
  <c r="AM668" i="1"/>
  <c r="AM669" i="1"/>
  <c r="AM670" i="1"/>
  <c r="AM671" i="1"/>
  <c r="AM672" i="1"/>
  <c r="AM673" i="1"/>
  <c r="AM674" i="1"/>
  <c r="AM675" i="1"/>
  <c r="AM676" i="1"/>
  <c r="AM677" i="1"/>
  <c r="AM678" i="1"/>
  <c r="AM679" i="1"/>
  <c r="AM680" i="1"/>
  <c r="AM681" i="1"/>
  <c r="AM682" i="1"/>
  <c r="AM683" i="1"/>
  <c r="AM684" i="1"/>
  <c r="AM685" i="1"/>
  <c r="AM686" i="1"/>
  <c r="AM687" i="1"/>
  <c r="AM688" i="1"/>
  <c r="AM689" i="1"/>
  <c r="AM690" i="1"/>
  <c r="AM691" i="1"/>
  <c r="AM692" i="1"/>
  <c r="AM693" i="1"/>
  <c r="AM694" i="1"/>
  <c r="AM695" i="1"/>
  <c r="AM696" i="1"/>
  <c r="AM697" i="1"/>
  <c r="AM698" i="1"/>
  <c r="AM699" i="1"/>
  <c r="AM700" i="1"/>
  <c r="AM701" i="1"/>
  <c r="AM702" i="1"/>
  <c r="AM703" i="1"/>
  <c r="AM704" i="1"/>
  <c r="AM705" i="1"/>
  <c r="AM706" i="1"/>
  <c r="AM707" i="1"/>
  <c r="AM708" i="1"/>
  <c r="AM709" i="1"/>
  <c r="AM710" i="1"/>
  <c r="AM711" i="1"/>
  <c r="AM712" i="1"/>
  <c r="AM713" i="1"/>
  <c r="AM714" i="1"/>
  <c r="AM715" i="1"/>
  <c r="AM716" i="1"/>
  <c r="AM717" i="1"/>
  <c r="AM718" i="1"/>
  <c r="AM719" i="1"/>
  <c r="AM720" i="1"/>
  <c r="AM721" i="1"/>
  <c r="AM722" i="1"/>
  <c r="AM723" i="1"/>
  <c r="AM724" i="1"/>
  <c r="AM725" i="1"/>
  <c r="AM726" i="1"/>
  <c r="AM727" i="1"/>
  <c r="AM728" i="1"/>
  <c r="AM729" i="1"/>
  <c r="AM730" i="1"/>
  <c r="AM731" i="1"/>
  <c r="AM732" i="1"/>
  <c r="AM733" i="1"/>
  <c r="AM734" i="1"/>
  <c r="AM735" i="1"/>
  <c r="AM736" i="1"/>
  <c r="AM737" i="1"/>
  <c r="AM738" i="1"/>
  <c r="AM739" i="1"/>
  <c r="AM740" i="1"/>
  <c r="AM741" i="1"/>
  <c r="AM742" i="1"/>
  <c r="AM743" i="1"/>
  <c r="AM744" i="1"/>
  <c r="AM745" i="1"/>
  <c r="AM746" i="1"/>
  <c r="AM747" i="1"/>
  <c r="AM748" i="1"/>
  <c r="AM749" i="1"/>
  <c r="AM750" i="1"/>
  <c r="AM751" i="1"/>
  <c r="AM752" i="1"/>
  <c r="AM753" i="1"/>
  <c r="AM754" i="1"/>
  <c r="AM755" i="1"/>
  <c r="AM756" i="1"/>
  <c r="AM757" i="1"/>
  <c r="AM758" i="1"/>
  <c r="AM759" i="1"/>
  <c r="AM760" i="1"/>
  <c r="AM761" i="1"/>
  <c r="AM762" i="1"/>
  <c r="AM763" i="1"/>
  <c r="AM764" i="1"/>
  <c r="AM765" i="1"/>
  <c r="AM766" i="1"/>
  <c r="AM767" i="1"/>
  <c r="AM768" i="1"/>
  <c r="AM769" i="1"/>
  <c r="AM770" i="1"/>
  <c r="AM771" i="1"/>
  <c r="AM772" i="1"/>
  <c r="AM773" i="1"/>
  <c r="AM774" i="1"/>
  <c r="AM775" i="1"/>
  <c r="AM776" i="1"/>
  <c r="AM777" i="1"/>
  <c r="AM778" i="1"/>
  <c r="AM779" i="1"/>
  <c r="AM780" i="1"/>
  <c r="AM781" i="1"/>
  <c r="AM782" i="1"/>
  <c r="AM783" i="1"/>
  <c r="AM784" i="1"/>
  <c r="AM785" i="1"/>
  <c r="AM786" i="1"/>
  <c r="AM787" i="1"/>
  <c r="AM788" i="1"/>
  <c r="AM789" i="1"/>
  <c r="AM790" i="1"/>
  <c r="AM791" i="1"/>
  <c r="AM792" i="1"/>
  <c r="AM793" i="1"/>
  <c r="AM794" i="1"/>
  <c r="AM795" i="1"/>
  <c r="AM796" i="1"/>
  <c r="AM797" i="1"/>
  <c r="AM798" i="1"/>
  <c r="AM799" i="1"/>
  <c r="AM800" i="1"/>
  <c r="AM801" i="1"/>
  <c r="AM802" i="1"/>
  <c r="AM803" i="1"/>
  <c r="AM804" i="1"/>
  <c r="AM805" i="1"/>
  <c r="AM806" i="1"/>
  <c r="AM807" i="1"/>
  <c r="AM808" i="1"/>
  <c r="AM809" i="1"/>
  <c r="AM810" i="1"/>
  <c r="AM811" i="1"/>
  <c r="AM812" i="1"/>
  <c r="AM813" i="1"/>
  <c r="AM814" i="1"/>
  <c r="AM815" i="1"/>
  <c r="AM816" i="1"/>
  <c r="AM817" i="1"/>
  <c r="AM818" i="1"/>
  <c r="AM819" i="1"/>
  <c r="AM820" i="1"/>
  <c r="AM821" i="1"/>
  <c r="AM822" i="1"/>
  <c r="AM823" i="1"/>
  <c r="AM824" i="1"/>
  <c r="AM825" i="1"/>
  <c r="AM826" i="1"/>
  <c r="AM827" i="1"/>
  <c r="AM828" i="1"/>
  <c r="AM829" i="1"/>
  <c r="AM830" i="1"/>
  <c r="AM831" i="1"/>
  <c r="AM832" i="1"/>
  <c r="AM833" i="1"/>
  <c r="AM834" i="1"/>
  <c r="AM835" i="1"/>
  <c r="AM836" i="1"/>
  <c r="AM837" i="1"/>
  <c r="AM838" i="1"/>
  <c r="AM839" i="1"/>
  <c r="AM840" i="1"/>
  <c r="AM841" i="1"/>
  <c r="AM842" i="1"/>
  <c r="AM843" i="1"/>
  <c r="AM844" i="1"/>
  <c r="AM845" i="1"/>
  <c r="AM846" i="1"/>
  <c r="AM847" i="1"/>
  <c r="AM848" i="1"/>
  <c r="AM849" i="1"/>
  <c r="AM850" i="1"/>
  <c r="AM851" i="1"/>
  <c r="AM852" i="1"/>
  <c r="AM853" i="1"/>
  <c r="AM854" i="1"/>
  <c r="AM855" i="1"/>
  <c r="AM856" i="1"/>
  <c r="AM857" i="1"/>
  <c r="AM858" i="1"/>
  <c r="AM859" i="1"/>
  <c r="AM860" i="1"/>
  <c r="AM861" i="1"/>
  <c r="AM862" i="1"/>
  <c r="AM863" i="1"/>
  <c r="AM864" i="1"/>
  <c r="AM865" i="1"/>
  <c r="AM866" i="1"/>
  <c r="AM867" i="1"/>
  <c r="AM868" i="1"/>
  <c r="AM869" i="1"/>
  <c r="AM870" i="1"/>
  <c r="AM871" i="1"/>
  <c r="AM872" i="1"/>
  <c r="AM873" i="1"/>
  <c r="AM874" i="1"/>
  <c r="AM875" i="1"/>
  <c r="AM876" i="1"/>
  <c r="AM877" i="1"/>
  <c r="AM878" i="1"/>
  <c r="AM879" i="1"/>
  <c r="AM880" i="1"/>
  <c r="AM881" i="1"/>
  <c r="AM882" i="1"/>
  <c r="AM883" i="1"/>
  <c r="AM884" i="1"/>
  <c r="AM885" i="1"/>
  <c r="AM886" i="1"/>
  <c r="AM887" i="1"/>
  <c r="AM888" i="1"/>
  <c r="AM889" i="1"/>
  <c r="AM890" i="1"/>
  <c r="AM891" i="1"/>
  <c r="AM892" i="1"/>
  <c r="AM893" i="1"/>
  <c r="AM894" i="1"/>
  <c r="AM895" i="1"/>
  <c r="AM896" i="1"/>
  <c r="AM897" i="1"/>
  <c r="AM898" i="1"/>
  <c r="AM899" i="1"/>
  <c r="AM900" i="1"/>
  <c r="AM901" i="1"/>
  <c r="AM902" i="1"/>
  <c r="AM903" i="1"/>
  <c r="AM904" i="1"/>
  <c r="AM905" i="1"/>
  <c r="AM906" i="1"/>
  <c r="AM907" i="1"/>
  <c r="AM908" i="1"/>
  <c r="AM909" i="1"/>
  <c r="AM910" i="1"/>
  <c r="AM911" i="1"/>
  <c r="AM912" i="1"/>
  <c r="AM913" i="1"/>
  <c r="AM914" i="1"/>
  <c r="AM915" i="1"/>
  <c r="AM916" i="1"/>
  <c r="AM917" i="1"/>
  <c r="AM918" i="1"/>
  <c r="AM919" i="1"/>
  <c r="AM920" i="1"/>
  <c r="AM921" i="1"/>
  <c r="AM922" i="1"/>
  <c r="AM923" i="1"/>
  <c r="AM924" i="1"/>
  <c r="AM925" i="1"/>
  <c r="AM926" i="1"/>
  <c r="AM927" i="1"/>
  <c r="AM928" i="1"/>
  <c r="AM929" i="1"/>
  <c r="AM930" i="1"/>
  <c r="AM931" i="1"/>
  <c r="AM932" i="1"/>
  <c r="AM933" i="1"/>
  <c r="AM934" i="1"/>
  <c r="AM935" i="1"/>
  <c r="AM936" i="1"/>
  <c r="AM937" i="1"/>
  <c r="AM938" i="1"/>
  <c r="AM939" i="1"/>
  <c r="AM940" i="1"/>
  <c r="AM941" i="1"/>
  <c r="AM942" i="1"/>
  <c r="AM943" i="1"/>
  <c r="AM944" i="1"/>
  <c r="AM945" i="1"/>
  <c r="AM946" i="1"/>
  <c r="AM947" i="1"/>
  <c r="AM948" i="1"/>
  <c r="AM949" i="1"/>
  <c r="AM950" i="1"/>
  <c r="AM951" i="1"/>
  <c r="AM952" i="1"/>
  <c r="AM953" i="1"/>
  <c r="AM954" i="1"/>
  <c r="AM955" i="1"/>
  <c r="AM956" i="1"/>
  <c r="AM957" i="1"/>
  <c r="AM958" i="1"/>
  <c r="AM959" i="1"/>
  <c r="AM960" i="1"/>
  <c r="AM961" i="1"/>
  <c r="AM962" i="1"/>
  <c r="AM963" i="1"/>
  <c r="AM964" i="1"/>
  <c r="AM965" i="1"/>
  <c r="AM966" i="1"/>
  <c r="AM967" i="1"/>
  <c r="AM968" i="1"/>
  <c r="AM969" i="1"/>
  <c r="AM970" i="1"/>
  <c r="AM971" i="1"/>
  <c r="AM972" i="1"/>
  <c r="AM973" i="1"/>
  <c r="AM974" i="1"/>
  <c r="AM975" i="1"/>
  <c r="AM976" i="1"/>
  <c r="AM977" i="1"/>
  <c r="AM978" i="1"/>
  <c r="AM979" i="1"/>
  <c r="AM980" i="1"/>
  <c r="AM981" i="1"/>
  <c r="AM982" i="1"/>
  <c r="AM983" i="1"/>
  <c r="AM984" i="1"/>
  <c r="AM985" i="1"/>
  <c r="AM986" i="1"/>
  <c r="AM987" i="1"/>
  <c r="AM988" i="1"/>
  <c r="AM989" i="1"/>
  <c r="AM990" i="1"/>
  <c r="AM991" i="1"/>
  <c r="AM992" i="1"/>
  <c r="AM993" i="1"/>
  <c r="AM994" i="1"/>
  <c r="AM995" i="1"/>
  <c r="AM996" i="1"/>
  <c r="AM997" i="1"/>
  <c r="AM998" i="1"/>
  <c r="AM999" i="1"/>
  <c r="AM1000" i="1"/>
  <c r="AM1001" i="1"/>
  <c r="AM1002" i="1"/>
  <c r="AM1003" i="1"/>
  <c r="AM1004" i="1"/>
  <c r="AM1005" i="1"/>
  <c r="AM1006" i="1"/>
  <c r="AM1007" i="1"/>
  <c r="AM1008" i="1"/>
  <c r="AM1009" i="1"/>
  <c r="AM1010" i="1"/>
  <c r="AM1011" i="1"/>
  <c r="AM1012" i="1"/>
  <c r="AM1013" i="1"/>
  <c r="AM1014" i="1"/>
  <c r="AM1015" i="1"/>
  <c r="AM1016" i="1"/>
  <c r="AM1017" i="1"/>
  <c r="AM1018" i="1"/>
  <c r="AM1019" i="1"/>
  <c r="AM1020" i="1"/>
  <c r="AM1021" i="1"/>
  <c r="AM1022" i="1"/>
  <c r="AM1023" i="1"/>
  <c r="AM1024" i="1"/>
  <c r="AM1025" i="1"/>
  <c r="AM1026" i="1"/>
  <c r="AM1027" i="1"/>
  <c r="AM1028" i="1"/>
  <c r="AM1029" i="1"/>
  <c r="AM1030" i="1"/>
  <c r="AM1031" i="1"/>
  <c r="AM1032" i="1"/>
  <c r="AM1033" i="1"/>
  <c r="AM1034" i="1"/>
  <c r="AM1035" i="1"/>
  <c r="AM1036" i="1"/>
  <c r="AM1037" i="1"/>
  <c r="AM1038" i="1"/>
  <c r="AM1039" i="1"/>
  <c r="AM1040" i="1"/>
  <c r="AM1041" i="1"/>
  <c r="AM1042" i="1"/>
  <c r="AM1043" i="1"/>
  <c r="AM1044" i="1"/>
  <c r="AM1045" i="1"/>
  <c r="AM1046" i="1"/>
  <c r="AM1047" i="1"/>
  <c r="AM1048" i="1"/>
  <c r="AM1049" i="1"/>
  <c r="AM1050" i="1"/>
  <c r="AM1051" i="1"/>
  <c r="AM1052" i="1"/>
  <c r="AM1053" i="1"/>
  <c r="AM1054" i="1"/>
  <c r="AM1055" i="1"/>
  <c r="AM1056" i="1"/>
  <c r="AM1057" i="1"/>
  <c r="AM1058" i="1"/>
  <c r="AM1059" i="1"/>
  <c r="AM1060" i="1"/>
  <c r="AM1061" i="1"/>
  <c r="AM1062" i="1"/>
  <c r="AM1063" i="1"/>
  <c r="AM1064" i="1"/>
  <c r="AM1065" i="1"/>
  <c r="AM1066" i="1"/>
  <c r="AM1067" i="1"/>
  <c r="AM1068" i="1"/>
  <c r="AM1069" i="1"/>
  <c r="AM1070" i="1"/>
  <c r="AM1071" i="1"/>
  <c r="AM1072" i="1"/>
  <c r="AM1073" i="1"/>
  <c r="AM1074" i="1"/>
  <c r="AM1075" i="1"/>
  <c r="AM1076" i="1"/>
  <c r="AM1077" i="1"/>
  <c r="AM1078" i="1"/>
  <c r="AM1079" i="1"/>
  <c r="AM1080" i="1"/>
  <c r="AM1081" i="1"/>
  <c r="AM1082" i="1"/>
  <c r="AM1083" i="1"/>
  <c r="AM1084" i="1"/>
  <c r="AM1085" i="1"/>
  <c r="AM1086" i="1"/>
  <c r="AM1087" i="1"/>
  <c r="AM1088" i="1"/>
  <c r="AM1089" i="1"/>
  <c r="AM1090" i="1"/>
  <c r="AM1091" i="1"/>
  <c r="AM1092" i="1"/>
  <c r="AM1093" i="1"/>
  <c r="AM1094" i="1"/>
  <c r="AM1095" i="1"/>
  <c r="AM1096" i="1"/>
  <c r="AM1097" i="1"/>
  <c r="AM1098" i="1"/>
  <c r="AM1099" i="1"/>
  <c r="AM1100" i="1"/>
  <c r="AM1101" i="1"/>
  <c r="AM1102" i="1"/>
  <c r="AM1103" i="1"/>
  <c r="AM1104" i="1"/>
  <c r="AM1105" i="1"/>
  <c r="AM1106" i="1"/>
  <c r="AM1107" i="1"/>
  <c r="AM1108" i="1"/>
  <c r="AM1109" i="1"/>
  <c r="AM1110" i="1"/>
  <c r="AM1111" i="1"/>
  <c r="AM1112" i="1"/>
  <c r="AM1113" i="1"/>
  <c r="AM1114" i="1"/>
  <c r="AM1115" i="1"/>
  <c r="AM1116" i="1"/>
  <c r="AM1117" i="1"/>
  <c r="AM1118" i="1"/>
  <c r="AM1119" i="1"/>
  <c r="AM1120" i="1"/>
  <c r="AM1121" i="1"/>
  <c r="AM1122" i="1"/>
  <c r="AM1123" i="1"/>
  <c r="AM1124" i="1"/>
  <c r="AM1125" i="1"/>
  <c r="AM1126" i="1"/>
  <c r="AM1127" i="1"/>
  <c r="AM1128" i="1"/>
  <c r="AM1129" i="1"/>
  <c r="AM1130" i="1"/>
  <c r="AM1131" i="1"/>
  <c r="AM1132" i="1"/>
  <c r="AM1133" i="1"/>
  <c r="AM1134" i="1"/>
  <c r="AM1135" i="1"/>
  <c r="AM1136" i="1"/>
  <c r="AM1137" i="1"/>
  <c r="AM1138" i="1"/>
  <c r="AM1139" i="1"/>
  <c r="AM1140" i="1"/>
  <c r="AM1141" i="1"/>
  <c r="AM1142" i="1"/>
  <c r="AM1143" i="1"/>
  <c r="AM1144" i="1"/>
  <c r="AM1145" i="1"/>
  <c r="AM1146" i="1"/>
  <c r="AM1147" i="1"/>
  <c r="AM1148" i="1"/>
  <c r="AM1149" i="1"/>
  <c r="AM1150" i="1"/>
  <c r="AM1151" i="1"/>
  <c r="AM1152" i="1"/>
  <c r="AM1153" i="1"/>
  <c r="AM1154" i="1"/>
  <c r="AM1155" i="1"/>
  <c r="AM1156" i="1"/>
  <c r="AM1157" i="1"/>
  <c r="AM1158" i="1"/>
  <c r="AM1159" i="1"/>
  <c r="AM1160" i="1"/>
  <c r="AM1161" i="1"/>
  <c r="AM1162" i="1"/>
  <c r="AM1163" i="1"/>
  <c r="AM1164" i="1"/>
  <c r="AM1165" i="1"/>
  <c r="AM1166" i="1"/>
  <c r="AM1167" i="1"/>
  <c r="AM1168" i="1"/>
  <c r="AM1169" i="1"/>
  <c r="AM1170" i="1"/>
  <c r="AM1171" i="1"/>
  <c r="AM1172" i="1"/>
  <c r="AM1173" i="1"/>
  <c r="AM1174" i="1"/>
  <c r="AM1175" i="1"/>
  <c r="AM1176" i="1"/>
  <c r="AM1177" i="1"/>
  <c r="AM1178" i="1"/>
  <c r="AM1179" i="1"/>
  <c r="AM1180" i="1"/>
  <c r="AM1181" i="1"/>
  <c r="AM1182" i="1"/>
  <c r="AM1183" i="1"/>
  <c r="AM1184" i="1"/>
  <c r="AM1185" i="1"/>
  <c r="AM1186" i="1"/>
  <c r="AM1187" i="1"/>
  <c r="AM1188" i="1"/>
  <c r="AM1189" i="1"/>
  <c r="AM1190" i="1"/>
  <c r="AM1191" i="1"/>
  <c r="AM1192" i="1"/>
  <c r="AM1193" i="1"/>
  <c r="AM1194" i="1"/>
  <c r="AM1195" i="1"/>
  <c r="AM1196" i="1"/>
  <c r="AM1197" i="1"/>
  <c r="AM1198" i="1"/>
  <c r="AM1199" i="1"/>
  <c r="AM1200" i="1"/>
  <c r="AM1201" i="1"/>
  <c r="AM1202" i="1"/>
  <c r="AM1203" i="1"/>
  <c r="AM1204" i="1"/>
  <c r="AM1205" i="1"/>
  <c r="AM1206" i="1"/>
  <c r="AM1207" i="1"/>
  <c r="AM1208" i="1"/>
  <c r="AM1209" i="1"/>
  <c r="AM1210" i="1"/>
  <c r="AM1211" i="1"/>
  <c r="AM1212" i="1"/>
  <c r="AM1213" i="1"/>
  <c r="AM1214" i="1"/>
  <c r="AM1215" i="1"/>
  <c r="AM1216" i="1"/>
  <c r="AM1217" i="1"/>
  <c r="AM1218" i="1"/>
  <c r="AM1219" i="1"/>
  <c r="AM1220" i="1"/>
  <c r="AM1221" i="1"/>
  <c r="AM1222" i="1"/>
  <c r="AM1223" i="1"/>
  <c r="AM1224" i="1"/>
  <c r="AM1225" i="1"/>
  <c r="AM1226" i="1"/>
  <c r="AM1227" i="1"/>
  <c r="AM1228" i="1"/>
  <c r="AM1229" i="1"/>
  <c r="AM1230" i="1"/>
  <c r="AM1231" i="1"/>
  <c r="AM1232" i="1"/>
  <c r="AM1233" i="1"/>
  <c r="AM1234" i="1"/>
  <c r="AM1235" i="1"/>
  <c r="AM1236" i="1"/>
  <c r="AM1237" i="1"/>
  <c r="AM1238" i="1"/>
  <c r="AM1239" i="1"/>
  <c r="AM1240" i="1"/>
  <c r="AM1241" i="1"/>
  <c r="AM1242" i="1"/>
  <c r="AM1243" i="1"/>
  <c r="AM1244" i="1"/>
  <c r="AM1245" i="1"/>
  <c r="AM1246" i="1"/>
  <c r="AM1247" i="1"/>
  <c r="AM1248" i="1"/>
  <c r="AM1249" i="1"/>
  <c r="AM1250" i="1"/>
  <c r="AM1251" i="1"/>
  <c r="AM1252" i="1"/>
  <c r="AM1253" i="1"/>
  <c r="AM1254" i="1"/>
  <c r="AM1255" i="1"/>
  <c r="AM1256" i="1"/>
  <c r="AM1257" i="1"/>
  <c r="AM1258" i="1"/>
  <c r="AM1259" i="1"/>
  <c r="AM1260" i="1"/>
  <c r="AM1261" i="1"/>
  <c r="AM1262" i="1"/>
  <c r="AM1263" i="1"/>
  <c r="AM1264" i="1"/>
  <c r="AM1265" i="1"/>
  <c r="AM1266" i="1"/>
  <c r="AM1267" i="1"/>
  <c r="AM1268" i="1"/>
  <c r="AM1269" i="1"/>
  <c r="AM1270" i="1"/>
  <c r="AM1271" i="1"/>
  <c r="AM1272" i="1"/>
  <c r="AM1273" i="1"/>
  <c r="AM1274" i="1"/>
  <c r="AM1275" i="1"/>
  <c r="AM1276" i="1"/>
  <c r="AM1277" i="1"/>
  <c r="AM1278" i="1"/>
  <c r="AM1279" i="1"/>
  <c r="AM1280" i="1"/>
  <c r="AM1281" i="1"/>
  <c r="AM1282" i="1"/>
  <c r="AM1283" i="1"/>
  <c r="AM1284" i="1"/>
  <c r="AM1285" i="1"/>
  <c r="AM1286" i="1"/>
  <c r="AM1287" i="1"/>
  <c r="AM1288" i="1"/>
  <c r="AM1289" i="1"/>
  <c r="AM1290" i="1"/>
  <c r="AM1291" i="1"/>
  <c r="AM1292" i="1"/>
  <c r="AM1293" i="1"/>
  <c r="AM1294" i="1"/>
  <c r="AM1295" i="1"/>
  <c r="AM1296" i="1"/>
  <c r="AM1297" i="1"/>
  <c r="AM1298" i="1"/>
  <c r="AM1299" i="1"/>
  <c r="AM1300" i="1"/>
  <c r="AM1301" i="1"/>
  <c r="AM1302" i="1"/>
  <c r="AM1303" i="1"/>
  <c r="AM1304" i="1"/>
  <c r="AM1305" i="1"/>
  <c r="AM1306" i="1"/>
  <c r="AM1307" i="1"/>
  <c r="AM1308" i="1"/>
  <c r="AM1309" i="1"/>
  <c r="AM1310" i="1"/>
  <c r="AM1311" i="1"/>
  <c r="AM1312" i="1"/>
  <c r="AM1313" i="1"/>
  <c r="AM1314" i="1"/>
  <c r="AM1315" i="1"/>
  <c r="AM1316" i="1"/>
  <c r="AM1317" i="1"/>
  <c r="AM1318" i="1"/>
  <c r="AM1319" i="1"/>
  <c r="AM1320" i="1"/>
  <c r="AM1321" i="1"/>
  <c r="AM1322" i="1"/>
  <c r="AM1323" i="1"/>
  <c r="AM1324" i="1"/>
  <c r="AM1325" i="1"/>
  <c r="AM1326" i="1"/>
  <c r="AM1327" i="1"/>
  <c r="AM1328" i="1"/>
  <c r="AM1329" i="1"/>
  <c r="AM1330" i="1"/>
  <c r="AM1331" i="1"/>
  <c r="AM1332" i="1"/>
  <c r="AM1333" i="1"/>
  <c r="AM1334" i="1"/>
  <c r="AM1335" i="1"/>
  <c r="AM1336" i="1"/>
  <c r="AM1337" i="1"/>
  <c r="AM1338" i="1"/>
  <c r="AM1339" i="1"/>
  <c r="AM1340" i="1"/>
  <c r="AM1341" i="1"/>
  <c r="AM1342" i="1"/>
  <c r="AM1343" i="1"/>
  <c r="AM1344" i="1"/>
  <c r="AM1345" i="1"/>
  <c r="AM1346" i="1"/>
  <c r="AM1347" i="1"/>
  <c r="AM1348" i="1"/>
  <c r="AM1349" i="1"/>
  <c r="AM1350" i="1"/>
  <c r="AM1351" i="1"/>
  <c r="AM1352" i="1"/>
  <c r="AM1353" i="1"/>
  <c r="AM1354" i="1"/>
  <c r="AM1355" i="1"/>
  <c r="AM1356" i="1"/>
  <c r="AM1357" i="1"/>
  <c r="AM1358" i="1"/>
  <c r="AM1359" i="1"/>
  <c r="AM1360" i="1"/>
  <c r="AM1361" i="1"/>
  <c r="AM1362" i="1"/>
  <c r="AM1363" i="1"/>
  <c r="AM1364" i="1"/>
  <c r="AM1365" i="1"/>
  <c r="AM1366" i="1"/>
  <c r="AM1367" i="1"/>
  <c r="AM1368" i="1"/>
  <c r="AM1369" i="1"/>
  <c r="AM1370" i="1"/>
  <c r="AM1371" i="1"/>
  <c r="AM1372" i="1"/>
  <c r="AM1373" i="1"/>
  <c r="AM1374" i="1"/>
  <c r="AM1375" i="1"/>
  <c r="AM1376" i="1"/>
  <c r="AM1377" i="1"/>
  <c r="AM1378" i="1"/>
  <c r="AM1379" i="1"/>
  <c r="AM1380" i="1"/>
  <c r="AM1381" i="1"/>
  <c r="AM1382" i="1"/>
  <c r="AM1383" i="1"/>
  <c r="AM1384" i="1"/>
  <c r="AM1385" i="1"/>
  <c r="AM1386" i="1"/>
  <c r="AM1387" i="1"/>
  <c r="AM1388" i="1"/>
  <c r="AM1389" i="1"/>
  <c r="AM1390" i="1"/>
  <c r="AM1391" i="1"/>
  <c r="AM1392" i="1"/>
  <c r="AM1393" i="1"/>
  <c r="AM1394" i="1"/>
  <c r="AM1395" i="1"/>
  <c r="AM1396" i="1"/>
  <c r="AM1397" i="1"/>
  <c r="AM1398" i="1"/>
  <c r="AM1399" i="1"/>
  <c r="AM1400" i="1"/>
  <c r="AM1401" i="1"/>
  <c r="AM1402" i="1"/>
  <c r="AM1403" i="1"/>
  <c r="AM1404" i="1"/>
  <c r="AM1405" i="1"/>
  <c r="AM1406" i="1"/>
  <c r="AM1407" i="1"/>
  <c r="AM1408" i="1"/>
  <c r="AM1409" i="1"/>
  <c r="AM1410" i="1"/>
  <c r="AM1411" i="1"/>
  <c r="AM1412" i="1"/>
  <c r="AM1413" i="1"/>
  <c r="AM1414" i="1"/>
  <c r="AM1415" i="1"/>
  <c r="AM1416" i="1"/>
  <c r="AM1417" i="1"/>
  <c r="AM1418" i="1"/>
  <c r="AM1419" i="1"/>
  <c r="AM1420" i="1"/>
  <c r="AM1421" i="1"/>
  <c r="AM1422" i="1"/>
  <c r="AM1423" i="1"/>
  <c r="AM1424" i="1"/>
  <c r="AM1425" i="1"/>
  <c r="AM1426" i="1"/>
  <c r="AM1427" i="1"/>
  <c r="AM1428" i="1"/>
  <c r="AM1429" i="1"/>
  <c r="AM1430" i="1"/>
  <c r="AM1431" i="1"/>
  <c r="AM1432" i="1"/>
  <c r="AM1433" i="1"/>
  <c r="AM1434" i="1"/>
  <c r="AM1435" i="1"/>
  <c r="AM1436" i="1"/>
  <c r="AM1437" i="1"/>
  <c r="AM1438" i="1"/>
  <c r="AM1439" i="1"/>
  <c r="AM1440" i="1"/>
  <c r="AM1441" i="1"/>
  <c r="AM1442" i="1"/>
  <c r="AM1443" i="1"/>
  <c r="AM1444" i="1"/>
  <c r="AM1445" i="1"/>
  <c r="AM1446" i="1"/>
  <c r="AM1447" i="1"/>
  <c r="AM1448" i="1"/>
  <c r="AM1449" i="1"/>
  <c r="AM1450" i="1"/>
  <c r="AM1451" i="1"/>
  <c r="AM1452" i="1"/>
  <c r="AM1453" i="1"/>
  <c r="AM1454" i="1"/>
  <c r="AM1455" i="1"/>
  <c r="AM1456" i="1"/>
  <c r="AM1457" i="1"/>
  <c r="AM1458" i="1"/>
  <c r="AM1459" i="1"/>
  <c r="AM1460" i="1"/>
  <c r="AM1461" i="1"/>
  <c r="AM1462" i="1"/>
  <c r="AM1463" i="1"/>
  <c r="AM1464" i="1"/>
  <c r="AM1465" i="1"/>
  <c r="AM1466" i="1"/>
  <c r="AM1467" i="1"/>
  <c r="AM1468" i="1"/>
  <c r="AM1469" i="1"/>
  <c r="AM1470" i="1"/>
  <c r="AM1471" i="1"/>
  <c r="AM1472" i="1"/>
  <c r="AM1473" i="1"/>
  <c r="AM1474" i="1"/>
  <c r="AM1475" i="1"/>
  <c r="AM1476" i="1"/>
  <c r="AM1477" i="1"/>
  <c r="AM1478" i="1"/>
  <c r="AM1479" i="1"/>
  <c r="AM1480" i="1"/>
  <c r="AM1481" i="1"/>
  <c r="AM1482" i="1"/>
  <c r="AM1483" i="1"/>
  <c r="AM1484" i="1"/>
  <c r="AM1485" i="1"/>
  <c r="AM1486" i="1"/>
  <c r="AM1487" i="1"/>
  <c r="AM1488" i="1"/>
  <c r="AM1489" i="1"/>
  <c r="AM1490" i="1"/>
  <c r="AM1491" i="1"/>
  <c r="AM1492" i="1"/>
  <c r="AM1493" i="1"/>
  <c r="AM1494" i="1"/>
  <c r="AM1495" i="1"/>
  <c r="AM1496" i="1"/>
  <c r="AM1497" i="1"/>
  <c r="AM1498" i="1"/>
  <c r="AM1499" i="1"/>
  <c r="AM1500" i="1"/>
  <c r="AM1501" i="1"/>
  <c r="AM1502" i="1"/>
  <c r="AM1503" i="1"/>
  <c r="AM1504" i="1"/>
  <c r="AM1505" i="1"/>
  <c r="AM1506" i="1"/>
  <c r="AM1507" i="1"/>
  <c r="AM1508" i="1"/>
  <c r="AM1509" i="1"/>
  <c r="AM1510" i="1"/>
  <c r="AM1511" i="1"/>
  <c r="AM1512" i="1"/>
  <c r="AM1513" i="1"/>
  <c r="AM1514" i="1"/>
  <c r="AM1515" i="1"/>
  <c r="AM1516" i="1"/>
  <c r="AM1517" i="1"/>
  <c r="AM1518" i="1"/>
  <c r="AM1519" i="1"/>
  <c r="AM1520" i="1"/>
  <c r="AM1521" i="1"/>
  <c r="AM1522" i="1"/>
  <c r="AM1523" i="1"/>
  <c r="AM1524" i="1"/>
  <c r="AM1525" i="1"/>
  <c r="AM1526" i="1"/>
  <c r="AM1527" i="1"/>
  <c r="AM1528" i="1"/>
  <c r="AM1529" i="1"/>
  <c r="AM1530" i="1"/>
  <c r="AM1531" i="1"/>
  <c r="AM1532" i="1"/>
  <c r="AM1533" i="1"/>
  <c r="AM1534" i="1"/>
  <c r="AM1535" i="1"/>
  <c r="AM1536" i="1"/>
  <c r="AM1537" i="1"/>
  <c r="AM1538" i="1"/>
  <c r="AM1539" i="1"/>
  <c r="AM1540" i="1"/>
  <c r="AM1541" i="1"/>
  <c r="AM1542" i="1"/>
  <c r="AM1543" i="1"/>
  <c r="AM1544" i="1"/>
  <c r="AM1545" i="1"/>
  <c r="AM1546" i="1"/>
  <c r="AM1547" i="1"/>
  <c r="AM1548" i="1"/>
  <c r="AM1549" i="1"/>
  <c r="AM1550" i="1"/>
  <c r="AM1551" i="1"/>
  <c r="AM1552" i="1"/>
  <c r="AM1553" i="1"/>
  <c r="AM1554" i="1"/>
  <c r="AM1555" i="1"/>
  <c r="AM1556" i="1"/>
  <c r="AM1557" i="1"/>
  <c r="AM1558" i="1"/>
  <c r="AM1559" i="1"/>
  <c r="AM1560" i="1"/>
  <c r="AM1561" i="1"/>
  <c r="AM1562" i="1"/>
  <c r="AM1563" i="1"/>
  <c r="AM1564" i="1"/>
  <c r="AM1565" i="1"/>
  <c r="AM1566" i="1"/>
  <c r="AM1567" i="1"/>
  <c r="AM1568" i="1"/>
  <c r="AM1569" i="1"/>
  <c r="AM1570" i="1"/>
  <c r="AM1571" i="1"/>
  <c r="AM1572" i="1"/>
  <c r="AM1573" i="1"/>
  <c r="AM1574" i="1"/>
  <c r="AM1575" i="1"/>
  <c r="AM1576" i="1"/>
  <c r="AM1577" i="1"/>
  <c r="AM1578" i="1"/>
  <c r="AM1579" i="1"/>
  <c r="AM1580" i="1"/>
  <c r="AM1581" i="1"/>
  <c r="AM1582" i="1"/>
  <c r="AM1583" i="1"/>
  <c r="AM1584" i="1"/>
  <c r="AM1585" i="1"/>
  <c r="AM1586" i="1"/>
  <c r="AM1587" i="1"/>
  <c r="AM1588" i="1"/>
  <c r="AM1589" i="1"/>
  <c r="AM1590" i="1"/>
  <c r="AM1591" i="1"/>
  <c r="AM1592" i="1"/>
  <c r="AM1593" i="1"/>
  <c r="AM1594" i="1"/>
  <c r="AM1595" i="1"/>
  <c r="AM1596" i="1"/>
  <c r="AM1597" i="1"/>
  <c r="AM1598" i="1"/>
  <c r="AM1599" i="1"/>
  <c r="AM1600" i="1"/>
  <c r="AM1601" i="1"/>
  <c r="AM1602" i="1"/>
  <c r="AM1603" i="1"/>
  <c r="AM1604" i="1"/>
  <c r="AM1605" i="1"/>
  <c r="AM1606" i="1"/>
  <c r="AM1607" i="1"/>
  <c r="AM1608" i="1"/>
  <c r="AM1609" i="1"/>
  <c r="AM1610" i="1"/>
  <c r="AM1611" i="1"/>
  <c r="AM1612" i="1"/>
  <c r="AM1613" i="1"/>
  <c r="AM1614" i="1"/>
  <c r="AM1615" i="1"/>
  <c r="AM1616" i="1"/>
  <c r="AM1617" i="1"/>
  <c r="AM1618" i="1"/>
  <c r="AM1619" i="1"/>
  <c r="AM1620" i="1"/>
  <c r="AM1621" i="1"/>
  <c r="AM1622" i="1"/>
  <c r="AM1623" i="1"/>
  <c r="AM1624" i="1"/>
  <c r="AM1625" i="1"/>
  <c r="AM1626" i="1"/>
  <c r="AM1627" i="1"/>
  <c r="AM1628" i="1"/>
  <c r="AM1629" i="1"/>
  <c r="AM1630" i="1"/>
  <c r="AM1631" i="1"/>
  <c r="AM1632" i="1"/>
  <c r="AM1633" i="1"/>
  <c r="AM1634" i="1"/>
  <c r="AM1635" i="1"/>
  <c r="AM1636" i="1"/>
  <c r="AM1637" i="1"/>
  <c r="AM1638" i="1"/>
  <c r="AM1639" i="1"/>
  <c r="AM1640" i="1"/>
  <c r="AM1641" i="1"/>
  <c r="AM1642" i="1"/>
  <c r="AM1643" i="1"/>
  <c r="AM1644" i="1"/>
  <c r="AM1645" i="1"/>
  <c r="AM1646" i="1"/>
  <c r="AM1647" i="1"/>
  <c r="AM1648" i="1"/>
  <c r="AM1649" i="1"/>
  <c r="AM1650" i="1"/>
  <c r="AM1651" i="1"/>
  <c r="AM1652" i="1"/>
  <c r="AM1653" i="1"/>
  <c r="AM1654" i="1"/>
  <c r="AM1655" i="1"/>
  <c r="AM1656" i="1"/>
  <c r="AM1657" i="1"/>
  <c r="AM1658" i="1"/>
  <c r="AM1659" i="1"/>
  <c r="AM1660" i="1"/>
  <c r="AM1661" i="1"/>
  <c r="AM1662" i="1"/>
  <c r="AM1663" i="1"/>
  <c r="AM1664" i="1"/>
  <c r="AM1665" i="1"/>
  <c r="AM1666" i="1"/>
  <c r="AM1667" i="1"/>
  <c r="AM1668" i="1"/>
  <c r="AM1669" i="1"/>
  <c r="AM1670" i="1"/>
  <c r="AM1671" i="1"/>
  <c r="AM1672" i="1"/>
  <c r="AM1673" i="1"/>
  <c r="AM1674" i="1"/>
  <c r="AM1675" i="1"/>
  <c r="AM1676" i="1"/>
  <c r="AM1677" i="1"/>
  <c r="AM1678" i="1"/>
  <c r="AM1679" i="1"/>
  <c r="AM1680" i="1"/>
  <c r="AM1681" i="1"/>
  <c r="AM1682" i="1"/>
  <c r="AM1683" i="1"/>
  <c r="AM1684" i="1"/>
  <c r="AM1685" i="1"/>
  <c r="AM1686" i="1"/>
  <c r="AM1687" i="1"/>
  <c r="AM1688" i="1"/>
  <c r="AM1689" i="1"/>
  <c r="AM1690" i="1"/>
  <c r="AM1691" i="1"/>
  <c r="AM1692" i="1"/>
  <c r="AM1693" i="1"/>
  <c r="AM1694" i="1"/>
  <c r="AM1695" i="1"/>
  <c r="AM1696" i="1"/>
  <c r="AM1697" i="1"/>
  <c r="AM1698" i="1"/>
  <c r="AM1699" i="1"/>
  <c r="AM1700" i="1"/>
  <c r="AM1701" i="1"/>
  <c r="AM1702" i="1"/>
  <c r="AM1703" i="1"/>
  <c r="AM1704" i="1"/>
  <c r="AM1705" i="1"/>
  <c r="AM1706" i="1"/>
  <c r="AM1707" i="1"/>
  <c r="AM1708" i="1"/>
  <c r="AM1709" i="1"/>
  <c r="AM1710" i="1"/>
  <c r="AM1711" i="1"/>
  <c r="AM1712" i="1"/>
  <c r="AM1713" i="1"/>
  <c r="AM1714" i="1"/>
  <c r="AM1715" i="1"/>
  <c r="AM1716" i="1"/>
  <c r="AM1717" i="1"/>
  <c r="AM1718" i="1"/>
  <c r="AM1719" i="1"/>
  <c r="AM1720" i="1"/>
  <c r="AM1721" i="1"/>
  <c r="AM1722" i="1"/>
  <c r="AM1723" i="1"/>
  <c r="AM1724" i="1"/>
  <c r="AM1725" i="1"/>
  <c r="AM1726" i="1"/>
  <c r="AM1727" i="1"/>
  <c r="AM1728" i="1"/>
  <c r="AM1729" i="1"/>
  <c r="AM1730" i="1"/>
  <c r="AM1731" i="1"/>
  <c r="AM1732" i="1"/>
  <c r="AM1733" i="1"/>
  <c r="AM1734" i="1"/>
  <c r="AM1735" i="1"/>
  <c r="AM1736" i="1"/>
  <c r="AM1737" i="1"/>
  <c r="AM1738" i="1"/>
  <c r="AM1739" i="1"/>
  <c r="AM1740" i="1"/>
  <c r="AM1741" i="1"/>
  <c r="AM1742" i="1"/>
  <c r="AM1743" i="1"/>
  <c r="AM1744" i="1"/>
  <c r="AM1745" i="1"/>
  <c r="AM1746" i="1"/>
  <c r="AM1747" i="1"/>
  <c r="AM1748" i="1"/>
  <c r="AM1749" i="1"/>
  <c r="AM1750" i="1"/>
  <c r="AM1751" i="1"/>
  <c r="AM1752" i="1"/>
  <c r="AM1753" i="1"/>
  <c r="AM1754" i="1"/>
  <c r="AM1755" i="1"/>
  <c r="AM1756" i="1"/>
  <c r="AM1757" i="1"/>
  <c r="AM1758" i="1"/>
  <c r="AM1759" i="1"/>
  <c r="AM1760" i="1"/>
  <c r="AM1761" i="1"/>
  <c r="AM1762" i="1"/>
  <c r="AM1763" i="1"/>
  <c r="AM1764" i="1"/>
  <c r="AM1765" i="1"/>
  <c r="AM1766" i="1"/>
  <c r="AM1767" i="1"/>
  <c r="AM1768" i="1"/>
  <c r="AM1769" i="1"/>
  <c r="AM1770" i="1"/>
  <c r="AM1771" i="1"/>
  <c r="AM1772" i="1"/>
  <c r="AM1773" i="1"/>
  <c r="AM1774" i="1"/>
  <c r="AM1775" i="1"/>
  <c r="AM1776" i="1"/>
  <c r="AM1777" i="1"/>
  <c r="AM1778" i="1"/>
  <c r="AM1779" i="1"/>
  <c r="AM1780" i="1"/>
  <c r="AM1781" i="1"/>
  <c r="AM1782" i="1"/>
  <c r="AM1783" i="1"/>
  <c r="AM1784" i="1"/>
  <c r="AM1785" i="1"/>
  <c r="AM1786" i="1"/>
  <c r="AM1787" i="1"/>
  <c r="AM1788" i="1"/>
  <c r="AM1789" i="1"/>
  <c r="AM1790" i="1"/>
  <c r="AM1791" i="1"/>
  <c r="AM1792" i="1"/>
  <c r="AM1793" i="1"/>
  <c r="AM1794" i="1"/>
  <c r="AM1795" i="1"/>
  <c r="AM1796" i="1"/>
  <c r="AM1797" i="1"/>
  <c r="AM1798" i="1"/>
  <c r="AM1799" i="1"/>
  <c r="AM1800" i="1"/>
  <c r="AM1801" i="1"/>
  <c r="AM1802" i="1"/>
  <c r="AM1803" i="1"/>
  <c r="AM1804" i="1"/>
  <c r="AM1805" i="1"/>
  <c r="AM1806" i="1"/>
  <c r="AM1807" i="1"/>
  <c r="AM1808" i="1"/>
  <c r="AM1809" i="1"/>
  <c r="AM1810" i="1"/>
  <c r="AM1811" i="1"/>
  <c r="AM1812" i="1"/>
  <c r="AM1813" i="1"/>
  <c r="AM1814" i="1"/>
  <c r="AM1815" i="1"/>
  <c r="AM1816" i="1"/>
  <c r="AM1817" i="1"/>
  <c r="AM1818" i="1"/>
  <c r="AM1819" i="1"/>
  <c r="AM1820" i="1"/>
  <c r="AM1821" i="1"/>
  <c r="AM1822" i="1"/>
  <c r="AM1823" i="1"/>
  <c r="AM1824" i="1"/>
  <c r="AM1825" i="1"/>
  <c r="AM1826" i="1"/>
  <c r="AM1827" i="1"/>
  <c r="AM1828" i="1"/>
  <c r="AM1829" i="1"/>
  <c r="AM1830" i="1"/>
  <c r="AM1831" i="1"/>
  <c r="AM1832" i="1"/>
  <c r="AM1833" i="1"/>
  <c r="AM1834" i="1"/>
  <c r="AM1835" i="1"/>
  <c r="AM1836" i="1"/>
  <c r="AM1837" i="1"/>
  <c r="AM1838" i="1"/>
  <c r="AM1839" i="1"/>
  <c r="AM1840" i="1"/>
  <c r="AM1841" i="1"/>
  <c r="AM1842" i="1"/>
  <c r="AM1843" i="1"/>
  <c r="AM1844" i="1"/>
  <c r="AM1845" i="1"/>
  <c r="AM1846" i="1"/>
  <c r="AM1847" i="1"/>
  <c r="AM1848" i="1"/>
  <c r="AM1849" i="1"/>
  <c r="AM1850" i="1"/>
  <c r="AM1851" i="1"/>
  <c r="AM1852" i="1"/>
  <c r="AM1853" i="1"/>
  <c r="AM1854" i="1"/>
  <c r="AM1855" i="1"/>
  <c r="AM1856" i="1"/>
  <c r="AM1857" i="1"/>
  <c r="AM1858" i="1"/>
  <c r="AM1859" i="1"/>
  <c r="AM1860" i="1"/>
  <c r="AM1861" i="1"/>
  <c r="AM1862" i="1"/>
  <c r="AM1863" i="1"/>
  <c r="AM1864" i="1"/>
  <c r="AM1865" i="1"/>
  <c r="AM1866" i="1"/>
  <c r="AM1867" i="1"/>
  <c r="AM1868" i="1"/>
  <c r="AM1869" i="1"/>
  <c r="AM1870" i="1"/>
  <c r="AM1871" i="1"/>
  <c r="AM1872" i="1"/>
  <c r="AM1873" i="1"/>
  <c r="AM1874" i="1"/>
  <c r="AM1875" i="1"/>
  <c r="AM1876" i="1"/>
  <c r="AM1877" i="1"/>
  <c r="AM1878" i="1"/>
  <c r="AM1879" i="1"/>
  <c r="AM1880" i="1"/>
  <c r="AM1881" i="1"/>
  <c r="AM1882" i="1"/>
  <c r="AM1883" i="1"/>
  <c r="AM1884" i="1"/>
  <c r="AM1885" i="1"/>
  <c r="AM1886" i="1"/>
  <c r="AM1887" i="1"/>
  <c r="AM1888" i="1"/>
  <c r="AM1889" i="1"/>
  <c r="AM1890" i="1"/>
  <c r="AM1891" i="1"/>
  <c r="AM1892" i="1"/>
  <c r="AM1893" i="1"/>
  <c r="AM1894" i="1"/>
  <c r="AM1895" i="1"/>
  <c r="AM1896" i="1"/>
  <c r="AM1897" i="1"/>
  <c r="AM1898" i="1"/>
  <c r="AM1899" i="1"/>
  <c r="AM1900" i="1"/>
  <c r="AM1901" i="1"/>
  <c r="AM1902" i="1"/>
  <c r="AM1903" i="1"/>
  <c r="AM1904" i="1"/>
  <c r="AM1905" i="1"/>
  <c r="AM1906" i="1"/>
  <c r="AM1907" i="1"/>
  <c r="AM1908" i="1"/>
  <c r="AM1909" i="1"/>
  <c r="AM1910" i="1"/>
  <c r="AM1911" i="1"/>
  <c r="AM1912" i="1"/>
  <c r="AM1913" i="1"/>
  <c r="AM1914" i="1"/>
  <c r="AM1915" i="1"/>
  <c r="AM1916" i="1"/>
  <c r="AM1917" i="1"/>
  <c r="AM1918" i="1"/>
  <c r="AM1919" i="1"/>
  <c r="AM1920" i="1"/>
  <c r="AM1921" i="1"/>
  <c r="AM1922" i="1"/>
  <c r="AM1923" i="1"/>
  <c r="AM1924" i="1"/>
  <c r="AM1925" i="1"/>
  <c r="AM1926" i="1"/>
  <c r="AM1927" i="1"/>
  <c r="AM1928" i="1"/>
  <c r="AM1929" i="1"/>
  <c r="AM1930" i="1"/>
  <c r="AM1931" i="1"/>
  <c r="AM1932" i="1"/>
  <c r="AM1933" i="1"/>
  <c r="AM1934" i="1"/>
  <c r="AM1935" i="1"/>
  <c r="AM1936" i="1"/>
  <c r="AM1937" i="1"/>
  <c r="AM1938" i="1"/>
  <c r="AM1939" i="1"/>
  <c r="AM1940" i="1"/>
  <c r="AM1941" i="1"/>
  <c r="AM1942" i="1"/>
  <c r="AM1943" i="1"/>
  <c r="AM1944" i="1"/>
  <c r="AM1945" i="1"/>
  <c r="AM1946" i="1"/>
  <c r="AM1947" i="1"/>
  <c r="AM1948" i="1"/>
  <c r="AM1949" i="1"/>
  <c r="AM1950" i="1"/>
  <c r="AM1951" i="1"/>
  <c r="AM1952" i="1"/>
  <c r="AM1953" i="1"/>
  <c r="AM1954" i="1"/>
  <c r="AM1955" i="1"/>
  <c r="AM1956" i="1"/>
  <c r="AM1957" i="1"/>
  <c r="AM1958" i="1"/>
  <c r="AM1959" i="1"/>
  <c r="AM1960" i="1"/>
  <c r="AM1961" i="1"/>
  <c r="AM1962" i="1"/>
  <c r="AM1963" i="1"/>
  <c r="AM1964" i="1"/>
  <c r="AM1965" i="1"/>
  <c r="AM1966" i="1"/>
  <c r="AM1967" i="1"/>
  <c r="AM1968" i="1"/>
  <c r="AM1969" i="1"/>
  <c r="AM1970" i="1"/>
  <c r="AM1971" i="1"/>
  <c r="AM1972" i="1"/>
  <c r="AM1973" i="1"/>
  <c r="AM1974" i="1"/>
  <c r="AM1975" i="1"/>
  <c r="AM1976" i="1"/>
  <c r="AM1977" i="1"/>
  <c r="AM1978" i="1"/>
  <c r="AM1979" i="1"/>
  <c r="AM1980" i="1"/>
  <c r="AM1981" i="1"/>
  <c r="AM1982" i="1"/>
  <c r="AM1983" i="1"/>
  <c r="AM1984" i="1"/>
  <c r="AM1985" i="1"/>
  <c r="AM1986" i="1"/>
  <c r="AM1987" i="1"/>
  <c r="AM1988" i="1"/>
  <c r="AM1989" i="1"/>
  <c r="AM1990" i="1"/>
  <c r="AM1991" i="1"/>
  <c r="AM1992" i="1"/>
  <c r="AM1993" i="1"/>
  <c r="AM1994" i="1"/>
  <c r="AM1995" i="1"/>
  <c r="AM1996" i="1"/>
  <c r="AM1997" i="1"/>
  <c r="AM1998" i="1"/>
  <c r="AM1999" i="1"/>
  <c r="AM2000" i="1"/>
  <c r="AM2001" i="1"/>
  <c r="AM2002" i="1"/>
  <c r="AM2003" i="1"/>
  <c r="AM2004" i="1"/>
  <c r="AM2005" i="1"/>
  <c r="AM2006" i="1"/>
  <c r="AM2007" i="1"/>
  <c r="AM2008" i="1"/>
  <c r="AM2009" i="1"/>
  <c r="AM2010" i="1"/>
  <c r="AM2011" i="1"/>
  <c r="AM2012" i="1"/>
  <c r="AM2013" i="1"/>
  <c r="AM2014" i="1"/>
  <c r="AM2015" i="1"/>
  <c r="AM2016" i="1"/>
  <c r="AM2017" i="1"/>
  <c r="AM2018" i="1"/>
  <c r="AM2019" i="1"/>
  <c r="AM2020" i="1"/>
  <c r="AM2021" i="1"/>
  <c r="AM2022" i="1"/>
  <c r="AM2023" i="1"/>
  <c r="AM2024" i="1"/>
  <c r="AM2025" i="1"/>
  <c r="AM2026" i="1"/>
  <c r="AM2027" i="1"/>
  <c r="AM2028" i="1"/>
  <c r="AM2029" i="1"/>
  <c r="AM2030" i="1"/>
  <c r="AM2031" i="1"/>
  <c r="AM2032" i="1"/>
  <c r="AM2033" i="1"/>
  <c r="AM2034" i="1"/>
  <c r="AM2035" i="1"/>
  <c r="AM2036" i="1"/>
  <c r="AM2037" i="1"/>
  <c r="AM2038" i="1"/>
  <c r="AM2039" i="1"/>
  <c r="AM2040" i="1"/>
  <c r="AM2041" i="1"/>
  <c r="AM2042" i="1"/>
  <c r="AM2043" i="1"/>
  <c r="AM2044" i="1"/>
  <c r="AM2045" i="1"/>
  <c r="AM2046" i="1"/>
  <c r="AM2047" i="1"/>
  <c r="AM2048" i="1"/>
  <c r="AM2049" i="1"/>
  <c r="AM2050" i="1"/>
  <c r="AM2051" i="1"/>
  <c r="AM2052" i="1"/>
  <c r="AM2053" i="1"/>
  <c r="AM2054" i="1"/>
  <c r="AM2055" i="1"/>
  <c r="AM2056" i="1"/>
  <c r="AM2057" i="1"/>
  <c r="AM2058" i="1"/>
  <c r="AM2059" i="1"/>
  <c r="AM2060" i="1"/>
  <c r="AM2061" i="1"/>
  <c r="AM2062" i="1"/>
  <c r="AM2063" i="1"/>
  <c r="AM2064" i="1"/>
  <c r="AM2065" i="1"/>
  <c r="AM2066" i="1"/>
  <c r="AM2067" i="1"/>
  <c r="AM2068" i="1"/>
  <c r="AM2069" i="1"/>
  <c r="AM2070" i="1"/>
  <c r="AM2071" i="1"/>
  <c r="AM2072" i="1"/>
  <c r="AM2073" i="1"/>
  <c r="AM2074" i="1"/>
  <c r="AM2075" i="1"/>
  <c r="AM2076" i="1"/>
  <c r="AM2077" i="1"/>
  <c r="AM2078" i="1"/>
  <c r="AM2079" i="1"/>
  <c r="AM2080" i="1"/>
  <c r="AM2081" i="1"/>
  <c r="AM2082" i="1"/>
  <c r="AM2083" i="1"/>
  <c r="AM2084" i="1"/>
  <c r="AM2085" i="1"/>
  <c r="AM2086" i="1"/>
  <c r="AM2087" i="1"/>
  <c r="AM2088" i="1"/>
  <c r="AM2089" i="1"/>
  <c r="AM2090" i="1"/>
  <c r="AM2091" i="1"/>
  <c r="AM2092" i="1"/>
  <c r="AM2093" i="1"/>
  <c r="AM2094" i="1"/>
  <c r="AM2095" i="1"/>
  <c r="AM2096" i="1"/>
  <c r="AM2097" i="1"/>
  <c r="AM2098" i="1"/>
  <c r="AM2099" i="1"/>
  <c r="AM2100" i="1"/>
  <c r="AM2101" i="1"/>
  <c r="AM2102" i="1"/>
  <c r="AM2103" i="1"/>
  <c r="AM2104" i="1"/>
  <c r="AM2105" i="1"/>
  <c r="AM2106" i="1"/>
  <c r="AM2107" i="1"/>
  <c r="AM2108" i="1"/>
  <c r="AM2109" i="1"/>
  <c r="AM2110" i="1"/>
  <c r="AM2111" i="1"/>
  <c r="AM2112" i="1"/>
  <c r="AM2113" i="1"/>
  <c r="AM2114" i="1"/>
  <c r="AM2115" i="1"/>
  <c r="AM2116" i="1"/>
  <c r="AM2117" i="1"/>
  <c r="AM2118" i="1"/>
  <c r="AM2119" i="1"/>
  <c r="AM2120" i="1"/>
  <c r="AM2121" i="1"/>
  <c r="AM2122" i="1"/>
  <c r="AM2123" i="1"/>
  <c r="AM2124" i="1"/>
  <c r="AM2125" i="1"/>
  <c r="AM2126" i="1"/>
  <c r="AM2127" i="1"/>
  <c r="AM2128" i="1"/>
  <c r="AM2129" i="1"/>
  <c r="AM2130" i="1"/>
  <c r="AM2131" i="1"/>
  <c r="AM2132" i="1"/>
  <c r="AM2133" i="1"/>
  <c r="AM2134" i="1"/>
  <c r="AM2135" i="1"/>
  <c r="AM2136" i="1"/>
  <c r="AM2137" i="1"/>
  <c r="AM2138" i="1"/>
  <c r="AM2139" i="1"/>
  <c r="AM2140" i="1"/>
  <c r="AM2141" i="1"/>
  <c r="AM2142" i="1"/>
  <c r="AM2143" i="1"/>
  <c r="AM2144" i="1"/>
  <c r="AM2145" i="1"/>
  <c r="AM2146" i="1"/>
  <c r="AM2147" i="1"/>
  <c r="AM2148" i="1"/>
  <c r="AM2149" i="1"/>
  <c r="AM2150" i="1"/>
  <c r="AM2151" i="1"/>
  <c r="AM2152" i="1"/>
  <c r="AM2153" i="1"/>
  <c r="AM2154" i="1"/>
  <c r="AM2155" i="1"/>
  <c r="AM2156" i="1"/>
  <c r="AM2157" i="1"/>
  <c r="AM2158" i="1"/>
  <c r="AM2159" i="1"/>
  <c r="AM2160" i="1"/>
  <c r="AM2161" i="1"/>
  <c r="AM2162" i="1"/>
  <c r="AM2163" i="1"/>
  <c r="AM2164" i="1"/>
  <c r="AM2165" i="1"/>
  <c r="AM2166" i="1"/>
  <c r="AM2167" i="1"/>
  <c r="AM2168" i="1"/>
  <c r="AM2169" i="1"/>
  <c r="AM2170" i="1"/>
  <c r="AM2171" i="1"/>
  <c r="AM2172" i="1"/>
  <c r="AM2173" i="1"/>
  <c r="AM2174" i="1"/>
  <c r="AM2175" i="1"/>
  <c r="AM2176" i="1"/>
  <c r="AM2177" i="1"/>
  <c r="AM2178" i="1"/>
  <c r="AM2179" i="1"/>
  <c r="AM2180" i="1"/>
  <c r="AM2181" i="1"/>
  <c r="AM2182" i="1"/>
  <c r="AM2183" i="1"/>
  <c r="AM2184" i="1"/>
  <c r="AM2185" i="1"/>
  <c r="AM2186" i="1"/>
  <c r="AM2187" i="1"/>
  <c r="AM2188" i="1"/>
  <c r="AM2189" i="1"/>
  <c r="AM2190" i="1"/>
  <c r="AM2191" i="1"/>
  <c r="AM2192" i="1"/>
  <c r="AM2193" i="1"/>
  <c r="AM2194" i="1"/>
  <c r="AM2195" i="1"/>
  <c r="AM2196" i="1"/>
  <c r="AM2197" i="1"/>
  <c r="AM2198" i="1"/>
  <c r="AM2199" i="1"/>
  <c r="AM2200" i="1"/>
  <c r="AM2201" i="1"/>
  <c r="AM2202" i="1"/>
  <c r="AM2203" i="1"/>
  <c r="AM2204" i="1"/>
  <c r="AM2205" i="1"/>
  <c r="AM2206" i="1"/>
  <c r="AM2207" i="1"/>
  <c r="AM2208" i="1"/>
  <c r="AM2209" i="1"/>
  <c r="AM2210" i="1"/>
  <c r="AM2211" i="1"/>
  <c r="AM2212" i="1"/>
  <c r="AM2213" i="1"/>
  <c r="AM2214" i="1"/>
  <c r="AM2215" i="1"/>
  <c r="AM2216" i="1"/>
  <c r="AM2217" i="1"/>
  <c r="AM2218" i="1"/>
  <c r="AM2219" i="1"/>
  <c r="AM2220" i="1"/>
  <c r="AM2221" i="1"/>
  <c r="AM2222" i="1"/>
  <c r="AM2223" i="1"/>
  <c r="AM2224" i="1"/>
  <c r="AM2225" i="1"/>
  <c r="AM2226" i="1"/>
  <c r="AM2227" i="1"/>
  <c r="AM2228" i="1"/>
  <c r="AM2229" i="1"/>
  <c r="AM2230" i="1"/>
  <c r="AM2231" i="1"/>
  <c r="AM2232" i="1"/>
  <c r="AM2233" i="1"/>
  <c r="AM2234" i="1"/>
  <c r="AM2235" i="1"/>
  <c r="AM2236" i="1"/>
  <c r="AM2237" i="1"/>
  <c r="AM2238" i="1"/>
  <c r="AM2239" i="1"/>
  <c r="AM2240" i="1"/>
  <c r="AM2241" i="1"/>
  <c r="AM2242" i="1"/>
  <c r="AM2243" i="1"/>
  <c r="AM2244" i="1"/>
  <c r="AM2245" i="1"/>
  <c r="AM2246" i="1"/>
  <c r="AM2247" i="1"/>
  <c r="AM2248" i="1"/>
  <c r="AM2249" i="1"/>
  <c r="AM2250" i="1"/>
  <c r="AM2251" i="1"/>
  <c r="AM2252" i="1"/>
  <c r="AM2253" i="1"/>
  <c r="AM2254" i="1"/>
  <c r="AM2255" i="1"/>
  <c r="AM2256" i="1"/>
  <c r="AM2257" i="1"/>
  <c r="AM2258" i="1"/>
  <c r="AM2259" i="1"/>
  <c r="AM2260" i="1"/>
  <c r="AM2261" i="1"/>
  <c r="AM2262" i="1"/>
  <c r="AM2263" i="1"/>
  <c r="AM2264" i="1"/>
  <c r="AM2265" i="1"/>
  <c r="AM2266" i="1"/>
  <c r="AM2267" i="1"/>
  <c r="AM2268" i="1"/>
  <c r="AM2269" i="1"/>
  <c r="AM2270" i="1"/>
  <c r="AM2271" i="1"/>
  <c r="AM2272" i="1"/>
  <c r="AM2273" i="1"/>
  <c r="AM2274" i="1"/>
  <c r="AM2275" i="1"/>
  <c r="AM2276" i="1"/>
  <c r="AM2277" i="1"/>
  <c r="AM2278" i="1"/>
  <c r="AM2279" i="1"/>
  <c r="AM2280" i="1"/>
  <c r="AM2281" i="1"/>
  <c r="AM2282" i="1"/>
  <c r="AM2283" i="1"/>
  <c r="AM2284" i="1"/>
  <c r="AM2285" i="1"/>
  <c r="AM2286" i="1"/>
  <c r="AM2287" i="1"/>
  <c r="AM2288" i="1"/>
  <c r="AM2289" i="1"/>
  <c r="AM2290" i="1"/>
  <c r="AM2291" i="1"/>
  <c r="AM2292" i="1"/>
  <c r="AM2293" i="1"/>
  <c r="AM2294" i="1"/>
  <c r="AM2295" i="1"/>
  <c r="AM2296" i="1"/>
  <c r="AM2297" i="1"/>
  <c r="AM2298" i="1"/>
  <c r="AM2299" i="1"/>
  <c r="AM2300" i="1"/>
  <c r="AM2301" i="1"/>
  <c r="AM2302" i="1"/>
  <c r="AM2303" i="1"/>
  <c r="AM2304" i="1"/>
  <c r="AM2305" i="1"/>
  <c r="AM2306" i="1"/>
  <c r="AM2307" i="1"/>
  <c r="AM2308" i="1"/>
  <c r="AM2309" i="1"/>
  <c r="AM2310" i="1"/>
  <c r="AM2311" i="1"/>
  <c r="AM2312" i="1"/>
  <c r="AM2313" i="1"/>
  <c r="AM2314" i="1"/>
  <c r="AM2315" i="1"/>
  <c r="AM2316" i="1"/>
  <c r="AM2317" i="1"/>
  <c r="AM2318" i="1"/>
  <c r="AM2319" i="1"/>
  <c r="AM2320" i="1"/>
  <c r="AM2321" i="1"/>
  <c r="AM2322" i="1"/>
  <c r="AM2323" i="1"/>
  <c r="AM2324" i="1"/>
  <c r="AM2325" i="1"/>
  <c r="AM2326" i="1"/>
  <c r="AM2327" i="1"/>
  <c r="AM2328" i="1"/>
  <c r="AM2329" i="1"/>
  <c r="AM2330" i="1"/>
  <c r="AM2331" i="1"/>
  <c r="AM2332" i="1"/>
  <c r="AM2333" i="1"/>
  <c r="AM2334" i="1"/>
  <c r="AM2335" i="1"/>
  <c r="AM2336" i="1"/>
  <c r="AM2337" i="1"/>
  <c r="AM2338" i="1"/>
  <c r="AM2339" i="1"/>
  <c r="AM2340" i="1"/>
  <c r="AM2341" i="1"/>
  <c r="AM2342" i="1"/>
  <c r="AM2343" i="1"/>
  <c r="AM2344" i="1"/>
  <c r="AM2345" i="1"/>
  <c r="AM2346" i="1"/>
  <c r="AM2347" i="1"/>
  <c r="AM2348" i="1"/>
  <c r="AM2349" i="1"/>
  <c r="AM2350" i="1"/>
  <c r="AM2351" i="1"/>
  <c r="AM2352" i="1"/>
  <c r="AM2353" i="1"/>
  <c r="AM2354" i="1"/>
  <c r="AM2355" i="1"/>
  <c r="AM2356" i="1"/>
  <c r="AM2357" i="1"/>
  <c r="AM2358" i="1"/>
  <c r="AM2359" i="1"/>
  <c r="AM2360" i="1"/>
  <c r="AM2361" i="1"/>
  <c r="AM2362" i="1"/>
  <c r="AM2363" i="1"/>
  <c r="AM2364" i="1"/>
  <c r="AM2365" i="1"/>
  <c r="AM2366" i="1"/>
  <c r="AM2367" i="1"/>
  <c r="AM2368" i="1"/>
  <c r="AM2369" i="1"/>
  <c r="AM2370" i="1"/>
  <c r="AM2371" i="1"/>
  <c r="AM2372" i="1"/>
  <c r="AM2373" i="1"/>
  <c r="AM2374" i="1"/>
  <c r="AM2375" i="1"/>
  <c r="AM2376" i="1"/>
  <c r="AM2377" i="1"/>
  <c r="AM2378" i="1"/>
  <c r="AM2379" i="1"/>
  <c r="AM2380" i="1"/>
  <c r="AM2381" i="1"/>
  <c r="AM2382" i="1"/>
  <c r="AM2383" i="1"/>
  <c r="AM2384" i="1"/>
  <c r="AM2385" i="1"/>
  <c r="AM2386" i="1"/>
  <c r="AM2387" i="1"/>
  <c r="AM2388" i="1"/>
  <c r="AM2389" i="1"/>
  <c r="AM2390" i="1"/>
  <c r="AM2391" i="1"/>
  <c r="AM2392" i="1"/>
  <c r="AM2393" i="1"/>
  <c r="AM2394" i="1"/>
  <c r="AM2395" i="1"/>
  <c r="AM2396" i="1"/>
  <c r="AM2397" i="1"/>
  <c r="AM2398" i="1"/>
  <c r="AM2399" i="1"/>
  <c r="AM2400" i="1"/>
  <c r="AM2401" i="1"/>
  <c r="AM2402" i="1"/>
  <c r="AM2403" i="1"/>
  <c r="AM2404" i="1"/>
  <c r="AM2405" i="1"/>
  <c r="AM2406" i="1"/>
  <c r="AM2407" i="1"/>
  <c r="AM2408" i="1"/>
  <c r="AM2409" i="1"/>
  <c r="AM2410" i="1"/>
  <c r="AM2411" i="1"/>
  <c r="AM2412" i="1"/>
  <c r="AM2413" i="1"/>
  <c r="AM2414" i="1"/>
  <c r="AM2415" i="1"/>
  <c r="AM2416" i="1"/>
  <c r="AM2417" i="1"/>
  <c r="AM2418" i="1"/>
  <c r="AM2419" i="1"/>
  <c r="AM2420" i="1"/>
  <c r="AM2421" i="1"/>
  <c r="AM2422" i="1"/>
  <c r="AM2423" i="1"/>
  <c r="AM2424" i="1"/>
  <c r="AM2425" i="1"/>
  <c r="AM2426" i="1"/>
  <c r="AM2427" i="1"/>
  <c r="AM2428" i="1"/>
  <c r="AM2429" i="1"/>
  <c r="AM2430" i="1"/>
  <c r="AM2431" i="1"/>
  <c r="AM2432" i="1"/>
  <c r="AM2433" i="1"/>
  <c r="AM2434" i="1"/>
  <c r="AM2435" i="1"/>
  <c r="AM2436" i="1"/>
  <c r="AM2437" i="1"/>
  <c r="AM2438" i="1"/>
  <c r="AM2439" i="1"/>
  <c r="AM2440" i="1"/>
  <c r="AM2441" i="1"/>
  <c r="AM2442" i="1"/>
  <c r="AM2443" i="1"/>
  <c r="AM2444" i="1"/>
  <c r="AM2445" i="1"/>
  <c r="AM2446" i="1"/>
  <c r="AM2447" i="1"/>
  <c r="AM2448" i="1"/>
  <c r="AM2449" i="1"/>
  <c r="AM2450" i="1"/>
  <c r="AM2451" i="1"/>
  <c r="AM2452" i="1"/>
  <c r="AM2453" i="1"/>
  <c r="AM2454" i="1"/>
  <c r="AM2455" i="1"/>
  <c r="AM2456" i="1"/>
  <c r="AM2457" i="1"/>
  <c r="AM2458" i="1"/>
  <c r="AM2459" i="1"/>
  <c r="AM2460" i="1"/>
  <c r="AM2461" i="1"/>
  <c r="AM2462" i="1"/>
  <c r="AM2463" i="1"/>
  <c r="AM2464" i="1"/>
  <c r="AM2465" i="1"/>
  <c r="AM2466" i="1"/>
  <c r="AM2467" i="1"/>
  <c r="AM2468" i="1"/>
  <c r="AM2469" i="1"/>
  <c r="AM2470" i="1"/>
  <c r="AM2471" i="1"/>
  <c r="AM2472" i="1"/>
  <c r="AM2473" i="1"/>
  <c r="AM2474" i="1"/>
  <c r="AM2475" i="1"/>
  <c r="AM2476" i="1"/>
  <c r="AM2477" i="1"/>
  <c r="AM2478" i="1"/>
  <c r="AM2479" i="1"/>
  <c r="AM2480" i="1"/>
  <c r="AM2481" i="1"/>
  <c r="AM2482" i="1"/>
  <c r="AM2483" i="1"/>
  <c r="AM2484" i="1"/>
  <c r="AM2485" i="1"/>
  <c r="AM2486" i="1"/>
  <c r="AM2487" i="1"/>
  <c r="AM2488" i="1"/>
  <c r="AM2489" i="1"/>
  <c r="AM2490" i="1"/>
  <c r="AM2491" i="1"/>
  <c r="AM2492" i="1"/>
  <c r="AM2493" i="1"/>
  <c r="AM2494" i="1"/>
  <c r="AM2495" i="1"/>
  <c r="AM2496" i="1"/>
  <c r="AM2497" i="1"/>
  <c r="AM2498" i="1"/>
  <c r="AM2499" i="1"/>
  <c r="AM2500" i="1"/>
  <c r="AM2501" i="1"/>
  <c r="AM2502" i="1"/>
  <c r="AM2503" i="1"/>
  <c r="AM2504" i="1"/>
  <c r="AM2505" i="1"/>
  <c r="AM2506" i="1"/>
  <c r="AM2507" i="1"/>
  <c r="AM2508" i="1"/>
  <c r="AM2509" i="1"/>
  <c r="AM2510" i="1"/>
  <c r="AM2511" i="1"/>
  <c r="AM2512" i="1"/>
  <c r="AM2513" i="1"/>
  <c r="AM2514" i="1"/>
  <c r="AM2515" i="1"/>
  <c r="AM2516" i="1"/>
  <c r="AM2517" i="1"/>
  <c r="AM2518" i="1"/>
  <c r="AM2519" i="1"/>
  <c r="AM2520" i="1"/>
  <c r="AM2521" i="1"/>
  <c r="AM2522" i="1"/>
  <c r="AM2523" i="1"/>
  <c r="AM2524" i="1"/>
  <c r="AM2525" i="1"/>
  <c r="AM2526" i="1"/>
  <c r="AM2527" i="1"/>
  <c r="AM2528" i="1"/>
  <c r="AM2529" i="1"/>
  <c r="AM2530" i="1"/>
  <c r="AM2531" i="1"/>
  <c r="AM2532" i="1"/>
  <c r="AM2533" i="1"/>
  <c r="AM2534" i="1"/>
  <c r="AM2535" i="1"/>
  <c r="AM2536" i="1"/>
  <c r="AM2537" i="1"/>
  <c r="AM2538" i="1"/>
  <c r="AM2539" i="1"/>
  <c r="AM2540" i="1"/>
  <c r="AM2541" i="1"/>
  <c r="AM2542" i="1"/>
  <c r="AM2543" i="1"/>
  <c r="AM2544" i="1"/>
  <c r="AM2545" i="1"/>
  <c r="AM2546" i="1"/>
  <c r="AM2547" i="1"/>
  <c r="AM2548" i="1"/>
  <c r="AM2549" i="1"/>
  <c r="AM2550" i="1"/>
  <c r="AM2551" i="1"/>
  <c r="AM2552" i="1"/>
  <c r="AM2553" i="1"/>
  <c r="AM2554" i="1"/>
  <c r="AM2555" i="1"/>
  <c r="AM2556" i="1"/>
  <c r="AM2557" i="1"/>
  <c r="AM2558" i="1"/>
  <c r="AM2559" i="1"/>
  <c r="AM2560" i="1"/>
  <c r="AM2561" i="1"/>
  <c r="AM2562" i="1"/>
  <c r="AM2563" i="1"/>
  <c r="AM2564" i="1"/>
  <c r="AM2565" i="1"/>
  <c r="AM2566" i="1"/>
  <c r="AM2567" i="1"/>
  <c r="AM2568" i="1"/>
  <c r="AM2569" i="1"/>
  <c r="AM2570" i="1"/>
  <c r="AM2571" i="1"/>
  <c r="AM2572" i="1"/>
  <c r="AM2573" i="1"/>
  <c r="AM2574" i="1"/>
  <c r="AM2575" i="1"/>
  <c r="AM2576" i="1"/>
  <c r="AM2577" i="1"/>
  <c r="AM2578" i="1"/>
  <c r="AM2579" i="1"/>
  <c r="AM2580" i="1"/>
  <c r="AM2581" i="1"/>
  <c r="AM2582" i="1"/>
  <c r="AM2583" i="1"/>
  <c r="AM2584" i="1"/>
  <c r="AM2585" i="1"/>
  <c r="AM2586" i="1"/>
  <c r="AM2587" i="1"/>
  <c r="AM2588" i="1"/>
  <c r="AM2589" i="1"/>
  <c r="AM2590" i="1"/>
  <c r="AM2591" i="1"/>
  <c r="AM2592" i="1"/>
  <c r="AM2593" i="1"/>
  <c r="AM2594" i="1"/>
  <c r="AM2595" i="1"/>
  <c r="AM2596" i="1"/>
  <c r="AM2597" i="1"/>
  <c r="AM2598" i="1"/>
  <c r="AM2599" i="1"/>
  <c r="AM2600" i="1"/>
  <c r="AM2601" i="1"/>
  <c r="AM2602" i="1"/>
  <c r="AM2603" i="1"/>
  <c r="AM2604" i="1"/>
  <c r="AM2605" i="1"/>
  <c r="AM2606" i="1"/>
  <c r="AM2607" i="1"/>
  <c r="AM2608" i="1"/>
  <c r="AM2609" i="1"/>
  <c r="AM2610" i="1"/>
  <c r="AM2611" i="1"/>
  <c r="AM2612" i="1"/>
  <c r="AM2613" i="1"/>
  <c r="AM2614" i="1"/>
  <c r="AM2615" i="1"/>
  <c r="AM2616" i="1"/>
  <c r="AM2617" i="1"/>
  <c r="AM2618" i="1"/>
  <c r="AM2619" i="1"/>
  <c r="AM2620" i="1"/>
  <c r="AM2621" i="1"/>
  <c r="AM2622" i="1"/>
  <c r="AM2623" i="1"/>
  <c r="AM2624" i="1"/>
  <c r="AM2625" i="1"/>
  <c r="AM2626" i="1"/>
  <c r="AM2627" i="1"/>
  <c r="AM2628" i="1"/>
  <c r="AM2629" i="1"/>
  <c r="AM2630" i="1"/>
  <c r="AM2631" i="1"/>
  <c r="AM2632" i="1"/>
  <c r="AM2633" i="1"/>
  <c r="AM2634" i="1"/>
  <c r="AM2635" i="1"/>
  <c r="AM2636" i="1"/>
  <c r="AM2637" i="1"/>
  <c r="AM2638" i="1"/>
  <c r="AM2639" i="1"/>
  <c r="AM2640" i="1"/>
  <c r="AM2641" i="1"/>
  <c r="AM2642" i="1"/>
  <c r="AM2643" i="1"/>
  <c r="AM2644" i="1"/>
  <c r="AM2645" i="1"/>
  <c r="AM2646" i="1"/>
  <c r="AM2647" i="1"/>
  <c r="AM2648" i="1"/>
  <c r="AM2649" i="1"/>
  <c r="AM2650" i="1"/>
  <c r="AM2651" i="1"/>
  <c r="AM2652" i="1"/>
  <c r="AM2653" i="1"/>
  <c r="AM2654" i="1"/>
  <c r="AM2655" i="1"/>
  <c r="AM2656" i="1"/>
  <c r="AM2657" i="1"/>
  <c r="AM2658" i="1"/>
  <c r="AM2659" i="1"/>
  <c r="AM2660" i="1"/>
  <c r="AM2661" i="1"/>
  <c r="AM2662" i="1"/>
  <c r="AM2663" i="1"/>
  <c r="AM2664" i="1"/>
  <c r="AM2665" i="1"/>
  <c r="AM2666" i="1"/>
  <c r="AM2667" i="1"/>
  <c r="AM2668" i="1"/>
  <c r="AM2669" i="1"/>
  <c r="AM2670" i="1"/>
  <c r="AM2671" i="1"/>
  <c r="AM2672" i="1"/>
  <c r="AM2673" i="1"/>
  <c r="AM2674" i="1"/>
  <c r="AM2675" i="1"/>
  <c r="AM2676" i="1"/>
  <c r="AM2677" i="1"/>
  <c r="AM2678" i="1"/>
  <c r="AM2679" i="1"/>
  <c r="AM2680" i="1"/>
  <c r="AM2681" i="1"/>
  <c r="AM2682" i="1"/>
  <c r="AM2683" i="1"/>
  <c r="AM2684" i="1"/>
  <c r="AM2685" i="1"/>
  <c r="AM2686" i="1"/>
  <c r="AM2687" i="1"/>
  <c r="AM2688" i="1"/>
  <c r="AM2689" i="1"/>
  <c r="AM2690" i="1"/>
  <c r="AM2691" i="1"/>
  <c r="AM2692" i="1"/>
  <c r="AM2693" i="1"/>
  <c r="AM2694" i="1"/>
  <c r="AM2695" i="1"/>
  <c r="AM2696" i="1"/>
  <c r="AM2697" i="1"/>
  <c r="AM2698" i="1"/>
  <c r="AM2699" i="1"/>
  <c r="AM2700" i="1"/>
  <c r="AM2701" i="1"/>
  <c r="AM2702" i="1"/>
  <c r="AM2703" i="1"/>
  <c r="AM2704" i="1"/>
  <c r="AM2705" i="1"/>
  <c r="AM2706" i="1"/>
  <c r="AM2707" i="1"/>
  <c r="AM2708" i="1"/>
  <c r="AM2709" i="1"/>
  <c r="AM2710" i="1"/>
  <c r="AM2711" i="1"/>
  <c r="AM2712" i="1"/>
  <c r="AM2713" i="1"/>
  <c r="AM2714" i="1"/>
  <c r="AM2715" i="1"/>
  <c r="AM2716" i="1"/>
  <c r="AM2717" i="1"/>
  <c r="AM2718" i="1"/>
  <c r="AM2719" i="1"/>
  <c r="AM2720" i="1"/>
  <c r="AM2721" i="1"/>
  <c r="AM2722" i="1"/>
  <c r="AM2723" i="1"/>
  <c r="AM2724" i="1"/>
  <c r="AM2725" i="1"/>
  <c r="AM2726" i="1"/>
  <c r="AM2727" i="1"/>
  <c r="AM2728" i="1"/>
  <c r="AM2729" i="1"/>
  <c r="AM2730" i="1"/>
  <c r="AM2731" i="1"/>
  <c r="AM2732" i="1"/>
  <c r="AM2733" i="1"/>
  <c r="AM2734" i="1"/>
  <c r="AM2735" i="1"/>
  <c r="AM2736" i="1"/>
  <c r="AM2737" i="1"/>
  <c r="AM2738" i="1"/>
  <c r="AM2739" i="1"/>
  <c r="AM2740" i="1"/>
  <c r="AM2741" i="1"/>
  <c r="AM2742" i="1"/>
  <c r="AM2743" i="1"/>
  <c r="AM2744" i="1"/>
  <c r="AM2745" i="1"/>
  <c r="AM2746" i="1"/>
  <c r="AM2747" i="1"/>
  <c r="AM2748" i="1"/>
  <c r="AM2749" i="1"/>
  <c r="AM2750" i="1"/>
  <c r="AM2751" i="1"/>
  <c r="AM2752" i="1"/>
  <c r="AM2753" i="1"/>
  <c r="AM2754" i="1"/>
  <c r="AM2755" i="1"/>
  <c r="AM2756" i="1"/>
  <c r="AM2757" i="1"/>
  <c r="AM2758" i="1"/>
  <c r="AM2759" i="1"/>
  <c r="AM2760" i="1"/>
  <c r="AM2761" i="1"/>
  <c r="AM2762" i="1"/>
  <c r="AM2763" i="1"/>
  <c r="AM2764" i="1"/>
  <c r="AM2765" i="1"/>
  <c r="AM2766" i="1"/>
  <c r="AM2767" i="1"/>
  <c r="AM2768" i="1"/>
  <c r="AM2769" i="1"/>
  <c r="AM2770" i="1"/>
  <c r="AM2771" i="1"/>
  <c r="AM2772" i="1"/>
  <c r="AM2773" i="1"/>
  <c r="AM2774" i="1"/>
  <c r="AM2775" i="1"/>
  <c r="AM2776" i="1"/>
  <c r="AM2777" i="1"/>
  <c r="AM2778" i="1"/>
  <c r="AM2779" i="1"/>
  <c r="AM2780" i="1"/>
  <c r="AM2781" i="1"/>
  <c r="AM2782" i="1"/>
  <c r="AM2783" i="1"/>
  <c r="AM2784" i="1"/>
  <c r="AM2785" i="1"/>
  <c r="AM2786" i="1"/>
  <c r="AM2787" i="1"/>
  <c r="AM2788" i="1"/>
  <c r="AM2789" i="1"/>
  <c r="AM2790" i="1"/>
  <c r="AM2791" i="1"/>
  <c r="AM2792" i="1"/>
  <c r="AM2793" i="1"/>
  <c r="AM2794" i="1"/>
  <c r="AM2795" i="1"/>
  <c r="AM2796" i="1"/>
  <c r="AM2797" i="1"/>
  <c r="AM2798" i="1"/>
  <c r="AM2799" i="1"/>
  <c r="AM2800" i="1"/>
  <c r="AM2801" i="1"/>
  <c r="AM2802" i="1"/>
  <c r="AM2803" i="1"/>
  <c r="AM2804" i="1"/>
  <c r="AM2805" i="1"/>
  <c r="AM2806" i="1"/>
  <c r="AM2807" i="1"/>
  <c r="AM2808" i="1"/>
  <c r="AM2809" i="1"/>
  <c r="AM2810" i="1"/>
  <c r="AM2811" i="1"/>
  <c r="AM2812" i="1"/>
  <c r="AM2813" i="1"/>
  <c r="AM2814" i="1"/>
  <c r="AM2815" i="1"/>
  <c r="AM2816" i="1"/>
  <c r="AM2817" i="1"/>
  <c r="AM2818" i="1"/>
  <c r="AM2819" i="1"/>
  <c r="AM2820" i="1"/>
  <c r="AM2821" i="1"/>
  <c r="AM2822" i="1"/>
  <c r="AM2823" i="1"/>
  <c r="AM2824" i="1"/>
  <c r="AM2825" i="1"/>
  <c r="AM2826" i="1"/>
  <c r="AM2827" i="1"/>
  <c r="AM2828" i="1"/>
  <c r="AM2829" i="1"/>
  <c r="AM2830" i="1"/>
  <c r="AM2831" i="1"/>
  <c r="AM2832" i="1"/>
  <c r="AM2833" i="1"/>
  <c r="AM2834" i="1"/>
  <c r="AM2835" i="1"/>
  <c r="AM2836" i="1"/>
  <c r="AM2837" i="1"/>
  <c r="AM2838" i="1"/>
  <c r="AM2839" i="1"/>
  <c r="AM2840" i="1"/>
  <c r="AM2841" i="1"/>
  <c r="AM2842" i="1"/>
  <c r="AM2843" i="1"/>
  <c r="AM2844" i="1"/>
  <c r="AM2845" i="1"/>
  <c r="AM2846" i="1"/>
  <c r="AM2847" i="1"/>
  <c r="AM2848" i="1"/>
  <c r="AM2849" i="1"/>
  <c r="AM2850" i="1"/>
  <c r="AM2851" i="1"/>
  <c r="AM2852" i="1"/>
  <c r="AM2853" i="1"/>
  <c r="AM2854" i="1"/>
  <c r="AM2855" i="1"/>
  <c r="AM2856" i="1"/>
  <c r="AM2857" i="1"/>
  <c r="AM2858" i="1"/>
  <c r="AM2859" i="1"/>
  <c r="AM2860" i="1"/>
  <c r="AM2861" i="1"/>
  <c r="AM2862" i="1"/>
  <c r="AM2863" i="1"/>
  <c r="AM2864" i="1"/>
  <c r="AM2865" i="1"/>
  <c r="AM2866" i="1"/>
  <c r="AM2867" i="1"/>
  <c r="AM2868" i="1"/>
  <c r="AM2869" i="1"/>
  <c r="AM2870" i="1"/>
  <c r="AM2871" i="1"/>
  <c r="AM2872" i="1"/>
  <c r="AM2873" i="1"/>
  <c r="AM2874" i="1"/>
  <c r="AM2875" i="1"/>
  <c r="AM2876" i="1"/>
  <c r="AM2877" i="1"/>
  <c r="AM2878" i="1"/>
  <c r="AM2879" i="1"/>
  <c r="AM2880" i="1"/>
  <c r="AM2881" i="1"/>
  <c r="AM2882" i="1"/>
  <c r="AM2883" i="1"/>
  <c r="AM2884" i="1"/>
  <c r="AM2885" i="1"/>
  <c r="AM2886" i="1"/>
  <c r="AM2887" i="1"/>
  <c r="AM2888" i="1"/>
  <c r="AM2889" i="1"/>
  <c r="AM2890" i="1"/>
  <c r="AM2891" i="1"/>
  <c r="AM2892" i="1"/>
  <c r="AM2893" i="1"/>
  <c r="AM2894" i="1"/>
  <c r="AM2895" i="1"/>
  <c r="AM2896" i="1"/>
  <c r="AM2897" i="1"/>
  <c r="AM2898" i="1"/>
  <c r="AM2899" i="1"/>
  <c r="AM2900" i="1"/>
  <c r="AM2901" i="1"/>
  <c r="AM2902" i="1"/>
  <c r="AM2903" i="1"/>
  <c r="AM2904" i="1"/>
  <c r="AM2905" i="1"/>
  <c r="AM2906" i="1"/>
  <c r="AM2907" i="1"/>
  <c r="AM2908" i="1"/>
  <c r="AM2909" i="1"/>
  <c r="AM2910" i="1"/>
  <c r="AM2911" i="1"/>
  <c r="AM2912" i="1"/>
  <c r="AM2913" i="1"/>
  <c r="AM2914" i="1"/>
  <c r="AM2915" i="1"/>
  <c r="AM2916" i="1"/>
  <c r="AM2917" i="1"/>
  <c r="AM2918" i="1"/>
  <c r="AM2919" i="1"/>
  <c r="AM2920" i="1"/>
  <c r="AM2921" i="1"/>
  <c r="AM2922" i="1"/>
  <c r="AM2923" i="1"/>
  <c r="AM2924" i="1"/>
  <c r="AM2925" i="1"/>
  <c r="AM2926" i="1"/>
  <c r="AM2927" i="1"/>
  <c r="AM2928" i="1"/>
  <c r="AM2929" i="1"/>
  <c r="AM2930" i="1"/>
  <c r="AM2931" i="1"/>
  <c r="AM2932" i="1"/>
  <c r="AM2933" i="1"/>
  <c r="AM2934" i="1"/>
  <c r="AM2935" i="1"/>
  <c r="AM2936" i="1"/>
  <c r="AM2937" i="1"/>
  <c r="AM2938" i="1"/>
  <c r="AM2939" i="1"/>
  <c r="AM2940" i="1"/>
  <c r="AM2941" i="1"/>
  <c r="AM2942" i="1"/>
  <c r="AM2943" i="1"/>
  <c r="AM2944" i="1"/>
  <c r="AM2945" i="1"/>
  <c r="AM2946" i="1"/>
  <c r="AM2947" i="1"/>
  <c r="AM2948" i="1"/>
  <c r="AM2949" i="1"/>
  <c r="AM2950" i="1"/>
  <c r="AM2951" i="1"/>
  <c r="AM2952" i="1"/>
  <c r="AM2953" i="1"/>
  <c r="AM2954" i="1"/>
  <c r="AM2955" i="1"/>
  <c r="AM2956" i="1"/>
  <c r="AM2957" i="1"/>
  <c r="AM2958" i="1"/>
  <c r="AM2959" i="1"/>
  <c r="AM2960" i="1"/>
  <c r="AM2961" i="1"/>
  <c r="AM2962" i="1"/>
  <c r="AM2963" i="1"/>
  <c r="AM2964" i="1"/>
  <c r="AM2965" i="1"/>
  <c r="AM2966" i="1"/>
  <c r="AM2967" i="1"/>
  <c r="AM2968" i="1"/>
  <c r="AM2969" i="1"/>
  <c r="AM2970" i="1"/>
  <c r="AM2971" i="1"/>
  <c r="AM2972" i="1"/>
  <c r="AM2973" i="1"/>
  <c r="AM2974" i="1"/>
  <c r="AM2975" i="1"/>
  <c r="AM2976" i="1"/>
  <c r="AM2977" i="1"/>
  <c r="AM2978" i="1"/>
  <c r="AM2979" i="1"/>
  <c r="AM2980" i="1"/>
  <c r="AM2981" i="1"/>
  <c r="AM2982" i="1"/>
  <c r="AM2983" i="1"/>
  <c r="AM2984" i="1"/>
  <c r="AM2985" i="1"/>
  <c r="AM2986" i="1"/>
  <c r="AM2987" i="1"/>
  <c r="AM2988" i="1"/>
  <c r="AM2989" i="1"/>
  <c r="AM2990" i="1"/>
  <c r="AM2991" i="1"/>
  <c r="AM2992" i="1"/>
  <c r="AM2993" i="1"/>
  <c r="AM2994" i="1"/>
  <c r="AM2995" i="1"/>
  <c r="AM2996" i="1"/>
  <c r="AM2997" i="1"/>
  <c r="AM2998" i="1"/>
  <c r="AM2999" i="1"/>
  <c r="AM3000" i="1"/>
  <c r="AM3001" i="1"/>
  <c r="AM3002" i="1"/>
  <c r="AM3003" i="1"/>
  <c r="AM3004" i="1"/>
  <c r="AM3005" i="1"/>
  <c r="AM3006" i="1"/>
  <c r="AM3007" i="1"/>
  <c r="AM3008" i="1"/>
  <c r="AM3009" i="1"/>
  <c r="AM3010" i="1"/>
  <c r="AM3011" i="1"/>
  <c r="AM3012" i="1"/>
  <c r="AM3013" i="1"/>
  <c r="AM3014" i="1"/>
  <c r="AM3015" i="1"/>
  <c r="AM3016" i="1"/>
  <c r="AM3017" i="1"/>
  <c r="AM3018" i="1"/>
  <c r="AM3019" i="1"/>
  <c r="AM3020" i="1"/>
  <c r="AM3021" i="1"/>
  <c r="AM3022" i="1"/>
  <c r="AM3023" i="1"/>
  <c r="AM3024" i="1"/>
  <c r="AM3025" i="1"/>
  <c r="AM3026" i="1"/>
  <c r="AM3027" i="1"/>
  <c r="AM3028" i="1"/>
  <c r="AM3029" i="1"/>
  <c r="AM3030" i="1"/>
  <c r="AM3031" i="1"/>
  <c r="AM3032" i="1"/>
  <c r="AM3033" i="1"/>
  <c r="AM3034" i="1"/>
  <c r="AM3035" i="1"/>
  <c r="AM3036" i="1"/>
  <c r="AM3037" i="1"/>
  <c r="AM3038" i="1"/>
  <c r="AM3039" i="1"/>
  <c r="AM3040" i="1"/>
  <c r="AM3041" i="1"/>
  <c r="AM3042" i="1"/>
  <c r="AM3043" i="1"/>
  <c r="AM3044" i="1"/>
  <c r="AM3045" i="1"/>
  <c r="AM3046" i="1"/>
  <c r="AM3047" i="1"/>
  <c r="AM3048" i="1"/>
  <c r="AM3049" i="1"/>
  <c r="AM3050" i="1"/>
  <c r="AM3051" i="1"/>
  <c r="AM3052" i="1"/>
  <c r="AM3053" i="1"/>
  <c r="AM3054" i="1"/>
  <c r="AM3055" i="1"/>
  <c r="AM3056" i="1"/>
  <c r="AM3057" i="1"/>
  <c r="AM3058" i="1"/>
  <c r="AM3059" i="1"/>
  <c r="AM3060" i="1"/>
  <c r="AM3061" i="1"/>
  <c r="AM3062" i="1"/>
  <c r="AM3063" i="1"/>
  <c r="AM3064" i="1"/>
  <c r="AM3065" i="1"/>
  <c r="AM3066" i="1"/>
  <c r="AM3067" i="1"/>
  <c r="AM3068" i="1"/>
  <c r="AM3069" i="1"/>
  <c r="AM3070" i="1"/>
  <c r="AM3071" i="1"/>
  <c r="AM3072" i="1"/>
  <c r="AM3073" i="1"/>
  <c r="AM3074" i="1"/>
  <c r="AM3075" i="1"/>
  <c r="AM3076" i="1"/>
  <c r="AM3077" i="1"/>
  <c r="AM3078" i="1"/>
  <c r="AM3079" i="1"/>
  <c r="AM3080" i="1"/>
  <c r="AM3081" i="1"/>
  <c r="AM3082" i="1"/>
  <c r="AM3083" i="1"/>
  <c r="AM3084" i="1"/>
  <c r="AM3085" i="1"/>
  <c r="AM3086" i="1"/>
  <c r="AM3087" i="1"/>
  <c r="AM3088" i="1"/>
  <c r="AM3089" i="1"/>
  <c r="AM3090" i="1"/>
  <c r="AM3091" i="1"/>
  <c r="AM3092" i="1"/>
  <c r="AM3093" i="1"/>
  <c r="AM3094" i="1"/>
  <c r="AM3095" i="1"/>
  <c r="AM3096" i="1"/>
  <c r="AM3097" i="1"/>
  <c r="AM3098" i="1"/>
  <c r="AM3099" i="1"/>
  <c r="AM3100" i="1"/>
  <c r="AM3101" i="1"/>
  <c r="AM3102" i="1"/>
  <c r="AM3103" i="1"/>
  <c r="AM3104" i="1"/>
  <c r="AM3105" i="1"/>
  <c r="AM3106" i="1"/>
  <c r="AM3107" i="1"/>
  <c r="AM3108" i="1"/>
  <c r="AM3109" i="1"/>
  <c r="AM3110" i="1"/>
  <c r="AM3111" i="1"/>
  <c r="AM3112" i="1"/>
  <c r="AM3113" i="1"/>
  <c r="AM3114" i="1"/>
  <c r="AM3115" i="1"/>
  <c r="AM3116" i="1"/>
  <c r="AM3117" i="1"/>
  <c r="AM3118" i="1"/>
  <c r="AM3119" i="1"/>
  <c r="AM3120" i="1"/>
  <c r="AM3121" i="1"/>
  <c r="AM3122" i="1"/>
  <c r="AM3123" i="1"/>
  <c r="AM3124" i="1"/>
  <c r="AM3125" i="1"/>
  <c r="AM3126" i="1"/>
  <c r="AM3127" i="1"/>
  <c r="AM3128" i="1"/>
  <c r="AM3129" i="1"/>
  <c r="AM3130" i="1"/>
  <c r="AM3131" i="1"/>
  <c r="AM3132" i="1"/>
  <c r="AM3133" i="1"/>
  <c r="AM3134" i="1"/>
  <c r="AM3135" i="1"/>
  <c r="AM3136" i="1"/>
  <c r="AM3137" i="1"/>
  <c r="AM3138" i="1"/>
  <c r="AM3139" i="1"/>
  <c r="AM3140" i="1"/>
  <c r="AM3141" i="1"/>
  <c r="AM3142" i="1"/>
  <c r="AM3143" i="1"/>
  <c r="AM3144" i="1"/>
  <c r="AM3145" i="1"/>
  <c r="AM3146" i="1"/>
  <c r="AM3147" i="1"/>
  <c r="AM3148" i="1"/>
  <c r="AM3149" i="1"/>
  <c r="AM3150" i="1"/>
  <c r="AM3151" i="1"/>
  <c r="AM3152" i="1"/>
  <c r="AM3153" i="1"/>
  <c r="AM3154" i="1"/>
  <c r="AM3155" i="1"/>
  <c r="AM3156" i="1"/>
  <c r="AM3157" i="1"/>
  <c r="AM3158" i="1"/>
  <c r="AM3159" i="1"/>
  <c r="AM3160" i="1"/>
  <c r="AM3161" i="1"/>
  <c r="AM3162" i="1"/>
  <c r="AM3163" i="1"/>
  <c r="AM3164" i="1"/>
  <c r="AM3165" i="1"/>
  <c r="AM3166" i="1"/>
  <c r="AM3167" i="1"/>
  <c r="AM3168" i="1"/>
  <c r="AM3169" i="1"/>
  <c r="AM3170" i="1"/>
  <c r="AM3171" i="1"/>
  <c r="AM3172" i="1"/>
  <c r="AM3173" i="1"/>
  <c r="AM3174" i="1"/>
  <c r="AM3175" i="1"/>
  <c r="AM3176" i="1"/>
  <c r="AM3177" i="1"/>
  <c r="AM3178" i="1"/>
  <c r="AM3179" i="1"/>
  <c r="AM3180" i="1"/>
  <c r="AM3181" i="1"/>
  <c r="AM3182" i="1"/>
  <c r="AM3183" i="1"/>
  <c r="AM3184" i="1"/>
  <c r="AM3185" i="1"/>
  <c r="AM3186" i="1"/>
  <c r="AM3187" i="1"/>
  <c r="AM3188" i="1"/>
  <c r="AM3189" i="1"/>
  <c r="AM3190" i="1"/>
  <c r="AM3191" i="1"/>
  <c r="AM3192" i="1"/>
  <c r="AM3193" i="1"/>
  <c r="AM3194" i="1"/>
  <c r="AM3195" i="1"/>
  <c r="AM3196" i="1"/>
  <c r="AM3197" i="1"/>
  <c r="AM3198" i="1"/>
  <c r="AM3199" i="1"/>
  <c r="AM3200" i="1"/>
  <c r="AM3201" i="1"/>
  <c r="AM3202" i="1"/>
  <c r="AM3203" i="1"/>
  <c r="AM3204" i="1"/>
  <c r="AM3205" i="1"/>
  <c r="AM3206" i="1"/>
  <c r="AM3207" i="1"/>
  <c r="AM3208" i="1"/>
  <c r="AM3209" i="1"/>
  <c r="AM3210" i="1"/>
  <c r="AM3211" i="1"/>
  <c r="AM3212" i="1"/>
  <c r="AM3213" i="1"/>
  <c r="AM3214" i="1"/>
  <c r="AM3215" i="1"/>
  <c r="AM3216" i="1"/>
  <c r="AM3217" i="1"/>
  <c r="AM3218" i="1"/>
  <c r="AM3219" i="1"/>
  <c r="AM3220" i="1"/>
  <c r="AM3221" i="1"/>
  <c r="AM3222" i="1"/>
  <c r="AM3223" i="1"/>
  <c r="AM3224" i="1"/>
  <c r="AM3225" i="1"/>
  <c r="AM3226" i="1"/>
  <c r="AM3227" i="1"/>
  <c r="AM3228" i="1"/>
  <c r="AM3229" i="1"/>
  <c r="AM3230" i="1"/>
  <c r="AM3231" i="1"/>
  <c r="AM3232" i="1"/>
  <c r="AM3233" i="1"/>
  <c r="AM3234" i="1"/>
  <c r="AM3235" i="1"/>
  <c r="AM3236" i="1"/>
  <c r="AM3237" i="1"/>
  <c r="AM3238" i="1"/>
  <c r="AM3239" i="1"/>
  <c r="AM3240" i="1"/>
  <c r="AM3241" i="1"/>
  <c r="AM3242" i="1"/>
  <c r="AM3243" i="1"/>
  <c r="AM3244" i="1"/>
  <c r="AM3245" i="1"/>
  <c r="AM3246" i="1"/>
  <c r="AM3247" i="1"/>
  <c r="AM3248" i="1"/>
  <c r="AM3249" i="1"/>
  <c r="AM3250" i="1"/>
  <c r="AM3251" i="1"/>
  <c r="AM3252" i="1"/>
  <c r="AM3253" i="1"/>
  <c r="AM3254" i="1"/>
  <c r="AM3255" i="1"/>
  <c r="AM3256" i="1"/>
  <c r="AM3257" i="1"/>
  <c r="AM3258" i="1"/>
  <c r="AM3259" i="1"/>
  <c r="AM3260" i="1"/>
  <c r="AM3261" i="1"/>
  <c r="AM3262" i="1"/>
  <c r="AM3263" i="1"/>
  <c r="AM3264" i="1"/>
  <c r="AM3265" i="1"/>
  <c r="AM3266" i="1"/>
  <c r="AM3267" i="1"/>
  <c r="AM3268" i="1"/>
  <c r="AM3269" i="1"/>
  <c r="AM3270" i="1"/>
  <c r="AM3271" i="1"/>
  <c r="AM3272" i="1"/>
  <c r="AM3273" i="1"/>
  <c r="AM3274" i="1"/>
  <c r="AM3275" i="1"/>
  <c r="AM3276" i="1"/>
  <c r="AM3277" i="1"/>
  <c r="AM3278" i="1"/>
  <c r="AM3279" i="1"/>
  <c r="AM3280" i="1"/>
  <c r="AM3281" i="1"/>
  <c r="AM3282" i="1"/>
  <c r="AM3283" i="1"/>
  <c r="AM3284" i="1"/>
  <c r="AM3285" i="1"/>
  <c r="AM3286" i="1"/>
  <c r="AM3287" i="1"/>
  <c r="AM3288" i="1"/>
  <c r="AM3289" i="1"/>
  <c r="AM3290" i="1"/>
  <c r="AM3291" i="1"/>
  <c r="AM3292" i="1"/>
  <c r="AM3293" i="1"/>
  <c r="AM3294" i="1"/>
  <c r="AM3295" i="1"/>
  <c r="AM3296" i="1"/>
  <c r="AM3297" i="1"/>
  <c r="AM3298" i="1"/>
  <c r="AM3299" i="1"/>
  <c r="AM3300" i="1"/>
  <c r="AM3301" i="1"/>
  <c r="AM3302" i="1"/>
  <c r="AM3303" i="1"/>
  <c r="AM3304" i="1"/>
  <c r="AM3305" i="1"/>
  <c r="AM3306" i="1"/>
  <c r="AM3307" i="1"/>
  <c r="AM3308" i="1"/>
  <c r="AM3309" i="1"/>
  <c r="AM3310" i="1"/>
  <c r="AM3311" i="1"/>
  <c r="AM3312" i="1"/>
  <c r="AM3313" i="1"/>
  <c r="AM3314" i="1"/>
  <c r="AM3315" i="1"/>
  <c r="AM3316" i="1"/>
  <c r="AM3317" i="1"/>
  <c r="AM3318" i="1"/>
  <c r="AM3319" i="1"/>
  <c r="AM3320" i="1"/>
  <c r="AM3321" i="1"/>
  <c r="AM3322" i="1"/>
  <c r="AM3323" i="1"/>
  <c r="AM3324" i="1"/>
  <c r="AM3325" i="1"/>
  <c r="AM3326" i="1"/>
  <c r="AM3327" i="1"/>
  <c r="AM3328" i="1"/>
  <c r="AM3329" i="1"/>
  <c r="AM3330" i="1"/>
  <c r="AM3331" i="1"/>
  <c r="AM3332" i="1"/>
  <c r="AM3333" i="1"/>
  <c r="AM3334" i="1"/>
  <c r="AM3335" i="1"/>
  <c r="AM3336" i="1"/>
  <c r="AM3337" i="1"/>
  <c r="AM3338" i="1"/>
  <c r="AM3339" i="1"/>
  <c r="AM3340" i="1"/>
  <c r="AM3341" i="1"/>
  <c r="AM3342" i="1"/>
  <c r="AM3343" i="1"/>
  <c r="AM3344" i="1"/>
  <c r="AM3345" i="1"/>
  <c r="AM3346" i="1"/>
  <c r="AM3347" i="1"/>
  <c r="AM3348" i="1"/>
  <c r="AM3349" i="1"/>
  <c r="AM3350" i="1"/>
  <c r="AM3351" i="1"/>
  <c r="AM3352" i="1"/>
  <c r="AM3353" i="1"/>
  <c r="AM3354" i="1"/>
  <c r="AM3355" i="1"/>
  <c r="AM3356" i="1"/>
  <c r="AM3357" i="1"/>
  <c r="AM3358" i="1"/>
  <c r="AM3359" i="1"/>
  <c r="AM3360" i="1"/>
  <c r="AM3361" i="1"/>
  <c r="AM3362" i="1"/>
  <c r="AM3363" i="1"/>
  <c r="AM3364" i="1"/>
  <c r="AM3365" i="1"/>
  <c r="AM3366" i="1"/>
  <c r="AM3367" i="1"/>
  <c r="AM3368" i="1"/>
  <c r="AM3369" i="1"/>
  <c r="AM3370" i="1"/>
  <c r="AM3371" i="1"/>
  <c r="AM3372" i="1"/>
  <c r="AM3373" i="1"/>
  <c r="AM3374" i="1"/>
  <c r="AM3375" i="1"/>
  <c r="AM3376" i="1"/>
  <c r="AM3377" i="1"/>
  <c r="AM3378" i="1"/>
  <c r="AM3379" i="1"/>
  <c r="AM3380" i="1"/>
  <c r="AM3381" i="1"/>
  <c r="AM3382" i="1"/>
  <c r="AM3383" i="1"/>
  <c r="AM3384" i="1"/>
  <c r="AM3385" i="1"/>
  <c r="AM3386" i="1"/>
  <c r="AM3387" i="1"/>
  <c r="AM3388" i="1"/>
  <c r="AM3389" i="1"/>
  <c r="AM3390" i="1"/>
  <c r="AM3391" i="1"/>
  <c r="AM3392" i="1"/>
  <c r="AM3393" i="1"/>
  <c r="AM3394" i="1"/>
  <c r="AM3395" i="1"/>
  <c r="AM3396" i="1"/>
  <c r="AM3397" i="1"/>
  <c r="AM3398" i="1"/>
  <c r="AM3399" i="1"/>
  <c r="AM3400" i="1"/>
  <c r="AM3401" i="1"/>
  <c r="AM3402" i="1"/>
  <c r="AM3403" i="1"/>
  <c r="AM3404" i="1"/>
  <c r="AM3405" i="1"/>
  <c r="AM3406" i="1"/>
  <c r="AM3407" i="1"/>
  <c r="AM3408" i="1"/>
  <c r="AM3409" i="1"/>
  <c r="AM3410" i="1"/>
  <c r="AM3411" i="1"/>
  <c r="AM3412" i="1"/>
  <c r="AM3413" i="1"/>
  <c r="AM3414" i="1"/>
  <c r="AM3415" i="1"/>
  <c r="AM3416" i="1"/>
  <c r="AM3417" i="1"/>
  <c r="AM3418" i="1"/>
  <c r="AM3419" i="1"/>
  <c r="AM3420" i="1"/>
  <c r="AM3421" i="1"/>
  <c r="AM3422" i="1"/>
  <c r="AM3423" i="1"/>
  <c r="AM3424" i="1"/>
  <c r="AM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L2103" i="1"/>
  <c r="AL2104" i="1"/>
  <c r="AL2105" i="1"/>
  <c r="AL2106" i="1"/>
  <c r="AL2107" i="1"/>
  <c r="AL2108" i="1"/>
  <c r="AL2109" i="1"/>
  <c r="AL2110" i="1"/>
  <c r="AL2111" i="1"/>
  <c r="AL2112" i="1"/>
  <c r="AL2113" i="1"/>
  <c r="AL2114" i="1"/>
  <c r="AL2115" i="1"/>
  <c r="AL2116" i="1"/>
  <c r="AL2117" i="1"/>
  <c r="AL2118" i="1"/>
  <c r="AL2119" i="1"/>
  <c r="AL2120" i="1"/>
  <c r="AL2121" i="1"/>
  <c r="AL2122" i="1"/>
  <c r="AL2123" i="1"/>
  <c r="AL2124" i="1"/>
  <c r="AL2125" i="1"/>
  <c r="AL2126" i="1"/>
  <c r="AL2127" i="1"/>
  <c r="AL2128" i="1"/>
  <c r="AL2129" i="1"/>
  <c r="AL2130" i="1"/>
  <c r="AL2131" i="1"/>
  <c r="AL2132" i="1"/>
  <c r="AL2133" i="1"/>
  <c r="AL2134" i="1"/>
  <c r="AL2135" i="1"/>
  <c r="AL2136" i="1"/>
  <c r="AL2137" i="1"/>
  <c r="AL2138" i="1"/>
  <c r="AL2139" i="1"/>
  <c r="AL2140" i="1"/>
  <c r="AL2141" i="1"/>
  <c r="AL2142" i="1"/>
  <c r="AL2143" i="1"/>
  <c r="AL2144" i="1"/>
  <c r="AL2145" i="1"/>
  <c r="AL2146" i="1"/>
  <c r="AL2147" i="1"/>
  <c r="AL2148" i="1"/>
  <c r="AL2149" i="1"/>
  <c r="AL2150" i="1"/>
  <c r="AL2151" i="1"/>
  <c r="AL2152" i="1"/>
  <c r="AL2153" i="1"/>
  <c r="AL2154" i="1"/>
  <c r="AL2155" i="1"/>
  <c r="AL2156" i="1"/>
  <c r="AL2157" i="1"/>
  <c r="AL2158" i="1"/>
  <c r="AL2159" i="1"/>
  <c r="AL2160" i="1"/>
  <c r="AL2161" i="1"/>
  <c r="AL2162" i="1"/>
  <c r="AL2163" i="1"/>
  <c r="AL2164" i="1"/>
  <c r="AL2165" i="1"/>
  <c r="AL2166" i="1"/>
  <c r="AL2167" i="1"/>
  <c r="AL2168" i="1"/>
  <c r="AL2169" i="1"/>
  <c r="AL2170" i="1"/>
  <c r="AL2171" i="1"/>
  <c r="AL2172" i="1"/>
  <c r="AL2173" i="1"/>
  <c r="AL2174" i="1"/>
  <c r="AL2175" i="1"/>
  <c r="AL2176" i="1"/>
  <c r="AL2177" i="1"/>
  <c r="AL2178" i="1"/>
  <c r="AL2179" i="1"/>
  <c r="AL2180" i="1"/>
  <c r="AL2181" i="1"/>
  <c r="AL2182" i="1"/>
  <c r="AL2183" i="1"/>
  <c r="AL2184" i="1"/>
  <c r="AL2185" i="1"/>
  <c r="AL2186" i="1"/>
  <c r="AL2187" i="1"/>
  <c r="AL2188" i="1"/>
  <c r="AL2189" i="1"/>
  <c r="AL2190" i="1"/>
  <c r="AL2191" i="1"/>
  <c r="AL2192" i="1"/>
  <c r="AL2193" i="1"/>
  <c r="AL2194" i="1"/>
  <c r="AL2195" i="1"/>
  <c r="AL2196" i="1"/>
  <c r="AL2197" i="1"/>
  <c r="AL2198" i="1"/>
  <c r="AL2199" i="1"/>
  <c r="AL2200" i="1"/>
  <c r="AL2201" i="1"/>
  <c r="AL2202" i="1"/>
  <c r="AL2203" i="1"/>
  <c r="AL2204" i="1"/>
  <c r="AL2205" i="1"/>
  <c r="AL2206" i="1"/>
  <c r="AL2207" i="1"/>
  <c r="AL2208" i="1"/>
  <c r="AL2209" i="1"/>
  <c r="AL2210" i="1"/>
  <c r="AL2211" i="1"/>
  <c r="AL2212" i="1"/>
  <c r="AL2213" i="1"/>
  <c r="AL2214" i="1"/>
  <c r="AL2215" i="1"/>
  <c r="AL2216" i="1"/>
  <c r="AL2217" i="1"/>
  <c r="AL2218" i="1"/>
  <c r="AL2219" i="1"/>
  <c r="AL2220" i="1"/>
  <c r="AL2221" i="1"/>
  <c r="AL2222" i="1"/>
  <c r="AL2223" i="1"/>
  <c r="AL2224" i="1"/>
  <c r="AL2225" i="1"/>
  <c r="AL2226" i="1"/>
  <c r="AL2227" i="1"/>
  <c r="AL2228" i="1"/>
  <c r="AL2229" i="1"/>
  <c r="AL2230" i="1"/>
  <c r="AL2231" i="1"/>
  <c r="AL2232" i="1"/>
  <c r="AL2233" i="1"/>
  <c r="AL2234" i="1"/>
  <c r="AL2235" i="1"/>
  <c r="AL2236" i="1"/>
  <c r="AL2237" i="1"/>
  <c r="AL2238" i="1"/>
  <c r="AL2239" i="1"/>
  <c r="AL2240" i="1"/>
  <c r="AL2241" i="1"/>
  <c r="AL2242" i="1"/>
  <c r="AL2243" i="1"/>
  <c r="AL2244" i="1"/>
  <c r="AL2245" i="1"/>
  <c r="AL2246" i="1"/>
  <c r="AL2247" i="1"/>
  <c r="AL2248" i="1"/>
  <c r="AL2249" i="1"/>
  <c r="AL2250" i="1"/>
  <c r="AL2251" i="1"/>
  <c r="AL2252" i="1"/>
  <c r="AL2253" i="1"/>
  <c r="AL2254" i="1"/>
  <c r="AL2255" i="1"/>
  <c r="AL2256" i="1"/>
  <c r="AL2257" i="1"/>
  <c r="AL2258" i="1"/>
  <c r="AL2259" i="1"/>
  <c r="AL2260" i="1"/>
  <c r="AL2261" i="1"/>
  <c r="AL2262" i="1"/>
  <c r="AL2263" i="1"/>
  <c r="AL2264" i="1"/>
  <c r="AL2265" i="1"/>
  <c r="AL2266" i="1"/>
  <c r="AL2267" i="1"/>
  <c r="AL2268" i="1"/>
  <c r="AL2269" i="1"/>
  <c r="AL2270" i="1"/>
  <c r="AL2271" i="1"/>
  <c r="AL2272" i="1"/>
  <c r="AL2273" i="1"/>
  <c r="AL2274" i="1"/>
  <c r="AL2275" i="1"/>
  <c r="AL2276" i="1"/>
  <c r="AL2277" i="1"/>
  <c r="AL2278" i="1"/>
  <c r="AL2279" i="1"/>
  <c r="AL2280" i="1"/>
  <c r="AL2281" i="1"/>
  <c r="AL2282" i="1"/>
  <c r="AL2283" i="1"/>
  <c r="AL2284" i="1"/>
  <c r="AL2285" i="1"/>
  <c r="AL2286" i="1"/>
  <c r="AL2287" i="1"/>
  <c r="AL2288" i="1"/>
  <c r="AL2289" i="1"/>
  <c r="AL2290" i="1"/>
  <c r="AL2291" i="1"/>
  <c r="AL2292" i="1"/>
  <c r="AL2293" i="1"/>
  <c r="AL2294" i="1"/>
  <c r="AL2295" i="1"/>
  <c r="AL2296" i="1"/>
  <c r="AL2297" i="1"/>
  <c r="AL2298" i="1"/>
  <c r="AL2299" i="1"/>
  <c r="AL2300" i="1"/>
  <c r="AL2301" i="1"/>
  <c r="AL2302" i="1"/>
  <c r="AL2303" i="1"/>
  <c r="AL2304" i="1"/>
  <c r="AL2305" i="1"/>
  <c r="AL2306" i="1"/>
  <c r="AL2307" i="1"/>
  <c r="AL2308" i="1"/>
  <c r="AL2309" i="1"/>
  <c r="AL2310" i="1"/>
  <c r="AL2311" i="1"/>
  <c r="AL2312" i="1"/>
  <c r="AL2313" i="1"/>
  <c r="AL2314" i="1"/>
  <c r="AL2315" i="1"/>
  <c r="AL2316" i="1"/>
  <c r="AL2317" i="1"/>
  <c r="AL2318" i="1"/>
  <c r="AL2319" i="1"/>
  <c r="AL2320" i="1"/>
  <c r="AL2321" i="1"/>
  <c r="AL2322" i="1"/>
  <c r="AL2323" i="1"/>
  <c r="AL2324" i="1"/>
  <c r="AL2325" i="1"/>
  <c r="AL2326" i="1"/>
  <c r="AL2327" i="1"/>
  <c r="AL2328" i="1"/>
  <c r="AL2329" i="1"/>
  <c r="AL2330" i="1"/>
  <c r="AL2331" i="1"/>
  <c r="AL2332" i="1"/>
  <c r="AL2333" i="1"/>
  <c r="AL2334" i="1"/>
  <c r="AL2335" i="1"/>
  <c r="AL2336" i="1"/>
  <c r="AL2337" i="1"/>
  <c r="AL2338" i="1"/>
  <c r="AL2339" i="1"/>
  <c r="AL2340" i="1"/>
  <c r="AL2341" i="1"/>
  <c r="AL2342" i="1"/>
  <c r="AL2343" i="1"/>
  <c r="AL2344" i="1"/>
  <c r="AL2345" i="1"/>
  <c r="AL2346" i="1"/>
  <c r="AL2347" i="1"/>
  <c r="AL2348" i="1"/>
  <c r="AL2349" i="1"/>
  <c r="AL2350" i="1"/>
  <c r="AL2351" i="1"/>
  <c r="AL2352" i="1"/>
  <c r="AL2353" i="1"/>
  <c r="AL2354" i="1"/>
  <c r="AL2355" i="1"/>
  <c r="AL2356" i="1"/>
  <c r="AL2357" i="1"/>
  <c r="AL2358" i="1"/>
  <c r="AL2359" i="1"/>
  <c r="AL2360" i="1"/>
  <c r="AL2361" i="1"/>
  <c r="AL2362" i="1"/>
  <c r="AL2363" i="1"/>
  <c r="AL2364" i="1"/>
  <c r="AL2365" i="1"/>
  <c r="AL2366" i="1"/>
  <c r="AL2367" i="1"/>
  <c r="AL2368" i="1"/>
  <c r="AL2369" i="1"/>
  <c r="AL2370" i="1"/>
  <c r="AL2371" i="1"/>
  <c r="AL2372" i="1"/>
  <c r="AL2373" i="1"/>
  <c r="AL2374" i="1"/>
  <c r="AL2375" i="1"/>
  <c r="AL2376" i="1"/>
  <c r="AL2377" i="1"/>
  <c r="AL2378" i="1"/>
  <c r="AL2379" i="1"/>
  <c r="AL2380" i="1"/>
  <c r="AL2381" i="1"/>
  <c r="AL2382" i="1"/>
  <c r="AL2383" i="1"/>
  <c r="AL2384" i="1"/>
  <c r="AL2385" i="1"/>
  <c r="AL2386" i="1"/>
  <c r="AL2387" i="1"/>
  <c r="AL2388" i="1"/>
  <c r="AL2389" i="1"/>
  <c r="AL2390" i="1"/>
  <c r="AL2391" i="1"/>
  <c r="AL2392" i="1"/>
  <c r="AL2393" i="1"/>
  <c r="AL2394" i="1"/>
  <c r="AL2395" i="1"/>
  <c r="AL2396" i="1"/>
  <c r="AL2397" i="1"/>
  <c r="AL2398" i="1"/>
  <c r="AL2399" i="1"/>
  <c r="AL2400" i="1"/>
  <c r="AL2401" i="1"/>
  <c r="AL2402" i="1"/>
  <c r="AL2403" i="1"/>
  <c r="AL2404" i="1"/>
  <c r="AL2405" i="1"/>
  <c r="AL2406" i="1"/>
  <c r="AL2407" i="1"/>
  <c r="AL2408" i="1"/>
  <c r="AL2409" i="1"/>
  <c r="AL2410" i="1"/>
  <c r="AL2411" i="1"/>
  <c r="AL2412" i="1"/>
  <c r="AL2413" i="1"/>
  <c r="AL2414" i="1"/>
  <c r="AL2415" i="1"/>
  <c r="AL2416" i="1"/>
  <c r="AL2417" i="1"/>
  <c r="AL2418" i="1"/>
  <c r="AL2419" i="1"/>
  <c r="AL2420" i="1"/>
  <c r="AL2421" i="1"/>
  <c r="AL2422" i="1"/>
  <c r="AL2423" i="1"/>
  <c r="AL2424" i="1"/>
  <c r="AL2425" i="1"/>
  <c r="AL2426" i="1"/>
  <c r="AL2427" i="1"/>
  <c r="AL2428" i="1"/>
  <c r="AL2429" i="1"/>
  <c r="AL2430" i="1"/>
  <c r="AL2431" i="1"/>
  <c r="AL2432" i="1"/>
  <c r="AL2433" i="1"/>
  <c r="AL2434" i="1"/>
  <c r="AL2435" i="1"/>
  <c r="AL2436" i="1"/>
  <c r="AL2437" i="1"/>
  <c r="AL2438" i="1"/>
  <c r="AL2439" i="1"/>
  <c r="AL2440" i="1"/>
  <c r="AL2441" i="1"/>
  <c r="AL2442" i="1"/>
  <c r="AL2443" i="1"/>
  <c r="AL2444" i="1"/>
  <c r="AL2445" i="1"/>
  <c r="AL2446" i="1"/>
  <c r="AL2447" i="1"/>
  <c r="AL2448" i="1"/>
  <c r="AL2449" i="1"/>
  <c r="AL2450" i="1"/>
  <c r="AL2451" i="1"/>
  <c r="AL2452" i="1"/>
  <c r="AL2453" i="1"/>
  <c r="AL2454" i="1"/>
  <c r="AL2455" i="1"/>
  <c r="AL2456" i="1"/>
  <c r="AL2457" i="1"/>
  <c r="AL2458" i="1"/>
  <c r="AL2459" i="1"/>
  <c r="AL2460" i="1"/>
  <c r="AL2461" i="1"/>
  <c r="AL2462" i="1"/>
  <c r="AL2463" i="1"/>
  <c r="AL2464" i="1"/>
  <c r="AL2465" i="1"/>
  <c r="AL2466" i="1"/>
  <c r="AL2467" i="1"/>
  <c r="AL2468" i="1"/>
  <c r="AL2469" i="1"/>
  <c r="AL2470" i="1"/>
  <c r="AL2471" i="1"/>
  <c r="AL2472" i="1"/>
  <c r="AL2473" i="1"/>
  <c r="AL2474" i="1"/>
  <c r="AL2475" i="1"/>
  <c r="AL2476" i="1"/>
  <c r="AL2477" i="1"/>
  <c r="AL2478" i="1"/>
  <c r="AL2479" i="1"/>
  <c r="AL2480" i="1"/>
  <c r="AL2481" i="1"/>
  <c r="AL2482" i="1"/>
  <c r="AL2483" i="1"/>
  <c r="AL2484" i="1"/>
  <c r="AL2485" i="1"/>
  <c r="AL2486" i="1"/>
  <c r="AL2487" i="1"/>
  <c r="AL2488" i="1"/>
  <c r="AL2489" i="1"/>
  <c r="AL2490" i="1"/>
  <c r="AL2491" i="1"/>
  <c r="AL2492" i="1"/>
  <c r="AL2493" i="1"/>
  <c r="AL2494" i="1"/>
  <c r="AL2495" i="1"/>
  <c r="AL2496" i="1"/>
  <c r="AL2497" i="1"/>
  <c r="AL2498" i="1"/>
  <c r="AL2499" i="1"/>
  <c r="AL2500" i="1"/>
  <c r="AL2501" i="1"/>
  <c r="AL2502" i="1"/>
  <c r="AL2503" i="1"/>
  <c r="AL2504" i="1"/>
  <c r="AL2505" i="1"/>
  <c r="AL2506" i="1"/>
  <c r="AL2507" i="1"/>
  <c r="AL2508" i="1"/>
  <c r="AL2509" i="1"/>
  <c r="AL2510" i="1"/>
  <c r="AL2511" i="1"/>
  <c r="AL2512" i="1"/>
  <c r="AL2513" i="1"/>
  <c r="AL2514" i="1"/>
  <c r="AL2515" i="1"/>
  <c r="AL2516" i="1"/>
  <c r="AL2517" i="1"/>
  <c r="AL2518" i="1"/>
  <c r="AL2519" i="1"/>
  <c r="AL2520" i="1"/>
  <c r="AL2521" i="1"/>
  <c r="AL2522" i="1"/>
  <c r="AL2523" i="1"/>
  <c r="AL2524" i="1"/>
  <c r="AL2525" i="1"/>
  <c r="AL2526" i="1"/>
  <c r="AL2527" i="1"/>
  <c r="AL2528" i="1"/>
  <c r="AL2529" i="1"/>
  <c r="AL2530" i="1"/>
  <c r="AL2531" i="1"/>
  <c r="AL2532" i="1"/>
  <c r="AL2533" i="1"/>
  <c r="AL2534" i="1"/>
  <c r="AL2535" i="1"/>
  <c r="AL2536" i="1"/>
  <c r="AL2537" i="1"/>
  <c r="AL2538" i="1"/>
  <c r="AL2539" i="1"/>
  <c r="AL2540" i="1"/>
  <c r="AL2541" i="1"/>
  <c r="AL2542" i="1"/>
  <c r="AL2543" i="1"/>
  <c r="AL2544" i="1"/>
  <c r="AL2545" i="1"/>
  <c r="AL2546" i="1"/>
  <c r="AL2547" i="1"/>
  <c r="AL2548" i="1"/>
  <c r="AL2549" i="1"/>
  <c r="AL2550" i="1"/>
  <c r="AL2551" i="1"/>
  <c r="AL2552" i="1"/>
  <c r="AL2553" i="1"/>
  <c r="AL2554" i="1"/>
  <c r="AL2555" i="1"/>
  <c r="AL2556" i="1"/>
  <c r="AL2557" i="1"/>
  <c r="AL2558" i="1"/>
  <c r="AL2559" i="1"/>
  <c r="AL2560" i="1"/>
  <c r="AL2561" i="1"/>
  <c r="AL2562" i="1"/>
  <c r="AL2563" i="1"/>
  <c r="AL2564" i="1"/>
  <c r="AL2565" i="1"/>
  <c r="AL2566" i="1"/>
  <c r="AL2567" i="1"/>
  <c r="AL2568" i="1"/>
  <c r="AL2569" i="1"/>
  <c r="AL2570" i="1"/>
  <c r="AL2571" i="1"/>
  <c r="AL2572" i="1"/>
  <c r="AL2573" i="1"/>
  <c r="AL2574" i="1"/>
  <c r="AL2575" i="1"/>
  <c r="AL2576" i="1"/>
  <c r="AL2577" i="1"/>
  <c r="AL2578" i="1"/>
  <c r="AL2579" i="1"/>
  <c r="AL2580" i="1"/>
  <c r="AL2581" i="1"/>
  <c r="AL2582" i="1"/>
  <c r="AL2583" i="1"/>
  <c r="AL2584" i="1"/>
  <c r="AL2585" i="1"/>
  <c r="AL2586" i="1"/>
  <c r="AL2587" i="1"/>
  <c r="AL2588" i="1"/>
  <c r="AL2589" i="1"/>
  <c r="AL2590" i="1"/>
  <c r="AL2591" i="1"/>
  <c r="AL2592" i="1"/>
  <c r="AL2593" i="1"/>
  <c r="AL2594" i="1"/>
  <c r="AL2595" i="1"/>
  <c r="AL2596" i="1"/>
  <c r="AL2597" i="1"/>
  <c r="AL2598" i="1"/>
  <c r="AL2599" i="1"/>
  <c r="AL2600" i="1"/>
  <c r="AL2601" i="1"/>
  <c r="AL2602" i="1"/>
  <c r="AL2603" i="1"/>
  <c r="AL2604" i="1"/>
  <c r="AL2605" i="1"/>
  <c r="AL2606" i="1"/>
  <c r="AL2607" i="1"/>
  <c r="AL2608" i="1"/>
  <c r="AL2609" i="1"/>
  <c r="AL2610" i="1"/>
  <c r="AL2611" i="1"/>
  <c r="AL2612" i="1"/>
  <c r="AL2613" i="1"/>
  <c r="AL2614" i="1"/>
  <c r="AL2615" i="1"/>
  <c r="AL2616" i="1"/>
  <c r="AL2617" i="1"/>
  <c r="AL2618" i="1"/>
  <c r="AL2619" i="1"/>
  <c r="AL2620" i="1"/>
  <c r="AL2621" i="1"/>
  <c r="AL2622" i="1"/>
  <c r="AL2623" i="1"/>
  <c r="AL2624" i="1"/>
  <c r="AL2625" i="1"/>
  <c r="AL2626" i="1"/>
  <c r="AL2627" i="1"/>
  <c r="AL2628" i="1"/>
  <c r="AL2629" i="1"/>
  <c r="AL2630" i="1"/>
  <c r="AL2631" i="1"/>
  <c r="AL2632" i="1"/>
  <c r="AL2633" i="1"/>
  <c r="AL2634" i="1"/>
  <c r="AL2635" i="1"/>
  <c r="AL2636" i="1"/>
  <c r="AL2637" i="1"/>
  <c r="AL2638" i="1"/>
  <c r="AL2639" i="1"/>
  <c r="AL2640" i="1"/>
  <c r="AL2641" i="1"/>
  <c r="AL2642" i="1"/>
  <c r="AL2643" i="1"/>
  <c r="AL2644" i="1"/>
  <c r="AL2645" i="1"/>
  <c r="AL2646" i="1"/>
  <c r="AL2647" i="1"/>
  <c r="AL2648" i="1"/>
  <c r="AL2649" i="1"/>
  <c r="AL2650" i="1"/>
  <c r="AL2651" i="1"/>
  <c r="AL2652" i="1"/>
  <c r="AL2653" i="1"/>
  <c r="AL2654" i="1"/>
  <c r="AL2655" i="1"/>
  <c r="AL2656" i="1"/>
  <c r="AL2657" i="1"/>
  <c r="AL2658" i="1"/>
  <c r="AL2659" i="1"/>
  <c r="AL2660" i="1"/>
  <c r="AL2661" i="1"/>
  <c r="AL2662" i="1"/>
  <c r="AL2663" i="1"/>
  <c r="AL2664" i="1"/>
  <c r="AL2665" i="1"/>
  <c r="AL2666" i="1"/>
  <c r="AL2667" i="1"/>
  <c r="AL2668" i="1"/>
  <c r="AL2669" i="1"/>
  <c r="AL2670" i="1"/>
  <c r="AL2671" i="1"/>
  <c r="AL2672" i="1"/>
  <c r="AL2673" i="1"/>
  <c r="AL2674" i="1"/>
  <c r="AL2675" i="1"/>
  <c r="AL2676" i="1"/>
  <c r="AL2677" i="1"/>
  <c r="AL2678" i="1"/>
  <c r="AL2679" i="1"/>
  <c r="AL2680" i="1"/>
  <c r="AL2681" i="1"/>
  <c r="AL2682" i="1"/>
  <c r="AL2683" i="1"/>
  <c r="AL2684" i="1"/>
  <c r="AL2685" i="1"/>
  <c r="AL2686" i="1"/>
  <c r="AL2687" i="1"/>
  <c r="AL2688" i="1"/>
  <c r="AL2689" i="1"/>
  <c r="AL2690" i="1"/>
  <c r="AL2691" i="1"/>
  <c r="AL2692" i="1"/>
  <c r="AL2693" i="1"/>
  <c r="AL2694" i="1"/>
  <c r="AL2695" i="1"/>
  <c r="AL2696" i="1"/>
  <c r="AL2697" i="1"/>
  <c r="AL2698" i="1"/>
  <c r="AL2699" i="1"/>
  <c r="AL2700" i="1"/>
  <c r="AL2701" i="1"/>
  <c r="AL2702" i="1"/>
  <c r="AL2703" i="1"/>
  <c r="AL2704" i="1"/>
  <c r="AL2705" i="1"/>
  <c r="AL2706" i="1"/>
  <c r="AL2707" i="1"/>
  <c r="AL2708" i="1"/>
  <c r="AL2709" i="1"/>
  <c r="AL2710" i="1"/>
  <c r="AL2711" i="1"/>
  <c r="AL2712" i="1"/>
  <c r="AL2713" i="1"/>
  <c r="AL2714" i="1"/>
  <c r="AL2715" i="1"/>
  <c r="AL2716" i="1"/>
  <c r="AL2717" i="1"/>
  <c r="AL2718" i="1"/>
  <c r="AL2719" i="1"/>
  <c r="AL2720" i="1"/>
  <c r="AL2721" i="1"/>
  <c r="AL2722" i="1"/>
  <c r="AL2723" i="1"/>
  <c r="AL2724" i="1"/>
  <c r="AL2725" i="1"/>
  <c r="AL2726" i="1"/>
  <c r="AL2727" i="1"/>
  <c r="AL2728" i="1"/>
  <c r="AL2729" i="1"/>
  <c r="AL2730" i="1"/>
  <c r="AL2731" i="1"/>
  <c r="AL2732" i="1"/>
  <c r="AL2733" i="1"/>
  <c r="AL2734" i="1"/>
  <c r="AL2735" i="1"/>
  <c r="AL2736" i="1"/>
  <c r="AL2737" i="1"/>
  <c r="AL2738" i="1"/>
  <c r="AL2739" i="1"/>
  <c r="AL2740" i="1"/>
  <c r="AL2741" i="1"/>
  <c r="AL2742" i="1"/>
  <c r="AL2743" i="1"/>
  <c r="AL2744" i="1"/>
  <c r="AL2745" i="1"/>
  <c r="AL2746" i="1"/>
  <c r="AL2747" i="1"/>
  <c r="AL2748" i="1"/>
  <c r="AL2749" i="1"/>
  <c r="AL2750" i="1"/>
  <c r="AL2751" i="1"/>
  <c r="AL2752" i="1"/>
  <c r="AL2753" i="1"/>
  <c r="AL2754" i="1"/>
  <c r="AL2755" i="1"/>
  <c r="AL2756" i="1"/>
  <c r="AL2757" i="1"/>
  <c r="AL2758" i="1"/>
  <c r="AL2759" i="1"/>
  <c r="AL2760" i="1"/>
  <c r="AL2761" i="1"/>
  <c r="AL2762" i="1"/>
  <c r="AL2763" i="1"/>
  <c r="AL2764" i="1"/>
  <c r="AL2765" i="1"/>
  <c r="AL2766" i="1"/>
  <c r="AL2767" i="1"/>
  <c r="AL2768" i="1"/>
  <c r="AL2769" i="1"/>
  <c r="AL2770" i="1"/>
  <c r="AL2771" i="1"/>
  <c r="AL2772" i="1"/>
  <c r="AL2773" i="1"/>
  <c r="AL2774" i="1"/>
  <c r="AL2775" i="1"/>
  <c r="AL2776" i="1"/>
  <c r="AL2777" i="1"/>
  <c r="AL2778" i="1"/>
  <c r="AL2779" i="1"/>
  <c r="AL2780" i="1"/>
  <c r="AL2781" i="1"/>
  <c r="AL2782" i="1"/>
  <c r="AL2783" i="1"/>
  <c r="AL2784" i="1"/>
  <c r="AL2785" i="1"/>
  <c r="AL2786" i="1"/>
  <c r="AL2787" i="1"/>
  <c r="AL2788" i="1"/>
  <c r="AL2789" i="1"/>
  <c r="AL2790" i="1"/>
  <c r="AL2791" i="1"/>
  <c r="AL2792" i="1"/>
  <c r="AL2793" i="1"/>
  <c r="AL2794" i="1"/>
  <c r="AL2795" i="1"/>
  <c r="AL2796" i="1"/>
  <c r="AL2797" i="1"/>
  <c r="AL2798" i="1"/>
  <c r="AL2799" i="1"/>
  <c r="AL2800" i="1"/>
  <c r="AL2801" i="1"/>
  <c r="AL2802" i="1"/>
  <c r="AL2803" i="1"/>
  <c r="AL2804" i="1"/>
  <c r="AL2805" i="1"/>
  <c r="AL2806" i="1"/>
  <c r="AL2807" i="1"/>
  <c r="AL2808" i="1"/>
  <c r="AL2809" i="1"/>
  <c r="AL2810" i="1"/>
  <c r="AL2811" i="1"/>
  <c r="AL2812" i="1"/>
  <c r="AL2813" i="1"/>
  <c r="AL2814" i="1"/>
  <c r="AL2815" i="1"/>
  <c r="AL2816" i="1"/>
  <c r="AL2817" i="1"/>
  <c r="AL2818" i="1"/>
  <c r="AL2819" i="1"/>
  <c r="AL2820" i="1"/>
  <c r="AL2821" i="1"/>
  <c r="AL2822" i="1"/>
  <c r="AL2823" i="1"/>
  <c r="AL2824" i="1"/>
  <c r="AL2825" i="1"/>
  <c r="AL2826" i="1"/>
  <c r="AL2827" i="1"/>
  <c r="AL2828" i="1"/>
  <c r="AL2829" i="1"/>
  <c r="AL2830" i="1"/>
  <c r="AL2831" i="1"/>
  <c r="AL2832" i="1"/>
  <c r="AL2833" i="1"/>
  <c r="AL2834" i="1"/>
  <c r="AL2835" i="1"/>
  <c r="AL2836" i="1"/>
  <c r="AL2837" i="1"/>
  <c r="AL2838" i="1"/>
  <c r="AL2839" i="1"/>
  <c r="AL2840" i="1"/>
  <c r="AL2841" i="1"/>
  <c r="AL2842" i="1"/>
  <c r="AL2843" i="1"/>
  <c r="AL2844" i="1"/>
  <c r="AL2845" i="1"/>
  <c r="AL2846" i="1"/>
  <c r="AL2847" i="1"/>
  <c r="AL2848" i="1"/>
  <c r="AL2849" i="1"/>
  <c r="AL2850" i="1"/>
  <c r="AL2851" i="1"/>
  <c r="AL2852" i="1"/>
  <c r="AL2853" i="1"/>
  <c r="AL2854" i="1"/>
  <c r="AL2855" i="1"/>
  <c r="AL2856" i="1"/>
  <c r="AL2857" i="1"/>
  <c r="AL2858" i="1"/>
  <c r="AL2859" i="1"/>
  <c r="AL2860" i="1"/>
  <c r="AL2861" i="1"/>
  <c r="AL2862" i="1"/>
  <c r="AL2863" i="1"/>
  <c r="AL2864" i="1"/>
  <c r="AL2865" i="1"/>
  <c r="AL2866" i="1"/>
  <c r="AL2867" i="1"/>
  <c r="AL2868" i="1"/>
  <c r="AL2869" i="1"/>
  <c r="AL2870" i="1"/>
  <c r="AL2871" i="1"/>
  <c r="AL2872" i="1"/>
  <c r="AL2873" i="1"/>
  <c r="AL2874" i="1"/>
  <c r="AL2875" i="1"/>
  <c r="AL2876" i="1"/>
  <c r="AL2877" i="1"/>
  <c r="AL2878" i="1"/>
  <c r="AL2879" i="1"/>
  <c r="AL2880" i="1"/>
  <c r="AL2881" i="1"/>
  <c r="AL2882" i="1"/>
  <c r="AL2883" i="1"/>
  <c r="AL2884" i="1"/>
  <c r="AL2885" i="1"/>
  <c r="AL2886" i="1"/>
  <c r="AL2887" i="1"/>
  <c r="AL2888" i="1"/>
  <c r="AL2889" i="1"/>
  <c r="AL2890" i="1"/>
  <c r="AL2891" i="1"/>
  <c r="AL2892" i="1"/>
  <c r="AL2893" i="1"/>
  <c r="AL2894" i="1"/>
  <c r="AL2895" i="1"/>
  <c r="AL2896" i="1"/>
  <c r="AL2897" i="1"/>
  <c r="AL2898" i="1"/>
  <c r="AL2899" i="1"/>
  <c r="AL2900" i="1"/>
  <c r="AL2901" i="1"/>
  <c r="AL2902" i="1"/>
  <c r="AL2903" i="1"/>
  <c r="AL2904" i="1"/>
  <c r="AL2905" i="1"/>
  <c r="AL2906" i="1"/>
  <c r="AL2907" i="1"/>
  <c r="AL2908" i="1"/>
  <c r="AL2909" i="1"/>
  <c r="AL2910" i="1"/>
  <c r="AL2911" i="1"/>
  <c r="AL2912" i="1"/>
  <c r="AL2913" i="1"/>
  <c r="AL2914" i="1"/>
  <c r="AL2915" i="1"/>
  <c r="AL2916" i="1"/>
  <c r="AL2917" i="1"/>
  <c r="AL2918" i="1"/>
  <c r="AL2919" i="1"/>
  <c r="AL2920" i="1"/>
  <c r="AL2921" i="1"/>
  <c r="AL2922" i="1"/>
  <c r="AL2923" i="1"/>
  <c r="AL2924" i="1"/>
  <c r="AL2925" i="1"/>
  <c r="AL2926" i="1"/>
  <c r="AL2927" i="1"/>
  <c r="AL2928" i="1"/>
  <c r="AL2929" i="1"/>
  <c r="AL2930" i="1"/>
  <c r="AL2931" i="1"/>
  <c r="AL2932" i="1"/>
  <c r="AL2933" i="1"/>
  <c r="AL2934" i="1"/>
  <c r="AL2935" i="1"/>
  <c r="AL2936" i="1"/>
  <c r="AL2937" i="1"/>
  <c r="AL2938" i="1"/>
  <c r="AL2939" i="1"/>
  <c r="AL2940" i="1"/>
  <c r="AL2941" i="1"/>
  <c r="AL2942" i="1"/>
  <c r="AL2943" i="1"/>
  <c r="AL2944" i="1"/>
  <c r="AL2945" i="1"/>
  <c r="AL2946" i="1"/>
  <c r="AL2947" i="1"/>
  <c r="AL2948" i="1"/>
  <c r="AL2949" i="1"/>
  <c r="AL2950" i="1"/>
  <c r="AL2951" i="1"/>
  <c r="AL2952" i="1"/>
  <c r="AL2953" i="1"/>
  <c r="AL2954" i="1"/>
  <c r="AL2955" i="1"/>
  <c r="AL2956" i="1"/>
  <c r="AL2957" i="1"/>
  <c r="AL2958" i="1"/>
  <c r="AL2959" i="1"/>
  <c r="AL2960" i="1"/>
  <c r="AL2961" i="1"/>
  <c r="AL2962" i="1"/>
  <c r="AL2963" i="1"/>
  <c r="AL2964" i="1"/>
  <c r="AL2965" i="1"/>
  <c r="AL2966" i="1"/>
  <c r="AL2967" i="1"/>
  <c r="AL2968" i="1"/>
  <c r="AL2969" i="1"/>
  <c r="AL2970" i="1"/>
  <c r="AL2971" i="1"/>
  <c r="AL2972" i="1"/>
  <c r="AL2973" i="1"/>
  <c r="AL2974" i="1"/>
  <c r="AL2975" i="1"/>
  <c r="AL2976" i="1"/>
  <c r="AL2977" i="1"/>
  <c r="AL2978" i="1"/>
  <c r="AL2979" i="1"/>
  <c r="AL2980" i="1"/>
  <c r="AL2981" i="1"/>
  <c r="AL2982" i="1"/>
  <c r="AL2983" i="1"/>
  <c r="AL2984" i="1"/>
  <c r="AL2985" i="1"/>
  <c r="AL2986" i="1"/>
  <c r="AL2987" i="1"/>
  <c r="AL2988" i="1"/>
  <c r="AL2989" i="1"/>
  <c r="AL2990" i="1"/>
  <c r="AL2991" i="1"/>
  <c r="AL2992" i="1"/>
  <c r="AL2993" i="1"/>
  <c r="AL2994" i="1"/>
  <c r="AL2995" i="1"/>
  <c r="AL2996" i="1"/>
  <c r="AL2997" i="1"/>
  <c r="AL2998" i="1"/>
  <c r="AL2999" i="1"/>
  <c r="AL3000" i="1"/>
  <c r="AL3001" i="1"/>
  <c r="AL3002" i="1"/>
  <c r="AL3003" i="1"/>
  <c r="AL3004" i="1"/>
  <c r="AL3005" i="1"/>
  <c r="AL3006" i="1"/>
  <c r="AL3007" i="1"/>
  <c r="AL3008" i="1"/>
  <c r="AL3009" i="1"/>
  <c r="AL3010" i="1"/>
  <c r="AL3011" i="1"/>
  <c r="AL3012" i="1"/>
  <c r="AL3013" i="1"/>
  <c r="AL3014" i="1"/>
  <c r="AL3015" i="1"/>
  <c r="AL3016" i="1"/>
  <c r="AL3017" i="1"/>
  <c r="AL3018" i="1"/>
  <c r="AL3019" i="1"/>
  <c r="AL3020" i="1"/>
  <c r="AL3021" i="1"/>
  <c r="AL3022" i="1"/>
  <c r="AL3023" i="1"/>
  <c r="AL3024" i="1"/>
  <c r="AL3025" i="1"/>
  <c r="AL3026" i="1"/>
  <c r="AL3027" i="1"/>
  <c r="AL3028" i="1"/>
  <c r="AL3029" i="1"/>
  <c r="AL3030" i="1"/>
  <c r="AL3031" i="1"/>
  <c r="AL3032" i="1"/>
  <c r="AL3033" i="1"/>
  <c r="AL3034" i="1"/>
  <c r="AL3035" i="1"/>
  <c r="AL3036" i="1"/>
  <c r="AL3037" i="1"/>
  <c r="AL3038" i="1"/>
  <c r="AL3039" i="1"/>
  <c r="AL3040" i="1"/>
  <c r="AL3041" i="1"/>
  <c r="AL3042" i="1"/>
  <c r="AL3043" i="1"/>
  <c r="AL3044" i="1"/>
  <c r="AL3045" i="1"/>
  <c r="AL3046" i="1"/>
  <c r="AL3047" i="1"/>
  <c r="AL3048" i="1"/>
  <c r="AL3049" i="1"/>
  <c r="AL3050" i="1"/>
  <c r="AL3051" i="1"/>
  <c r="AL3052" i="1"/>
  <c r="AL3053" i="1"/>
  <c r="AL3054" i="1"/>
  <c r="AL3055" i="1"/>
  <c r="AL3056" i="1"/>
  <c r="AL3057" i="1"/>
  <c r="AL3058" i="1"/>
  <c r="AL3059" i="1"/>
  <c r="AL3060" i="1"/>
  <c r="AL3061" i="1"/>
  <c r="AL3062" i="1"/>
  <c r="AL3063" i="1"/>
  <c r="AL3064" i="1"/>
  <c r="AL3065" i="1"/>
  <c r="AL3066" i="1"/>
  <c r="AL3067" i="1"/>
  <c r="AL3068" i="1"/>
  <c r="AL3069" i="1"/>
  <c r="AL3070" i="1"/>
  <c r="AL3071" i="1"/>
  <c r="AL3072" i="1"/>
  <c r="AL3073" i="1"/>
  <c r="AL3074" i="1"/>
  <c r="AL3075" i="1"/>
  <c r="AL3076" i="1"/>
  <c r="AL3077" i="1"/>
  <c r="AL3078" i="1"/>
  <c r="AL3079" i="1"/>
  <c r="AL3080" i="1"/>
  <c r="AL3081" i="1"/>
  <c r="AL3082" i="1"/>
  <c r="AL3083" i="1"/>
  <c r="AL3084" i="1"/>
  <c r="AL3085" i="1"/>
  <c r="AL3086" i="1"/>
  <c r="AL3087" i="1"/>
  <c r="AL3088" i="1"/>
  <c r="AL3089" i="1"/>
  <c r="AL3090" i="1"/>
  <c r="AL3091" i="1"/>
  <c r="AL3092" i="1"/>
  <c r="AL3093" i="1"/>
  <c r="AL3094" i="1"/>
  <c r="AL3095" i="1"/>
  <c r="AL3096" i="1"/>
  <c r="AL3097" i="1"/>
  <c r="AL3098" i="1"/>
  <c r="AL3099" i="1"/>
  <c r="AL3100" i="1"/>
  <c r="AL3101" i="1"/>
  <c r="AL3102" i="1"/>
  <c r="AL3103" i="1"/>
  <c r="AL3104" i="1"/>
  <c r="AL3105" i="1"/>
  <c r="AL3106" i="1"/>
  <c r="AL3107" i="1"/>
  <c r="AL3108" i="1"/>
  <c r="AL3109" i="1"/>
  <c r="AL3110" i="1"/>
  <c r="AL3111" i="1"/>
  <c r="AL3112" i="1"/>
  <c r="AL3113" i="1"/>
  <c r="AL3114" i="1"/>
  <c r="AL3115" i="1"/>
  <c r="AL3116" i="1"/>
  <c r="AL3117" i="1"/>
  <c r="AL3118" i="1"/>
  <c r="AL3119" i="1"/>
  <c r="AL3120" i="1"/>
  <c r="AL3121" i="1"/>
  <c r="AL3122" i="1"/>
  <c r="AL3123" i="1"/>
  <c r="AL3124" i="1"/>
  <c r="AL3125" i="1"/>
  <c r="AL3126" i="1"/>
  <c r="AL3127" i="1"/>
  <c r="AL3128" i="1"/>
  <c r="AL3129" i="1"/>
  <c r="AL3130" i="1"/>
  <c r="AL3131" i="1"/>
  <c r="AL3132" i="1"/>
  <c r="AL3133" i="1"/>
  <c r="AL3134" i="1"/>
  <c r="AL3135" i="1"/>
  <c r="AL3136" i="1"/>
  <c r="AL3137" i="1"/>
  <c r="AL3138" i="1"/>
  <c r="AL3139" i="1"/>
  <c r="AL3140" i="1"/>
  <c r="AL3141" i="1"/>
  <c r="AL3142" i="1"/>
  <c r="AL3143" i="1"/>
  <c r="AL3144" i="1"/>
  <c r="AL3145" i="1"/>
  <c r="AL3146" i="1"/>
  <c r="AL3147" i="1"/>
  <c r="AL3148" i="1"/>
  <c r="AL3149" i="1"/>
  <c r="AL3150" i="1"/>
  <c r="AL3151" i="1"/>
  <c r="AL3152" i="1"/>
  <c r="AL3153" i="1"/>
  <c r="AL3154" i="1"/>
  <c r="AL3155" i="1"/>
  <c r="AL3156" i="1"/>
  <c r="AL3157" i="1"/>
  <c r="AL3158" i="1"/>
  <c r="AL3159" i="1"/>
  <c r="AL3160" i="1"/>
  <c r="AL3161" i="1"/>
  <c r="AL3162" i="1"/>
  <c r="AL3163" i="1"/>
  <c r="AL3164" i="1"/>
  <c r="AL3165" i="1"/>
  <c r="AL3166" i="1"/>
  <c r="AL3167" i="1"/>
  <c r="AL3168" i="1"/>
  <c r="AL3169" i="1"/>
  <c r="AL3170" i="1"/>
  <c r="AL3171" i="1"/>
  <c r="AL3172" i="1"/>
  <c r="AL3173" i="1"/>
  <c r="AL3174" i="1"/>
  <c r="AL3175" i="1"/>
  <c r="AL3176" i="1"/>
  <c r="AL3177" i="1"/>
  <c r="AL3178" i="1"/>
  <c r="AL3179" i="1"/>
  <c r="AL3180" i="1"/>
  <c r="AL3181" i="1"/>
  <c r="AL3182" i="1"/>
  <c r="AL3183" i="1"/>
  <c r="AL3184" i="1"/>
  <c r="AL3185" i="1"/>
  <c r="AL3186" i="1"/>
  <c r="AL3187" i="1"/>
  <c r="AL3188" i="1"/>
  <c r="AL3189" i="1"/>
  <c r="AL3190" i="1"/>
  <c r="AL3191" i="1"/>
  <c r="AL3192" i="1"/>
  <c r="AL3193" i="1"/>
  <c r="AL3194" i="1"/>
  <c r="AL3195" i="1"/>
  <c r="AL3196" i="1"/>
  <c r="AL3197" i="1"/>
  <c r="AL3198" i="1"/>
  <c r="AL3199" i="1"/>
  <c r="AL3200" i="1"/>
  <c r="AL3201" i="1"/>
  <c r="AL3202" i="1"/>
  <c r="AL3203" i="1"/>
  <c r="AL3204" i="1"/>
  <c r="AL3205" i="1"/>
  <c r="AL3206" i="1"/>
  <c r="AL3207" i="1"/>
  <c r="AL3208" i="1"/>
  <c r="AL3209" i="1"/>
  <c r="AL3210" i="1"/>
  <c r="AL3211" i="1"/>
  <c r="AL3212" i="1"/>
  <c r="AL3213" i="1"/>
  <c r="AL3214" i="1"/>
  <c r="AL3215" i="1"/>
  <c r="AL3216" i="1"/>
  <c r="AL3217" i="1"/>
  <c r="AL3218" i="1"/>
  <c r="AL3219" i="1"/>
  <c r="AL3220" i="1"/>
  <c r="AL3221" i="1"/>
  <c r="AL3222" i="1"/>
  <c r="AL3223" i="1"/>
  <c r="AL3224" i="1"/>
  <c r="AL3225" i="1"/>
  <c r="AL3226" i="1"/>
  <c r="AL3227" i="1"/>
  <c r="AL3228" i="1"/>
  <c r="AL3229" i="1"/>
  <c r="AL3230" i="1"/>
  <c r="AL3231" i="1"/>
  <c r="AL3232" i="1"/>
  <c r="AL3233" i="1"/>
  <c r="AL3234" i="1"/>
  <c r="AL3235" i="1"/>
  <c r="AL3236" i="1"/>
  <c r="AL3237" i="1"/>
  <c r="AL3238" i="1"/>
  <c r="AL3239" i="1"/>
  <c r="AL3240" i="1"/>
  <c r="AL3241" i="1"/>
  <c r="AL3242" i="1"/>
  <c r="AL3243" i="1"/>
  <c r="AL3244" i="1"/>
  <c r="AL3245" i="1"/>
  <c r="AL3246" i="1"/>
  <c r="AL3247" i="1"/>
  <c r="AL3248" i="1"/>
  <c r="AL3249" i="1"/>
  <c r="AL3250" i="1"/>
  <c r="AL3251" i="1"/>
  <c r="AL3252" i="1"/>
  <c r="AL3253" i="1"/>
  <c r="AL3254" i="1"/>
  <c r="AL3255" i="1"/>
  <c r="AL3256" i="1"/>
  <c r="AL3257" i="1"/>
  <c r="AL3258" i="1"/>
  <c r="AL3259" i="1"/>
  <c r="AL3260" i="1"/>
  <c r="AL3261" i="1"/>
  <c r="AL3262" i="1"/>
  <c r="AL3263" i="1"/>
  <c r="AL3264" i="1"/>
  <c r="AL3265" i="1"/>
  <c r="AL3266" i="1"/>
  <c r="AL3267" i="1"/>
  <c r="AL3268" i="1"/>
  <c r="AL3269" i="1"/>
  <c r="AL3270" i="1"/>
  <c r="AL3271" i="1"/>
  <c r="AL3272" i="1"/>
  <c r="AL3273" i="1"/>
  <c r="AL3274" i="1"/>
  <c r="AL3275" i="1"/>
  <c r="AL3276" i="1"/>
  <c r="AL3277" i="1"/>
  <c r="AL3278" i="1"/>
  <c r="AL3279" i="1"/>
  <c r="AL3280" i="1"/>
  <c r="AL3281" i="1"/>
  <c r="AL3282" i="1"/>
  <c r="AL3283" i="1"/>
  <c r="AL3284" i="1"/>
  <c r="AL3285" i="1"/>
  <c r="AL3286" i="1"/>
  <c r="AL3287" i="1"/>
  <c r="AL3288" i="1"/>
  <c r="AL3289" i="1"/>
  <c r="AL3290" i="1"/>
  <c r="AL3291" i="1"/>
  <c r="AL3292" i="1"/>
  <c r="AL3293" i="1"/>
  <c r="AL3294" i="1"/>
  <c r="AL3295" i="1"/>
  <c r="AL3296" i="1"/>
  <c r="AL3297" i="1"/>
  <c r="AL3298" i="1"/>
  <c r="AL3299" i="1"/>
  <c r="AL3300" i="1"/>
  <c r="AL3301" i="1"/>
  <c r="AL3302" i="1"/>
  <c r="AL3303" i="1"/>
  <c r="AL3304" i="1"/>
  <c r="AL3305" i="1"/>
  <c r="AL3306" i="1"/>
  <c r="AL3307" i="1"/>
  <c r="AL3308" i="1"/>
  <c r="AL3309" i="1"/>
  <c r="AL3310" i="1"/>
  <c r="AL3311" i="1"/>
  <c r="AL3312" i="1"/>
  <c r="AL3313" i="1"/>
  <c r="AL3314" i="1"/>
  <c r="AL3315" i="1"/>
  <c r="AL3316" i="1"/>
  <c r="AL3317" i="1"/>
  <c r="AL3318" i="1"/>
  <c r="AL3319" i="1"/>
  <c r="AL3320" i="1"/>
  <c r="AL3321" i="1"/>
  <c r="AL3322" i="1"/>
  <c r="AL3323" i="1"/>
  <c r="AL3324" i="1"/>
  <c r="AL3325" i="1"/>
  <c r="AL3326" i="1"/>
  <c r="AL3327" i="1"/>
  <c r="AL3328" i="1"/>
  <c r="AL3329" i="1"/>
  <c r="AL3330" i="1"/>
  <c r="AL3331" i="1"/>
  <c r="AL3332" i="1"/>
  <c r="AL3333" i="1"/>
  <c r="AL3334" i="1"/>
  <c r="AL3335" i="1"/>
  <c r="AL3336" i="1"/>
  <c r="AL3337" i="1"/>
  <c r="AL3338" i="1"/>
  <c r="AL3339" i="1"/>
  <c r="AL3340" i="1"/>
  <c r="AL3341" i="1"/>
  <c r="AL3342" i="1"/>
  <c r="AL3343" i="1"/>
  <c r="AL3344" i="1"/>
  <c r="AL3345" i="1"/>
  <c r="AL3346" i="1"/>
  <c r="AL3347" i="1"/>
  <c r="AL3348" i="1"/>
  <c r="AL3349" i="1"/>
  <c r="AL3350" i="1"/>
  <c r="AL3351" i="1"/>
  <c r="AL3352" i="1"/>
  <c r="AL3353" i="1"/>
  <c r="AL3354" i="1"/>
  <c r="AL3355" i="1"/>
  <c r="AL3356" i="1"/>
  <c r="AL3357" i="1"/>
  <c r="AL3358" i="1"/>
  <c r="AL3359" i="1"/>
  <c r="AL3360" i="1"/>
  <c r="AL3361" i="1"/>
  <c r="AL3362" i="1"/>
  <c r="AL3363" i="1"/>
  <c r="AL3364" i="1"/>
  <c r="AL3365" i="1"/>
  <c r="AL3366" i="1"/>
  <c r="AL3367" i="1"/>
  <c r="AL3368" i="1"/>
  <c r="AL3369" i="1"/>
  <c r="AL3370" i="1"/>
  <c r="AL3371" i="1"/>
  <c r="AL3372" i="1"/>
  <c r="AL3373" i="1"/>
  <c r="AL3374" i="1"/>
  <c r="AL3375" i="1"/>
  <c r="AL3376" i="1"/>
  <c r="AL3377" i="1"/>
  <c r="AL3378" i="1"/>
  <c r="AL3379" i="1"/>
  <c r="AL3380" i="1"/>
  <c r="AL3381" i="1"/>
  <c r="AL3382" i="1"/>
  <c r="AL3383" i="1"/>
  <c r="AL3384" i="1"/>
  <c r="AL3385" i="1"/>
  <c r="AL3386" i="1"/>
  <c r="AL3387" i="1"/>
  <c r="AL3388" i="1"/>
  <c r="AL3389" i="1"/>
  <c r="AL3390" i="1"/>
  <c r="AL3391" i="1"/>
  <c r="AL3392" i="1"/>
  <c r="AL3393" i="1"/>
  <c r="AL3394" i="1"/>
  <c r="AL3395" i="1"/>
  <c r="AL3396" i="1"/>
  <c r="AL3397" i="1"/>
  <c r="AL3398" i="1"/>
  <c r="AL3399" i="1"/>
  <c r="AL3400" i="1"/>
  <c r="AL3401" i="1"/>
  <c r="AL3402" i="1"/>
  <c r="AL3403" i="1"/>
  <c r="AL3404" i="1"/>
  <c r="AL3405" i="1"/>
  <c r="AL3406" i="1"/>
  <c r="AL3407" i="1"/>
  <c r="AL3408" i="1"/>
  <c r="AL3409" i="1"/>
  <c r="AL3410" i="1"/>
  <c r="AL3411" i="1"/>
  <c r="AL3412" i="1"/>
  <c r="AL3413" i="1"/>
  <c r="AL3414" i="1"/>
  <c r="AL3415" i="1"/>
  <c r="AL3416" i="1"/>
  <c r="AL3417" i="1"/>
  <c r="AL3418" i="1"/>
  <c r="AL3419" i="1"/>
  <c r="AL3420" i="1"/>
  <c r="AL3421" i="1"/>
  <c r="AL3422" i="1"/>
  <c r="AL3423" i="1"/>
  <c r="AL3424" i="1"/>
  <c r="AL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AK2071" i="1"/>
  <c r="AK2072" i="1"/>
  <c r="AK2073" i="1"/>
  <c r="AK2074" i="1"/>
  <c r="AK2075" i="1"/>
  <c r="AK2076" i="1"/>
  <c r="AK2077" i="1"/>
  <c r="AK2078" i="1"/>
  <c r="AK2079" i="1"/>
  <c r="AK2080" i="1"/>
  <c r="AK2081" i="1"/>
  <c r="AK2082" i="1"/>
  <c r="AK2083" i="1"/>
  <c r="AK2084" i="1"/>
  <c r="AK2085" i="1"/>
  <c r="AK2086" i="1"/>
  <c r="AK2087" i="1"/>
  <c r="AK2088" i="1"/>
  <c r="AK2089" i="1"/>
  <c r="AK2090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102" i="1"/>
  <c r="AK2103" i="1"/>
  <c r="AK2104" i="1"/>
  <c r="AK2105" i="1"/>
  <c r="AK2106" i="1"/>
  <c r="AK2107" i="1"/>
  <c r="AK2108" i="1"/>
  <c r="AK2109" i="1"/>
  <c r="AK2110" i="1"/>
  <c r="AK2111" i="1"/>
  <c r="AK2112" i="1"/>
  <c r="AK2113" i="1"/>
  <c r="AK2114" i="1"/>
  <c r="AK2115" i="1"/>
  <c r="AK2116" i="1"/>
  <c r="AK2117" i="1"/>
  <c r="AK2118" i="1"/>
  <c r="AK2119" i="1"/>
  <c r="AK2120" i="1"/>
  <c r="AK2121" i="1"/>
  <c r="AK2122" i="1"/>
  <c r="AK2123" i="1"/>
  <c r="AK2124" i="1"/>
  <c r="AK2125" i="1"/>
  <c r="AK2126" i="1"/>
  <c r="AK2127" i="1"/>
  <c r="AK2128" i="1"/>
  <c r="AK2129" i="1"/>
  <c r="AK2130" i="1"/>
  <c r="AK2131" i="1"/>
  <c r="AK2132" i="1"/>
  <c r="AK2133" i="1"/>
  <c r="AK2134" i="1"/>
  <c r="AK2135" i="1"/>
  <c r="AK2136" i="1"/>
  <c r="AK2137" i="1"/>
  <c r="AK2138" i="1"/>
  <c r="AK2139" i="1"/>
  <c r="AK2140" i="1"/>
  <c r="AK2141" i="1"/>
  <c r="AK2142" i="1"/>
  <c r="AK2143" i="1"/>
  <c r="AK2144" i="1"/>
  <c r="AK2145" i="1"/>
  <c r="AK2146" i="1"/>
  <c r="AK2147" i="1"/>
  <c r="AK2148" i="1"/>
  <c r="AK2149" i="1"/>
  <c r="AK2150" i="1"/>
  <c r="AK2151" i="1"/>
  <c r="AK2152" i="1"/>
  <c r="AK2153" i="1"/>
  <c r="AK2154" i="1"/>
  <c r="AK2155" i="1"/>
  <c r="AK2156" i="1"/>
  <c r="AK2157" i="1"/>
  <c r="AK2158" i="1"/>
  <c r="AK2159" i="1"/>
  <c r="AK2160" i="1"/>
  <c r="AK2161" i="1"/>
  <c r="AK2162" i="1"/>
  <c r="AK2163" i="1"/>
  <c r="AK2164" i="1"/>
  <c r="AK2165" i="1"/>
  <c r="AK2166" i="1"/>
  <c r="AK2167" i="1"/>
  <c r="AK2168" i="1"/>
  <c r="AK2169" i="1"/>
  <c r="AK2170" i="1"/>
  <c r="AK2171" i="1"/>
  <c r="AK2172" i="1"/>
  <c r="AK2173" i="1"/>
  <c r="AK2174" i="1"/>
  <c r="AK2175" i="1"/>
  <c r="AK2176" i="1"/>
  <c r="AK2177" i="1"/>
  <c r="AK2178" i="1"/>
  <c r="AK2179" i="1"/>
  <c r="AK2180" i="1"/>
  <c r="AK2181" i="1"/>
  <c r="AK2182" i="1"/>
  <c r="AK2183" i="1"/>
  <c r="AK2184" i="1"/>
  <c r="AK2185" i="1"/>
  <c r="AK2186" i="1"/>
  <c r="AK2187" i="1"/>
  <c r="AK2188" i="1"/>
  <c r="AK2189" i="1"/>
  <c r="AK2190" i="1"/>
  <c r="AK2191" i="1"/>
  <c r="AK2192" i="1"/>
  <c r="AK2193" i="1"/>
  <c r="AK2194" i="1"/>
  <c r="AK2195" i="1"/>
  <c r="AK2196" i="1"/>
  <c r="AK2197" i="1"/>
  <c r="AK2198" i="1"/>
  <c r="AK2199" i="1"/>
  <c r="AK2200" i="1"/>
  <c r="AK2201" i="1"/>
  <c r="AK2202" i="1"/>
  <c r="AK2203" i="1"/>
  <c r="AK2204" i="1"/>
  <c r="AK2205" i="1"/>
  <c r="AK2206" i="1"/>
  <c r="AK2207" i="1"/>
  <c r="AK2208" i="1"/>
  <c r="AK2209" i="1"/>
  <c r="AK2210" i="1"/>
  <c r="AK2211" i="1"/>
  <c r="AK2212" i="1"/>
  <c r="AK2213" i="1"/>
  <c r="AK2214" i="1"/>
  <c r="AK2215" i="1"/>
  <c r="AK2216" i="1"/>
  <c r="AK2217" i="1"/>
  <c r="AK2218" i="1"/>
  <c r="AK2219" i="1"/>
  <c r="AK2220" i="1"/>
  <c r="AK2221" i="1"/>
  <c r="AK2222" i="1"/>
  <c r="AK2223" i="1"/>
  <c r="AK2224" i="1"/>
  <c r="AK2225" i="1"/>
  <c r="AK2226" i="1"/>
  <c r="AK2227" i="1"/>
  <c r="AK2228" i="1"/>
  <c r="AK2229" i="1"/>
  <c r="AK2230" i="1"/>
  <c r="AK2231" i="1"/>
  <c r="AK2232" i="1"/>
  <c r="AK2233" i="1"/>
  <c r="AK2234" i="1"/>
  <c r="AK2235" i="1"/>
  <c r="AK2236" i="1"/>
  <c r="AK2237" i="1"/>
  <c r="AK2238" i="1"/>
  <c r="AK2239" i="1"/>
  <c r="AK2240" i="1"/>
  <c r="AK2241" i="1"/>
  <c r="AK2242" i="1"/>
  <c r="AK2243" i="1"/>
  <c r="AK2244" i="1"/>
  <c r="AK2245" i="1"/>
  <c r="AK2246" i="1"/>
  <c r="AK2247" i="1"/>
  <c r="AK2248" i="1"/>
  <c r="AK2249" i="1"/>
  <c r="AK2250" i="1"/>
  <c r="AK2251" i="1"/>
  <c r="AK2252" i="1"/>
  <c r="AK2253" i="1"/>
  <c r="AK2254" i="1"/>
  <c r="AK2255" i="1"/>
  <c r="AK2256" i="1"/>
  <c r="AK2257" i="1"/>
  <c r="AK2258" i="1"/>
  <c r="AK2259" i="1"/>
  <c r="AK2260" i="1"/>
  <c r="AK2261" i="1"/>
  <c r="AK2262" i="1"/>
  <c r="AK2263" i="1"/>
  <c r="AK2264" i="1"/>
  <c r="AK2265" i="1"/>
  <c r="AK2266" i="1"/>
  <c r="AK2267" i="1"/>
  <c r="AK2268" i="1"/>
  <c r="AK2269" i="1"/>
  <c r="AK2270" i="1"/>
  <c r="AK2271" i="1"/>
  <c r="AK2272" i="1"/>
  <c r="AK2273" i="1"/>
  <c r="AK2274" i="1"/>
  <c r="AK2275" i="1"/>
  <c r="AK2276" i="1"/>
  <c r="AK2277" i="1"/>
  <c r="AK2278" i="1"/>
  <c r="AK2279" i="1"/>
  <c r="AK2280" i="1"/>
  <c r="AK2281" i="1"/>
  <c r="AK2282" i="1"/>
  <c r="AK2283" i="1"/>
  <c r="AK2284" i="1"/>
  <c r="AK2285" i="1"/>
  <c r="AK2286" i="1"/>
  <c r="AK2287" i="1"/>
  <c r="AK2288" i="1"/>
  <c r="AK2289" i="1"/>
  <c r="AK2290" i="1"/>
  <c r="AK2291" i="1"/>
  <c r="AK2292" i="1"/>
  <c r="AK2293" i="1"/>
  <c r="AK2294" i="1"/>
  <c r="AK2295" i="1"/>
  <c r="AK2296" i="1"/>
  <c r="AK2297" i="1"/>
  <c r="AK2298" i="1"/>
  <c r="AK2299" i="1"/>
  <c r="AK2300" i="1"/>
  <c r="AK2301" i="1"/>
  <c r="AK2302" i="1"/>
  <c r="AK2303" i="1"/>
  <c r="AK2304" i="1"/>
  <c r="AK2305" i="1"/>
  <c r="AK2306" i="1"/>
  <c r="AK2307" i="1"/>
  <c r="AK2308" i="1"/>
  <c r="AK2309" i="1"/>
  <c r="AK2310" i="1"/>
  <c r="AK2311" i="1"/>
  <c r="AK2312" i="1"/>
  <c r="AK2313" i="1"/>
  <c r="AK2314" i="1"/>
  <c r="AK2315" i="1"/>
  <c r="AK2316" i="1"/>
  <c r="AK2317" i="1"/>
  <c r="AK2318" i="1"/>
  <c r="AK2319" i="1"/>
  <c r="AK2320" i="1"/>
  <c r="AK2321" i="1"/>
  <c r="AK2322" i="1"/>
  <c r="AK2323" i="1"/>
  <c r="AK2324" i="1"/>
  <c r="AK2325" i="1"/>
  <c r="AK2326" i="1"/>
  <c r="AK2327" i="1"/>
  <c r="AK2328" i="1"/>
  <c r="AK2329" i="1"/>
  <c r="AK2330" i="1"/>
  <c r="AK2331" i="1"/>
  <c r="AK2332" i="1"/>
  <c r="AK2333" i="1"/>
  <c r="AK2334" i="1"/>
  <c r="AK2335" i="1"/>
  <c r="AK2336" i="1"/>
  <c r="AK2337" i="1"/>
  <c r="AK2338" i="1"/>
  <c r="AK2339" i="1"/>
  <c r="AK2340" i="1"/>
  <c r="AK2341" i="1"/>
  <c r="AK2342" i="1"/>
  <c r="AK2343" i="1"/>
  <c r="AK2344" i="1"/>
  <c r="AK2345" i="1"/>
  <c r="AK2346" i="1"/>
  <c r="AK2347" i="1"/>
  <c r="AK2348" i="1"/>
  <c r="AK2349" i="1"/>
  <c r="AK2350" i="1"/>
  <c r="AK2351" i="1"/>
  <c r="AK2352" i="1"/>
  <c r="AK2353" i="1"/>
  <c r="AK2354" i="1"/>
  <c r="AK2355" i="1"/>
  <c r="AK2356" i="1"/>
  <c r="AK2357" i="1"/>
  <c r="AK2358" i="1"/>
  <c r="AK2359" i="1"/>
  <c r="AK2360" i="1"/>
  <c r="AK2361" i="1"/>
  <c r="AK2362" i="1"/>
  <c r="AK2363" i="1"/>
  <c r="AK2364" i="1"/>
  <c r="AK2365" i="1"/>
  <c r="AK2366" i="1"/>
  <c r="AK2367" i="1"/>
  <c r="AK2368" i="1"/>
  <c r="AK2369" i="1"/>
  <c r="AK2370" i="1"/>
  <c r="AK2371" i="1"/>
  <c r="AK2372" i="1"/>
  <c r="AK2373" i="1"/>
  <c r="AK2374" i="1"/>
  <c r="AK2375" i="1"/>
  <c r="AK2376" i="1"/>
  <c r="AK2377" i="1"/>
  <c r="AK2378" i="1"/>
  <c r="AK2379" i="1"/>
  <c r="AK2380" i="1"/>
  <c r="AK2381" i="1"/>
  <c r="AK2382" i="1"/>
  <c r="AK2383" i="1"/>
  <c r="AK2384" i="1"/>
  <c r="AK2385" i="1"/>
  <c r="AK2386" i="1"/>
  <c r="AK2387" i="1"/>
  <c r="AK2388" i="1"/>
  <c r="AK2389" i="1"/>
  <c r="AK2390" i="1"/>
  <c r="AK2391" i="1"/>
  <c r="AK2392" i="1"/>
  <c r="AK2393" i="1"/>
  <c r="AK2394" i="1"/>
  <c r="AK2395" i="1"/>
  <c r="AK2396" i="1"/>
  <c r="AK2397" i="1"/>
  <c r="AK2398" i="1"/>
  <c r="AK2399" i="1"/>
  <c r="AK2400" i="1"/>
  <c r="AK2401" i="1"/>
  <c r="AK2402" i="1"/>
  <c r="AK2403" i="1"/>
  <c r="AK2404" i="1"/>
  <c r="AK2405" i="1"/>
  <c r="AK2406" i="1"/>
  <c r="AK2407" i="1"/>
  <c r="AK2408" i="1"/>
  <c r="AK2409" i="1"/>
  <c r="AK2410" i="1"/>
  <c r="AK2411" i="1"/>
  <c r="AK2412" i="1"/>
  <c r="AK2413" i="1"/>
  <c r="AK2414" i="1"/>
  <c r="AK2415" i="1"/>
  <c r="AK2416" i="1"/>
  <c r="AK2417" i="1"/>
  <c r="AK2418" i="1"/>
  <c r="AK2419" i="1"/>
  <c r="AK2420" i="1"/>
  <c r="AK2421" i="1"/>
  <c r="AK2422" i="1"/>
  <c r="AK2423" i="1"/>
  <c r="AK2424" i="1"/>
  <c r="AK2425" i="1"/>
  <c r="AK2426" i="1"/>
  <c r="AK2427" i="1"/>
  <c r="AK2428" i="1"/>
  <c r="AK2429" i="1"/>
  <c r="AK2430" i="1"/>
  <c r="AK2431" i="1"/>
  <c r="AK2432" i="1"/>
  <c r="AK2433" i="1"/>
  <c r="AK2434" i="1"/>
  <c r="AK2435" i="1"/>
  <c r="AK2436" i="1"/>
  <c r="AK2437" i="1"/>
  <c r="AK2438" i="1"/>
  <c r="AK2439" i="1"/>
  <c r="AK2440" i="1"/>
  <c r="AK2441" i="1"/>
  <c r="AK2442" i="1"/>
  <c r="AK2443" i="1"/>
  <c r="AK2444" i="1"/>
  <c r="AK2445" i="1"/>
  <c r="AK2446" i="1"/>
  <c r="AK2447" i="1"/>
  <c r="AK2448" i="1"/>
  <c r="AK2449" i="1"/>
  <c r="AK2450" i="1"/>
  <c r="AK2451" i="1"/>
  <c r="AK2452" i="1"/>
  <c r="AK2453" i="1"/>
  <c r="AK2454" i="1"/>
  <c r="AK2455" i="1"/>
  <c r="AK2456" i="1"/>
  <c r="AK2457" i="1"/>
  <c r="AK2458" i="1"/>
  <c r="AK2459" i="1"/>
  <c r="AK2460" i="1"/>
  <c r="AK2461" i="1"/>
  <c r="AK2462" i="1"/>
  <c r="AK2463" i="1"/>
  <c r="AK2464" i="1"/>
  <c r="AK2465" i="1"/>
  <c r="AK2466" i="1"/>
  <c r="AK2467" i="1"/>
  <c r="AK2468" i="1"/>
  <c r="AK2469" i="1"/>
  <c r="AK2470" i="1"/>
  <c r="AK2471" i="1"/>
  <c r="AK2472" i="1"/>
  <c r="AK2473" i="1"/>
  <c r="AK2474" i="1"/>
  <c r="AK2475" i="1"/>
  <c r="AK2476" i="1"/>
  <c r="AK2477" i="1"/>
  <c r="AK2478" i="1"/>
  <c r="AK2479" i="1"/>
  <c r="AK2480" i="1"/>
  <c r="AK2481" i="1"/>
  <c r="AK2482" i="1"/>
  <c r="AK2483" i="1"/>
  <c r="AK2484" i="1"/>
  <c r="AK2485" i="1"/>
  <c r="AK2486" i="1"/>
  <c r="AK2487" i="1"/>
  <c r="AK2488" i="1"/>
  <c r="AK2489" i="1"/>
  <c r="AK2490" i="1"/>
  <c r="AK2491" i="1"/>
  <c r="AK2492" i="1"/>
  <c r="AK2493" i="1"/>
  <c r="AK2494" i="1"/>
  <c r="AK2495" i="1"/>
  <c r="AK2496" i="1"/>
  <c r="AK2497" i="1"/>
  <c r="AK2498" i="1"/>
  <c r="AK2499" i="1"/>
  <c r="AK2500" i="1"/>
  <c r="AK2501" i="1"/>
  <c r="AK2502" i="1"/>
  <c r="AK2503" i="1"/>
  <c r="AK2504" i="1"/>
  <c r="AK2505" i="1"/>
  <c r="AK2506" i="1"/>
  <c r="AK2507" i="1"/>
  <c r="AK2508" i="1"/>
  <c r="AK2509" i="1"/>
  <c r="AK2510" i="1"/>
  <c r="AK2511" i="1"/>
  <c r="AK2512" i="1"/>
  <c r="AK2513" i="1"/>
  <c r="AK2514" i="1"/>
  <c r="AK2515" i="1"/>
  <c r="AK2516" i="1"/>
  <c r="AK2517" i="1"/>
  <c r="AK2518" i="1"/>
  <c r="AK2519" i="1"/>
  <c r="AK2520" i="1"/>
  <c r="AK2521" i="1"/>
  <c r="AK2522" i="1"/>
  <c r="AK2523" i="1"/>
  <c r="AK2524" i="1"/>
  <c r="AK2525" i="1"/>
  <c r="AK2526" i="1"/>
  <c r="AK2527" i="1"/>
  <c r="AK2528" i="1"/>
  <c r="AK2529" i="1"/>
  <c r="AK2530" i="1"/>
  <c r="AK2531" i="1"/>
  <c r="AK2532" i="1"/>
  <c r="AK2533" i="1"/>
  <c r="AK2534" i="1"/>
  <c r="AK2535" i="1"/>
  <c r="AK2536" i="1"/>
  <c r="AK2537" i="1"/>
  <c r="AK2538" i="1"/>
  <c r="AK2539" i="1"/>
  <c r="AK2540" i="1"/>
  <c r="AK2541" i="1"/>
  <c r="AK2542" i="1"/>
  <c r="AK2543" i="1"/>
  <c r="AK2544" i="1"/>
  <c r="AK2545" i="1"/>
  <c r="AK2546" i="1"/>
  <c r="AK2547" i="1"/>
  <c r="AK2548" i="1"/>
  <c r="AK2549" i="1"/>
  <c r="AK2550" i="1"/>
  <c r="AK2551" i="1"/>
  <c r="AK2552" i="1"/>
  <c r="AK2553" i="1"/>
  <c r="AK2554" i="1"/>
  <c r="AK2555" i="1"/>
  <c r="AK2556" i="1"/>
  <c r="AK2557" i="1"/>
  <c r="AK2558" i="1"/>
  <c r="AK2559" i="1"/>
  <c r="AK2560" i="1"/>
  <c r="AK2561" i="1"/>
  <c r="AK2562" i="1"/>
  <c r="AK2563" i="1"/>
  <c r="AK2564" i="1"/>
  <c r="AK2565" i="1"/>
  <c r="AK2566" i="1"/>
  <c r="AK2567" i="1"/>
  <c r="AK2568" i="1"/>
  <c r="AK2569" i="1"/>
  <c r="AK2570" i="1"/>
  <c r="AK2571" i="1"/>
  <c r="AK2572" i="1"/>
  <c r="AK2573" i="1"/>
  <c r="AK2574" i="1"/>
  <c r="AK2575" i="1"/>
  <c r="AK2576" i="1"/>
  <c r="AK2577" i="1"/>
  <c r="AK2578" i="1"/>
  <c r="AK2579" i="1"/>
  <c r="AK2580" i="1"/>
  <c r="AK2581" i="1"/>
  <c r="AK2582" i="1"/>
  <c r="AK2583" i="1"/>
  <c r="AK2584" i="1"/>
  <c r="AK2585" i="1"/>
  <c r="AK2586" i="1"/>
  <c r="AK2587" i="1"/>
  <c r="AK2588" i="1"/>
  <c r="AK2589" i="1"/>
  <c r="AK2590" i="1"/>
  <c r="AK2591" i="1"/>
  <c r="AK2592" i="1"/>
  <c r="AK2593" i="1"/>
  <c r="AK2594" i="1"/>
  <c r="AK2595" i="1"/>
  <c r="AK2596" i="1"/>
  <c r="AK2597" i="1"/>
  <c r="AK2598" i="1"/>
  <c r="AK2599" i="1"/>
  <c r="AK2600" i="1"/>
  <c r="AK2601" i="1"/>
  <c r="AK2602" i="1"/>
  <c r="AK2603" i="1"/>
  <c r="AK2604" i="1"/>
  <c r="AK2605" i="1"/>
  <c r="AK2606" i="1"/>
  <c r="AK2607" i="1"/>
  <c r="AK2608" i="1"/>
  <c r="AK2609" i="1"/>
  <c r="AK2610" i="1"/>
  <c r="AK2611" i="1"/>
  <c r="AK2612" i="1"/>
  <c r="AK2613" i="1"/>
  <c r="AK2614" i="1"/>
  <c r="AK2615" i="1"/>
  <c r="AK2616" i="1"/>
  <c r="AK2617" i="1"/>
  <c r="AK2618" i="1"/>
  <c r="AK2619" i="1"/>
  <c r="AK2620" i="1"/>
  <c r="AK2621" i="1"/>
  <c r="AK2622" i="1"/>
  <c r="AK2623" i="1"/>
  <c r="AK2624" i="1"/>
  <c r="AK2625" i="1"/>
  <c r="AK2626" i="1"/>
  <c r="AK2627" i="1"/>
  <c r="AK2628" i="1"/>
  <c r="AK2629" i="1"/>
  <c r="AK2630" i="1"/>
  <c r="AK2631" i="1"/>
  <c r="AK2632" i="1"/>
  <c r="AK2633" i="1"/>
  <c r="AK2634" i="1"/>
  <c r="AK2635" i="1"/>
  <c r="AK2636" i="1"/>
  <c r="AK2637" i="1"/>
  <c r="AK2638" i="1"/>
  <c r="AK2639" i="1"/>
  <c r="AK2640" i="1"/>
  <c r="AK2641" i="1"/>
  <c r="AK2642" i="1"/>
  <c r="AK2643" i="1"/>
  <c r="AK2644" i="1"/>
  <c r="AK2645" i="1"/>
  <c r="AK2646" i="1"/>
  <c r="AK2647" i="1"/>
  <c r="AK2648" i="1"/>
  <c r="AK2649" i="1"/>
  <c r="AK2650" i="1"/>
  <c r="AK2651" i="1"/>
  <c r="AK2652" i="1"/>
  <c r="AK2653" i="1"/>
  <c r="AK2654" i="1"/>
  <c r="AK2655" i="1"/>
  <c r="AK2656" i="1"/>
  <c r="AK2657" i="1"/>
  <c r="AK2658" i="1"/>
  <c r="AK2659" i="1"/>
  <c r="AK2660" i="1"/>
  <c r="AK2661" i="1"/>
  <c r="AK2662" i="1"/>
  <c r="AK2663" i="1"/>
  <c r="AK2664" i="1"/>
  <c r="AK2665" i="1"/>
  <c r="AK2666" i="1"/>
  <c r="AK2667" i="1"/>
  <c r="AK2668" i="1"/>
  <c r="AK2669" i="1"/>
  <c r="AK2670" i="1"/>
  <c r="AK2671" i="1"/>
  <c r="AK2672" i="1"/>
  <c r="AK2673" i="1"/>
  <c r="AK2674" i="1"/>
  <c r="AK2675" i="1"/>
  <c r="AK2676" i="1"/>
  <c r="AK2677" i="1"/>
  <c r="AK2678" i="1"/>
  <c r="AK2679" i="1"/>
  <c r="AK2680" i="1"/>
  <c r="AK2681" i="1"/>
  <c r="AK2682" i="1"/>
  <c r="AK2683" i="1"/>
  <c r="AK2684" i="1"/>
  <c r="AK2685" i="1"/>
  <c r="AK2686" i="1"/>
  <c r="AK2687" i="1"/>
  <c r="AK2688" i="1"/>
  <c r="AK2689" i="1"/>
  <c r="AK2690" i="1"/>
  <c r="AK2691" i="1"/>
  <c r="AK2692" i="1"/>
  <c r="AK2693" i="1"/>
  <c r="AK2694" i="1"/>
  <c r="AK2695" i="1"/>
  <c r="AK2696" i="1"/>
  <c r="AK2697" i="1"/>
  <c r="AK2698" i="1"/>
  <c r="AK2699" i="1"/>
  <c r="AK2700" i="1"/>
  <c r="AK2701" i="1"/>
  <c r="AK2702" i="1"/>
  <c r="AK2703" i="1"/>
  <c r="AK2704" i="1"/>
  <c r="AK2705" i="1"/>
  <c r="AK2706" i="1"/>
  <c r="AK2707" i="1"/>
  <c r="AK2708" i="1"/>
  <c r="AK2709" i="1"/>
  <c r="AK2710" i="1"/>
  <c r="AK2711" i="1"/>
  <c r="AK2712" i="1"/>
  <c r="AK2713" i="1"/>
  <c r="AK2714" i="1"/>
  <c r="AK2715" i="1"/>
  <c r="AK2716" i="1"/>
  <c r="AK2717" i="1"/>
  <c r="AK2718" i="1"/>
  <c r="AK2719" i="1"/>
  <c r="AK2720" i="1"/>
  <c r="AK2721" i="1"/>
  <c r="AK2722" i="1"/>
  <c r="AK2723" i="1"/>
  <c r="AK2724" i="1"/>
  <c r="AK2725" i="1"/>
  <c r="AK2726" i="1"/>
  <c r="AK2727" i="1"/>
  <c r="AK2728" i="1"/>
  <c r="AK2729" i="1"/>
  <c r="AK2730" i="1"/>
  <c r="AK2731" i="1"/>
  <c r="AK2732" i="1"/>
  <c r="AK2733" i="1"/>
  <c r="AK2734" i="1"/>
  <c r="AK2735" i="1"/>
  <c r="AK2736" i="1"/>
  <c r="AK2737" i="1"/>
  <c r="AK2738" i="1"/>
  <c r="AK2739" i="1"/>
  <c r="AK2740" i="1"/>
  <c r="AK2741" i="1"/>
  <c r="AK2742" i="1"/>
  <c r="AK2743" i="1"/>
  <c r="AK2744" i="1"/>
  <c r="AK2745" i="1"/>
  <c r="AK2746" i="1"/>
  <c r="AK2747" i="1"/>
  <c r="AK2748" i="1"/>
  <c r="AK2749" i="1"/>
  <c r="AK2750" i="1"/>
  <c r="AK2751" i="1"/>
  <c r="AK2752" i="1"/>
  <c r="AK2753" i="1"/>
  <c r="AK2754" i="1"/>
  <c r="AK2755" i="1"/>
  <c r="AK2756" i="1"/>
  <c r="AK2757" i="1"/>
  <c r="AK2758" i="1"/>
  <c r="AK2759" i="1"/>
  <c r="AK2760" i="1"/>
  <c r="AK2761" i="1"/>
  <c r="AK2762" i="1"/>
  <c r="AK2763" i="1"/>
  <c r="AK2764" i="1"/>
  <c r="AK2765" i="1"/>
  <c r="AK2766" i="1"/>
  <c r="AK2767" i="1"/>
  <c r="AK2768" i="1"/>
  <c r="AK2769" i="1"/>
  <c r="AK2770" i="1"/>
  <c r="AK2771" i="1"/>
  <c r="AK2772" i="1"/>
  <c r="AK2773" i="1"/>
  <c r="AK2774" i="1"/>
  <c r="AK2775" i="1"/>
  <c r="AK2776" i="1"/>
  <c r="AK2777" i="1"/>
  <c r="AK2778" i="1"/>
  <c r="AK2779" i="1"/>
  <c r="AK2780" i="1"/>
  <c r="AK2781" i="1"/>
  <c r="AK2782" i="1"/>
  <c r="AK2783" i="1"/>
  <c r="AK2784" i="1"/>
  <c r="AK2785" i="1"/>
  <c r="AK2786" i="1"/>
  <c r="AK2787" i="1"/>
  <c r="AK2788" i="1"/>
  <c r="AK2789" i="1"/>
  <c r="AK2790" i="1"/>
  <c r="AK2791" i="1"/>
  <c r="AK2792" i="1"/>
  <c r="AK2793" i="1"/>
  <c r="AK2794" i="1"/>
  <c r="AK2795" i="1"/>
  <c r="AK2796" i="1"/>
  <c r="AK2797" i="1"/>
  <c r="AK2798" i="1"/>
  <c r="AK2799" i="1"/>
  <c r="AK2800" i="1"/>
  <c r="AK2801" i="1"/>
  <c r="AK2802" i="1"/>
  <c r="AK2803" i="1"/>
  <c r="AK2804" i="1"/>
  <c r="AK2805" i="1"/>
  <c r="AK2806" i="1"/>
  <c r="AK2807" i="1"/>
  <c r="AK2808" i="1"/>
  <c r="AK2809" i="1"/>
  <c r="AK2810" i="1"/>
  <c r="AK2811" i="1"/>
  <c r="AK2812" i="1"/>
  <c r="AK2813" i="1"/>
  <c r="AK2814" i="1"/>
  <c r="AK2815" i="1"/>
  <c r="AK2816" i="1"/>
  <c r="AK2817" i="1"/>
  <c r="AK2818" i="1"/>
  <c r="AK2819" i="1"/>
  <c r="AK2820" i="1"/>
  <c r="AK2821" i="1"/>
  <c r="AK2822" i="1"/>
  <c r="AK2823" i="1"/>
  <c r="AK2824" i="1"/>
  <c r="AK2825" i="1"/>
  <c r="AK2826" i="1"/>
  <c r="AK2827" i="1"/>
  <c r="AK2828" i="1"/>
  <c r="AK2829" i="1"/>
  <c r="AK2830" i="1"/>
  <c r="AK2831" i="1"/>
  <c r="AK2832" i="1"/>
  <c r="AK2833" i="1"/>
  <c r="AK2834" i="1"/>
  <c r="AK2835" i="1"/>
  <c r="AK2836" i="1"/>
  <c r="AK2837" i="1"/>
  <c r="AK2838" i="1"/>
  <c r="AK2839" i="1"/>
  <c r="AK2840" i="1"/>
  <c r="AK2841" i="1"/>
  <c r="AK2842" i="1"/>
  <c r="AK2843" i="1"/>
  <c r="AK2844" i="1"/>
  <c r="AK2845" i="1"/>
  <c r="AK2846" i="1"/>
  <c r="AK2847" i="1"/>
  <c r="AK2848" i="1"/>
  <c r="AK2849" i="1"/>
  <c r="AK2850" i="1"/>
  <c r="AK2851" i="1"/>
  <c r="AK2852" i="1"/>
  <c r="AK2853" i="1"/>
  <c r="AK2854" i="1"/>
  <c r="AK2855" i="1"/>
  <c r="AK2856" i="1"/>
  <c r="AK2857" i="1"/>
  <c r="AK2858" i="1"/>
  <c r="AK2859" i="1"/>
  <c r="AK2860" i="1"/>
  <c r="AK2861" i="1"/>
  <c r="AK2862" i="1"/>
  <c r="AK2863" i="1"/>
  <c r="AK2864" i="1"/>
  <c r="AK2865" i="1"/>
  <c r="AK2866" i="1"/>
  <c r="AK2867" i="1"/>
  <c r="AK2868" i="1"/>
  <c r="AK2869" i="1"/>
  <c r="AK2870" i="1"/>
  <c r="AK2871" i="1"/>
  <c r="AK2872" i="1"/>
  <c r="AK2873" i="1"/>
  <c r="AK2874" i="1"/>
  <c r="AK2875" i="1"/>
  <c r="AK2876" i="1"/>
  <c r="AK2877" i="1"/>
  <c r="AK2878" i="1"/>
  <c r="AK2879" i="1"/>
  <c r="AK2880" i="1"/>
  <c r="AK2881" i="1"/>
  <c r="AK2882" i="1"/>
  <c r="AK2883" i="1"/>
  <c r="AK2884" i="1"/>
  <c r="AK2885" i="1"/>
  <c r="AK2886" i="1"/>
  <c r="AK2887" i="1"/>
  <c r="AK2888" i="1"/>
  <c r="AK2889" i="1"/>
  <c r="AK2890" i="1"/>
  <c r="AK2891" i="1"/>
  <c r="AK2892" i="1"/>
  <c r="AK2893" i="1"/>
  <c r="AK2894" i="1"/>
  <c r="AK2895" i="1"/>
  <c r="AK2896" i="1"/>
  <c r="AK2897" i="1"/>
  <c r="AK2898" i="1"/>
  <c r="AK2899" i="1"/>
  <c r="AK2900" i="1"/>
  <c r="AK2901" i="1"/>
  <c r="AK2902" i="1"/>
  <c r="AK2903" i="1"/>
  <c r="AK2904" i="1"/>
  <c r="AK2905" i="1"/>
  <c r="AK2906" i="1"/>
  <c r="AK2907" i="1"/>
  <c r="AK2908" i="1"/>
  <c r="AK2909" i="1"/>
  <c r="AK2910" i="1"/>
  <c r="AK2911" i="1"/>
  <c r="AK2912" i="1"/>
  <c r="AK2913" i="1"/>
  <c r="AK2914" i="1"/>
  <c r="AK2915" i="1"/>
  <c r="AK2916" i="1"/>
  <c r="AK2917" i="1"/>
  <c r="AK2918" i="1"/>
  <c r="AK2919" i="1"/>
  <c r="AK2920" i="1"/>
  <c r="AK2921" i="1"/>
  <c r="AK2922" i="1"/>
  <c r="AK2923" i="1"/>
  <c r="AK2924" i="1"/>
  <c r="AK2925" i="1"/>
  <c r="AK2926" i="1"/>
  <c r="AK2927" i="1"/>
  <c r="AK2928" i="1"/>
  <c r="AK2929" i="1"/>
  <c r="AK2930" i="1"/>
  <c r="AK2931" i="1"/>
  <c r="AK2932" i="1"/>
  <c r="AK2933" i="1"/>
  <c r="AK2934" i="1"/>
  <c r="AK2935" i="1"/>
  <c r="AK2936" i="1"/>
  <c r="AK2937" i="1"/>
  <c r="AK2938" i="1"/>
  <c r="AK2939" i="1"/>
  <c r="AK2940" i="1"/>
  <c r="AK2941" i="1"/>
  <c r="AK2942" i="1"/>
  <c r="AK2943" i="1"/>
  <c r="AK2944" i="1"/>
  <c r="AK2945" i="1"/>
  <c r="AK2946" i="1"/>
  <c r="AK2947" i="1"/>
  <c r="AK2948" i="1"/>
  <c r="AK2949" i="1"/>
  <c r="AK2950" i="1"/>
  <c r="AK2951" i="1"/>
  <c r="AK2952" i="1"/>
  <c r="AK2953" i="1"/>
  <c r="AK2954" i="1"/>
  <c r="AK2955" i="1"/>
  <c r="AK2956" i="1"/>
  <c r="AK2957" i="1"/>
  <c r="AK2958" i="1"/>
  <c r="AK2959" i="1"/>
  <c r="AK2960" i="1"/>
  <c r="AK2961" i="1"/>
  <c r="AK2962" i="1"/>
  <c r="AK2963" i="1"/>
  <c r="AK2964" i="1"/>
  <c r="AK2965" i="1"/>
  <c r="AK2966" i="1"/>
  <c r="AK2967" i="1"/>
  <c r="AK2968" i="1"/>
  <c r="AK2969" i="1"/>
  <c r="AK2970" i="1"/>
  <c r="AK2971" i="1"/>
  <c r="AK2972" i="1"/>
  <c r="AK2973" i="1"/>
  <c r="AK2974" i="1"/>
  <c r="AK2975" i="1"/>
  <c r="AK2976" i="1"/>
  <c r="AK2977" i="1"/>
  <c r="AK2978" i="1"/>
  <c r="AK2979" i="1"/>
  <c r="AK2980" i="1"/>
  <c r="AK2981" i="1"/>
  <c r="AK2982" i="1"/>
  <c r="AK2983" i="1"/>
  <c r="AK2984" i="1"/>
  <c r="AK2985" i="1"/>
  <c r="AK2986" i="1"/>
  <c r="AK2987" i="1"/>
  <c r="AK2988" i="1"/>
  <c r="AK2989" i="1"/>
  <c r="AK2990" i="1"/>
  <c r="AK2991" i="1"/>
  <c r="AK2992" i="1"/>
  <c r="AK2993" i="1"/>
  <c r="AK2994" i="1"/>
  <c r="AK2995" i="1"/>
  <c r="AK2996" i="1"/>
  <c r="AK2997" i="1"/>
  <c r="AK2998" i="1"/>
  <c r="AK2999" i="1"/>
  <c r="AK3000" i="1"/>
  <c r="AK3001" i="1"/>
  <c r="AK3002" i="1"/>
  <c r="AK3003" i="1"/>
  <c r="AK3004" i="1"/>
  <c r="AK3005" i="1"/>
  <c r="AK3006" i="1"/>
  <c r="AK3007" i="1"/>
  <c r="AK3008" i="1"/>
  <c r="AK3009" i="1"/>
  <c r="AK3010" i="1"/>
  <c r="AK3011" i="1"/>
  <c r="AK3012" i="1"/>
  <c r="AK3013" i="1"/>
  <c r="AK3014" i="1"/>
  <c r="AK3015" i="1"/>
  <c r="AK3016" i="1"/>
  <c r="AK3017" i="1"/>
  <c r="AK3018" i="1"/>
  <c r="AK3019" i="1"/>
  <c r="AK3020" i="1"/>
  <c r="AK3021" i="1"/>
  <c r="AK3022" i="1"/>
  <c r="AK3023" i="1"/>
  <c r="AK3024" i="1"/>
  <c r="AK3025" i="1"/>
  <c r="AK3026" i="1"/>
  <c r="AK3027" i="1"/>
  <c r="AK3028" i="1"/>
  <c r="AK3029" i="1"/>
  <c r="AK3030" i="1"/>
  <c r="AK3031" i="1"/>
  <c r="AK3032" i="1"/>
  <c r="AK3033" i="1"/>
  <c r="AK3034" i="1"/>
  <c r="AK3035" i="1"/>
  <c r="AK3036" i="1"/>
  <c r="AK3037" i="1"/>
  <c r="AK3038" i="1"/>
  <c r="AK3039" i="1"/>
  <c r="AK3040" i="1"/>
  <c r="AK3041" i="1"/>
  <c r="AK3042" i="1"/>
  <c r="AK3043" i="1"/>
  <c r="AK3044" i="1"/>
  <c r="AK3045" i="1"/>
  <c r="AK3046" i="1"/>
  <c r="AK3047" i="1"/>
  <c r="AK3048" i="1"/>
  <c r="AK3049" i="1"/>
  <c r="AK3050" i="1"/>
  <c r="AK3051" i="1"/>
  <c r="AK3052" i="1"/>
  <c r="AK3053" i="1"/>
  <c r="AK3054" i="1"/>
  <c r="AK3055" i="1"/>
  <c r="AK3056" i="1"/>
  <c r="AK3057" i="1"/>
  <c r="AK3058" i="1"/>
  <c r="AK3059" i="1"/>
  <c r="AK3060" i="1"/>
  <c r="AK3061" i="1"/>
  <c r="AK3062" i="1"/>
  <c r="AK3063" i="1"/>
  <c r="AK3064" i="1"/>
  <c r="AK3065" i="1"/>
  <c r="AK3066" i="1"/>
  <c r="AK3067" i="1"/>
  <c r="AK3068" i="1"/>
  <c r="AK3069" i="1"/>
  <c r="AK3070" i="1"/>
  <c r="AK3071" i="1"/>
  <c r="AK3072" i="1"/>
  <c r="AK3073" i="1"/>
  <c r="AK3074" i="1"/>
  <c r="AK3075" i="1"/>
  <c r="AK3076" i="1"/>
  <c r="AK3077" i="1"/>
  <c r="AK3078" i="1"/>
  <c r="AK3079" i="1"/>
  <c r="AK3080" i="1"/>
  <c r="AK3081" i="1"/>
  <c r="AK3082" i="1"/>
  <c r="AK3083" i="1"/>
  <c r="AK3084" i="1"/>
  <c r="AK3085" i="1"/>
  <c r="AK3086" i="1"/>
  <c r="AK3087" i="1"/>
  <c r="AK3088" i="1"/>
  <c r="AK3089" i="1"/>
  <c r="AK3090" i="1"/>
  <c r="AK3091" i="1"/>
  <c r="AK3092" i="1"/>
  <c r="AK3093" i="1"/>
  <c r="AK3094" i="1"/>
  <c r="AK3095" i="1"/>
  <c r="AK3096" i="1"/>
  <c r="AK3097" i="1"/>
  <c r="AK3098" i="1"/>
  <c r="AK3099" i="1"/>
  <c r="AK3100" i="1"/>
  <c r="AK3101" i="1"/>
  <c r="AK3102" i="1"/>
  <c r="AK3103" i="1"/>
  <c r="AK3104" i="1"/>
  <c r="AK3105" i="1"/>
  <c r="AK3106" i="1"/>
  <c r="AK3107" i="1"/>
  <c r="AK3108" i="1"/>
  <c r="AK3109" i="1"/>
  <c r="AK3110" i="1"/>
  <c r="AK3111" i="1"/>
  <c r="AK3112" i="1"/>
  <c r="AK3113" i="1"/>
  <c r="AK3114" i="1"/>
  <c r="AK3115" i="1"/>
  <c r="AK3116" i="1"/>
  <c r="AK3117" i="1"/>
  <c r="AK3118" i="1"/>
  <c r="AK3119" i="1"/>
  <c r="AK3120" i="1"/>
  <c r="AK3121" i="1"/>
  <c r="AK3122" i="1"/>
  <c r="AK3123" i="1"/>
  <c r="AK3124" i="1"/>
  <c r="AK3125" i="1"/>
  <c r="AK3126" i="1"/>
  <c r="AK3127" i="1"/>
  <c r="AK3128" i="1"/>
  <c r="AK3129" i="1"/>
  <c r="AK3130" i="1"/>
  <c r="AK3131" i="1"/>
  <c r="AK3132" i="1"/>
  <c r="AK3133" i="1"/>
  <c r="AK3134" i="1"/>
  <c r="AK3135" i="1"/>
  <c r="AK3136" i="1"/>
  <c r="AK3137" i="1"/>
  <c r="AK3138" i="1"/>
  <c r="AK3139" i="1"/>
  <c r="AK3140" i="1"/>
  <c r="AK3141" i="1"/>
  <c r="AK3142" i="1"/>
  <c r="AK3143" i="1"/>
  <c r="AK3144" i="1"/>
  <c r="AK3145" i="1"/>
  <c r="AK3146" i="1"/>
  <c r="AK3147" i="1"/>
  <c r="AK3148" i="1"/>
  <c r="AK3149" i="1"/>
  <c r="AK3150" i="1"/>
  <c r="AK3151" i="1"/>
  <c r="AK3152" i="1"/>
  <c r="AK3153" i="1"/>
  <c r="AK3154" i="1"/>
  <c r="AK3155" i="1"/>
  <c r="AK3156" i="1"/>
  <c r="AK3157" i="1"/>
  <c r="AK3158" i="1"/>
  <c r="AK3159" i="1"/>
  <c r="AK3160" i="1"/>
  <c r="AK3161" i="1"/>
  <c r="AK3162" i="1"/>
  <c r="AK3163" i="1"/>
  <c r="AK3164" i="1"/>
  <c r="AK3165" i="1"/>
  <c r="AK3166" i="1"/>
  <c r="AK3167" i="1"/>
  <c r="AK3168" i="1"/>
  <c r="AK3169" i="1"/>
  <c r="AK3170" i="1"/>
  <c r="AK3171" i="1"/>
  <c r="AK3172" i="1"/>
  <c r="AK3173" i="1"/>
  <c r="AK3174" i="1"/>
  <c r="AK3175" i="1"/>
  <c r="AK3176" i="1"/>
  <c r="AK3177" i="1"/>
  <c r="AK3178" i="1"/>
  <c r="AK3179" i="1"/>
  <c r="AK3180" i="1"/>
  <c r="AK3181" i="1"/>
  <c r="AK3182" i="1"/>
  <c r="AK3183" i="1"/>
  <c r="AK3184" i="1"/>
  <c r="AK3185" i="1"/>
  <c r="AK3186" i="1"/>
  <c r="AK3187" i="1"/>
  <c r="AK3188" i="1"/>
  <c r="AK3189" i="1"/>
  <c r="AK3190" i="1"/>
  <c r="AK3191" i="1"/>
  <c r="AK3192" i="1"/>
  <c r="AK3193" i="1"/>
  <c r="AK3194" i="1"/>
  <c r="AK3195" i="1"/>
  <c r="AK3196" i="1"/>
  <c r="AK3197" i="1"/>
  <c r="AK3198" i="1"/>
  <c r="AK3199" i="1"/>
  <c r="AK3200" i="1"/>
  <c r="AK3201" i="1"/>
  <c r="AK3202" i="1"/>
  <c r="AK3203" i="1"/>
  <c r="AK3204" i="1"/>
  <c r="AK3205" i="1"/>
  <c r="AK3206" i="1"/>
  <c r="AK3207" i="1"/>
  <c r="AK3208" i="1"/>
  <c r="AK3209" i="1"/>
  <c r="AK3210" i="1"/>
  <c r="AK3211" i="1"/>
  <c r="AK3212" i="1"/>
  <c r="AK3213" i="1"/>
  <c r="AK3214" i="1"/>
  <c r="AK3215" i="1"/>
  <c r="AK3216" i="1"/>
  <c r="AK3217" i="1"/>
  <c r="AK3218" i="1"/>
  <c r="AK3219" i="1"/>
  <c r="AK3220" i="1"/>
  <c r="AK3221" i="1"/>
  <c r="AK3222" i="1"/>
  <c r="AK3223" i="1"/>
  <c r="AK3224" i="1"/>
  <c r="AK3225" i="1"/>
  <c r="AK3226" i="1"/>
  <c r="AK3227" i="1"/>
  <c r="AK3228" i="1"/>
  <c r="AK3229" i="1"/>
  <c r="AK3230" i="1"/>
  <c r="AK3231" i="1"/>
  <c r="AK3232" i="1"/>
  <c r="AK3233" i="1"/>
  <c r="AK3234" i="1"/>
  <c r="AK3235" i="1"/>
  <c r="AK3236" i="1"/>
  <c r="AK3237" i="1"/>
  <c r="AK3238" i="1"/>
  <c r="AK3239" i="1"/>
  <c r="AK3240" i="1"/>
  <c r="AK3241" i="1"/>
  <c r="AK3242" i="1"/>
  <c r="AK3243" i="1"/>
  <c r="AK3244" i="1"/>
  <c r="AK3245" i="1"/>
  <c r="AK3246" i="1"/>
  <c r="AK3247" i="1"/>
  <c r="AK3248" i="1"/>
  <c r="AK3249" i="1"/>
  <c r="AK3250" i="1"/>
  <c r="AK3251" i="1"/>
  <c r="AK3252" i="1"/>
  <c r="AK3253" i="1"/>
  <c r="AK3254" i="1"/>
  <c r="AK3255" i="1"/>
  <c r="AK3256" i="1"/>
  <c r="AK3257" i="1"/>
  <c r="AK3258" i="1"/>
  <c r="AK3259" i="1"/>
  <c r="AK3260" i="1"/>
  <c r="AK3261" i="1"/>
  <c r="AK3262" i="1"/>
  <c r="AK3263" i="1"/>
  <c r="AK3264" i="1"/>
  <c r="AK3265" i="1"/>
  <c r="AK3266" i="1"/>
  <c r="AK3267" i="1"/>
  <c r="AK3268" i="1"/>
  <c r="AK3269" i="1"/>
  <c r="AK3270" i="1"/>
  <c r="AK3271" i="1"/>
  <c r="AK3272" i="1"/>
  <c r="AK3273" i="1"/>
  <c r="AK3274" i="1"/>
  <c r="AK3275" i="1"/>
  <c r="AK3276" i="1"/>
  <c r="AK3277" i="1"/>
  <c r="AK3278" i="1"/>
  <c r="AK3279" i="1"/>
  <c r="AK3280" i="1"/>
  <c r="AK3281" i="1"/>
  <c r="AK3282" i="1"/>
  <c r="AK3283" i="1"/>
  <c r="AK3284" i="1"/>
  <c r="AK3285" i="1"/>
  <c r="AK3286" i="1"/>
  <c r="AK3287" i="1"/>
  <c r="AK3288" i="1"/>
  <c r="AK3289" i="1"/>
  <c r="AK3290" i="1"/>
  <c r="AK3291" i="1"/>
  <c r="AK3292" i="1"/>
  <c r="AK3293" i="1"/>
  <c r="AK3294" i="1"/>
  <c r="AK3295" i="1"/>
  <c r="AK3296" i="1"/>
  <c r="AK3297" i="1"/>
  <c r="AK3298" i="1"/>
  <c r="AK3299" i="1"/>
  <c r="AK3300" i="1"/>
  <c r="AK3301" i="1"/>
  <c r="AK3302" i="1"/>
  <c r="AK3303" i="1"/>
  <c r="AK3304" i="1"/>
  <c r="AK3305" i="1"/>
  <c r="AK3306" i="1"/>
  <c r="AK3307" i="1"/>
  <c r="AK3308" i="1"/>
  <c r="AK3309" i="1"/>
  <c r="AK3310" i="1"/>
  <c r="AK3311" i="1"/>
  <c r="AK3312" i="1"/>
  <c r="AK3313" i="1"/>
  <c r="AK3314" i="1"/>
  <c r="AK3315" i="1"/>
  <c r="AK3316" i="1"/>
  <c r="AK3317" i="1"/>
  <c r="AK3318" i="1"/>
  <c r="AK3319" i="1"/>
  <c r="AK3320" i="1"/>
  <c r="AK3321" i="1"/>
  <c r="AK3322" i="1"/>
  <c r="AK3323" i="1"/>
  <c r="AK3324" i="1"/>
  <c r="AK3325" i="1"/>
  <c r="AK3326" i="1"/>
  <c r="AK3327" i="1"/>
  <c r="AK3328" i="1"/>
  <c r="AK3329" i="1"/>
  <c r="AK3330" i="1"/>
  <c r="AK3331" i="1"/>
  <c r="AK3332" i="1"/>
  <c r="AK3333" i="1"/>
  <c r="AK3334" i="1"/>
  <c r="AK3335" i="1"/>
  <c r="AK3336" i="1"/>
  <c r="AK3337" i="1"/>
  <c r="AK3338" i="1"/>
  <c r="AK3339" i="1"/>
  <c r="AK3340" i="1"/>
  <c r="AK3341" i="1"/>
  <c r="AK3342" i="1"/>
  <c r="AK3343" i="1"/>
  <c r="AK3344" i="1"/>
  <c r="AK3345" i="1"/>
  <c r="AK3346" i="1"/>
  <c r="AK3347" i="1"/>
  <c r="AK3348" i="1"/>
  <c r="AK3349" i="1"/>
  <c r="AK3350" i="1"/>
  <c r="AK3351" i="1"/>
  <c r="AK3352" i="1"/>
  <c r="AK3353" i="1"/>
  <c r="AK3354" i="1"/>
  <c r="AK3355" i="1"/>
  <c r="AK3356" i="1"/>
  <c r="AK3357" i="1"/>
  <c r="AK3358" i="1"/>
  <c r="AK3359" i="1"/>
  <c r="AK3360" i="1"/>
  <c r="AK3361" i="1"/>
  <c r="AK3362" i="1"/>
  <c r="AK3363" i="1"/>
  <c r="AK3364" i="1"/>
  <c r="AK3365" i="1"/>
  <c r="AK3366" i="1"/>
  <c r="AK3367" i="1"/>
  <c r="AK3368" i="1"/>
  <c r="AK3369" i="1"/>
  <c r="AK3370" i="1"/>
  <c r="AK3371" i="1"/>
  <c r="AK3372" i="1"/>
  <c r="AK3373" i="1"/>
  <c r="AK3374" i="1"/>
  <c r="AK3375" i="1"/>
  <c r="AK3376" i="1"/>
  <c r="AK3377" i="1"/>
  <c r="AK3378" i="1"/>
  <c r="AK3379" i="1"/>
  <c r="AK3380" i="1"/>
  <c r="AK3381" i="1"/>
  <c r="AK3382" i="1"/>
  <c r="AK3383" i="1"/>
  <c r="AK3384" i="1"/>
  <c r="AK3385" i="1"/>
  <c r="AK3386" i="1"/>
  <c r="AK3387" i="1"/>
  <c r="AK3388" i="1"/>
  <c r="AK3389" i="1"/>
  <c r="AK3390" i="1"/>
  <c r="AK3391" i="1"/>
  <c r="AK3392" i="1"/>
  <c r="AK3393" i="1"/>
  <c r="AK3394" i="1"/>
  <c r="AK3395" i="1"/>
  <c r="AK3396" i="1"/>
  <c r="AK3397" i="1"/>
  <c r="AK3398" i="1"/>
  <c r="AK3399" i="1"/>
  <c r="AK3400" i="1"/>
  <c r="AK3401" i="1"/>
  <c r="AK3402" i="1"/>
  <c r="AK3403" i="1"/>
  <c r="AK3404" i="1"/>
  <c r="AK3405" i="1"/>
  <c r="AK3406" i="1"/>
  <c r="AK3407" i="1"/>
  <c r="AK3408" i="1"/>
  <c r="AK3409" i="1"/>
  <c r="AK3410" i="1"/>
  <c r="AK3411" i="1"/>
  <c r="AK3412" i="1"/>
  <c r="AK3413" i="1"/>
  <c r="AK3414" i="1"/>
  <c r="AK3415" i="1"/>
  <c r="AK3416" i="1"/>
  <c r="AK3417" i="1"/>
  <c r="AK3418" i="1"/>
  <c r="AK3419" i="1"/>
  <c r="AK3420" i="1"/>
  <c r="AK3421" i="1"/>
  <c r="AK3422" i="1"/>
  <c r="AK3423" i="1"/>
  <c r="AK3424" i="1"/>
  <c r="AK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570" i="1"/>
  <c r="AJ1571" i="1"/>
  <c r="AJ1572" i="1"/>
  <c r="AJ1573" i="1"/>
  <c r="AJ1574" i="1"/>
  <c r="AJ1575" i="1"/>
  <c r="AJ1576" i="1"/>
  <c r="AJ1577" i="1"/>
  <c r="AJ1578" i="1"/>
  <c r="AJ1579" i="1"/>
  <c r="AJ1580" i="1"/>
  <c r="AJ1581" i="1"/>
  <c r="AJ1582" i="1"/>
  <c r="AJ1583" i="1"/>
  <c r="AJ1584" i="1"/>
  <c r="AJ1585" i="1"/>
  <c r="AJ1586" i="1"/>
  <c r="AJ1587" i="1"/>
  <c r="AJ1588" i="1"/>
  <c r="AJ1589" i="1"/>
  <c r="AJ1590" i="1"/>
  <c r="AJ1591" i="1"/>
  <c r="AJ1592" i="1"/>
  <c r="AJ1593" i="1"/>
  <c r="AJ1594" i="1"/>
  <c r="AJ1595" i="1"/>
  <c r="AJ1596" i="1"/>
  <c r="AJ1597" i="1"/>
  <c r="AJ1598" i="1"/>
  <c r="AJ1599" i="1"/>
  <c r="AJ1600" i="1"/>
  <c r="AJ1601" i="1"/>
  <c r="AJ1602" i="1"/>
  <c r="AJ1603" i="1"/>
  <c r="AJ1604" i="1"/>
  <c r="AJ1605" i="1"/>
  <c r="AJ1606" i="1"/>
  <c r="AJ1607" i="1"/>
  <c r="AJ1608" i="1"/>
  <c r="AJ1609" i="1"/>
  <c r="AJ1610" i="1"/>
  <c r="AJ1611" i="1"/>
  <c r="AJ1612" i="1"/>
  <c r="AJ1613" i="1"/>
  <c r="AJ1614" i="1"/>
  <c r="AJ1615" i="1"/>
  <c r="AJ1616" i="1"/>
  <c r="AJ1617" i="1"/>
  <c r="AJ1618" i="1"/>
  <c r="AJ1619" i="1"/>
  <c r="AJ1620" i="1"/>
  <c r="AJ1621" i="1"/>
  <c r="AJ1622" i="1"/>
  <c r="AJ1623" i="1"/>
  <c r="AJ1624" i="1"/>
  <c r="AJ1625" i="1"/>
  <c r="AJ1626" i="1"/>
  <c r="AJ1627" i="1"/>
  <c r="AJ1628" i="1"/>
  <c r="AJ1629" i="1"/>
  <c r="AJ1630" i="1"/>
  <c r="AJ1631" i="1"/>
  <c r="AJ1632" i="1"/>
  <c r="AJ1633" i="1"/>
  <c r="AJ1634" i="1"/>
  <c r="AJ1635" i="1"/>
  <c r="AJ1636" i="1"/>
  <c r="AJ1637" i="1"/>
  <c r="AJ1638" i="1"/>
  <c r="AJ1639" i="1"/>
  <c r="AJ1640" i="1"/>
  <c r="AJ1641" i="1"/>
  <c r="AJ1642" i="1"/>
  <c r="AJ1643" i="1"/>
  <c r="AJ1644" i="1"/>
  <c r="AJ1645" i="1"/>
  <c r="AJ1646" i="1"/>
  <c r="AJ1647" i="1"/>
  <c r="AJ1648" i="1"/>
  <c r="AJ1649" i="1"/>
  <c r="AJ1650" i="1"/>
  <c r="AJ1651" i="1"/>
  <c r="AJ1652" i="1"/>
  <c r="AJ1653" i="1"/>
  <c r="AJ1654" i="1"/>
  <c r="AJ1655" i="1"/>
  <c r="AJ1656" i="1"/>
  <c r="AJ1657" i="1"/>
  <c r="AJ1658" i="1"/>
  <c r="AJ1659" i="1"/>
  <c r="AJ1660" i="1"/>
  <c r="AJ1661" i="1"/>
  <c r="AJ1662" i="1"/>
  <c r="AJ1663" i="1"/>
  <c r="AJ1664" i="1"/>
  <c r="AJ1665" i="1"/>
  <c r="AJ1666" i="1"/>
  <c r="AJ1667" i="1"/>
  <c r="AJ1668" i="1"/>
  <c r="AJ1669" i="1"/>
  <c r="AJ1670" i="1"/>
  <c r="AJ1671" i="1"/>
  <c r="AJ1672" i="1"/>
  <c r="AJ1673" i="1"/>
  <c r="AJ1674" i="1"/>
  <c r="AJ1675" i="1"/>
  <c r="AJ1676" i="1"/>
  <c r="AJ1677" i="1"/>
  <c r="AJ1678" i="1"/>
  <c r="AJ1679" i="1"/>
  <c r="AJ1680" i="1"/>
  <c r="AJ1681" i="1"/>
  <c r="AJ1682" i="1"/>
  <c r="AJ1683" i="1"/>
  <c r="AJ1684" i="1"/>
  <c r="AJ1685" i="1"/>
  <c r="AJ1686" i="1"/>
  <c r="AJ1687" i="1"/>
  <c r="AJ1688" i="1"/>
  <c r="AJ1689" i="1"/>
  <c r="AJ1690" i="1"/>
  <c r="AJ1691" i="1"/>
  <c r="AJ1692" i="1"/>
  <c r="AJ1693" i="1"/>
  <c r="AJ1694" i="1"/>
  <c r="AJ1695" i="1"/>
  <c r="AJ1696" i="1"/>
  <c r="AJ1697" i="1"/>
  <c r="AJ1698" i="1"/>
  <c r="AJ1699" i="1"/>
  <c r="AJ1700" i="1"/>
  <c r="AJ1701" i="1"/>
  <c r="AJ1702" i="1"/>
  <c r="AJ1703" i="1"/>
  <c r="AJ1704" i="1"/>
  <c r="AJ1705" i="1"/>
  <c r="AJ1706" i="1"/>
  <c r="AJ1707" i="1"/>
  <c r="AJ1708" i="1"/>
  <c r="AJ1709" i="1"/>
  <c r="AJ1710" i="1"/>
  <c r="AJ1711" i="1"/>
  <c r="AJ1712" i="1"/>
  <c r="AJ1713" i="1"/>
  <c r="AJ1714" i="1"/>
  <c r="AJ1715" i="1"/>
  <c r="AJ1716" i="1"/>
  <c r="AJ1717" i="1"/>
  <c r="AJ1718" i="1"/>
  <c r="AJ1719" i="1"/>
  <c r="AJ1720" i="1"/>
  <c r="AJ1721" i="1"/>
  <c r="AJ1722" i="1"/>
  <c r="AJ1723" i="1"/>
  <c r="AJ1724" i="1"/>
  <c r="AJ1725" i="1"/>
  <c r="AJ1726" i="1"/>
  <c r="AJ1727" i="1"/>
  <c r="AJ1728" i="1"/>
  <c r="AJ1729" i="1"/>
  <c r="AJ1730" i="1"/>
  <c r="AJ1731" i="1"/>
  <c r="AJ1732" i="1"/>
  <c r="AJ1733" i="1"/>
  <c r="AJ1734" i="1"/>
  <c r="AJ1735" i="1"/>
  <c r="AJ1736" i="1"/>
  <c r="AJ1737" i="1"/>
  <c r="AJ1738" i="1"/>
  <c r="AJ1739" i="1"/>
  <c r="AJ1740" i="1"/>
  <c r="AJ1741" i="1"/>
  <c r="AJ1742" i="1"/>
  <c r="AJ1743" i="1"/>
  <c r="AJ1744" i="1"/>
  <c r="AJ1745" i="1"/>
  <c r="AJ1746" i="1"/>
  <c r="AJ1747" i="1"/>
  <c r="AJ1748" i="1"/>
  <c r="AJ1749" i="1"/>
  <c r="AJ1750" i="1"/>
  <c r="AJ1751" i="1"/>
  <c r="AJ1752" i="1"/>
  <c r="AJ1753" i="1"/>
  <c r="AJ1754" i="1"/>
  <c r="AJ1755" i="1"/>
  <c r="AJ1756" i="1"/>
  <c r="AJ1757" i="1"/>
  <c r="AJ1758" i="1"/>
  <c r="AJ1759" i="1"/>
  <c r="AJ1760" i="1"/>
  <c r="AJ1761" i="1"/>
  <c r="AJ1762" i="1"/>
  <c r="AJ1763" i="1"/>
  <c r="AJ1764" i="1"/>
  <c r="AJ1765" i="1"/>
  <c r="AJ1766" i="1"/>
  <c r="AJ1767" i="1"/>
  <c r="AJ1768" i="1"/>
  <c r="AJ1769" i="1"/>
  <c r="AJ1770" i="1"/>
  <c r="AJ1771" i="1"/>
  <c r="AJ1772" i="1"/>
  <c r="AJ1773" i="1"/>
  <c r="AJ1774" i="1"/>
  <c r="AJ1775" i="1"/>
  <c r="AJ1776" i="1"/>
  <c r="AJ1777" i="1"/>
  <c r="AJ1778" i="1"/>
  <c r="AJ1779" i="1"/>
  <c r="AJ1780" i="1"/>
  <c r="AJ1781" i="1"/>
  <c r="AJ1782" i="1"/>
  <c r="AJ1783" i="1"/>
  <c r="AJ1784" i="1"/>
  <c r="AJ1785" i="1"/>
  <c r="AJ1786" i="1"/>
  <c r="AJ1787" i="1"/>
  <c r="AJ1788" i="1"/>
  <c r="AJ1789" i="1"/>
  <c r="AJ1790" i="1"/>
  <c r="AJ1791" i="1"/>
  <c r="AJ1792" i="1"/>
  <c r="AJ1793" i="1"/>
  <c r="AJ1794" i="1"/>
  <c r="AJ1795" i="1"/>
  <c r="AJ1796" i="1"/>
  <c r="AJ1797" i="1"/>
  <c r="AJ1798" i="1"/>
  <c r="AJ1799" i="1"/>
  <c r="AJ1800" i="1"/>
  <c r="AJ1801" i="1"/>
  <c r="AJ1802" i="1"/>
  <c r="AJ1803" i="1"/>
  <c r="AJ1804" i="1"/>
  <c r="AJ1805" i="1"/>
  <c r="AJ1806" i="1"/>
  <c r="AJ1807" i="1"/>
  <c r="AJ1808" i="1"/>
  <c r="AJ1809" i="1"/>
  <c r="AJ1810" i="1"/>
  <c r="AJ1811" i="1"/>
  <c r="AJ1812" i="1"/>
  <c r="AJ1813" i="1"/>
  <c r="AJ1814" i="1"/>
  <c r="AJ1815" i="1"/>
  <c r="AJ1816" i="1"/>
  <c r="AJ1817" i="1"/>
  <c r="AJ1818" i="1"/>
  <c r="AJ1819" i="1"/>
  <c r="AJ1820" i="1"/>
  <c r="AJ1821" i="1"/>
  <c r="AJ1822" i="1"/>
  <c r="AJ1823" i="1"/>
  <c r="AJ1824" i="1"/>
  <c r="AJ1825" i="1"/>
  <c r="AJ1826" i="1"/>
  <c r="AJ1827" i="1"/>
  <c r="AJ1828" i="1"/>
  <c r="AJ1829" i="1"/>
  <c r="AJ1830" i="1"/>
  <c r="AJ1831" i="1"/>
  <c r="AJ1832" i="1"/>
  <c r="AJ1833" i="1"/>
  <c r="AJ1834" i="1"/>
  <c r="AJ1835" i="1"/>
  <c r="AJ1836" i="1"/>
  <c r="AJ1837" i="1"/>
  <c r="AJ1838" i="1"/>
  <c r="AJ1839" i="1"/>
  <c r="AJ1840" i="1"/>
  <c r="AJ1841" i="1"/>
  <c r="AJ1842" i="1"/>
  <c r="AJ1843" i="1"/>
  <c r="AJ1844" i="1"/>
  <c r="AJ1845" i="1"/>
  <c r="AJ1846" i="1"/>
  <c r="AJ1847" i="1"/>
  <c r="AJ1848" i="1"/>
  <c r="AJ1849" i="1"/>
  <c r="AJ1850" i="1"/>
  <c r="AJ1851" i="1"/>
  <c r="AJ1852" i="1"/>
  <c r="AJ1853" i="1"/>
  <c r="AJ1854" i="1"/>
  <c r="AJ1855" i="1"/>
  <c r="AJ1856" i="1"/>
  <c r="AJ1857" i="1"/>
  <c r="AJ1858" i="1"/>
  <c r="AJ1859" i="1"/>
  <c r="AJ1860" i="1"/>
  <c r="AJ1861" i="1"/>
  <c r="AJ1862" i="1"/>
  <c r="AJ1863" i="1"/>
  <c r="AJ1864" i="1"/>
  <c r="AJ1865" i="1"/>
  <c r="AJ1866" i="1"/>
  <c r="AJ1867" i="1"/>
  <c r="AJ1868" i="1"/>
  <c r="AJ1869" i="1"/>
  <c r="AJ1870" i="1"/>
  <c r="AJ1871" i="1"/>
  <c r="AJ1872" i="1"/>
  <c r="AJ1873" i="1"/>
  <c r="AJ1874" i="1"/>
  <c r="AJ1875" i="1"/>
  <c r="AJ1876" i="1"/>
  <c r="AJ1877" i="1"/>
  <c r="AJ1878" i="1"/>
  <c r="AJ1879" i="1"/>
  <c r="AJ1880" i="1"/>
  <c r="AJ1881" i="1"/>
  <c r="AJ1882" i="1"/>
  <c r="AJ1883" i="1"/>
  <c r="AJ1884" i="1"/>
  <c r="AJ1885" i="1"/>
  <c r="AJ1886" i="1"/>
  <c r="AJ1887" i="1"/>
  <c r="AJ1888" i="1"/>
  <c r="AJ1889" i="1"/>
  <c r="AJ1890" i="1"/>
  <c r="AJ1891" i="1"/>
  <c r="AJ1892" i="1"/>
  <c r="AJ1893" i="1"/>
  <c r="AJ1894" i="1"/>
  <c r="AJ1895" i="1"/>
  <c r="AJ1896" i="1"/>
  <c r="AJ1897" i="1"/>
  <c r="AJ1898" i="1"/>
  <c r="AJ1899" i="1"/>
  <c r="AJ1900" i="1"/>
  <c r="AJ1901" i="1"/>
  <c r="AJ1902" i="1"/>
  <c r="AJ1903" i="1"/>
  <c r="AJ1904" i="1"/>
  <c r="AJ1905" i="1"/>
  <c r="AJ1906" i="1"/>
  <c r="AJ1907" i="1"/>
  <c r="AJ1908" i="1"/>
  <c r="AJ1909" i="1"/>
  <c r="AJ1910" i="1"/>
  <c r="AJ1911" i="1"/>
  <c r="AJ1912" i="1"/>
  <c r="AJ1913" i="1"/>
  <c r="AJ1914" i="1"/>
  <c r="AJ1915" i="1"/>
  <c r="AJ1916" i="1"/>
  <c r="AJ1917" i="1"/>
  <c r="AJ1918" i="1"/>
  <c r="AJ1919" i="1"/>
  <c r="AJ1920" i="1"/>
  <c r="AJ1921" i="1"/>
  <c r="AJ1922" i="1"/>
  <c r="AJ1923" i="1"/>
  <c r="AJ1924" i="1"/>
  <c r="AJ1925" i="1"/>
  <c r="AJ1926" i="1"/>
  <c r="AJ1927" i="1"/>
  <c r="AJ1928" i="1"/>
  <c r="AJ1929" i="1"/>
  <c r="AJ1930" i="1"/>
  <c r="AJ1931" i="1"/>
  <c r="AJ1932" i="1"/>
  <c r="AJ1933" i="1"/>
  <c r="AJ1934" i="1"/>
  <c r="AJ1935" i="1"/>
  <c r="AJ1936" i="1"/>
  <c r="AJ1937" i="1"/>
  <c r="AJ1938" i="1"/>
  <c r="AJ1939" i="1"/>
  <c r="AJ1940" i="1"/>
  <c r="AJ1941" i="1"/>
  <c r="AJ1942" i="1"/>
  <c r="AJ1943" i="1"/>
  <c r="AJ1944" i="1"/>
  <c r="AJ1945" i="1"/>
  <c r="AJ1946" i="1"/>
  <c r="AJ1947" i="1"/>
  <c r="AJ1948" i="1"/>
  <c r="AJ1949" i="1"/>
  <c r="AJ1950" i="1"/>
  <c r="AJ1951" i="1"/>
  <c r="AJ1952" i="1"/>
  <c r="AJ1953" i="1"/>
  <c r="AJ1954" i="1"/>
  <c r="AJ1955" i="1"/>
  <c r="AJ1956" i="1"/>
  <c r="AJ1957" i="1"/>
  <c r="AJ1958" i="1"/>
  <c r="AJ1959" i="1"/>
  <c r="AJ1960" i="1"/>
  <c r="AJ1961" i="1"/>
  <c r="AJ1962" i="1"/>
  <c r="AJ1963" i="1"/>
  <c r="AJ1964" i="1"/>
  <c r="AJ1965" i="1"/>
  <c r="AJ1966" i="1"/>
  <c r="AJ1967" i="1"/>
  <c r="AJ1968" i="1"/>
  <c r="AJ1969" i="1"/>
  <c r="AJ1970" i="1"/>
  <c r="AJ1971" i="1"/>
  <c r="AJ1972" i="1"/>
  <c r="AJ1973" i="1"/>
  <c r="AJ1974" i="1"/>
  <c r="AJ1975" i="1"/>
  <c r="AJ1976" i="1"/>
  <c r="AJ1977" i="1"/>
  <c r="AJ1978" i="1"/>
  <c r="AJ1979" i="1"/>
  <c r="AJ1980" i="1"/>
  <c r="AJ1981" i="1"/>
  <c r="AJ1982" i="1"/>
  <c r="AJ1983" i="1"/>
  <c r="AJ1984" i="1"/>
  <c r="AJ1985" i="1"/>
  <c r="AJ1986" i="1"/>
  <c r="AJ1987" i="1"/>
  <c r="AJ1988" i="1"/>
  <c r="AJ1989" i="1"/>
  <c r="AJ1990" i="1"/>
  <c r="AJ1991" i="1"/>
  <c r="AJ1992" i="1"/>
  <c r="AJ1993" i="1"/>
  <c r="AJ1994" i="1"/>
  <c r="AJ1995" i="1"/>
  <c r="AJ1996" i="1"/>
  <c r="AJ1997" i="1"/>
  <c r="AJ1998" i="1"/>
  <c r="AJ1999" i="1"/>
  <c r="AJ2000" i="1"/>
  <c r="AJ2001" i="1"/>
  <c r="AJ2002" i="1"/>
  <c r="AJ2003" i="1"/>
  <c r="AJ2004" i="1"/>
  <c r="AJ2005" i="1"/>
  <c r="AJ2006" i="1"/>
  <c r="AJ2007" i="1"/>
  <c r="AJ2008" i="1"/>
  <c r="AJ2009" i="1"/>
  <c r="AJ2010" i="1"/>
  <c r="AJ2011" i="1"/>
  <c r="AJ2012" i="1"/>
  <c r="AJ2013" i="1"/>
  <c r="AJ2014" i="1"/>
  <c r="AJ2015" i="1"/>
  <c r="AJ2016" i="1"/>
  <c r="AJ2017" i="1"/>
  <c r="AJ2018" i="1"/>
  <c r="AJ2019" i="1"/>
  <c r="AJ2020" i="1"/>
  <c r="AJ2021" i="1"/>
  <c r="AJ2022" i="1"/>
  <c r="AJ2023" i="1"/>
  <c r="AJ2024" i="1"/>
  <c r="AJ2025" i="1"/>
  <c r="AJ2026" i="1"/>
  <c r="AJ2027" i="1"/>
  <c r="AJ2028" i="1"/>
  <c r="AJ2029" i="1"/>
  <c r="AJ2030" i="1"/>
  <c r="AJ2031" i="1"/>
  <c r="AJ2032" i="1"/>
  <c r="AJ2033" i="1"/>
  <c r="AJ2034" i="1"/>
  <c r="AJ2035" i="1"/>
  <c r="AJ2036" i="1"/>
  <c r="AJ2037" i="1"/>
  <c r="AJ2038" i="1"/>
  <c r="AJ2039" i="1"/>
  <c r="AJ2040" i="1"/>
  <c r="AJ2041" i="1"/>
  <c r="AJ2042" i="1"/>
  <c r="AJ2043" i="1"/>
  <c r="AJ2044" i="1"/>
  <c r="AJ2045" i="1"/>
  <c r="AJ2046" i="1"/>
  <c r="AJ2047" i="1"/>
  <c r="AJ2048" i="1"/>
  <c r="AJ2049" i="1"/>
  <c r="AJ2050" i="1"/>
  <c r="AJ2051" i="1"/>
  <c r="AJ2052" i="1"/>
  <c r="AJ2053" i="1"/>
  <c r="AJ2054" i="1"/>
  <c r="AJ2055" i="1"/>
  <c r="AJ2056" i="1"/>
  <c r="AJ2057" i="1"/>
  <c r="AJ2058" i="1"/>
  <c r="AJ2059" i="1"/>
  <c r="AJ2060" i="1"/>
  <c r="AJ2061" i="1"/>
  <c r="AJ2062" i="1"/>
  <c r="AJ2063" i="1"/>
  <c r="AJ2064" i="1"/>
  <c r="AJ2065" i="1"/>
  <c r="AJ2066" i="1"/>
  <c r="AJ2067" i="1"/>
  <c r="AJ2068" i="1"/>
  <c r="AJ2069" i="1"/>
  <c r="AJ2070" i="1"/>
  <c r="AJ2071" i="1"/>
  <c r="AJ2072" i="1"/>
  <c r="AJ2073" i="1"/>
  <c r="AJ2074" i="1"/>
  <c r="AJ2075" i="1"/>
  <c r="AJ2076" i="1"/>
  <c r="AJ2077" i="1"/>
  <c r="AJ2078" i="1"/>
  <c r="AJ2079" i="1"/>
  <c r="AJ2080" i="1"/>
  <c r="AJ2081" i="1"/>
  <c r="AJ2082" i="1"/>
  <c r="AJ2083" i="1"/>
  <c r="AJ2084" i="1"/>
  <c r="AJ2085" i="1"/>
  <c r="AJ2086" i="1"/>
  <c r="AJ2087" i="1"/>
  <c r="AJ2088" i="1"/>
  <c r="AJ2089" i="1"/>
  <c r="AJ2090" i="1"/>
  <c r="AJ2091" i="1"/>
  <c r="AJ2092" i="1"/>
  <c r="AJ2093" i="1"/>
  <c r="AJ2094" i="1"/>
  <c r="AJ2095" i="1"/>
  <c r="AJ2096" i="1"/>
  <c r="AJ2097" i="1"/>
  <c r="AJ2098" i="1"/>
  <c r="AJ2099" i="1"/>
  <c r="AJ2100" i="1"/>
  <c r="AJ2101" i="1"/>
  <c r="AJ2102" i="1"/>
  <c r="AJ2103" i="1"/>
  <c r="AJ2104" i="1"/>
  <c r="AJ2105" i="1"/>
  <c r="AJ2106" i="1"/>
  <c r="AJ2107" i="1"/>
  <c r="AJ2108" i="1"/>
  <c r="AJ2109" i="1"/>
  <c r="AJ2110" i="1"/>
  <c r="AJ2111" i="1"/>
  <c r="AJ2112" i="1"/>
  <c r="AJ2113" i="1"/>
  <c r="AJ2114" i="1"/>
  <c r="AJ2115" i="1"/>
  <c r="AJ2116" i="1"/>
  <c r="AJ2117" i="1"/>
  <c r="AJ2118" i="1"/>
  <c r="AJ2119" i="1"/>
  <c r="AJ2120" i="1"/>
  <c r="AJ2121" i="1"/>
  <c r="AJ2122" i="1"/>
  <c r="AJ2123" i="1"/>
  <c r="AJ2124" i="1"/>
  <c r="AJ2125" i="1"/>
  <c r="AJ2126" i="1"/>
  <c r="AJ2127" i="1"/>
  <c r="AJ2128" i="1"/>
  <c r="AJ2129" i="1"/>
  <c r="AJ2130" i="1"/>
  <c r="AJ2131" i="1"/>
  <c r="AJ2132" i="1"/>
  <c r="AJ2133" i="1"/>
  <c r="AJ2134" i="1"/>
  <c r="AJ2135" i="1"/>
  <c r="AJ2136" i="1"/>
  <c r="AJ2137" i="1"/>
  <c r="AJ2138" i="1"/>
  <c r="AJ2139" i="1"/>
  <c r="AJ2140" i="1"/>
  <c r="AJ2141" i="1"/>
  <c r="AJ2142" i="1"/>
  <c r="AJ2143" i="1"/>
  <c r="AJ2144" i="1"/>
  <c r="AJ2145" i="1"/>
  <c r="AJ2146" i="1"/>
  <c r="AJ2147" i="1"/>
  <c r="AJ2148" i="1"/>
  <c r="AJ2149" i="1"/>
  <c r="AJ2150" i="1"/>
  <c r="AJ2151" i="1"/>
  <c r="AJ2152" i="1"/>
  <c r="AJ2153" i="1"/>
  <c r="AJ2154" i="1"/>
  <c r="AJ2155" i="1"/>
  <c r="AJ2156" i="1"/>
  <c r="AJ2157" i="1"/>
  <c r="AJ2158" i="1"/>
  <c r="AJ2159" i="1"/>
  <c r="AJ2160" i="1"/>
  <c r="AJ2161" i="1"/>
  <c r="AJ2162" i="1"/>
  <c r="AJ2163" i="1"/>
  <c r="AJ2164" i="1"/>
  <c r="AJ2165" i="1"/>
  <c r="AJ2166" i="1"/>
  <c r="AJ2167" i="1"/>
  <c r="AJ2168" i="1"/>
  <c r="AJ2169" i="1"/>
  <c r="AJ2170" i="1"/>
  <c r="AJ2171" i="1"/>
  <c r="AJ2172" i="1"/>
  <c r="AJ2173" i="1"/>
  <c r="AJ2174" i="1"/>
  <c r="AJ2175" i="1"/>
  <c r="AJ2176" i="1"/>
  <c r="AJ2177" i="1"/>
  <c r="AJ2178" i="1"/>
  <c r="AJ2179" i="1"/>
  <c r="AJ2180" i="1"/>
  <c r="AJ2181" i="1"/>
  <c r="AJ2182" i="1"/>
  <c r="AJ2183" i="1"/>
  <c r="AJ2184" i="1"/>
  <c r="AJ2185" i="1"/>
  <c r="AJ2186" i="1"/>
  <c r="AJ2187" i="1"/>
  <c r="AJ2188" i="1"/>
  <c r="AJ2189" i="1"/>
  <c r="AJ2190" i="1"/>
  <c r="AJ2191" i="1"/>
  <c r="AJ2192" i="1"/>
  <c r="AJ2193" i="1"/>
  <c r="AJ2194" i="1"/>
  <c r="AJ2195" i="1"/>
  <c r="AJ2196" i="1"/>
  <c r="AJ2197" i="1"/>
  <c r="AJ2198" i="1"/>
  <c r="AJ2199" i="1"/>
  <c r="AJ2200" i="1"/>
  <c r="AJ2201" i="1"/>
  <c r="AJ2202" i="1"/>
  <c r="AJ2203" i="1"/>
  <c r="AJ2204" i="1"/>
  <c r="AJ2205" i="1"/>
  <c r="AJ2206" i="1"/>
  <c r="AJ2207" i="1"/>
  <c r="AJ2208" i="1"/>
  <c r="AJ2209" i="1"/>
  <c r="AJ2210" i="1"/>
  <c r="AJ2211" i="1"/>
  <c r="AJ2212" i="1"/>
  <c r="AJ2213" i="1"/>
  <c r="AJ2214" i="1"/>
  <c r="AJ2215" i="1"/>
  <c r="AJ2216" i="1"/>
  <c r="AJ2217" i="1"/>
  <c r="AJ2218" i="1"/>
  <c r="AJ2219" i="1"/>
  <c r="AJ2220" i="1"/>
  <c r="AJ2221" i="1"/>
  <c r="AJ2222" i="1"/>
  <c r="AJ2223" i="1"/>
  <c r="AJ2224" i="1"/>
  <c r="AJ2225" i="1"/>
  <c r="AJ2226" i="1"/>
  <c r="AJ2227" i="1"/>
  <c r="AJ2228" i="1"/>
  <c r="AJ2229" i="1"/>
  <c r="AJ2230" i="1"/>
  <c r="AJ2231" i="1"/>
  <c r="AJ2232" i="1"/>
  <c r="AJ2233" i="1"/>
  <c r="AJ2234" i="1"/>
  <c r="AJ2235" i="1"/>
  <c r="AJ2236" i="1"/>
  <c r="AJ2237" i="1"/>
  <c r="AJ2238" i="1"/>
  <c r="AJ2239" i="1"/>
  <c r="AJ2240" i="1"/>
  <c r="AJ2241" i="1"/>
  <c r="AJ2242" i="1"/>
  <c r="AJ2243" i="1"/>
  <c r="AJ2244" i="1"/>
  <c r="AJ2245" i="1"/>
  <c r="AJ2246" i="1"/>
  <c r="AJ2247" i="1"/>
  <c r="AJ2248" i="1"/>
  <c r="AJ2249" i="1"/>
  <c r="AJ2250" i="1"/>
  <c r="AJ2251" i="1"/>
  <c r="AJ2252" i="1"/>
  <c r="AJ2253" i="1"/>
  <c r="AJ2254" i="1"/>
  <c r="AJ2255" i="1"/>
  <c r="AJ2256" i="1"/>
  <c r="AJ2257" i="1"/>
  <c r="AJ2258" i="1"/>
  <c r="AJ2259" i="1"/>
  <c r="AJ2260" i="1"/>
  <c r="AJ2261" i="1"/>
  <c r="AJ2262" i="1"/>
  <c r="AJ2263" i="1"/>
  <c r="AJ2264" i="1"/>
  <c r="AJ2265" i="1"/>
  <c r="AJ2266" i="1"/>
  <c r="AJ2267" i="1"/>
  <c r="AJ2268" i="1"/>
  <c r="AJ2269" i="1"/>
  <c r="AJ2270" i="1"/>
  <c r="AJ2271" i="1"/>
  <c r="AJ2272" i="1"/>
  <c r="AJ2273" i="1"/>
  <c r="AJ2274" i="1"/>
  <c r="AJ2275" i="1"/>
  <c r="AJ2276" i="1"/>
  <c r="AJ2277" i="1"/>
  <c r="AJ2278" i="1"/>
  <c r="AJ2279" i="1"/>
  <c r="AJ2280" i="1"/>
  <c r="AJ2281" i="1"/>
  <c r="AJ2282" i="1"/>
  <c r="AJ2283" i="1"/>
  <c r="AJ2284" i="1"/>
  <c r="AJ2285" i="1"/>
  <c r="AJ2286" i="1"/>
  <c r="AJ2287" i="1"/>
  <c r="AJ2288" i="1"/>
  <c r="AJ2289" i="1"/>
  <c r="AJ2290" i="1"/>
  <c r="AJ2291" i="1"/>
  <c r="AJ2292" i="1"/>
  <c r="AJ2293" i="1"/>
  <c r="AJ2294" i="1"/>
  <c r="AJ2295" i="1"/>
  <c r="AJ2296" i="1"/>
  <c r="AJ2297" i="1"/>
  <c r="AJ2298" i="1"/>
  <c r="AJ2299" i="1"/>
  <c r="AJ2300" i="1"/>
  <c r="AJ2301" i="1"/>
  <c r="AJ2302" i="1"/>
  <c r="AJ2303" i="1"/>
  <c r="AJ2304" i="1"/>
  <c r="AJ2305" i="1"/>
  <c r="AJ2306" i="1"/>
  <c r="AJ2307" i="1"/>
  <c r="AJ2308" i="1"/>
  <c r="AJ2309" i="1"/>
  <c r="AJ2310" i="1"/>
  <c r="AJ2311" i="1"/>
  <c r="AJ2312" i="1"/>
  <c r="AJ2313" i="1"/>
  <c r="AJ2314" i="1"/>
  <c r="AJ2315" i="1"/>
  <c r="AJ2316" i="1"/>
  <c r="AJ2317" i="1"/>
  <c r="AJ2318" i="1"/>
  <c r="AJ2319" i="1"/>
  <c r="AJ2320" i="1"/>
  <c r="AJ2321" i="1"/>
  <c r="AJ2322" i="1"/>
  <c r="AJ2323" i="1"/>
  <c r="AJ2324" i="1"/>
  <c r="AJ2325" i="1"/>
  <c r="AJ2326" i="1"/>
  <c r="AJ2327" i="1"/>
  <c r="AJ2328" i="1"/>
  <c r="AJ2329" i="1"/>
  <c r="AJ2330" i="1"/>
  <c r="AJ2331" i="1"/>
  <c r="AJ2332" i="1"/>
  <c r="AJ2333" i="1"/>
  <c r="AJ2334" i="1"/>
  <c r="AJ2335" i="1"/>
  <c r="AJ2336" i="1"/>
  <c r="AJ2337" i="1"/>
  <c r="AJ2338" i="1"/>
  <c r="AJ2339" i="1"/>
  <c r="AJ2340" i="1"/>
  <c r="AJ2341" i="1"/>
  <c r="AJ2342" i="1"/>
  <c r="AJ2343" i="1"/>
  <c r="AJ2344" i="1"/>
  <c r="AJ2345" i="1"/>
  <c r="AJ2346" i="1"/>
  <c r="AJ2347" i="1"/>
  <c r="AJ2348" i="1"/>
  <c r="AJ2349" i="1"/>
  <c r="AJ2350" i="1"/>
  <c r="AJ2351" i="1"/>
  <c r="AJ2352" i="1"/>
  <c r="AJ2353" i="1"/>
  <c r="AJ2354" i="1"/>
  <c r="AJ2355" i="1"/>
  <c r="AJ2356" i="1"/>
  <c r="AJ2357" i="1"/>
  <c r="AJ2358" i="1"/>
  <c r="AJ2359" i="1"/>
  <c r="AJ2360" i="1"/>
  <c r="AJ2361" i="1"/>
  <c r="AJ2362" i="1"/>
  <c r="AJ2363" i="1"/>
  <c r="AJ2364" i="1"/>
  <c r="AJ2365" i="1"/>
  <c r="AJ2366" i="1"/>
  <c r="AJ2367" i="1"/>
  <c r="AJ2368" i="1"/>
  <c r="AJ2369" i="1"/>
  <c r="AJ2370" i="1"/>
  <c r="AJ2371" i="1"/>
  <c r="AJ2372" i="1"/>
  <c r="AJ2373" i="1"/>
  <c r="AJ2374" i="1"/>
  <c r="AJ2375" i="1"/>
  <c r="AJ2376" i="1"/>
  <c r="AJ2377" i="1"/>
  <c r="AJ2378" i="1"/>
  <c r="AJ2379" i="1"/>
  <c r="AJ2380" i="1"/>
  <c r="AJ2381" i="1"/>
  <c r="AJ2382" i="1"/>
  <c r="AJ2383" i="1"/>
  <c r="AJ2384" i="1"/>
  <c r="AJ2385" i="1"/>
  <c r="AJ2386" i="1"/>
  <c r="AJ2387" i="1"/>
  <c r="AJ2388" i="1"/>
  <c r="AJ2389" i="1"/>
  <c r="AJ2390" i="1"/>
  <c r="AJ2391" i="1"/>
  <c r="AJ2392" i="1"/>
  <c r="AJ2393" i="1"/>
  <c r="AJ2394" i="1"/>
  <c r="AJ2395" i="1"/>
  <c r="AJ2396" i="1"/>
  <c r="AJ2397" i="1"/>
  <c r="AJ2398" i="1"/>
  <c r="AJ2399" i="1"/>
  <c r="AJ2400" i="1"/>
  <c r="AJ2401" i="1"/>
  <c r="AJ2402" i="1"/>
  <c r="AJ2403" i="1"/>
  <c r="AJ2404" i="1"/>
  <c r="AJ2405" i="1"/>
  <c r="AJ2406" i="1"/>
  <c r="AJ2407" i="1"/>
  <c r="AJ2408" i="1"/>
  <c r="AJ2409" i="1"/>
  <c r="AJ2410" i="1"/>
  <c r="AJ2411" i="1"/>
  <c r="AJ2412" i="1"/>
  <c r="AJ2413" i="1"/>
  <c r="AJ2414" i="1"/>
  <c r="AJ2415" i="1"/>
  <c r="AJ2416" i="1"/>
  <c r="AJ2417" i="1"/>
  <c r="AJ2418" i="1"/>
  <c r="AJ2419" i="1"/>
  <c r="AJ2420" i="1"/>
  <c r="AJ2421" i="1"/>
  <c r="AJ2422" i="1"/>
  <c r="AJ2423" i="1"/>
  <c r="AJ2424" i="1"/>
  <c r="AJ2425" i="1"/>
  <c r="AJ2426" i="1"/>
  <c r="AJ2427" i="1"/>
  <c r="AJ2428" i="1"/>
  <c r="AJ2429" i="1"/>
  <c r="AJ2430" i="1"/>
  <c r="AJ2431" i="1"/>
  <c r="AJ2432" i="1"/>
  <c r="AJ2433" i="1"/>
  <c r="AJ2434" i="1"/>
  <c r="AJ2435" i="1"/>
  <c r="AJ2436" i="1"/>
  <c r="AJ2437" i="1"/>
  <c r="AJ2438" i="1"/>
  <c r="AJ2439" i="1"/>
  <c r="AJ2440" i="1"/>
  <c r="AJ2441" i="1"/>
  <c r="AJ2442" i="1"/>
  <c r="AJ2443" i="1"/>
  <c r="AJ2444" i="1"/>
  <c r="AJ2445" i="1"/>
  <c r="AJ2446" i="1"/>
  <c r="AJ2447" i="1"/>
  <c r="AJ2448" i="1"/>
  <c r="AJ2449" i="1"/>
  <c r="AJ2450" i="1"/>
  <c r="AJ2451" i="1"/>
  <c r="AJ2452" i="1"/>
  <c r="AJ2453" i="1"/>
  <c r="AJ2454" i="1"/>
  <c r="AJ2455" i="1"/>
  <c r="AJ2456" i="1"/>
  <c r="AJ2457" i="1"/>
  <c r="AJ2458" i="1"/>
  <c r="AJ2459" i="1"/>
  <c r="AJ2460" i="1"/>
  <c r="AJ2461" i="1"/>
  <c r="AJ2462" i="1"/>
  <c r="AJ2463" i="1"/>
  <c r="AJ2464" i="1"/>
  <c r="AJ2465" i="1"/>
  <c r="AJ2466" i="1"/>
  <c r="AJ2467" i="1"/>
  <c r="AJ2468" i="1"/>
  <c r="AJ2469" i="1"/>
  <c r="AJ2470" i="1"/>
  <c r="AJ2471" i="1"/>
  <c r="AJ2472" i="1"/>
  <c r="AJ2473" i="1"/>
  <c r="AJ2474" i="1"/>
  <c r="AJ2475" i="1"/>
  <c r="AJ2476" i="1"/>
  <c r="AJ2477" i="1"/>
  <c r="AJ2478" i="1"/>
  <c r="AJ2479" i="1"/>
  <c r="AJ2480" i="1"/>
  <c r="AJ2481" i="1"/>
  <c r="AJ2482" i="1"/>
  <c r="AJ2483" i="1"/>
  <c r="AJ2484" i="1"/>
  <c r="AJ2485" i="1"/>
  <c r="AJ2486" i="1"/>
  <c r="AJ2487" i="1"/>
  <c r="AJ2488" i="1"/>
  <c r="AJ2489" i="1"/>
  <c r="AJ2490" i="1"/>
  <c r="AJ2491" i="1"/>
  <c r="AJ2492" i="1"/>
  <c r="AJ2493" i="1"/>
  <c r="AJ2494" i="1"/>
  <c r="AJ2495" i="1"/>
  <c r="AJ2496" i="1"/>
  <c r="AJ2497" i="1"/>
  <c r="AJ2498" i="1"/>
  <c r="AJ2499" i="1"/>
  <c r="AJ2500" i="1"/>
  <c r="AJ2501" i="1"/>
  <c r="AJ2502" i="1"/>
  <c r="AJ2503" i="1"/>
  <c r="AJ2504" i="1"/>
  <c r="AJ2505" i="1"/>
  <c r="AJ2506" i="1"/>
  <c r="AJ2507" i="1"/>
  <c r="AJ2508" i="1"/>
  <c r="AJ2509" i="1"/>
  <c r="AJ2510" i="1"/>
  <c r="AJ2511" i="1"/>
  <c r="AJ2512" i="1"/>
  <c r="AJ2513" i="1"/>
  <c r="AJ2514" i="1"/>
  <c r="AJ2515" i="1"/>
  <c r="AJ2516" i="1"/>
  <c r="AJ2517" i="1"/>
  <c r="AJ2518" i="1"/>
  <c r="AJ2519" i="1"/>
  <c r="AJ2520" i="1"/>
  <c r="AJ2521" i="1"/>
  <c r="AJ2522" i="1"/>
  <c r="AJ2523" i="1"/>
  <c r="AJ2524" i="1"/>
  <c r="AJ2525" i="1"/>
  <c r="AJ2526" i="1"/>
  <c r="AJ2527" i="1"/>
  <c r="AJ2528" i="1"/>
  <c r="AJ2529" i="1"/>
  <c r="AJ2530" i="1"/>
  <c r="AJ2531" i="1"/>
  <c r="AJ2532" i="1"/>
  <c r="AJ2533" i="1"/>
  <c r="AJ2534" i="1"/>
  <c r="AJ2535" i="1"/>
  <c r="AJ2536" i="1"/>
  <c r="AJ2537" i="1"/>
  <c r="AJ2538" i="1"/>
  <c r="AJ2539" i="1"/>
  <c r="AJ2540" i="1"/>
  <c r="AJ2541" i="1"/>
  <c r="AJ2542" i="1"/>
  <c r="AJ2543" i="1"/>
  <c r="AJ2544" i="1"/>
  <c r="AJ2545" i="1"/>
  <c r="AJ2546" i="1"/>
  <c r="AJ2547" i="1"/>
  <c r="AJ2548" i="1"/>
  <c r="AJ2549" i="1"/>
  <c r="AJ2550" i="1"/>
  <c r="AJ2551" i="1"/>
  <c r="AJ2552" i="1"/>
  <c r="AJ2553" i="1"/>
  <c r="AJ2554" i="1"/>
  <c r="AJ2555" i="1"/>
  <c r="AJ2556" i="1"/>
  <c r="AJ2557" i="1"/>
  <c r="AJ2558" i="1"/>
  <c r="AJ2559" i="1"/>
  <c r="AJ2560" i="1"/>
  <c r="AJ2561" i="1"/>
  <c r="AJ2562" i="1"/>
  <c r="AJ2563" i="1"/>
  <c r="AJ2564" i="1"/>
  <c r="AJ2565" i="1"/>
  <c r="AJ2566" i="1"/>
  <c r="AJ2567" i="1"/>
  <c r="AJ2568" i="1"/>
  <c r="AJ2569" i="1"/>
  <c r="AJ2570" i="1"/>
  <c r="AJ2571" i="1"/>
  <c r="AJ2572" i="1"/>
  <c r="AJ2573" i="1"/>
  <c r="AJ2574" i="1"/>
  <c r="AJ2575" i="1"/>
  <c r="AJ2576" i="1"/>
  <c r="AJ2577" i="1"/>
  <c r="AJ2578" i="1"/>
  <c r="AJ2579" i="1"/>
  <c r="AJ2580" i="1"/>
  <c r="AJ2581" i="1"/>
  <c r="AJ2582" i="1"/>
  <c r="AJ2583" i="1"/>
  <c r="AJ2584" i="1"/>
  <c r="AJ2585" i="1"/>
  <c r="AJ2586" i="1"/>
  <c r="AJ2587" i="1"/>
  <c r="AJ2588" i="1"/>
  <c r="AJ2589" i="1"/>
  <c r="AJ2590" i="1"/>
  <c r="AJ2591" i="1"/>
  <c r="AJ2592" i="1"/>
  <c r="AJ2593" i="1"/>
  <c r="AJ2594" i="1"/>
  <c r="AJ2595" i="1"/>
  <c r="AJ2596" i="1"/>
  <c r="AJ2597" i="1"/>
  <c r="AJ2598" i="1"/>
  <c r="AJ2599" i="1"/>
  <c r="AJ2600" i="1"/>
  <c r="AJ2601" i="1"/>
  <c r="AJ2602" i="1"/>
  <c r="AJ2603" i="1"/>
  <c r="AJ2604" i="1"/>
  <c r="AJ2605" i="1"/>
  <c r="AJ2606" i="1"/>
  <c r="AJ2607" i="1"/>
  <c r="AJ2608" i="1"/>
  <c r="AJ2609" i="1"/>
  <c r="AJ2610" i="1"/>
  <c r="AJ2611" i="1"/>
  <c r="AJ2612" i="1"/>
  <c r="AJ2613" i="1"/>
  <c r="AJ2614" i="1"/>
  <c r="AJ2615" i="1"/>
  <c r="AJ2616" i="1"/>
  <c r="AJ2617" i="1"/>
  <c r="AJ2618" i="1"/>
  <c r="AJ2619" i="1"/>
  <c r="AJ2620" i="1"/>
  <c r="AJ2621" i="1"/>
  <c r="AJ2622" i="1"/>
  <c r="AJ2623" i="1"/>
  <c r="AJ2624" i="1"/>
  <c r="AJ2625" i="1"/>
  <c r="AJ2626" i="1"/>
  <c r="AJ2627" i="1"/>
  <c r="AJ2628" i="1"/>
  <c r="AJ2629" i="1"/>
  <c r="AJ2630" i="1"/>
  <c r="AJ2631" i="1"/>
  <c r="AJ2632" i="1"/>
  <c r="AJ2633" i="1"/>
  <c r="AJ2634" i="1"/>
  <c r="AJ2635" i="1"/>
  <c r="AJ2636" i="1"/>
  <c r="AJ2637" i="1"/>
  <c r="AJ2638" i="1"/>
  <c r="AJ2639" i="1"/>
  <c r="AJ2640" i="1"/>
  <c r="AJ2641" i="1"/>
  <c r="AJ2642" i="1"/>
  <c r="AJ2643" i="1"/>
  <c r="AJ2644" i="1"/>
  <c r="AJ2645" i="1"/>
  <c r="AJ2646" i="1"/>
  <c r="AJ2647" i="1"/>
  <c r="AJ2648" i="1"/>
  <c r="AJ2649" i="1"/>
  <c r="AJ2650" i="1"/>
  <c r="AJ2651" i="1"/>
  <c r="AJ2652" i="1"/>
  <c r="AJ2653" i="1"/>
  <c r="AJ2654" i="1"/>
  <c r="AJ2655" i="1"/>
  <c r="AJ2656" i="1"/>
  <c r="AJ2657" i="1"/>
  <c r="AJ2658" i="1"/>
  <c r="AJ2659" i="1"/>
  <c r="AJ2660" i="1"/>
  <c r="AJ2661" i="1"/>
  <c r="AJ2662" i="1"/>
  <c r="AJ2663" i="1"/>
  <c r="AJ2664" i="1"/>
  <c r="AJ2665" i="1"/>
  <c r="AJ2666" i="1"/>
  <c r="AJ2667" i="1"/>
  <c r="AJ2668" i="1"/>
  <c r="AJ2669" i="1"/>
  <c r="AJ2670" i="1"/>
  <c r="AJ2671" i="1"/>
  <c r="AJ2672" i="1"/>
  <c r="AJ2673" i="1"/>
  <c r="AJ2674" i="1"/>
  <c r="AJ2675" i="1"/>
  <c r="AJ2676" i="1"/>
  <c r="AJ2677" i="1"/>
  <c r="AJ2678" i="1"/>
  <c r="AJ2679" i="1"/>
  <c r="AJ2680" i="1"/>
  <c r="AJ2681" i="1"/>
  <c r="AJ2682" i="1"/>
  <c r="AJ2683" i="1"/>
  <c r="AJ2684" i="1"/>
  <c r="AJ2685" i="1"/>
  <c r="AJ2686" i="1"/>
  <c r="AJ2687" i="1"/>
  <c r="AJ2688" i="1"/>
  <c r="AJ2689" i="1"/>
  <c r="AJ2690" i="1"/>
  <c r="AJ2691" i="1"/>
  <c r="AJ2692" i="1"/>
  <c r="AJ2693" i="1"/>
  <c r="AJ2694" i="1"/>
  <c r="AJ2695" i="1"/>
  <c r="AJ2696" i="1"/>
  <c r="AJ2697" i="1"/>
  <c r="AJ2698" i="1"/>
  <c r="AJ2699" i="1"/>
  <c r="AJ2700" i="1"/>
  <c r="AJ2701" i="1"/>
  <c r="AJ2702" i="1"/>
  <c r="AJ2703" i="1"/>
  <c r="AJ2704" i="1"/>
  <c r="AJ2705" i="1"/>
  <c r="AJ2706" i="1"/>
  <c r="AJ2707" i="1"/>
  <c r="AJ2708" i="1"/>
  <c r="AJ2709" i="1"/>
  <c r="AJ2710" i="1"/>
  <c r="AJ2711" i="1"/>
  <c r="AJ2712" i="1"/>
  <c r="AJ2713" i="1"/>
  <c r="AJ2714" i="1"/>
  <c r="AJ2715" i="1"/>
  <c r="AJ2716" i="1"/>
  <c r="AJ2717" i="1"/>
  <c r="AJ2718" i="1"/>
  <c r="AJ2719" i="1"/>
  <c r="AJ2720" i="1"/>
  <c r="AJ2721" i="1"/>
  <c r="AJ2722" i="1"/>
  <c r="AJ2723" i="1"/>
  <c r="AJ2724" i="1"/>
  <c r="AJ2725" i="1"/>
  <c r="AJ2726" i="1"/>
  <c r="AJ2727" i="1"/>
  <c r="AJ2728" i="1"/>
  <c r="AJ2729" i="1"/>
  <c r="AJ2730" i="1"/>
  <c r="AJ2731" i="1"/>
  <c r="AJ2732" i="1"/>
  <c r="AJ2733" i="1"/>
  <c r="AJ2734" i="1"/>
  <c r="AJ2735" i="1"/>
  <c r="AJ2736" i="1"/>
  <c r="AJ2737" i="1"/>
  <c r="AJ2738" i="1"/>
  <c r="AJ2739" i="1"/>
  <c r="AJ2740" i="1"/>
  <c r="AJ2741" i="1"/>
  <c r="AJ2742" i="1"/>
  <c r="AJ2743" i="1"/>
  <c r="AJ2744" i="1"/>
  <c r="AJ2745" i="1"/>
  <c r="AJ2746" i="1"/>
  <c r="AJ2747" i="1"/>
  <c r="AJ2748" i="1"/>
  <c r="AJ2749" i="1"/>
  <c r="AJ2750" i="1"/>
  <c r="AJ2751" i="1"/>
  <c r="AJ2752" i="1"/>
  <c r="AJ2753" i="1"/>
  <c r="AJ2754" i="1"/>
  <c r="AJ2755" i="1"/>
  <c r="AJ2756" i="1"/>
  <c r="AJ2757" i="1"/>
  <c r="AJ2758" i="1"/>
  <c r="AJ2759" i="1"/>
  <c r="AJ2760" i="1"/>
  <c r="AJ2761" i="1"/>
  <c r="AJ2762" i="1"/>
  <c r="AJ2763" i="1"/>
  <c r="AJ2764" i="1"/>
  <c r="AJ2765" i="1"/>
  <c r="AJ2766" i="1"/>
  <c r="AJ2767" i="1"/>
  <c r="AJ2768" i="1"/>
  <c r="AJ2769" i="1"/>
  <c r="AJ2770" i="1"/>
  <c r="AJ2771" i="1"/>
  <c r="AJ2772" i="1"/>
  <c r="AJ2773" i="1"/>
  <c r="AJ2774" i="1"/>
  <c r="AJ2775" i="1"/>
  <c r="AJ2776" i="1"/>
  <c r="AJ2777" i="1"/>
  <c r="AJ2778" i="1"/>
  <c r="AJ2779" i="1"/>
  <c r="AJ2780" i="1"/>
  <c r="AJ2781" i="1"/>
  <c r="AJ2782" i="1"/>
  <c r="AJ2783" i="1"/>
  <c r="AJ2784" i="1"/>
  <c r="AJ2785" i="1"/>
  <c r="AJ2786" i="1"/>
  <c r="AJ2787" i="1"/>
  <c r="AJ2788" i="1"/>
  <c r="AJ2789" i="1"/>
  <c r="AJ2790" i="1"/>
  <c r="AJ2791" i="1"/>
  <c r="AJ2792" i="1"/>
  <c r="AJ2793" i="1"/>
  <c r="AJ2794" i="1"/>
  <c r="AJ2795" i="1"/>
  <c r="AJ2796" i="1"/>
  <c r="AJ2797" i="1"/>
  <c r="AJ2798" i="1"/>
  <c r="AJ2799" i="1"/>
  <c r="AJ2800" i="1"/>
  <c r="AJ2801" i="1"/>
  <c r="AJ2802" i="1"/>
  <c r="AJ2803" i="1"/>
  <c r="AJ2804" i="1"/>
  <c r="AJ2805" i="1"/>
  <c r="AJ2806" i="1"/>
  <c r="AJ2807" i="1"/>
  <c r="AJ2808" i="1"/>
  <c r="AJ2809" i="1"/>
  <c r="AJ2810" i="1"/>
  <c r="AJ2811" i="1"/>
  <c r="AJ2812" i="1"/>
  <c r="AJ2813" i="1"/>
  <c r="AJ2814" i="1"/>
  <c r="AJ2815" i="1"/>
  <c r="AJ2816" i="1"/>
  <c r="AJ2817" i="1"/>
  <c r="AJ2818" i="1"/>
  <c r="AJ2819" i="1"/>
  <c r="AJ2820" i="1"/>
  <c r="AJ2821" i="1"/>
  <c r="AJ2822" i="1"/>
  <c r="AJ2823" i="1"/>
  <c r="AJ2824" i="1"/>
  <c r="AJ2825" i="1"/>
  <c r="AJ2826" i="1"/>
  <c r="AJ2827" i="1"/>
  <c r="AJ2828" i="1"/>
  <c r="AJ2829" i="1"/>
  <c r="AJ2830" i="1"/>
  <c r="AJ2831" i="1"/>
  <c r="AJ2832" i="1"/>
  <c r="AJ2833" i="1"/>
  <c r="AJ2834" i="1"/>
  <c r="AJ2835" i="1"/>
  <c r="AJ2836" i="1"/>
  <c r="AJ2837" i="1"/>
  <c r="AJ2838" i="1"/>
  <c r="AJ2839" i="1"/>
  <c r="AJ2840" i="1"/>
  <c r="AJ2841" i="1"/>
  <c r="AJ2842" i="1"/>
  <c r="AJ2843" i="1"/>
  <c r="AJ2844" i="1"/>
  <c r="AJ2845" i="1"/>
  <c r="AJ2846" i="1"/>
  <c r="AJ2847" i="1"/>
  <c r="AJ2848" i="1"/>
  <c r="AJ2849" i="1"/>
  <c r="AJ2850" i="1"/>
  <c r="AJ2851" i="1"/>
  <c r="AJ2852" i="1"/>
  <c r="AJ2853" i="1"/>
  <c r="AJ2854" i="1"/>
  <c r="AJ2855" i="1"/>
  <c r="AJ2856" i="1"/>
  <c r="AJ2857" i="1"/>
  <c r="AJ2858" i="1"/>
  <c r="AJ2859" i="1"/>
  <c r="AJ2860" i="1"/>
  <c r="AJ2861" i="1"/>
  <c r="AJ2862" i="1"/>
  <c r="AJ2863" i="1"/>
  <c r="AJ2864" i="1"/>
  <c r="AJ2865" i="1"/>
  <c r="AJ2866" i="1"/>
  <c r="AJ2867" i="1"/>
  <c r="AJ2868" i="1"/>
  <c r="AJ2869" i="1"/>
  <c r="AJ2870" i="1"/>
  <c r="AJ2871" i="1"/>
  <c r="AJ2872" i="1"/>
  <c r="AJ2873" i="1"/>
  <c r="AJ2874" i="1"/>
  <c r="AJ2875" i="1"/>
  <c r="AJ2876" i="1"/>
  <c r="AJ2877" i="1"/>
  <c r="AJ2878" i="1"/>
  <c r="AJ2879" i="1"/>
  <c r="AJ2880" i="1"/>
  <c r="AJ2881" i="1"/>
  <c r="AJ2882" i="1"/>
  <c r="AJ2883" i="1"/>
  <c r="AJ2884" i="1"/>
  <c r="AJ2885" i="1"/>
  <c r="AJ2886" i="1"/>
  <c r="AJ2887" i="1"/>
  <c r="AJ2888" i="1"/>
  <c r="AJ2889" i="1"/>
  <c r="AJ2890" i="1"/>
  <c r="AJ2891" i="1"/>
  <c r="AJ2892" i="1"/>
  <c r="AJ2893" i="1"/>
  <c r="AJ2894" i="1"/>
  <c r="AJ2895" i="1"/>
  <c r="AJ2896" i="1"/>
  <c r="AJ2897" i="1"/>
  <c r="AJ2898" i="1"/>
  <c r="AJ2899" i="1"/>
  <c r="AJ2900" i="1"/>
  <c r="AJ2901" i="1"/>
  <c r="AJ2902" i="1"/>
  <c r="AJ2903" i="1"/>
  <c r="AJ2904" i="1"/>
  <c r="AJ2905" i="1"/>
  <c r="AJ2906" i="1"/>
  <c r="AJ2907" i="1"/>
  <c r="AJ2908" i="1"/>
  <c r="AJ2909" i="1"/>
  <c r="AJ2910" i="1"/>
  <c r="AJ2911" i="1"/>
  <c r="AJ2912" i="1"/>
  <c r="AJ2913" i="1"/>
  <c r="AJ2914" i="1"/>
  <c r="AJ2915" i="1"/>
  <c r="AJ2916" i="1"/>
  <c r="AJ2917" i="1"/>
  <c r="AJ2918" i="1"/>
  <c r="AJ2919" i="1"/>
  <c r="AJ2920" i="1"/>
  <c r="AJ2921" i="1"/>
  <c r="AJ2922" i="1"/>
  <c r="AJ2923" i="1"/>
  <c r="AJ2924" i="1"/>
  <c r="AJ2925" i="1"/>
  <c r="AJ2926" i="1"/>
  <c r="AJ2927" i="1"/>
  <c r="AJ2928" i="1"/>
  <c r="AJ2929" i="1"/>
  <c r="AJ2930" i="1"/>
  <c r="AJ2931" i="1"/>
  <c r="AJ2932" i="1"/>
  <c r="AJ2933" i="1"/>
  <c r="AJ2934" i="1"/>
  <c r="AJ2935" i="1"/>
  <c r="AJ2936" i="1"/>
  <c r="AJ2937" i="1"/>
  <c r="AJ2938" i="1"/>
  <c r="AJ2939" i="1"/>
  <c r="AJ2940" i="1"/>
  <c r="AJ2941" i="1"/>
  <c r="AJ2942" i="1"/>
  <c r="AJ2943" i="1"/>
  <c r="AJ2944" i="1"/>
  <c r="AJ2945" i="1"/>
  <c r="AJ2946" i="1"/>
  <c r="AJ2947" i="1"/>
  <c r="AJ2948" i="1"/>
  <c r="AJ2949" i="1"/>
  <c r="AJ2950" i="1"/>
  <c r="AJ2951" i="1"/>
  <c r="AJ2952" i="1"/>
  <c r="AJ2953" i="1"/>
  <c r="AJ2954" i="1"/>
  <c r="AJ2955" i="1"/>
  <c r="AJ2956" i="1"/>
  <c r="AJ2957" i="1"/>
  <c r="AJ2958" i="1"/>
  <c r="AJ2959" i="1"/>
  <c r="AJ2960" i="1"/>
  <c r="AJ2961" i="1"/>
  <c r="AJ2962" i="1"/>
  <c r="AJ2963" i="1"/>
  <c r="AJ2964" i="1"/>
  <c r="AJ2965" i="1"/>
  <c r="AJ2966" i="1"/>
  <c r="AJ2967" i="1"/>
  <c r="AJ2968" i="1"/>
  <c r="AJ2969" i="1"/>
  <c r="AJ2970" i="1"/>
  <c r="AJ2971" i="1"/>
  <c r="AJ2972" i="1"/>
  <c r="AJ2973" i="1"/>
  <c r="AJ2974" i="1"/>
  <c r="AJ2975" i="1"/>
  <c r="AJ2976" i="1"/>
  <c r="AJ2977" i="1"/>
  <c r="AJ2978" i="1"/>
  <c r="AJ2979" i="1"/>
  <c r="AJ2980" i="1"/>
  <c r="AJ2981" i="1"/>
  <c r="AJ2982" i="1"/>
  <c r="AJ2983" i="1"/>
  <c r="AJ2984" i="1"/>
  <c r="AJ2985" i="1"/>
  <c r="AJ2986" i="1"/>
  <c r="AJ2987" i="1"/>
  <c r="AJ2988" i="1"/>
  <c r="AJ2989" i="1"/>
  <c r="AJ2990" i="1"/>
  <c r="AJ2991" i="1"/>
  <c r="AJ2992" i="1"/>
  <c r="AJ2993" i="1"/>
  <c r="AJ2994" i="1"/>
  <c r="AJ2995" i="1"/>
  <c r="AJ2996" i="1"/>
  <c r="AJ2997" i="1"/>
  <c r="AJ2998" i="1"/>
  <c r="AJ2999" i="1"/>
  <c r="AJ3000" i="1"/>
  <c r="AJ3001" i="1"/>
  <c r="AJ3002" i="1"/>
  <c r="AJ3003" i="1"/>
  <c r="AJ3004" i="1"/>
  <c r="AJ3005" i="1"/>
  <c r="AJ3006" i="1"/>
  <c r="AJ3007" i="1"/>
  <c r="AJ3008" i="1"/>
  <c r="AJ3009" i="1"/>
  <c r="AJ3010" i="1"/>
  <c r="AJ3011" i="1"/>
  <c r="AJ3012" i="1"/>
  <c r="AJ3013" i="1"/>
  <c r="AJ3014" i="1"/>
  <c r="AJ3015" i="1"/>
  <c r="AJ3016" i="1"/>
  <c r="AJ3017" i="1"/>
  <c r="AJ3018" i="1"/>
  <c r="AJ3019" i="1"/>
  <c r="AJ3020" i="1"/>
  <c r="AJ3021" i="1"/>
  <c r="AJ3022" i="1"/>
  <c r="AJ3023" i="1"/>
  <c r="AJ3024" i="1"/>
  <c r="AJ3025" i="1"/>
  <c r="AJ3026" i="1"/>
  <c r="AJ3027" i="1"/>
  <c r="AJ3028" i="1"/>
  <c r="AJ3029" i="1"/>
  <c r="AJ3030" i="1"/>
  <c r="AJ3031" i="1"/>
  <c r="AJ3032" i="1"/>
  <c r="AJ3033" i="1"/>
  <c r="AJ3034" i="1"/>
  <c r="AJ3035" i="1"/>
  <c r="AJ3036" i="1"/>
  <c r="AJ3037" i="1"/>
  <c r="AJ3038" i="1"/>
  <c r="AJ3039" i="1"/>
  <c r="AJ3040" i="1"/>
  <c r="AJ3041" i="1"/>
  <c r="AJ3042" i="1"/>
  <c r="AJ3043" i="1"/>
  <c r="AJ3044" i="1"/>
  <c r="AJ3045" i="1"/>
  <c r="AJ3046" i="1"/>
  <c r="AJ3047" i="1"/>
  <c r="AJ3048" i="1"/>
  <c r="AJ3049" i="1"/>
  <c r="AJ3050" i="1"/>
  <c r="AJ3051" i="1"/>
  <c r="AJ3052" i="1"/>
  <c r="AJ3053" i="1"/>
  <c r="AJ3054" i="1"/>
  <c r="AJ3055" i="1"/>
  <c r="AJ3056" i="1"/>
  <c r="AJ3057" i="1"/>
  <c r="AJ3058" i="1"/>
  <c r="AJ3059" i="1"/>
  <c r="AJ3060" i="1"/>
  <c r="AJ3061" i="1"/>
  <c r="AJ3062" i="1"/>
  <c r="AJ3063" i="1"/>
  <c r="AJ3064" i="1"/>
  <c r="AJ3065" i="1"/>
  <c r="AJ3066" i="1"/>
  <c r="AJ3067" i="1"/>
  <c r="AJ3068" i="1"/>
  <c r="AJ3069" i="1"/>
  <c r="AJ3070" i="1"/>
  <c r="AJ3071" i="1"/>
  <c r="AJ3072" i="1"/>
  <c r="AJ3073" i="1"/>
  <c r="AJ3074" i="1"/>
  <c r="AJ3075" i="1"/>
  <c r="AJ3076" i="1"/>
  <c r="AJ3077" i="1"/>
  <c r="AJ3078" i="1"/>
  <c r="AJ3079" i="1"/>
  <c r="AJ3080" i="1"/>
  <c r="AJ3081" i="1"/>
  <c r="AJ3082" i="1"/>
  <c r="AJ3083" i="1"/>
  <c r="AJ3084" i="1"/>
  <c r="AJ3085" i="1"/>
  <c r="AJ3086" i="1"/>
  <c r="AJ3087" i="1"/>
  <c r="AJ3088" i="1"/>
  <c r="AJ3089" i="1"/>
  <c r="AJ3090" i="1"/>
  <c r="AJ3091" i="1"/>
  <c r="AJ3092" i="1"/>
  <c r="AJ3093" i="1"/>
  <c r="AJ3094" i="1"/>
  <c r="AJ3095" i="1"/>
  <c r="AJ3096" i="1"/>
  <c r="AJ3097" i="1"/>
  <c r="AJ3098" i="1"/>
  <c r="AJ3099" i="1"/>
  <c r="AJ3100" i="1"/>
  <c r="AJ3101" i="1"/>
  <c r="AJ3102" i="1"/>
  <c r="AJ3103" i="1"/>
  <c r="AJ3104" i="1"/>
  <c r="AJ3105" i="1"/>
  <c r="AJ3106" i="1"/>
  <c r="AJ3107" i="1"/>
  <c r="AJ3108" i="1"/>
  <c r="AJ3109" i="1"/>
  <c r="AJ3110" i="1"/>
  <c r="AJ3111" i="1"/>
  <c r="AJ3112" i="1"/>
  <c r="AJ3113" i="1"/>
  <c r="AJ3114" i="1"/>
  <c r="AJ3115" i="1"/>
  <c r="AJ3116" i="1"/>
  <c r="AJ3117" i="1"/>
  <c r="AJ3118" i="1"/>
  <c r="AJ3119" i="1"/>
  <c r="AJ3120" i="1"/>
  <c r="AJ3121" i="1"/>
  <c r="AJ3122" i="1"/>
  <c r="AJ3123" i="1"/>
  <c r="AJ3124" i="1"/>
  <c r="AJ3125" i="1"/>
  <c r="AJ3126" i="1"/>
  <c r="AJ3127" i="1"/>
  <c r="AJ3128" i="1"/>
  <c r="AJ3129" i="1"/>
  <c r="AJ3130" i="1"/>
  <c r="AJ3131" i="1"/>
  <c r="AJ3132" i="1"/>
  <c r="AJ3133" i="1"/>
  <c r="AJ3134" i="1"/>
  <c r="AJ3135" i="1"/>
  <c r="AJ3136" i="1"/>
  <c r="AJ3137" i="1"/>
  <c r="AJ3138" i="1"/>
  <c r="AJ3139" i="1"/>
  <c r="AJ3140" i="1"/>
  <c r="AJ3141" i="1"/>
  <c r="AJ3142" i="1"/>
  <c r="AJ3143" i="1"/>
  <c r="AJ3144" i="1"/>
  <c r="AJ3145" i="1"/>
  <c r="AJ3146" i="1"/>
  <c r="AJ3147" i="1"/>
  <c r="AJ3148" i="1"/>
  <c r="AJ3149" i="1"/>
  <c r="AJ3150" i="1"/>
  <c r="AJ3151" i="1"/>
  <c r="AJ3152" i="1"/>
  <c r="AJ3153" i="1"/>
  <c r="AJ3154" i="1"/>
  <c r="AJ3155" i="1"/>
  <c r="AJ3156" i="1"/>
  <c r="AJ3157" i="1"/>
  <c r="AJ3158" i="1"/>
  <c r="AJ3159" i="1"/>
  <c r="AJ3160" i="1"/>
  <c r="AJ3161" i="1"/>
  <c r="AJ3162" i="1"/>
  <c r="AJ3163" i="1"/>
  <c r="AJ3164" i="1"/>
  <c r="AJ3165" i="1"/>
  <c r="AJ3166" i="1"/>
  <c r="AJ3167" i="1"/>
  <c r="AJ3168" i="1"/>
  <c r="AJ3169" i="1"/>
  <c r="AJ3170" i="1"/>
  <c r="AJ3171" i="1"/>
  <c r="AJ3172" i="1"/>
  <c r="AJ3173" i="1"/>
  <c r="AJ3174" i="1"/>
  <c r="AJ3175" i="1"/>
  <c r="AJ3176" i="1"/>
  <c r="AJ3177" i="1"/>
  <c r="AJ3178" i="1"/>
  <c r="AJ3179" i="1"/>
  <c r="AJ3180" i="1"/>
  <c r="AJ3181" i="1"/>
  <c r="AJ3182" i="1"/>
  <c r="AJ3183" i="1"/>
  <c r="AJ3184" i="1"/>
  <c r="AJ3185" i="1"/>
  <c r="AJ3186" i="1"/>
  <c r="AJ3187" i="1"/>
  <c r="AJ3188" i="1"/>
  <c r="AJ3189" i="1"/>
  <c r="AJ3190" i="1"/>
  <c r="AJ3191" i="1"/>
  <c r="AJ3192" i="1"/>
  <c r="AJ3193" i="1"/>
  <c r="AJ3194" i="1"/>
  <c r="AJ3195" i="1"/>
  <c r="AJ3196" i="1"/>
  <c r="AJ3197" i="1"/>
  <c r="AJ3198" i="1"/>
  <c r="AJ3199" i="1"/>
  <c r="AJ3200" i="1"/>
  <c r="AJ3201" i="1"/>
  <c r="AJ3202" i="1"/>
  <c r="AJ3203" i="1"/>
  <c r="AJ3204" i="1"/>
  <c r="AJ3205" i="1"/>
  <c r="AJ3206" i="1"/>
  <c r="AJ3207" i="1"/>
  <c r="AJ3208" i="1"/>
  <c r="AJ3209" i="1"/>
  <c r="AJ3210" i="1"/>
  <c r="AJ3211" i="1"/>
  <c r="AJ3212" i="1"/>
  <c r="AJ3213" i="1"/>
  <c r="AJ3214" i="1"/>
  <c r="AJ3215" i="1"/>
  <c r="AJ3216" i="1"/>
  <c r="AJ3217" i="1"/>
  <c r="AJ3218" i="1"/>
  <c r="AJ3219" i="1"/>
  <c r="AJ3220" i="1"/>
  <c r="AJ3221" i="1"/>
  <c r="AJ3222" i="1"/>
  <c r="AJ3223" i="1"/>
  <c r="AJ3224" i="1"/>
  <c r="AJ3225" i="1"/>
  <c r="AJ3226" i="1"/>
  <c r="AJ3227" i="1"/>
  <c r="AJ3228" i="1"/>
  <c r="AJ3229" i="1"/>
  <c r="AJ3230" i="1"/>
  <c r="AJ3231" i="1"/>
  <c r="AJ3232" i="1"/>
  <c r="AJ3233" i="1"/>
  <c r="AJ3234" i="1"/>
  <c r="AJ3235" i="1"/>
  <c r="AJ3236" i="1"/>
  <c r="AJ3237" i="1"/>
  <c r="AJ3238" i="1"/>
  <c r="AJ3239" i="1"/>
  <c r="AJ3240" i="1"/>
  <c r="AJ3241" i="1"/>
  <c r="AJ3242" i="1"/>
  <c r="AJ3243" i="1"/>
  <c r="AJ3244" i="1"/>
  <c r="AJ3245" i="1"/>
  <c r="AJ3246" i="1"/>
  <c r="AJ3247" i="1"/>
  <c r="AJ3248" i="1"/>
  <c r="AJ3249" i="1"/>
  <c r="AJ3250" i="1"/>
  <c r="AJ3251" i="1"/>
  <c r="AJ3252" i="1"/>
  <c r="AJ3253" i="1"/>
  <c r="AJ3254" i="1"/>
  <c r="AJ3255" i="1"/>
  <c r="AJ3256" i="1"/>
  <c r="AJ3257" i="1"/>
  <c r="AJ3258" i="1"/>
  <c r="AJ3259" i="1"/>
  <c r="AJ3260" i="1"/>
  <c r="AJ3261" i="1"/>
  <c r="AJ3262" i="1"/>
  <c r="AJ3263" i="1"/>
  <c r="AJ3264" i="1"/>
  <c r="AJ3265" i="1"/>
  <c r="AJ3266" i="1"/>
  <c r="AJ3267" i="1"/>
  <c r="AJ3268" i="1"/>
  <c r="AJ3269" i="1"/>
  <c r="AJ3270" i="1"/>
  <c r="AJ3271" i="1"/>
  <c r="AJ3272" i="1"/>
  <c r="AJ3273" i="1"/>
  <c r="AJ3274" i="1"/>
  <c r="AJ3275" i="1"/>
  <c r="AJ3276" i="1"/>
  <c r="AJ3277" i="1"/>
  <c r="AJ3278" i="1"/>
  <c r="AJ3279" i="1"/>
  <c r="AJ3280" i="1"/>
  <c r="AJ3281" i="1"/>
  <c r="AJ3282" i="1"/>
  <c r="AJ3283" i="1"/>
  <c r="AJ3284" i="1"/>
  <c r="AJ3285" i="1"/>
  <c r="AJ3286" i="1"/>
  <c r="AJ3287" i="1"/>
  <c r="AJ3288" i="1"/>
  <c r="AJ3289" i="1"/>
  <c r="AJ3290" i="1"/>
  <c r="AJ3291" i="1"/>
  <c r="AJ3292" i="1"/>
  <c r="AJ3293" i="1"/>
  <c r="AJ3294" i="1"/>
  <c r="AJ3295" i="1"/>
  <c r="AJ3296" i="1"/>
  <c r="AJ3297" i="1"/>
  <c r="AJ3298" i="1"/>
  <c r="AJ3299" i="1"/>
  <c r="AJ3300" i="1"/>
  <c r="AJ3301" i="1"/>
  <c r="AJ3302" i="1"/>
  <c r="AJ3303" i="1"/>
  <c r="AJ3304" i="1"/>
  <c r="AJ3305" i="1"/>
  <c r="AJ3306" i="1"/>
  <c r="AJ3307" i="1"/>
  <c r="AJ3308" i="1"/>
  <c r="AJ3309" i="1"/>
  <c r="AJ3310" i="1"/>
  <c r="AJ3311" i="1"/>
  <c r="AJ3312" i="1"/>
  <c r="AJ3313" i="1"/>
  <c r="AJ3314" i="1"/>
  <c r="AJ3315" i="1"/>
  <c r="AJ3316" i="1"/>
  <c r="AJ3317" i="1"/>
  <c r="AJ3318" i="1"/>
  <c r="AJ3319" i="1"/>
  <c r="AJ3320" i="1"/>
  <c r="AJ3321" i="1"/>
  <c r="AJ3322" i="1"/>
  <c r="AJ3323" i="1"/>
  <c r="AJ3324" i="1"/>
  <c r="AJ3325" i="1"/>
  <c r="AJ3326" i="1"/>
  <c r="AJ3327" i="1"/>
  <c r="AJ3328" i="1"/>
  <c r="AJ3329" i="1"/>
  <c r="AJ3330" i="1"/>
  <c r="AJ3331" i="1"/>
  <c r="AJ3332" i="1"/>
  <c r="AJ3333" i="1"/>
  <c r="AJ3334" i="1"/>
  <c r="AJ3335" i="1"/>
  <c r="AJ3336" i="1"/>
  <c r="AJ3337" i="1"/>
  <c r="AJ3338" i="1"/>
  <c r="AJ3339" i="1"/>
  <c r="AJ3340" i="1"/>
  <c r="AJ3341" i="1"/>
  <c r="AJ3342" i="1"/>
  <c r="AJ3343" i="1"/>
  <c r="AJ3344" i="1"/>
  <c r="AJ3345" i="1"/>
  <c r="AJ3346" i="1"/>
  <c r="AJ3347" i="1"/>
  <c r="AJ3348" i="1"/>
  <c r="AJ3349" i="1"/>
  <c r="AJ3350" i="1"/>
  <c r="AJ3351" i="1"/>
  <c r="AJ3352" i="1"/>
  <c r="AJ3353" i="1"/>
  <c r="AJ3354" i="1"/>
  <c r="AJ3355" i="1"/>
  <c r="AJ3356" i="1"/>
  <c r="AJ3357" i="1"/>
  <c r="AJ3358" i="1"/>
  <c r="AJ3359" i="1"/>
  <c r="AJ3360" i="1"/>
  <c r="AJ3361" i="1"/>
  <c r="AJ3362" i="1"/>
  <c r="AJ3363" i="1"/>
  <c r="AJ3364" i="1"/>
  <c r="AJ3365" i="1"/>
  <c r="AJ3366" i="1"/>
  <c r="AJ3367" i="1"/>
  <c r="AJ3368" i="1"/>
  <c r="AJ3369" i="1"/>
  <c r="AJ3370" i="1"/>
  <c r="AJ3371" i="1"/>
  <c r="AJ3372" i="1"/>
  <c r="AJ3373" i="1"/>
  <c r="AJ3374" i="1"/>
  <c r="AJ3375" i="1"/>
  <c r="AJ3376" i="1"/>
  <c r="AJ3377" i="1"/>
  <c r="AJ3378" i="1"/>
  <c r="AJ3379" i="1"/>
  <c r="AJ3380" i="1"/>
  <c r="AJ3381" i="1"/>
  <c r="AJ3382" i="1"/>
  <c r="AJ3383" i="1"/>
  <c r="AJ3384" i="1"/>
  <c r="AJ3385" i="1"/>
  <c r="AJ3386" i="1"/>
  <c r="AJ3387" i="1"/>
  <c r="AJ3388" i="1"/>
  <c r="AJ3389" i="1"/>
  <c r="AJ3390" i="1"/>
  <c r="AJ3391" i="1"/>
  <c r="AJ3392" i="1"/>
  <c r="AJ3393" i="1"/>
  <c r="AJ3394" i="1"/>
  <c r="AJ3395" i="1"/>
  <c r="AJ3396" i="1"/>
  <c r="AJ3397" i="1"/>
  <c r="AJ3398" i="1"/>
  <c r="AJ3399" i="1"/>
  <c r="AJ3400" i="1"/>
  <c r="AJ3401" i="1"/>
  <c r="AJ3402" i="1"/>
  <c r="AJ3403" i="1"/>
  <c r="AJ3404" i="1"/>
  <c r="AJ3405" i="1"/>
  <c r="AJ3406" i="1"/>
  <c r="AJ3407" i="1"/>
  <c r="AJ3408" i="1"/>
  <c r="AJ3409" i="1"/>
  <c r="AJ3410" i="1"/>
  <c r="AJ3411" i="1"/>
  <c r="AJ3412" i="1"/>
  <c r="AJ3413" i="1"/>
  <c r="AJ3414" i="1"/>
  <c r="AJ3415" i="1"/>
  <c r="AJ3416" i="1"/>
  <c r="AJ3417" i="1"/>
  <c r="AJ3418" i="1"/>
  <c r="AJ3419" i="1"/>
  <c r="AJ3420" i="1"/>
  <c r="AJ3421" i="1"/>
  <c r="AJ3422" i="1"/>
  <c r="AJ3423" i="1"/>
  <c r="AJ3424" i="1"/>
  <c r="AJ2" i="1"/>
  <c r="AI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994" i="1"/>
  <c r="AI995" i="1"/>
  <c r="AI996" i="1"/>
  <c r="AI997" i="1"/>
  <c r="AI998" i="1"/>
  <c r="AI999" i="1"/>
  <c r="AI1000" i="1"/>
  <c r="AI1001" i="1"/>
  <c r="AI1002" i="1"/>
  <c r="AI1003" i="1"/>
  <c r="AI1004" i="1"/>
  <c r="AI1005" i="1"/>
  <c r="AI1006" i="1"/>
  <c r="AI1007" i="1"/>
  <c r="AI1008" i="1"/>
  <c r="AI1009" i="1"/>
  <c r="AI1010" i="1"/>
  <c r="AI1011" i="1"/>
  <c r="AI1012" i="1"/>
  <c r="AI1013" i="1"/>
  <c r="AI1014" i="1"/>
  <c r="AI1015" i="1"/>
  <c r="AI1016" i="1"/>
  <c r="AI1017" i="1"/>
  <c r="AI1018" i="1"/>
  <c r="AI1019" i="1"/>
  <c r="AI1020" i="1"/>
  <c r="AI1021" i="1"/>
  <c r="AI1022" i="1"/>
  <c r="AI1023" i="1"/>
  <c r="AI1024" i="1"/>
  <c r="AI1025" i="1"/>
  <c r="AI1026" i="1"/>
  <c r="AI1027" i="1"/>
  <c r="AI1028" i="1"/>
  <c r="AI1029" i="1"/>
  <c r="AI1030" i="1"/>
  <c r="AI1031" i="1"/>
  <c r="AI1032" i="1"/>
  <c r="AI1033" i="1"/>
  <c r="AI1034" i="1"/>
  <c r="AI1035" i="1"/>
  <c r="AI1036" i="1"/>
  <c r="AI1037" i="1"/>
  <c r="AI1038" i="1"/>
  <c r="AI1039" i="1"/>
  <c r="AI1040" i="1"/>
  <c r="AI1041" i="1"/>
  <c r="AI1042" i="1"/>
  <c r="AI1043" i="1"/>
  <c r="AI1044" i="1"/>
  <c r="AI1045" i="1"/>
  <c r="AI1046" i="1"/>
  <c r="AI1047" i="1"/>
  <c r="AI1048" i="1"/>
  <c r="AI1049" i="1"/>
  <c r="AI1050" i="1"/>
  <c r="AI1051" i="1"/>
  <c r="AI1052" i="1"/>
  <c r="AI1053" i="1"/>
  <c r="AI1054" i="1"/>
  <c r="AI1055" i="1"/>
  <c r="AI1056" i="1"/>
  <c r="AI1057" i="1"/>
  <c r="AI1058" i="1"/>
  <c r="AI1059" i="1"/>
  <c r="AI1060" i="1"/>
  <c r="AI1061" i="1"/>
  <c r="AI1062" i="1"/>
  <c r="AI1063" i="1"/>
  <c r="AI1064" i="1"/>
  <c r="AI1065" i="1"/>
  <c r="AI1066" i="1"/>
  <c r="AI1067" i="1"/>
  <c r="AI1068" i="1"/>
  <c r="AI1069" i="1"/>
  <c r="AI1070" i="1"/>
  <c r="AI1071" i="1"/>
  <c r="AI1072" i="1"/>
  <c r="AI1073" i="1"/>
  <c r="AI1074" i="1"/>
  <c r="AI1075" i="1"/>
  <c r="AI1076" i="1"/>
  <c r="AI1077" i="1"/>
  <c r="AI1078" i="1"/>
  <c r="AI1079" i="1"/>
  <c r="AI1080" i="1"/>
  <c r="AI1081" i="1"/>
  <c r="AI1082" i="1"/>
  <c r="AI1083" i="1"/>
  <c r="AI1084" i="1"/>
  <c r="AI1085" i="1"/>
  <c r="AI1086" i="1"/>
  <c r="AI1087" i="1"/>
  <c r="AI1088" i="1"/>
  <c r="AI1089" i="1"/>
  <c r="AI1090" i="1"/>
  <c r="AI1091" i="1"/>
  <c r="AI1092" i="1"/>
  <c r="AI1093" i="1"/>
  <c r="AI1094" i="1"/>
  <c r="AI1095" i="1"/>
  <c r="AI1096" i="1"/>
  <c r="AI1097" i="1"/>
  <c r="AI1098" i="1"/>
  <c r="AI1099" i="1"/>
  <c r="AI1100" i="1"/>
  <c r="AI1101" i="1"/>
  <c r="AI1102" i="1"/>
  <c r="AI1103" i="1"/>
  <c r="AI1104" i="1"/>
  <c r="AI1105" i="1"/>
  <c r="AI1106" i="1"/>
  <c r="AI1107" i="1"/>
  <c r="AI1108" i="1"/>
  <c r="AI1109" i="1"/>
  <c r="AI1110" i="1"/>
  <c r="AI1111" i="1"/>
  <c r="AI1112" i="1"/>
  <c r="AI1113" i="1"/>
  <c r="AI1114" i="1"/>
  <c r="AI1115" i="1"/>
  <c r="AI1116" i="1"/>
  <c r="AI1117" i="1"/>
  <c r="AI1118" i="1"/>
  <c r="AI1119" i="1"/>
  <c r="AI1120" i="1"/>
  <c r="AI1121" i="1"/>
  <c r="AI1122" i="1"/>
  <c r="AI1123" i="1"/>
  <c r="AI1124" i="1"/>
  <c r="AI1125" i="1"/>
  <c r="AI1126" i="1"/>
  <c r="AI1127" i="1"/>
  <c r="AI1128" i="1"/>
  <c r="AI1129" i="1"/>
  <c r="AI1130" i="1"/>
  <c r="AI1131" i="1"/>
  <c r="AI1132" i="1"/>
  <c r="AI1133" i="1"/>
  <c r="AI1134" i="1"/>
  <c r="AI1135" i="1"/>
  <c r="AI1136" i="1"/>
  <c r="AI1137" i="1"/>
  <c r="AI1138" i="1"/>
  <c r="AI1139" i="1"/>
  <c r="AI1140" i="1"/>
  <c r="AI1141" i="1"/>
  <c r="AI1142" i="1"/>
  <c r="AI1143" i="1"/>
  <c r="AI1144" i="1"/>
  <c r="AI1145" i="1"/>
  <c r="AI1146" i="1"/>
  <c r="AI1147" i="1"/>
  <c r="AI1148" i="1"/>
  <c r="AI1149" i="1"/>
  <c r="AI1150" i="1"/>
  <c r="AI1151" i="1"/>
  <c r="AI1152" i="1"/>
  <c r="AI1153" i="1"/>
  <c r="AI1154" i="1"/>
  <c r="AI1155" i="1"/>
  <c r="AI1156" i="1"/>
  <c r="AI1157" i="1"/>
  <c r="AI1158" i="1"/>
  <c r="AI1159" i="1"/>
  <c r="AI1160" i="1"/>
  <c r="AI1161" i="1"/>
  <c r="AI1162" i="1"/>
  <c r="AI1163" i="1"/>
  <c r="AI1164" i="1"/>
  <c r="AI1165" i="1"/>
  <c r="AI1166" i="1"/>
  <c r="AI1167" i="1"/>
  <c r="AI1168" i="1"/>
  <c r="AI1169" i="1"/>
  <c r="AI1170" i="1"/>
  <c r="AI1171" i="1"/>
  <c r="AI1172" i="1"/>
  <c r="AI1173" i="1"/>
  <c r="AI1174" i="1"/>
  <c r="AI1175" i="1"/>
  <c r="AI1176" i="1"/>
  <c r="AI1177" i="1"/>
  <c r="AI1178" i="1"/>
  <c r="AI1179" i="1"/>
  <c r="AI1180" i="1"/>
  <c r="AI1181" i="1"/>
  <c r="AI1182" i="1"/>
  <c r="AI1183" i="1"/>
  <c r="AI1184" i="1"/>
  <c r="AI1185" i="1"/>
  <c r="AI1186" i="1"/>
  <c r="AI1187" i="1"/>
  <c r="AI1188" i="1"/>
  <c r="AI1189" i="1"/>
  <c r="AI1190" i="1"/>
  <c r="AI1191" i="1"/>
  <c r="AI1192" i="1"/>
  <c r="AI1193" i="1"/>
  <c r="AI1194" i="1"/>
  <c r="AI1195" i="1"/>
  <c r="AI1196" i="1"/>
  <c r="AI1197" i="1"/>
  <c r="AI1198" i="1"/>
  <c r="AI1199" i="1"/>
  <c r="AI1200" i="1"/>
  <c r="AI1201" i="1"/>
  <c r="AI1202" i="1"/>
  <c r="AI1203" i="1"/>
  <c r="AI1204" i="1"/>
  <c r="AI1205" i="1"/>
  <c r="AI1206" i="1"/>
  <c r="AI1207" i="1"/>
  <c r="AI1208" i="1"/>
  <c r="AI1209" i="1"/>
  <c r="AI1210" i="1"/>
  <c r="AI1211" i="1"/>
  <c r="AI1212" i="1"/>
  <c r="AI1213" i="1"/>
  <c r="AI1214" i="1"/>
  <c r="AI1215" i="1"/>
  <c r="AI1216" i="1"/>
  <c r="AI1217" i="1"/>
  <c r="AI1218" i="1"/>
  <c r="AI1219" i="1"/>
  <c r="AI1220" i="1"/>
  <c r="AI1221" i="1"/>
  <c r="AI1222" i="1"/>
  <c r="AI1223" i="1"/>
  <c r="AI1224" i="1"/>
  <c r="AI1225" i="1"/>
  <c r="AI1226" i="1"/>
  <c r="AI1227" i="1"/>
  <c r="AI1228" i="1"/>
  <c r="AI1229" i="1"/>
  <c r="AI1230" i="1"/>
  <c r="AI1231" i="1"/>
  <c r="AI1232" i="1"/>
  <c r="AI1233" i="1"/>
  <c r="AI1234" i="1"/>
  <c r="AI1235" i="1"/>
  <c r="AI1236" i="1"/>
  <c r="AI1237" i="1"/>
  <c r="AI1238" i="1"/>
  <c r="AI1239" i="1"/>
  <c r="AI1240" i="1"/>
  <c r="AI1241" i="1"/>
  <c r="AI1242" i="1"/>
  <c r="AI1243" i="1"/>
  <c r="AI1244" i="1"/>
  <c r="AI1245" i="1"/>
  <c r="AI1246" i="1"/>
  <c r="AI1247" i="1"/>
  <c r="AI1248" i="1"/>
  <c r="AI1249" i="1"/>
  <c r="AI1250" i="1"/>
  <c r="AI1251" i="1"/>
  <c r="AI1252" i="1"/>
  <c r="AI1253" i="1"/>
  <c r="AI1254" i="1"/>
  <c r="AI1255" i="1"/>
  <c r="AI1256" i="1"/>
  <c r="AI1257" i="1"/>
  <c r="AI1258" i="1"/>
  <c r="AI1259" i="1"/>
  <c r="AI1260" i="1"/>
  <c r="AI1261" i="1"/>
  <c r="AI1262" i="1"/>
  <c r="AI1263" i="1"/>
  <c r="AI1264" i="1"/>
  <c r="AI1265" i="1"/>
  <c r="AI1266" i="1"/>
  <c r="AI1267" i="1"/>
  <c r="AI1268" i="1"/>
  <c r="AI1269" i="1"/>
  <c r="AI1270" i="1"/>
  <c r="AI1271" i="1"/>
  <c r="AI1272" i="1"/>
  <c r="AI1273" i="1"/>
  <c r="AI1274" i="1"/>
  <c r="AI1275" i="1"/>
  <c r="AI1276" i="1"/>
  <c r="AI1277" i="1"/>
  <c r="AI1278" i="1"/>
  <c r="AI1279" i="1"/>
  <c r="AI1280" i="1"/>
  <c r="AI1281" i="1"/>
  <c r="AI1282" i="1"/>
  <c r="AI1283" i="1"/>
  <c r="AI1284" i="1"/>
  <c r="AI1285" i="1"/>
  <c r="AI1286" i="1"/>
  <c r="AI1287" i="1"/>
  <c r="AI1288" i="1"/>
  <c r="AI1289" i="1"/>
  <c r="AI1290" i="1"/>
  <c r="AI1291" i="1"/>
  <c r="AI1292" i="1"/>
  <c r="AI1293" i="1"/>
  <c r="AI1294" i="1"/>
  <c r="AI1295" i="1"/>
  <c r="AI1296" i="1"/>
  <c r="AI1297" i="1"/>
  <c r="AI1298" i="1"/>
  <c r="AI1299" i="1"/>
  <c r="AI1300" i="1"/>
  <c r="AI1301" i="1"/>
  <c r="AI1302" i="1"/>
  <c r="AI1303" i="1"/>
  <c r="AI1304" i="1"/>
  <c r="AI1305" i="1"/>
  <c r="AI1306" i="1"/>
  <c r="AI1307" i="1"/>
  <c r="AI1308" i="1"/>
  <c r="AI1309" i="1"/>
  <c r="AI1310" i="1"/>
  <c r="AI1311" i="1"/>
  <c r="AI1312" i="1"/>
  <c r="AI1313" i="1"/>
  <c r="AI1314" i="1"/>
  <c r="AI1315" i="1"/>
  <c r="AI1316" i="1"/>
  <c r="AI1317" i="1"/>
  <c r="AI1318" i="1"/>
  <c r="AI1319" i="1"/>
  <c r="AI1320" i="1"/>
  <c r="AI1321" i="1"/>
  <c r="AI1322" i="1"/>
  <c r="AI1323" i="1"/>
  <c r="AI1324" i="1"/>
  <c r="AI1325" i="1"/>
  <c r="AI1326" i="1"/>
  <c r="AI1327" i="1"/>
  <c r="AI1328" i="1"/>
  <c r="AI1329" i="1"/>
  <c r="AI1330" i="1"/>
  <c r="AI1331" i="1"/>
  <c r="AI1332" i="1"/>
  <c r="AI1333" i="1"/>
  <c r="AI1334" i="1"/>
  <c r="AI1335" i="1"/>
  <c r="AI1336" i="1"/>
  <c r="AI1337" i="1"/>
  <c r="AI1338" i="1"/>
  <c r="AI1339" i="1"/>
  <c r="AI1340" i="1"/>
  <c r="AI1341" i="1"/>
  <c r="AI1342" i="1"/>
  <c r="AI1343" i="1"/>
  <c r="AI1344" i="1"/>
  <c r="AI1345" i="1"/>
  <c r="AI1346" i="1"/>
  <c r="AI1347" i="1"/>
  <c r="AI1348" i="1"/>
  <c r="AI1349" i="1"/>
  <c r="AI1350" i="1"/>
  <c r="AI1351" i="1"/>
  <c r="AI1352" i="1"/>
  <c r="AI1353" i="1"/>
  <c r="AI1354" i="1"/>
  <c r="AI1355" i="1"/>
  <c r="AI1356" i="1"/>
  <c r="AI1357" i="1"/>
  <c r="AI1358" i="1"/>
  <c r="AI1359" i="1"/>
  <c r="AI1360" i="1"/>
  <c r="AI1361" i="1"/>
  <c r="AI1362" i="1"/>
  <c r="AI1363" i="1"/>
  <c r="AI1364" i="1"/>
  <c r="AI1365" i="1"/>
  <c r="AI1366" i="1"/>
  <c r="AI1367" i="1"/>
  <c r="AI1368" i="1"/>
  <c r="AI1369" i="1"/>
  <c r="AI1370" i="1"/>
  <c r="AI1371" i="1"/>
  <c r="AI1372" i="1"/>
  <c r="AI1373" i="1"/>
  <c r="AI1374" i="1"/>
  <c r="AI1375" i="1"/>
  <c r="AI1376" i="1"/>
  <c r="AI1377" i="1"/>
  <c r="AI1378" i="1"/>
  <c r="AI1379" i="1"/>
  <c r="AI1380" i="1"/>
  <c r="AI1381" i="1"/>
  <c r="AI1382" i="1"/>
  <c r="AI1383" i="1"/>
  <c r="AI1384" i="1"/>
  <c r="AI1385" i="1"/>
  <c r="AI1386" i="1"/>
  <c r="AI1387" i="1"/>
  <c r="AI1388" i="1"/>
  <c r="AI1389" i="1"/>
  <c r="AI1390" i="1"/>
  <c r="AI1391" i="1"/>
  <c r="AI1392" i="1"/>
  <c r="AI1393" i="1"/>
  <c r="AI1394" i="1"/>
  <c r="AI1395" i="1"/>
  <c r="AI1396" i="1"/>
  <c r="AI1397" i="1"/>
  <c r="AI1398" i="1"/>
  <c r="AI1399" i="1"/>
  <c r="AI1400" i="1"/>
  <c r="AI1401" i="1"/>
  <c r="AI1402" i="1"/>
  <c r="AI1403" i="1"/>
  <c r="AI1404" i="1"/>
  <c r="AI1405" i="1"/>
  <c r="AI1406" i="1"/>
  <c r="AI1407" i="1"/>
  <c r="AI1408" i="1"/>
  <c r="AI1409" i="1"/>
  <c r="AI1410" i="1"/>
  <c r="AI1411" i="1"/>
  <c r="AI1412" i="1"/>
  <c r="AI1413" i="1"/>
  <c r="AI1414" i="1"/>
  <c r="AI1415" i="1"/>
  <c r="AI1416" i="1"/>
  <c r="AI1417" i="1"/>
  <c r="AI1418" i="1"/>
  <c r="AI1419" i="1"/>
  <c r="AI1420" i="1"/>
  <c r="AI1421" i="1"/>
  <c r="AI1422" i="1"/>
  <c r="AI1423" i="1"/>
  <c r="AI1424" i="1"/>
  <c r="AI1425" i="1"/>
  <c r="AI1426" i="1"/>
  <c r="AI1427" i="1"/>
  <c r="AI1428" i="1"/>
  <c r="AI1429" i="1"/>
  <c r="AI1430" i="1"/>
  <c r="AI1431" i="1"/>
  <c r="AI1432" i="1"/>
  <c r="AI1433" i="1"/>
  <c r="AI1434" i="1"/>
  <c r="AI1435" i="1"/>
  <c r="AI1436" i="1"/>
  <c r="AI1437" i="1"/>
  <c r="AI1438" i="1"/>
  <c r="AI1439" i="1"/>
  <c r="AI1440" i="1"/>
  <c r="AI1441" i="1"/>
  <c r="AI1442" i="1"/>
  <c r="AI1443" i="1"/>
  <c r="AI1444" i="1"/>
  <c r="AI1445" i="1"/>
  <c r="AI1446" i="1"/>
  <c r="AI1447" i="1"/>
  <c r="AI1448" i="1"/>
  <c r="AI1449" i="1"/>
  <c r="AI1450" i="1"/>
  <c r="AI1451" i="1"/>
  <c r="AI1452" i="1"/>
  <c r="AI1453" i="1"/>
  <c r="AI1454" i="1"/>
  <c r="AI1455" i="1"/>
  <c r="AI1456" i="1"/>
  <c r="AI1457" i="1"/>
  <c r="AI1458" i="1"/>
  <c r="AI1459" i="1"/>
  <c r="AI1460" i="1"/>
  <c r="AI1461" i="1"/>
  <c r="AI1462" i="1"/>
  <c r="AI1463" i="1"/>
  <c r="AI1464" i="1"/>
  <c r="AI1465" i="1"/>
  <c r="AI1466" i="1"/>
  <c r="AI1467" i="1"/>
  <c r="AI1468" i="1"/>
  <c r="AI1469" i="1"/>
  <c r="AI1470" i="1"/>
  <c r="AI1471" i="1"/>
  <c r="AI1472" i="1"/>
  <c r="AI1473" i="1"/>
  <c r="AI1474" i="1"/>
  <c r="AI1475" i="1"/>
  <c r="AI1476" i="1"/>
  <c r="AI1477" i="1"/>
  <c r="AI1478" i="1"/>
  <c r="AI1479" i="1"/>
  <c r="AI1480" i="1"/>
  <c r="AI1481" i="1"/>
  <c r="AI1482" i="1"/>
  <c r="AI1483" i="1"/>
  <c r="AI1484" i="1"/>
  <c r="AI1485" i="1"/>
  <c r="AI1486" i="1"/>
  <c r="AI1487" i="1"/>
  <c r="AI1488" i="1"/>
  <c r="AI1489" i="1"/>
  <c r="AI1490" i="1"/>
  <c r="AI1491" i="1"/>
  <c r="AI1492" i="1"/>
  <c r="AI1493" i="1"/>
  <c r="AI1494" i="1"/>
  <c r="AI1495" i="1"/>
  <c r="AI1496" i="1"/>
  <c r="AI1497" i="1"/>
  <c r="AI1498" i="1"/>
  <c r="AI1499" i="1"/>
  <c r="AI1500" i="1"/>
  <c r="AI1501" i="1"/>
  <c r="AI1502" i="1"/>
  <c r="AI1503" i="1"/>
  <c r="AI1504" i="1"/>
  <c r="AI1505" i="1"/>
  <c r="AI1506" i="1"/>
  <c r="AI1507" i="1"/>
  <c r="AI1508" i="1"/>
  <c r="AI1509" i="1"/>
  <c r="AI1510" i="1"/>
  <c r="AI1511" i="1"/>
  <c r="AI1512" i="1"/>
  <c r="AI1513" i="1"/>
  <c r="AI1514" i="1"/>
  <c r="AI1515" i="1"/>
  <c r="AI1516" i="1"/>
  <c r="AI1517" i="1"/>
  <c r="AI1518" i="1"/>
  <c r="AI1519" i="1"/>
  <c r="AI1520" i="1"/>
  <c r="AI1521" i="1"/>
  <c r="AI1522" i="1"/>
  <c r="AI1523" i="1"/>
  <c r="AI1524" i="1"/>
  <c r="AI1525" i="1"/>
  <c r="AI1526" i="1"/>
  <c r="AI1527" i="1"/>
  <c r="AI1528" i="1"/>
  <c r="AI1529" i="1"/>
  <c r="AI1530" i="1"/>
  <c r="AI1531" i="1"/>
  <c r="AI1532" i="1"/>
  <c r="AI1533" i="1"/>
  <c r="AI1534" i="1"/>
  <c r="AI1535" i="1"/>
  <c r="AI1536" i="1"/>
  <c r="AI1537" i="1"/>
  <c r="AI1538" i="1"/>
  <c r="AI1539" i="1"/>
  <c r="AI1540" i="1"/>
  <c r="AI1541" i="1"/>
  <c r="AI1542" i="1"/>
  <c r="AI1543" i="1"/>
  <c r="AI1544" i="1"/>
  <c r="AI1545" i="1"/>
  <c r="AI1546" i="1"/>
  <c r="AI1547" i="1"/>
  <c r="AI1548" i="1"/>
  <c r="AI1549" i="1"/>
  <c r="AI1550" i="1"/>
  <c r="AI1551" i="1"/>
  <c r="AI1552" i="1"/>
  <c r="AI1553" i="1"/>
  <c r="AI1554" i="1"/>
  <c r="AI1555" i="1"/>
  <c r="AI1556" i="1"/>
  <c r="AI1557" i="1"/>
  <c r="AI1558" i="1"/>
  <c r="AI1559" i="1"/>
  <c r="AI1560" i="1"/>
  <c r="AI1561" i="1"/>
  <c r="AI1562" i="1"/>
  <c r="AI1563" i="1"/>
  <c r="AI1564" i="1"/>
  <c r="AI1565" i="1"/>
  <c r="AI1566" i="1"/>
  <c r="AI1567" i="1"/>
  <c r="AI1568" i="1"/>
  <c r="AI1569" i="1"/>
  <c r="AI1570" i="1"/>
  <c r="AI1571" i="1"/>
  <c r="AI1572" i="1"/>
  <c r="AI1573" i="1"/>
  <c r="AI1574" i="1"/>
  <c r="AI1575" i="1"/>
  <c r="AI1576" i="1"/>
  <c r="AI1577" i="1"/>
  <c r="AI1578" i="1"/>
  <c r="AI1579" i="1"/>
  <c r="AI1580" i="1"/>
  <c r="AI1581" i="1"/>
  <c r="AI1582" i="1"/>
  <c r="AI1583" i="1"/>
  <c r="AI1584" i="1"/>
  <c r="AI1585" i="1"/>
  <c r="AI1586" i="1"/>
  <c r="AI1587" i="1"/>
  <c r="AI1588" i="1"/>
  <c r="AI1589" i="1"/>
  <c r="AI1590" i="1"/>
  <c r="AI1591" i="1"/>
  <c r="AI1592" i="1"/>
  <c r="AI1593" i="1"/>
  <c r="AI1594" i="1"/>
  <c r="AI1595" i="1"/>
  <c r="AI1596" i="1"/>
  <c r="AI1597" i="1"/>
  <c r="AI1598" i="1"/>
  <c r="AI1599" i="1"/>
  <c r="AI1600" i="1"/>
  <c r="AI1601" i="1"/>
  <c r="AI1602" i="1"/>
  <c r="AI1603" i="1"/>
  <c r="AI1604" i="1"/>
  <c r="AI1605" i="1"/>
  <c r="AI1606" i="1"/>
  <c r="AI1607" i="1"/>
  <c r="AI1608" i="1"/>
  <c r="AI1609" i="1"/>
  <c r="AI1610" i="1"/>
  <c r="AI1611" i="1"/>
  <c r="AI1612" i="1"/>
  <c r="AI1613" i="1"/>
  <c r="AI1614" i="1"/>
  <c r="AI1615" i="1"/>
  <c r="AI1616" i="1"/>
  <c r="AI1617" i="1"/>
  <c r="AI1618" i="1"/>
  <c r="AI1619" i="1"/>
  <c r="AI1620" i="1"/>
  <c r="AI1621" i="1"/>
  <c r="AI1622" i="1"/>
  <c r="AI1623" i="1"/>
  <c r="AI1624" i="1"/>
  <c r="AI1625" i="1"/>
  <c r="AI1626" i="1"/>
  <c r="AI1627" i="1"/>
  <c r="AI1628" i="1"/>
  <c r="AI1629" i="1"/>
  <c r="AI1630" i="1"/>
  <c r="AI1631" i="1"/>
  <c r="AI1632" i="1"/>
  <c r="AI1633" i="1"/>
  <c r="AI1634" i="1"/>
  <c r="AI1635" i="1"/>
  <c r="AI1636" i="1"/>
  <c r="AI1637" i="1"/>
  <c r="AI1638" i="1"/>
  <c r="AI1639" i="1"/>
  <c r="AI1640" i="1"/>
  <c r="AI1641" i="1"/>
  <c r="AI1642" i="1"/>
  <c r="AI1643" i="1"/>
  <c r="AI1644" i="1"/>
  <c r="AI1645" i="1"/>
  <c r="AI1646" i="1"/>
  <c r="AI1647" i="1"/>
  <c r="AI1648" i="1"/>
  <c r="AI1649" i="1"/>
  <c r="AI1650" i="1"/>
  <c r="AI1651" i="1"/>
  <c r="AI1652" i="1"/>
  <c r="AI1653" i="1"/>
  <c r="AI1654" i="1"/>
  <c r="AI1655" i="1"/>
  <c r="AI1656" i="1"/>
  <c r="AI1657" i="1"/>
  <c r="AI1658" i="1"/>
  <c r="AI1659" i="1"/>
  <c r="AI1660" i="1"/>
  <c r="AI1661" i="1"/>
  <c r="AI1662" i="1"/>
  <c r="AI1663" i="1"/>
  <c r="AI1664" i="1"/>
  <c r="AI1665" i="1"/>
  <c r="AI1666" i="1"/>
  <c r="AI1667" i="1"/>
  <c r="AI1668" i="1"/>
  <c r="AI1669" i="1"/>
  <c r="AI1670" i="1"/>
  <c r="AI1671" i="1"/>
  <c r="AI1672" i="1"/>
  <c r="AI1673" i="1"/>
  <c r="AI1674" i="1"/>
  <c r="AI1675" i="1"/>
  <c r="AI1676" i="1"/>
  <c r="AI1677" i="1"/>
  <c r="AI1678" i="1"/>
  <c r="AI1679" i="1"/>
  <c r="AI1680" i="1"/>
  <c r="AI1681" i="1"/>
  <c r="AI1682" i="1"/>
  <c r="AI1683" i="1"/>
  <c r="AI1684" i="1"/>
  <c r="AI1685" i="1"/>
  <c r="AI1686" i="1"/>
  <c r="AI1687" i="1"/>
  <c r="AI1688" i="1"/>
  <c r="AI1689" i="1"/>
  <c r="AI1690" i="1"/>
  <c r="AI1691" i="1"/>
  <c r="AI1692" i="1"/>
  <c r="AI1693" i="1"/>
  <c r="AI1694" i="1"/>
  <c r="AI1695" i="1"/>
  <c r="AI1696" i="1"/>
  <c r="AI1697" i="1"/>
  <c r="AI1698" i="1"/>
  <c r="AI1699" i="1"/>
  <c r="AI1700" i="1"/>
  <c r="AI1701" i="1"/>
  <c r="AI1702" i="1"/>
  <c r="AI1703" i="1"/>
  <c r="AI1704" i="1"/>
  <c r="AI1705" i="1"/>
  <c r="AI1706" i="1"/>
  <c r="AI1707" i="1"/>
  <c r="AI1708" i="1"/>
  <c r="AI1709" i="1"/>
  <c r="AI1710" i="1"/>
  <c r="AI1711" i="1"/>
  <c r="AI1712" i="1"/>
  <c r="AI1713" i="1"/>
  <c r="AI1714" i="1"/>
  <c r="AI1715" i="1"/>
  <c r="AI1716" i="1"/>
  <c r="AI1717" i="1"/>
  <c r="AI1718" i="1"/>
  <c r="AI1719" i="1"/>
  <c r="AI1720" i="1"/>
  <c r="AI1721" i="1"/>
  <c r="AI1722" i="1"/>
  <c r="AI1723" i="1"/>
  <c r="AI1724" i="1"/>
  <c r="AI1725" i="1"/>
  <c r="AI1726" i="1"/>
  <c r="AI1727" i="1"/>
  <c r="AI1728" i="1"/>
  <c r="AI1729" i="1"/>
  <c r="AI1730" i="1"/>
  <c r="AI1731" i="1"/>
  <c r="AI1732" i="1"/>
  <c r="AI1733" i="1"/>
  <c r="AI1734" i="1"/>
  <c r="AI1735" i="1"/>
  <c r="AI1736" i="1"/>
  <c r="AI1737" i="1"/>
  <c r="AI1738" i="1"/>
  <c r="AI1739" i="1"/>
  <c r="AI1740" i="1"/>
  <c r="AI1741" i="1"/>
  <c r="AI1742" i="1"/>
  <c r="AI1743" i="1"/>
  <c r="AI1744" i="1"/>
  <c r="AI1745" i="1"/>
  <c r="AI1746" i="1"/>
  <c r="AI1747" i="1"/>
  <c r="AI1748" i="1"/>
  <c r="AI1749" i="1"/>
  <c r="AI1750" i="1"/>
  <c r="AI1751" i="1"/>
  <c r="AI1752" i="1"/>
  <c r="AI1753" i="1"/>
  <c r="AI1754" i="1"/>
  <c r="AI1755" i="1"/>
  <c r="AI1756" i="1"/>
  <c r="AI1757" i="1"/>
  <c r="AI1758" i="1"/>
  <c r="AI1759" i="1"/>
  <c r="AI1760" i="1"/>
  <c r="AI1761" i="1"/>
  <c r="AI1762" i="1"/>
  <c r="AI1763" i="1"/>
  <c r="AI1764" i="1"/>
  <c r="AI1765" i="1"/>
  <c r="AI1766" i="1"/>
  <c r="AI1767" i="1"/>
  <c r="AI1768" i="1"/>
  <c r="AI1769" i="1"/>
  <c r="AI1770" i="1"/>
  <c r="AI1771" i="1"/>
  <c r="AI1772" i="1"/>
  <c r="AI1773" i="1"/>
  <c r="AI1774" i="1"/>
  <c r="AI1775" i="1"/>
  <c r="AI1776" i="1"/>
  <c r="AI1777" i="1"/>
  <c r="AI1778" i="1"/>
  <c r="AI1779" i="1"/>
  <c r="AI1780" i="1"/>
  <c r="AI1781" i="1"/>
  <c r="AI1782" i="1"/>
  <c r="AI1783" i="1"/>
  <c r="AI1784" i="1"/>
  <c r="AI1785" i="1"/>
  <c r="AI1786" i="1"/>
  <c r="AI1787" i="1"/>
  <c r="AI1788" i="1"/>
  <c r="AI1789" i="1"/>
  <c r="AI1790" i="1"/>
  <c r="AI1791" i="1"/>
  <c r="AI1792" i="1"/>
  <c r="AI1793" i="1"/>
  <c r="AI1794" i="1"/>
  <c r="AI1795" i="1"/>
  <c r="AI1796" i="1"/>
  <c r="AI1797" i="1"/>
  <c r="AI1798" i="1"/>
  <c r="AI1799" i="1"/>
  <c r="AI1800" i="1"/>
  <c r="AI1801" i="1"/>
  <c r="AI1802" i="1"/>
  <c r="AI1803" i="1"/>
  <c r="AI1804" i="1"/>
  <c r="AI1805" i="1"/>
  <c r="AI1806" i="1"/>
  <c r="AI1807" i="1"/>
  <c r="AI1808" i="1"/>
  <c r="AI1809" i="1"/>
  <c r="AI1810" i="1"/>
  <c r="AI1811" i="1"/>
  <c r="AI1812" i="1"/>
  <c r="AI1813" i="1"/>
  <c r="AI1814" i="1"/>
  <c r="AI1815" i="1"/>
  <c r="AI1816" i="1"/>
  <c r="AI1817" i="1"/>
  <c r="AI1818" i="1"/>
  <c r="AI1819" i="1"/>
  <c r="AI1820" i="1"/>
  <c r="AI1821" i="1"/>
  <c r="AI1822" i="1"/>
  <c r="AI1823" i="1"/>
  <c r="AI1824" i="1"/>
  <c r="AI1825" i="1"/>
  <c r="AI1826" i="1"/>
  <c r="AI1827" i="1"/>
  <c r="AI1828" i="1"/>
  <c r="AI1829" i="1"/>
  <c r="AI1830" i="1"/>
  <c r="AI1831" i="1"/>
  <c r="AI1832" i="1"/>
  <c r="AI1833" i="1"/>
  <c r="AI1834" i="1"/>
  <c r="AI1835" i="1"/>
  <c r="AI1836" i="1"/>
  <c r="AI1837" i="1"/>
  <c r="AI1838" i="1"/>
  <c r="AI1839" i="1"/>
  <c r="AI1840" i="1"/>
  <c r="AI1841" i="1"/>
  <c r="AI1842" i="1"/>
  <c r="AI1843" i="1"/>
  <c r="AI1844" i="1"/>
  <c r="AI1845" i="1"/>
  <c r="AI1846" i="1"/>
  <c r="AI1847" i="1"/>
  <c r="AI1848" i="1"/>
  <c r="AI1849" i="1"/>
  <c r="AI1850" i="1"/>
  <c r="AI1851" i="1"/>
  <c r="AI1852" i="1"/>
  <c r="AI1853" i="1"/>
  <c r="AI1854" i="1"/>
  <c r="AI1855" i="1"/>
  <c r="AI1856" i="1"/>
  <c r="AI1857" i="1"/>
  <c r="AI1858" i="1"/>
  <c r="AI1859" i="1"/>
  <c r="AI1860" i="1"/>
  <c r="AI1861" i="1"/>
  <c r="AI1862" i="1"/>
  <c r="AI1863" i="1"/>
  <c r="AI1864" i="1"/>
  <c r="AI1865" i="1"/>
  <c r="AI1866" i="1"/>
  <c r="AI1867" i="1"/>
  <c r="AI1868" i="1"/>
  <c r="AI1869" i="1"/>
  <c r="AI1870" i="1"/>
  <c r="AI1871" i="1"/>
  <c r="AI1872" i="1"/>
  <c r="AI1873" i="1"/>
  <c r="AI1874" i="1"/>
  <c r="AI1875" i="1"/>
  <c r="AI1876" i="1"/>
  <c r="AI1877" i="1"/>
  <c r="AI1878" i="1"/>
  <c r="AI1879" i="1"/>
  <c r="AI1880" i="1"/>
  <c r="AI1881" i="1"/>
  <c r="AI1882" i="1"/>
  <c r="AI1883" i="1"/>
  <c r="AI1884" i="1"/>
  <c r="AI1885" i="1"/>
  <c r="AI1886" i="1"/>
  <c r="AI1887" i="1"/>
  <c r="AI1888" i="1"/>
  <c r="AI1889" i="1"/>
  <c r="AI1890" i="1"/>
  <c r="AI1891" i="1"/>
  <c r="AI1892" i="1"/>
  <c r="AI1893" i="1"/>
  <c r="AI1894" i="1"/>
  <c r="AI1895" i="1"/>
  <c r="AI1896" i="1"/>
  <c r="AI1897" i="1"/>
  <c r="AI1898" i="1"/>
  <c r="AI1899" i="1"/>
  <c r="AI1900" i="1"/>
  <c r="AI1901" i="1"/>
  <c r="AI1902" i="1"/>
  <c r="AI1903" i="1"/>
  <c r="AI1904" i="1"/>
  <c r="AI1905" i="1"/>
  <c r="AI1906" i="1"/>
  <c r="AI1907" i="1"/>
  <c r="AI1908" i="1"/>
  <c r="AI1909" i="1"/>
  <c r="AI1910" i="1"/>
  <c r="AI1911" i="1"/>
  <c r="AI1912" i="1"/>
  <c r="AI1913" i="1"/>
  <c r="AI1914" i="1"/>
  <c r="AI1915" i="1"/>
  <c r="AI1916" i="1"/>
  <c r="AI1917" i="1"/>
  <c r="AI1918" i="1"/>
  <c r="AI1919" i="1"/>
  <c r="AI1920" i="1"/>
  <c r="AI1921" i="1"/>
  <c r="AI1922" i="1"/>
  <c r="AI1923" i="1"/>
  <c r="AI1924" i="1"/>
  <c r="AI1925" i="1"/>
  <c r="AI1926" i="1"/>
  <c r="AI1927" i="1"/>
  <c r="AI1928" i="1"/>
  <c r="AI1929" i="1"/>
  <c r="AI1930" i="1"/>
  <c r="AI1931" i="1"/>
  <c r="AI1932" i="1"/>
  <c r="AI1933" i="1"/>
  <c r="AI1934" i="1"/>
  <c r="AI1935" i="1"/>
  <c r="AI1936" i="1"/>
  <c r="AI1937" i="1"/>
  <c r="AI1938" i="1"/>
  <c r="AI1939" i="1"/>
  <c r="AI1940" i="1"/>
  <c r="AI1941" i="1"/>
  <c r="AI1942" i="1"/>
  <c r="AI1943" i="1"/>
  <c r="AI1944" i="1"/>
  <c r="AI1945" i="1"/>
  <c r="AI1946" i="1"/>
  <c r="AI1947" i="1"/>
  <c r="AI1948" i="1"/>
  <c r="AI1949" i="1"/>
  <c r="AI1950" i="1"/>
  <c r="AI1951" i="1"/>
  <c r="AI1952" i="1"/>
  <c r="AI1953" i="1"/>
  <c r="AI1954" i="1"/>
  <c r="AI1955" i="1"/>
  <c r="AI1956" i="1"/>
  <c r="AI1957" i="1"/>
  <c r="AI1958" i="1"/>
  <c r="AI1959" i="1"/>
  <c r="AI1960" i="1"/>
  <c r="AI1961" i="1"/>
  <c r="AI1962" i="1"/>
  <c r="AI1963" i="1"/>
  <c r="AI1964" i="1"/>
  <c r="AI1965" i="1"/>
  <c r="AI1966" i="1"/>
  <c r="AI1967" i="1"/>
  <c r="AI1968" i="1"/>
  <c r="AI1969" i="1"/>
  <c r="AI1970" i="1"/>
  <c r="AI1971" i="1"/>
  <c r="AI1972" i="1"/>
  <c r="AI1973" i="1"/>
  <c r="AI1974" i="1"/>
  <c r="AI1975" i="1"/>
  <c r="AI1976" i="1"/>
  <c r="AI1977" i="1"/>
  <c r="AI1978" i="1"/>
  <c r="AI1979" i="1"/>
  <c r="AI1980" i="1"/>
  <c r="AI1981" i="1"/>
  <c r="AI1982" i="1"/>
  <c r="AI1983" i="1"/>
  <c r="AI1984" i="1"/>
  <c r="AI1985" i="1"/>
  <c r="AI1986" i="1"/>
  <c r="AI1987" i="1"/>
  <c r="AI1988" i="1"/>
  <c r="AI1989" i="1"/>
  <c r="AI1990" i="1"/>
  <c r="AI1991" i="1"/>
  <c r="AI1992" i="1"/>
  <c r="AI1993" i="1"/>
  <c r="AI1994" i="1"/>
  <c r="AI1995" i="1"/>
  <c r="AI1996" i="1"/>
  <c r="AI1997" i="1"/>
  <c r="AI1998" i="1"/>
  <c r="AI1999" i="1"/>
  <c r="AI2000" i="1"/>
  <c r="AI2001" i="1"/>
  <c r="AI2002" i="1"/>
  <c r="AI2003" i="1"/>
  <c r="AI2004" i="1"/>
  <c r="AI2005" i="1"/>
  <c r="AI2006" i="1"/>
  <c r="AI2007" i="1"/>
  <c r="AI2008" i="1"/>
  <c r="AI2009" i="1"/>
  <c r="AI2010" i="1"/>
  <c r="AI2011" i="1"/>
  <c r="AI2012" i="1"/>
  <c r="AI2013" i="1"/>
  <c r="AI2014" i="1"/>
  <c r="AI2015" i="1"/>
  <c r="AI2016" i="1"/>
  <c r="AI2017" i="1"/>
  <c r="AI2018" i="1"/>
  <c r="AI2019" i="1"/>
  <c r="AI2020" i="1"/>
  <c r="AI2021" i="1"/>
  <c r="AI2022" i="1"/>
  <c r="AI2023" i="1"/>
  <c r="AI2024" i="1"/>
  <c r="AI2025" i="1"/>
  <c r="AI2026" i="1"/>
  <c r="AI2027" i="1"/>
  <c r="AI2028" i="1"/>
  <c r="AI2029" i="1"/>
  <c r="AI2030" i="1"/>
  <c r="AI2031" i="1"/>
  <c r="AI2032" i="1"/>
  <c r="AI2033" i="1"/>
  <c r="AI2034" i="1"/>
  <c r="AI2035" i="1"/>
  <c r="AI2036" i="1"/>
  <c r="AI2037" i="1"/>
  <c r="AI2038" i="1"/>
  <c r="AI2039" i="1"/>
  <c r="AI2040" i="1"/>
  <c r="AI2041" i="1"/>
  <c r="AI2042" i="1"/>
  <c r="AI2043" i="1"/>
  <c r="AI2044" i="1"/>
  <c r="AI2045" i="1"/>
  <c r="AI2046" i="1"/>
  <c r="AI2047" i="1"/>
  <c r="AI2048" i="1"/>
  <c r="AI2049" i="1"/>
  <c r="AI2050" i="1"/>
  <c r="AI2051" i="1"/>
  <c r="AI2052" i="1"/>
  <c r="AI2053" i="1"/>
  <c r="AI2054" i="1"/>
  <c r="AI2055" i="1"/>
  <c r="AI2056" i="1"/>
  <c r="AI2057" i="1"/>
  <c r="AI2058" i="1"/>
  <c r="AI2059" i="1"/>
  <c r="AI2060" i="1"/>
  <c r="AI2061" i="1"/>
  <c r="AI2062" i="1"/>
  <c r="AI2063" i="1"/>
  <c r="AI2064" i="1"/>
  <c r="AI2065" i="1"/>
  <c r="AI2066" i="1"/>
  <c r="AI2067" i="1"/>
  <c r="AI2068" i="1"/>
  <c r="AI2069" i="1"/>
  <c r="AI2070" i="1"/>
  <c r="AI2071" i="1"/>
  <c r="AI2072" i="1"/>
  <c r="AI2073" i="1"/>
  <c r="AI2074" i="1"/>
  <c r="AI2075" i="1"/>
  <c r="AI2076" i="1"/>
  <c r="AI2077" i="1"/>
  <c r="AI2078" i="1"/>
  <c r="AI2079" i="1"/>
  <c r="AI2080" i="1"/>
  <c r="AI2081" i="1"/>
  <c r="AI2082" i="1"/>
  <c r="AI2083" i="1"/>
  <c r="AI2084" i="1"/>
  <c r="AI2085" i="1"/>
  <c r="AI2086" i="1"/>
  <c r="AI2087" i="1"/>
  <c r="AI2088" i="1"/>
  <c r="AI2089" i="1"/>
  <c r="AI2090" i="1"/>
  <c r="AI2091" i="1"/>
  <c r="AI2092" i="1"/>
  <c r="AI2093" i="1"/>
  <c r="AI2094" i="1"/>
  <c r="AI2095" i="1"/>
  <c r="AI2096" i="1"/>
  <c r="AI2097" i="1"/>
  <c r="AI2098" i="1"/>
  <c r="AI2099" i="1"/>
  <c r="AI2100" i="1"/>
  <c r="AI2101" i="1"/>
  <c r="AI2102" i="1"/>
  <c r="AI2103" i="1"/>
  <c r="AI2104" i="1"/>
  <c r="AI2105" i="1"/>
  <c r="AI2106" i="1"/>
  <c r="AI2107" i="1"/>
  <c r="AI2108" i="1"/>
  <c r="AI2109" i="1"/>
  <c r="AI2110" i="1"/>
  <c r="AI2111" i="1"/>
  <c r="AI2112" i="1"/>
  <c r="AI2113" i="1"/>
  <c r="AI2114" i="1"/>
  <c r="AI2115" i="1"/>
  <c r="AI2116" i="1"/>
  <c r="AI2117" i="1"/>
  <c r="AI2118" i="1"/>
  <c r="AI2119" i="1"/>
  <c r="AI2120" i="1"/>
  <c r="AI2121" i="1"/>
  <c r="AI2122" i="1"/>
  <c r="AI2123" i="1"/>
  <c r="AI2124" i="1"/>
  <c r="AI2125" i="1"/>
  <c r="AI2126" i="1"/>
  <c r="AI2127" i="1"/>
  <c r="AI2128" i="1"/>
  <c r="AI2129" i="1"/>
  <c r="AI2130" i="1"/>
  <c r="AI2131" i="1"/>
  <c r="AI2132" i="1"/>
  <c r="AI2133" i="1"/>
  <c r="AI2134" i="1"/>
  <c r="AI2135" i="1"/>
  <c r="AI2136" i="1"/>
  <c r="AI2137" i="1"/>
  <c r="AI2138" i="1"/>
  <c r="AI2139" i="1"/>
  <c r="AI2140" i="1"/>
  <c r="AI2141" i="1"/>
  <c r="AI2142" i="1"/>
  <c r="AI2143" i="1"/>
  <c r="AI2144" i="1"/>
  <c r="AI2145" i="1"/>
  <c r="AI2146" i="1"/>
  <c r="AI2147" i="1"/>
  <c r="AI2148" i="1"/>
  <c r="AI2149" i="1"/>
  <c r="AI2150" i="1"/>
  <c r="AI2151" i="1"/>
  <c r="AI2152" i="1"/>
  <c r="AI2153" i="1"/>
  <c r="AI2154" i="1"/>
  <c r="AI2155" i="1"/>
  <c r="AI2156" i="1"/>
  <c r="AI2157" i="1"/>
  <c r="AI2158" i="1"/>
  <c r="AI2159" i="1"/>
  <c r="AI2160" i="1"/>
  <c r="AI2161" i="1"/>
  <c r="AI2162" i="1"/>
  <c r="AI2163" i="1"/>
  <c r="AI2164" i="1"/>
  <c r="AI2165" i="1"/>
  <c r="AI2166" i="1"/>
  <c r="AI2167" i="1"/>
  <c r="AI2168" i="1"/>
  <c r="AI2169" i="1"/>
  <c r="AI2170" i="1"/>
  <c r="AI2171" i="1"/>
  <c r="AI2172" i="1"/>
  <c r="AI2173" i="1"/>
  <c r="AI2174" i="1"/>
  <c r="AI2175" i="1"/>
  <c r="AI2176" i="1"/>
  <c r="AI2177" i="1"/>
  <c r="AI2178" i="1"/>
  <c r="AI2179" i="1"/>
  <c r="AI2180" i="1"/>
  <c r="AI2181" i="1"/>
  <c r="AI2182" i="1"/>
  <c r="AI2183" i="1"/>
  <c r="AI2184" i="1"/>
  <c r="AI2185" i="1"/>
  <c r="AI2186" i="1"/>
  <c r="AI2187" i="1"/>
  <c r="AI2188" i="1"/>
  <c r="AI2189" i="1"/>
  <c r="AI2190" i="1"/>
  <c r="AI2191" i="1"/>
  <c r="AI2192" i="1"/>
  <c r="AI2193" i="1"/>
  <c r="AI2194" i="1"/>
  <c r="AI2195" i="1"/>
  <c r="AI2196" i="1"/>
  <c r="AI2197" i="1"/>
  <c r="AI2198" i="1"/>
  <c r="AI2199" i="1"/>
  <c r="AI2200" i="1"/>
  <c r="AI2201" i="1"/>
  <c r="AI2202" i="1"/>
  <c r="AI2203" i="1"/>
  <c r="AI2204" i="1"/>
  <c r="AI2205" i="1"/>
  <c r="AI2206" i="1"/>
  <c r="AI2207" i="1"/>
  <c r="AI2208" i="1"/>
  <c r="AI2209" i="1"/>
  <c r="AI2210" i="1"/>
  <c r="AI2211" i="1"/>
  <c r="AI2212" i="1"/>
  <c r="AI2213" i="1"/>
  <c r="AI2214" i="1"/>
  <c r="AI2215" i="1"/>
  <c r="AI2216" i="1"/>
  <c r="AI2217" i="1"/>
  <c r="AI2218" i="1"/>
  <c r="AI2219" i="1"/>
  <c r="AI2220" i="1"/>
  <c r="AI2221" i="1"/>
  <c r="AI2222" i="1"/>
  <c r="AI2223" i="1"/>
  <c r="AI2224" i="1"/>
  <c r="AI2225" i="1"/>
  <c r="AI2226" i="1"/>
  <c r="AI2227" i="1"/>
  <c r="AI2228" i="1"/>
  <c r="AI2229" i="1"/>
  <c r="AI2230" i="1"/>
  <c r="AI2231" i="1"/>
  <c r="AI2232" i="1"/>
  <c r="AI2233" i="1"/>
  <c r="AI2234" i="1"/>
  <c r="AI2235" i="1"/>
  <c r="AI2236" i="1"/>
  <c r="AI2237" i="1"/>
  <c r="AI2238" i="1"/>
  <c r="AI2239" i="1"/>
  <c r="AI2240" i="1"/>
  <c r="AI2241" i="1"/>
  <c r="AI2242" i="1"/>
  <c r="AI2243" i="1"/>
  <c r="AI2244" i="1"/>
  <c r="AI2245" i="1"/>
  <c r="AI2246" i="1"/>
  <c r="AI2247" i="1"/>
  <c r="AI2248" i="1"/>
  <c r="AI2249" i="1"/>
  <c r="AI2250" i="1"/>
  <c r="AI2251" i="1"/>
  <c r="AI2252" i="1"/>
  <c r="AI2253" i="1"/>
  <c r="AI2254" i="1"/>
  <c r="AI2255" i="1"/>
  <c r="AI2256" i="1"/>
  <c r="AI2257" i="1"/>
  <c r="AI2258" i="1"/>
  <c r="AI2259" i="1"/>
  <c r="AI2260" i="1"/>
  <c r="AI2261" i="1"/>
  <c r="AI2262" i="1"/>
  <c r="AI2263" i="1"/>
  <c r="AI2264" i="1"/>
  <c r="AI2265" i="1"/>
  <c r="AI2266" i="1"/>
  <c r="AI2267" i="1"/>
  <c r="AI2268" i="1"/>
  <c r="AI2269" i="1"/>
  <c r="AI2270" i="1"/>
  <c r="AI2271" i="1"/>
  <c r="AI2272" i="1"/>
  <c r="AI2273" i="1"/>
  <c r="AI2274" i="1"/>
  <c r="AI2275" i="1"/>
  <c r="AI2276" i="1"/>
  <c r="AI2277" i="1"/>
  <c r="AI2278" i="1"/>
  <c r="AI2279" i="1"/>
  <c r="AI2280" i="1"/>
  <c r="AI2281" i="1"/>
  <c r="AI2282" i="1"/>
  <c r="AI2283" i="1"/>
  <c r="AI2284" i="1"/>
  <c r="AI2285" i="1"/>
  <c r="AI2286" i="1"/>
  <c r="AI2287" i="1"/>
  <c r="AI2288" i="1"/>
  <c r="AI2289" i="1"/>
  <c r="AI2290" i="1"/>
  <c r="AI2291" i="1"/>
  <c r="AI2292" i="1"/>
  <c r="AI2293" i="1"/>
  <c r="AI2294" i="1"/>
  <c r="AI2295" i="1"/>
  <c r="AI2296" i="1"/>
  <c r="AI2297" i="1"/>
  <c r="AI2298" i="1"/>
  <c r="AI2299" i="1"/>
  <c r="AI2300" i="1"/>
  <c r="AI2301" i="1"/>
  <c r="AI2302" i="1"/>
  <c r="AI2303" i="1"/>
  <c r="AI2304" i="1"/>
  <c r="AI2305" i="1"/>
  <c r="AI2306" i="1"/>
  <c r="AI2307" i="1"/>
  <c r="AI2308" i="1"/>
  <c r="AI2309" i="1"/>
  <c r="AI2310" i="1"/>
  <c r="AI2311" i="1"/>
  <c r="AI2312" i="1"/>
  <c r="AI2313" i="1"/>
  <c r="AI2314" i="1"/>
  <c r="AI2315" i="1"/>
  <c r="AI2316" i="1"/>
  <c r="AI2317" i="1"/>
  <c r="AI2318" i="1"/>
  <c r="AI2319" i="1"/>
  <c r="AI2320" i="1"/>
  <c r="AI2321" i="1"/>
  <c r="AI2322" i="1"/>
  <c r="AI2323" i="1"/>
  <c r="AI2324" i="1"/>
  <c r="AI2325" i="1"/>
  <c r="AI2326" i="1"/>
  <c r="AI2327" i="1"/>
  <c r="AI2328" i="1"/>
  <c r="AI2329" i="1"/>
  <c r="AI2330" i="1"/>
  <c r="AI2331" i="1"/>
  <c r="AI2332" i="1"/>
  <c r="AI2333" i="1"/>
  <c r="AI2334" i="1"/>
  <c r="AI2335" i="1"/>
  <c r="AI2336" i="1"/>
  <c r="AI2337" i="1"/>
  <c r="AI2338" i="1"/>
  <c r="AI2339" i="1"/>
  <c r="AI2340" i="1"/>
  <c r="AI2341" i="1"/>
  <c r="AI2342" i="1"/>
  <c r="AI2343" i="1"/>
  <c r="AI2344" i="1"/>
  <c r="AI2345" i="1"/>
  <c r="AI2346" i="1"/>
  <c r="AI2347" i="1"/>
  <c r="AI2348" i="1"/>
  <c r="AI2349" i="1"/>
  <c r="AI2350" i="1"/>
  <c r="AI2351" i="1"/>
  <c r="AI2352" i="1"/>
  <c r="AI2353" i="1"/>
  <c r="AI2354" i="1"/>
  <c r="AI2355" i="1"/>
  <c r="AI2356" i="1"/>
  <c r="AI2357" i="1"/>
  <c r="AI2358" i="1"/>
  <c r="AI2359" i="1"/>
  <c r="AI2360" i="1"/>
  <c r="AI2361" i="1"/>
  <c r="AI2362" i="1"/>
  <c r="AI2363" i="1"/>
  <c r="AI2364" i="1"/>
  <c r="AI2365" i="1"/>
  <c r="AI2366" i="1"/>
  <c r="AI2367" i="1"/>
  <c r="AI2368" i="1"/>
  <c r="AI2369" i="1"/>
  <c r="AI2370" i="1"/>
  <c r="AI2371" i="1"/>
  <c r="AI2372" i="1"/>
  <c r="AI2373" i="1"/>
  <c r="AI2374" i="1"/>
  <c r="AI2375" i="1"/>
  <c r="AI2376" i="1"/>
  <c r="AI2377" i="1"/>
  <c r="AI2378" i="1"/>
  <c r="AI2379" i="1"/>
  <c r="AI2380" i="1"/>
  <c r="AI2381" i="1"/>
  <c r="AI2382" i="1"/>
  <c r="AI2383" i="1"/>
  <c r="AI2384" i="1"/>
  <c r="AI2385" i="1"/>
  <c r="AI2386" i="1"/>
  <c r="AI2387" i="1"/>
  <c r="AI2388" i="1"/>
  <c r="AI2389" i="1"/>
  <c r="AI2390" i="1"/>
  <c r="AI2391" i="1"/>
  <c r="AI2392" i="1"/>
  <c r="AI2393" i="1"/>
  <c r="AI2394" i="1"/>
  <c r="AI2395" i="1"/>
  <c r="AI2396" i="1"/>
  <c r="AI2397" i="1"/>
  <c r="AI2398" i="1"/>
  <c r="AI2399" i="1"/>
  <c r="AI2400" i="1"/>
  <c r="AI2401" i="1"/>
  <c r="AI2402" i="1"/>
  <c r="AI2403" i="1"/>
  <c r="AI2404" i="1"/>
  <c r="AI2405" i="1"/>
  <c r="AI2406" i="1"/>
  <c r="AI2407" i="1"/>
  <c r="AI2408" i="1"/>
  <c r="AI2409" i="1"/>
  <c r="AI2410" i="1"/>
  <c r="AI2411" i="1"/>
  <c r="AI2412" i="1"/>
  <c r="AI2413" i="1"/>
  <c r="AI2414" i="1"/>
  <c r="AI2415" i="1"/>
  <c r="AI2416" i="1"/>
  <c r="AI2417" i="1"/>
  <c r="AI2418" i="1"/>
  <c r="AI2419" i="1"/>
  <c r="AI2420" i="1"/>
  <c r="AI2421" i="1"/>
  <c r="AI2422" i="1"/>
  <c r="AI2423" i="1"/>
  <c r="AI2424" i="1"/>
  <c r="AI2425" i="1"/>
  <c r="AI2426" i="1"/>
  <c r="AI2427" i="1"/>
  <c r="AI2428" i="1"/>
  <c r="AI2429" i="1"/>
  <c r="AI2430" i="1"/>
  <c r="AI2431" i="1"/>
  <c r="AI2432" i="1"/>
  <c r="AI2433" i="1"/>
  <c r="AI2434" i="1"/>
  <c r="AI2435" i="1"/>
  <c r="AI2436" i="1"/>
  <c r="AI2437" i="1"/>
  <c r="AI2438" i="1"/>
  <c r="AI2439" i="1"/>
  <c r="AI2440" i="1"/>
  <c r="AI2441" i="1"/>
  <c r="AI2442" i="1"/>
  <c r="AI2443" i="1"/>
  <c r="AI2444" i="1"/>
  <c r="AI2445" i="1"/>
  <c r="AI2446" i="1"/>
  <c r="AI2447" i="1"/>
  <c r="AI2448" i="1"/>
  <c r="AI2449" i="1"/>
  <c r="AI2450" i="1"/>
  <c r="AI2451" i="1"/>
  <c r="AI2452" i="1"/>
  <c r="AI2453" i="1"/>
  <c r="AI2454" i="1"/>
  <c r="AI2455" i="1"/>
  <c r="AI2456" i="1"/>
  <c r="AI2457" i="1"/>
  <c r="AI2458" i="1"/>
  <c r="AI2459" i="1"/>
  <c r="AI2460" i="1"/>
  <c r="AI2461" i="1"/>
  <c r="AI2462" i="1"/>
  <c r="AI2463" i="1"/>
  <c r="AI2464" i="1"/>
  <c r="AI2465" i="1"/>
  <c r="AI2466" i="1"/>
  <c r="AI2467" i="1"/>
  <c r="AI2468" i="1"/>
  <c r="AI2469" i="1"/>
  <c r="AI2470" i="1"/>
  <c r="AI2471" i="1"/>
  <c r="AI2472" i="1"/>
  <c r="AI2473" i="1"/>
  <c r="AI2474" i="1"/>
  <c r="AI2475" i="1"/>
  <c r="AI2476" i="1"/>
  <c r="AI2477" i="1"/>
  <c r="AI2478" i="1"/>
  <c r="AI2479" i="1"/>
  <c r="AI2480" i="1"/>
  <c r="AI2481" i="1"/>
  <c r="AI2482" i="1"/>
  <c r="AI2483" i="1"/>
  <c r="AI2484" i="1"/>
  <c r="AI2485" i="1"/>
  <c r="AI2486" i="1"/>
  <c r="AI2487" i="1"/>
  <c r="AI2488" i="1"/>
  <c r="AI2489" i="1"/>
  <c r="AI2490" i="1"/>
  <c r="AI2491" i="1"/>
  <c r="AI2492" i="1"/>
  <c r="AI2493" i="1"/>
  <c r="AI2494" i="1"/>
  <c r="AI2495" i="1"/>
  <c r="AI2496" i="1"/>
  <c r="AI2497" i="1"/>
  <c r="AI2498" i="1"/>
  <c r="AI2499" i="1"/>
  <c r="AI2500" i="1"/>
  <c r="AI2501" i="1"/>
  <c r="AI2502" i="1"/>
  <c r="AI2503" i="1"/>
  <c r="AI2504" i="1"/>
  <c r="AI2505" i="1"/>
  <c r="AI2506" i="1"/>
  <c r="AI2507" i="1"/>
  <c r="AI2508" i="1"/>
  <c r="AI2509" i="1"/>
  <c r="AI2510" i="1"/>
  <c r="AI2511" i="1"/>
  <c r="AI2512" i="1"/>
  <c r="AI2513" i="1"/>
  <c r="AI2514" i="1"/>
  <c r="AI2515" i="1"/>
  <c r="AI2516" i="1"/>
  <c r="AI2517" i="1"/>
  <c r="AI2518" i="1"/>
  <c r="AI2519" i="1"/>
  <c r="AI2520" i="1"/>
  <c r="AI2521" i="1"/>
  <c r="AI2522" i="1"/>
  <c r="AI2523" i="1"/>
  <c r="AI2524" i="1"/>
  <c r="AI2525" i="1"/>
  <c r="AI2526" i="1"/>
  <c r="AI2527" i="1"/>
  <c r="AI2528" i="1"/>
  <c r="AI2529" i="1"/>
  <c r="AI2530" i="1"/>
  <c r="AI2531" i="1"/>
  <c r="AI2532" i="1"/>
  <c r="AI2533" i="1"/>
  <c r="AI2534" i="1"/>
  <c r="AI2535" i="1"/>
  <c r="AI2536" i="1"/>
  <c r="AI2537" i="1"/>
  <c r="AI2538" i="1"/>
  <c r="AI2539" i="1"/>
  <c r="AI2540" i="1"/>
  <c r="AI2541" i="1"/>
  <c r="AI2542" i="1"/>
  <c r="AI2543" i="1"/>
  <c r="AI2544" i="1"/>
  <c r="AI2545" i="1"/>
  <c r="AI2546" i="1"/>
  <c r="AI2547" i="1"/>
  <c r="AI2548" i="1"/>
  <c r="AI2549" i="1"/>
  <c r="AI2550" i="1"/>
  <c r="AI2551" i="1"/>
  <c r="AI2552" i="1"/>
  <c r="AI2553" i="1"/>
  <c r="AI2554" i="1"/>
  <c r="AI2555" i="1"/>
  <c r="AI2556" i="1"/>
  <c r="AI2557" i="1"/>
  <c r="AI2558" i="1"/>
  <c r="AI2559" i="1"/>
  <c r="AI2560" i="1"/>
  <c r="AI2561" i="1"/>
  <c r="AI2562" i="1"/>
  <c r="AI2563" i="1"/>
  <c r="AI2564" i="1"/>
  <c r="AI2565" i="1"/>
  <c r="AI2566" i="1"/>
  <c r="AI2567" i="1"/>
  <c r="AI2568" i="1"/>
  <c r="AI2569" i="1"/>
  <c r="AI2570" i="1"/>
  <c r="AI2571" i="1"/>
  <c r="AI2572" i="1"/>
  <c r="AI2573" i="1"/>
  <c r="AI2574" i="1"/>
  <c r="AI2575" i="1"/>
  <c r="AI2576" i="1"/>
  <c r="AI2577" i="1"/>
  <c r="AI2578" i="1"/>
  <c r="AI2579" i="1"/>
  <c r="AI2580" i="1"/>
  <c r="AI2581" i="1"/>
  <c r="AI2582" i="1"/>
  <c r="AI2583" i="1"/>
  <c r="AI2584" i="1"/>
  <c r="AI2585" i="1"/>
  <c r="AI2586" i="1"/>
  <c r="AI2587" i="1"/>
  <c r="AI2588" i="1"/>
  <c r="AI2589" i="1"/>
  <c r="AI2590" i="1"/>
  <c r="AI2591" i="1"/>
  <c r="AI2592" i="1"/>
  <c r="AI2593" i="1"/>
  <c r="AI2594" i="1"/>
  <c r="AI2595" i="1"/>
  <c r="AI2596" i="1"/>
  <c r="AI2597" i="1"/>
  <c r="AI2598" i="1"/>
  <c r="AI2599" i="1"/>
  <c r="AI2600" i="1"/>
  <c r="AI2601" i="1"/>
  <c r="AI2602" i="1"/>
  <c r="AI2603" i="1"/>
  <c r="AI2604" i="1"/>
  <c r="AI2605" i="1"/>
  <c r="AI2606" i="1"/>
  <c r="AI2607" i="1"/>
  <c r="AI2608" i="1"/>
  <c r="AI2609" i="1"/>
  <c r="AI2610" i="1"/>
  <c r="AI2611" i="1"/>
  <c r="AI2612" i="1"/>
  <c r="AI2613" i="1"/>
  <c r="AI2614" i="1"/>
  <c r="AI2615" i="1"/>
  <c r="AI2616" i="1"/>
  <c r="AI2617" i="1"/>
  <c r="AI2618" i="1"/>
  <c r="AI2619" i="1"/>
  <c r="AI2620" i="1"/>
  <c r="AI2621" i="1"/>
  <c r="AI2622" i="1"/>
  <c r="AI2623" i="1"/>
  <c r="AI2624" i="1"/>
  <c r="AI2625" i="1"/>
  <c r="AI2626" i="1"/>
  <c r="AI2627" i="1"/>
  <c r="AI2628" i="1"/>
  <c r="AI2629" i="1"/>
  <c r="AI2630" i="1"/>
  <c r="AI2631" i="1"/>
  <c r="AI2632" i="1"/>
  <c r="AI2633" i="1"/>
  <c r="AI2634" i="1"/>
  <c r="AI2635" i="1"/>
  <c r="AI2636" i="1"/>
  <c r="AI2637" i="1"/>
  <c r="AI2638" i="1"/>
  <c r="AI2639" i="1"/>
  <c r="AI2640" i="1"/>
  <c r="AI2641" i="1"/>
  <c r="AI2642" i="1"/>
  <c r="AI2643" i="1"/>
  <c r="AI2644" i="1"/>
  <c r="AI2645" i="1"/>
  <c r="AI2646" i="1"/>
  <c r="AI2647" i="1"/>
  <c r="AI2648" i="1"/>
  <c r="AI2649" i="1"/>
  <c r="AI2650" i="1"/>
  <c r="AI2651" i="1"/>
  <c r="AI2652" i="1"/>
  <c r="AI2653" i="1"/>
  <c r="AI2654" i="1"/>
  <c r="AI2655" i="1"/>
  <c r="AI2656" i="1"/>
  <c r="AI2657" i="1"/>
  <c r="AI2658" i="1"/>
  <c r="AI2659" i="1"/>
  <c r="AI2660" i="1"/>
  <c r="AI2661" i="1"/>
  <c r="AI2662" i="1"/>
  <c r="AI2663" i="1"/>
  <c r="AI2664" i="1"/>
  <c r="AI2665" i="1"/>
  <c r="AI2666" i="1"/>
  <c r="AI2667" i="1"/>
  <c r="AI2668" i="1"/>
  <c r="AI2669" i="1"/>
  <c r="AI2670" i="1"/>
  <c r="AI2671" i="1"/>
  <c r="AI2672" i="1"/>
  <c r="AI2673" i="1"/>
  <c r="AI2674" i="1"/>
  <c r="AI2675" i="1"/>
  <c r="AI2676" i="1"/>
  <c r="AI2677" i="1"/>
  <c r="AI2678" i="1"/>
  <c r="AI2679" i="1"/>
  <c r="AI2680" i="1"/>
  <c r="AI2681" i="1"/>
  <c r="AI2682" i="1"/>
  <c r="AI2683" i="1"/>
  <c r="AI2684" i="1"/>
  <c r="AI2685" i="1"/>
  <c r="AI2686" i="1"/>
  <c r="AI2687" i="1"/>
  <c r="AI2688" i="1"/>
  <c r="AI2689" i="1"/>
  <c r="AI2690" i="1"/>
  <c r="AI2691" i="1"/>
  <c r="AI2692" i="1"/>
  <c r="AI2693" i="1"/>
  <c r="AI2694" i="1"/>
  <c r="AI2695" i="1"/>
  <c r="AI2696" i="1"/>
  <c r="AI2697" i="1"/>
  <c r="AI2698" i="1"/>
  <c r="AI2699" i="1"/>
  <c r="AI2700" i="1"/>
  <c r="AI2701" i="1"/>
  <c r="AI2702" i="1"/>
  <c r="AI2703" i="1"/>
  <c r="AI2704" i="1"/>
  <c r="AI2705" i="1"/>
  <c r="AI2706" i="1"/>
  <c r="AI2707" i="1"/>
  <c r="AI2708" i="1"/>
  <c r="AI2709" i="1"/>
  <c r="AI2710" i="1"/>
  <c r="AI2711" i="1"/>
  <c r="AI2712" i="1"/>
  <c r="AI2713" i="1"/>
  <c r="AI2714" i="1"/>
  <c r="AI2715" i="1"/>
  <c r="AI2716" i="1"/>
  <c r="AI2717" i="1"/>
  <c r="AI2718" i="1"/>
  <c r="AI2719" i="1"/>
  <c r="AI2720" i="1"/>
  <c r="AI2721" i="1"/>
  <c r="AI2722" i="1"/>
  <c r="AI2723" i="1"/>
  <c r="AI2724" i="1"/>
  <c r="AI2725" i="1"/>
  <c r="AI2726" i="1"/>
  <c r="AI2727" i="1"/>
  <c r="AI2728" i="1"/>
  <c r="AI2729" i="1"/>
  <c r="AI2730" i="1"/>
  <c r="AI2731" i="1"/>
  <c r="AI2732" i="1"/>
  <c r="AI2733" i="1"/>
  <c r="AI2734" i="1"/>
  <c r="AI2735" i="1"/>
  <c r="AI2736" i="1"/>
  <c r="AI2737" i="1"/>
  <c r="AI2738" i="1"/>
  <c r="AI2739" i="1"/>
  <c r="AI2740" i="1"/>
  <c r="AI2741" i="1"/>
  <c r="AI2742" i="1"/>
  <c r="AI2743" i="1"/>
  <c r="AI2744" i="1"/>
  <c r="AI2745" i="1"/>
  <c r="AI2746" i="1"/>
  <c r="AI2747" i="1"/>
  <c r="AI2748" i="1"/>
  <c r="AI2749" i="1"/>
  <c r="AI2750" i="1"/>
  <c r="AI2751" i="1"/>
  <c r="AI2752" i="1"/>
  <c r="AI2753" i="1"/>
  <c r="AI2754" i="1"/>
  <c r="AI2755" i="1"/>
  <c r="AI2756" i="1"/>
  <c r="AI2757" i="1"/>
  <c r="AI2758" i="1"/>
  <c r="AI2759" i="1"/>
  <c r="AI2760" i="1"/>
  <c r="AI2761" i="1"/>
  <c r="AI2762" i="1"/>
  <c r="AI2763" i="1"/>
  <c r="AI2764" i="1"/>
  <c r="AI2765" i="1"/>
  <c r="AI2766" i="1"/>
  <c r="AI2767" i="1"/>
  <c r="AI2768" i="1"/>
  <c r="AI2769" i="1"/>
  <c r="AI2770" i="1"/>
  <c r="AI2771" i="1"/>
  <c r="AI2772" i="1"/>
  <c r="AI2773" i="1"/>
  <c r="AI2774" i="1"/>
  <c r="AI2775" i="1"/>
  <c r="AI2776" i="1"/>
  <c r="AI2777" i="1"/>
  <c r="AI2778" i="1"/>
  <c r="AI2779" i="1"/>
  <c r="AI2780" i="1"/>
  <c r="AI2781" i="1"/>
  <c r="AI2782" i="1"/>
  <c r="AI2783" i="1"/>
  <c r="AI2784" i="1"/>
  <c r="AI2785" i="1"/>
  <c r="AI2786" i="1"/>
  <c r="AI2787" i="1"/>
  <c r="AI2788" i="1"/>
  <c r="AI2789" i="1"/>
  <c r="AI2790" i="1"/>
  <c r="AI2791" i="1"/>
  <c r="AI2792" i="1"/>
  <c r="AI2793" i="1"/>
  <c r="AI2794" i="1"/>
  <c r="AI2795" i="1"/>
  <c r="AI2796" i="1"/>
  <c r="AI2797" i="1"/>
  <c r="AI2798" i="1"/>
  <c r="AI2799" i="1"/>
  <c r="AI2800" i="1"/>
  <c r="AI2801" i="1"/>
  <c r="AI2802" i="1"/>
  <c r="AI2803" i="1"/>
  <c r="AI2804" i="1"/>
  <c r="AI2805" i="1"/>
  <c r="AI2806" i="1"/>
  <c r="AI2807" i="1"/>
  <c r="AI2808" i="1"/>
  <c r="AI2809" i="1"/>
  <c r="AI2810" i="1"/>
  <c r="AI2811" i="1"/>
  <c r="AI2812" i="1"/>
  <c r="AI2813" i="1"/>
  <c r="AI2814" i="1"/>
  <c r="AI2815" i="1"/>
  <c r="AI2816" i="1"/>
  <c r="AI2817" i="1"/>
  <c r="AI2818" i="1"/>
  <c r="AI2819" i="1"/>
  <c r="AI2820" i="1"/>
  <c r="AI2821" i="1"/>
  <c r="AI2822" i="1"/>
  <c r="AI2823" i="1"/>
  <c r="AI2824" i="1"/>
  <c r="AI2825" i="1"/>
  <c r="AI2826" i="1"/>
  <c r="AI2827" i="1"/>
  <c r="AI2828" i="1"/>
  <c r="AI2829" i="1"/>
  <c r="AI2830" i="1"/>
  <c r="AI2831" i="1"/>
  <c r="AI2832" i="1"/>
  <c r="AI2833" i="1"/>
  <c r="AI2834" i="1"/>
  <c r="AI2835" i="1"/>
  <c r="AI2836" i="1"/>
  <c r="AI2837" i="1"/>
  <c r="AI2838" i="1"/>
  <c r="AI2839" i="1"/>
  <c r="AI2840" i="1"/>
  <c r="AI2841" i="1"/>
  <c r="AI2842" i="1"/>
  <c r="AI2843" i="1"/>
  <c r="AI2844" i="1"/>
  <c r="AI2845" i="1"/>
  <c r="AI2846" i="1"/>
  <c r="AI2847" i="1"/>
  <c r="AI2848" i="1"/>
  <c r="AI2849" i="1"/>
  <c r="AI2850" i="1"/>
  <c r="AI2851" i="1"/>
  <c r="AI2852" i="1"/>
  <c r="AI2853" i="1"/>
  <c r="AI2854" i="1"/>
  <c r="AI2855" i="1"/>
  <c r="AI2856" i="1"/>
  <c r="AI2857" i="1"/>
  <c r="AI2858" i="1"/>
  <c r="AI2859" i="1"/>
  <c r="AI2860" i="1"/>
  <c r="AI2861" i="1"/>
  <c r="AI2862" i="1"/>
  <c r="AI2863" i="1"/>
  <c r="AI2864" i="1"/>
  <c r="AI2865" i="1"/>
  <c r="AI2866" i="1"/>
  <c r="AI2867" i="1"/>
  <c r="AI2868" i="1"/>
  <c r="AI2869" i="1"/>
  <c r="AI2870" i="1"/>
  <c r="AI2871" i="1"/>
  <c r="AI2872" i="1"/>
  <c r="AI2873" i="1"/>
  <c r="AI2874" i="1"/>
  <c r="AI2875" i="1"/>
  <c r="AI2876" i="1"/>
  <c r="AI2877" i="1"/>
  <c r="AI2878" i="1"/>
  <c r="AI2879" i="1"/>
  <c r="AI2880" i="1"/>
  <c r="AI2881" i="1"/>
  <c r="AI2882" i="1"/>
  <c r="AI2883" i="1"/>
  <c r="AI2884" i="1"/>
  <c r="AI2885" i="1"/>
  <c r="AI2886" i="1"/>
  <c r="AI2887" i="1"/>
  <c r="AI2888" i="1"/>
  <c r="AI2889" i="1"/>
  <c r="AI2890" i="1"/>
  <c r="AI2891" i="1"/>
  <c r="AI2892" i="1"/>
  <c r="AI2893" i="1"/>
  <c r="AI2894" i="1"/>
  <c r="AI2895" i="1"/>
  <c r="AI2896" i="1"/>
  <c r="AI2897" i="1"/>
  <c r="AI2898" i="1"/>
  <c r="AI2899" i="1"/>
  <c r="AI2900" i="1"/>
  <c r="AI2901" i="1"/>
  <c r="AI2902" i="1"/>
  <c r="AI2903" i="1"/>
  <c r="AI2904" i="1"/>
  <c r="AI2905" i="1"/>
  <c r="AI2906" i="1"/>
  <c r="AI2907" i="1"/>
  <c r="AI2908" i="1"/>
  <c r="AI2909" i="1"/>
  <c r="AI2910" i="1"/>
  <c r="AI2911" i="1"/>
  <c r="AI2912" i="1"/>
  <c r="AI2913" i="1"/>
  <c r="AI2914" i="1"/>
  <c r="AI2915" i="1"/>
  <c r="AI2916" i="1"/>
  <c r="AI2917" i="1"/>
  <c r="AI2918" i="1"/>
  <c r="AI2919" i="1"/>
  <c r="AI2920" i="1"/>
  <c r="AI2921" i="1"/>
  <c r="AI2922" i="1"/>
  <c r="AI2923" i="1"/>
  <c r="AI2924" i="1"/>
  <c r="AI2925" i="1"/>
  <c r="AI2926" i="1"/>
  <c r="AI2927" i="1"/>
  <c r="AI2928" i="1"/>
  <c r="AI2929" i="1"/>
  <c r="AI2930" i="1"/>
  <c r="AI2931" i="1"/>
  <c r="AI2932" i="1"/>
  <c r="AI2933" i="1"/>
  <c r="AI2934" i="1"/>
  <c r="AI2935" i="1"/>
  <c r="AI2936" i="1"/>
  <c r="AI2937" i="1"/>
  <c r="AI2938" i="1"/>
  <c r="AI2939" i="1"/>
  <c r="AI2940" i="1"/>
  <c r="AI2941" i="1"/>
  <c r="AI2942" i="1"/>
  <c r="AI2943" i="1"/>
  <c r="AI2944" i="1"/>
  <c r="AI2945" i="1"/>
  <c r="AI2946" i="1"/>
  <c r="AI2947" i="1"/>
  <c r="AI2948" i="1"/>
  <c r="AI2949" i="1"/>
  <c r="AI2950" i="1"/>
  <c r="AI2951" i="1"/>
  <c r="AI2952" i="1"/>
  <c r="AI2953" i="1"/>
  <c r="AI2954" i="1"/>
  <c r="AI2955" i="1"/>
  <c r="AI2956" i="1"/>
  <c r="AI2957" i="1"/>
  <c r="AI2958" i="1"/>
  <c r="AI2959" i="1"/>
  <c r="AI2960" i="1"/>
  <c r="AI2961" i="1"/>
  <c r="AI2962" i="1"/>
  <c r="AI2963" i="1"/>
  <c r="AI2964" i="1"/>
  <c r="AI2965" i="1"/>
  <c r="AI2966" i="1"/>
  <c r="AI2967" i="1"/>
  <c r="AI2968" i="1"/>
  <c r="AI2969" i="1"/>
  <c r="AI2970" i="1"/>
  <c r="AI2971" i="1"/>
  <c r="AI2972" i="1"/>
  <c r="AI2973" i="1"/>
  <c r="AI2974" i="1"/>
  <c r="AI2975" i="1"/>
  <c r="AI2976" i="1"/>
  <c r="AI2977" i="1"/>
  <c r="AI2978" i="1"/>
  <c r="AI2979" i="1"/>
  <c r="AI2980" i="1"/>
  <c r="AI2981" i="1"/>
  <c r="AI2982" i="1"/>
  <c r="AI2983" i="1"/>
  <c r="AI2984" i="1"/>
  <c r="AI2985" i="1"/>
  <c r="AI2986" i="1"/>
  <c r="AI2987" i="1"/>
  <c r="AI2988" i="1"/>
  <c r="AI2989" i="1"/>
  <c r="AI2990" i="1"/>
  <c r="AI2991" i="1"/>
  <c r="AI2992" i="1"/>
  <c r="AI2993" i="1"/>
  <c r="AI2994" i="1"/>
  <c r="AI2995" i="1"/>
  <c r="AI2996" i="1"/>
  <c r="AI2997" i="1"/>
  <c r="AI2998" i="1"/>
  <c r="AI2999" i="1"/>
  <c r="AI3000" i="1"/>
  <c r="AI3001" i="1"/>
  <c r="AI3002" i="1"/>
  <c r="AI3003" i="1"/>
  <c r="AI3004" i="1"/>
  <c r="AI3005" i="1"/>
  <c r="AI3006" i="1"/>
  <c r="AI3007" i="1"/>
  <c r="AI3008" i="1"/>
  <c r="AI3009" i="1"/>
  <c r="AI3010" i="1"/>
  <c r="AI3011" i="1"/>
  <c r="AI3012" i="1"/>
  <c r="AI3013" i="1"/>
  <c r="AI3014" i="1"/>
  <c r="AI3015" i="1"/>
  <c r="AI3016" i="1"/>
  <c r="AI3017" i="1"/>
  <c r="AI3018" i="1"/>
  <c r="AI3019" i="1"/>
  <c r="AI3020" i="1"/>
  <c r="AI3021" i="1"/>
  <c r="AI3022" i="1"/>
  <c r="AI3023" i="1"/>
  <c r="AI3024" i="1"/>
  <c r="AI3025" i="1"/>
  <c r="AI3026" i="1"/>
  <c r="AI3027" i="1"/>
  <c r="AI3028" i="1"/>
  <c r="AI3029" i="1"/>
  <c r="AI3030" i="1"/>
  <c r="AI3031" i="1"/>
  <c r="AI3032" i="1"/>
  <c r="AI3033" i="1"/>
  <c r="AI3034" i="1"/>
  <c r="AI3035" i="1"/>
  <c r="AI3036" i="1"/>
  <c r="AI3037" i="1"/>
  <c r="AI3038" i="1"/>
  <c r="AI3039" i="1"/>
  <c r="AI3040" i="1"/>
  <c r="AI3041" i="1"/>
  <c r="AI3042" i="1"/>
  <c r="AI3043" i="1"/>
  <c r="AI3044" i="1"/>
  <c r="AI3045" i="1"/>
  <c r="AI3046" i="1"/>
  <c r="AI3047" i="1"/>
  <c r="AI3048" i="1"/>
  <c r="AI3049" i="1"/>
  <c r="AI3050" i="1"/>
  <c r="AI3051" i="1"/>
  <c r="AI3052" i="1"/>
  <c r="AI3053" i="1"/>
  <c r="AI3054" i="1"/>
  <c r="AI3055" i="1"/>
  <c r="AI3056" i="1"/>
  <c r="AI3057" i="1"/>
  <c r="AI3058" i="1"/>
  <c r="AI3059" i="1"/>
  <c r="AI3060" i="1"/>
  <c r="AI3061" i="1"/>
  <c r="AI3062" i="1"/>
  <c r="AI3063" i="1"/>
  <c r="AI3064" i="1"/>
  <c r="AI3065" i="1"/>
  <c r="AI3066" i="1"/>
  <c r="AI3067" i="1"/>
  <c r="AI3068" i="1"/>
  <c r="AI3069" i="1"/>
  <c r="AI3070" i="1"/>
  <c r="AI3071" i="1"/>
  <c r="AI3072" i="1"/>
  <c r="AI3073" i="1"/>
  <c r="AI3074" i="1"/>
  <c r="AI3075" i="1"/>
  <c r="AI3076" i="1"/>
  <c r="AI3077" i="1"/>
  <c r="AI3078" i="1"/>
  <c r="AI3079" i="1"/>
  <c r="AI3080" i="1"/>
  <c r="AI3081" i="1"/>
  <c r="AI3082" i="1"/>
  <c r="AI3083" i="1"/>
  <c r="AI3084" i="1"/>
  <c r="AI3085" i="1"/>
  <c r="AI3086" i="1"/>
  <c r="AI3087" i="1"/>
  <c r="AI3088" i="1"/>
  <c r="AI3089" i="1"/>
  <c r="AI3090" i="1"/>
  <c r="AI3091" i="1"/>
  <c r="AI3092" i="1"/>
  <c r="AI3093" i="1"/>
  <c r="AI3094" i="1"/>
  <c r="AI3095" i="1"/>
  <c r="AI3096" i="1"/>
  <c r="AI3097" i="1"/>
  <c r="AI3098" i="1"/>
  <c r="AI3099" i="1"/>
  <c r="AI3100" i="1"/>
  <c r="AI3101" i="1"/>
  <c r="AI3102" i="1"/>
  <c r="AI3103" i="1"/>
  <c r="AI3104" i="1"/>
  <c r="AI3105" i="1"/>
  <c r="AI3106" i="1"/>
  <c r="AI3107" i="1"/>
  <c r="AI3108" i="1"/>
  <c r="AI3109" i="1"/>
  <c r="AI3110" i="1"/>
  <c r="AI3111" i="1"/>
  <c r="AI3112" i="1"/>
  <c r="AI3113" i="1"/>
  <c r="AI3114" i="1"/>
  <c r="AI3115" i="1"/>
  <c r="AI3116" i="1"/>
  <c r="AI3117" i="1"/>
  <c r="AI3118" i="1"/>
  <c r="AI3119" i="1"/>
  <c r="AI3120" i="1"/>
  <c r="AI3121" i="1"/>
  <c r="AI3122" i="1"/>
  <c r="AI3123" i="1"/>
  <c r="AI3124" i="1"/>
  <c r="AI3125" i="1"/>
  <c r="AI3126" i="1"/>
  <c r="AI3127" i="1"/>
  <c r="AI3128" i="1"/>
  <c r="AI3129" i="1"/>
  <c r="AI3130" i="1"/>
  <c r="AI3131" i="1"/>
  <c r="AI3132" i="1"/>
  <c r="AI3133" i="1"/>
  <c r="AI3134" i="1"/>
  <c r="AI3135" i="1"/>
  <c r="AI3136" i="1"/>
  <c r="AI3137" i="1"/>
  <c r="AI3138" i="1"/>
  <c r="AI3139" i="1"/>
  <c r="AI3140" i="1"/>
  <c r="AI3141" i="1"/>
  <c r="AI3142" i="1"/>
  <c r="AI3143" i="1"/>
  <c r="AI3144" i="1"/>
  <c r="AI3145" i="1"/>
  <c r="AI3146" i="1"/>
  <c r="AI3147" i="1"/>
  <c r="AI3148" i="1"/>
  <c r="AI3149" i="1"/>
  <c r="AI3150" i="1"/>
  <c r="AI3151" i="1"/>
  <c r="AI3152" i="1"/>
  <c r="AI3153" i="1"/>
  <c r="AI3154" i="1"/>
  <c r="AI3155" i="1"/>
  <c r="AI3156" i="1"/>
  <c r="AI3157" i="1"/>
  <c r="AI3158" i="1"/>
  <c r="AI3159" i="1"/>
  <c r="AI3160" i="1"/>
  <c r="AI3161" i="1"/>
  <c r="AI3162" i="1"/>
  <c r="AI3163" i="1"/>
  <c r="AI3164" i="1"/>
  <c r="AI3165" i="1"/>
  <c r="AI3166" i="1"/>
  <c r="AI3167" i="1"/>
  <c r="AI3168" i="1"/>
  <c r="AI3169" i="1"/>
  <c r="AI3170" i="1"/>
  <c r="AI3171" i="1"/>
  <c r="AI3172" i="1"/>
  <c r="AI3173" i="1"/>
  <c r="AI3174" i="1"/>
  <c r="AI3175" i="1"/>
  <c r="AI3176" i="1"/>
  <c r="AI3177" i="1"/>
  <c r="AI3178" i="1"/>
  <c r="AI3179" i="1"/>
  <c r="AI3180" i="1"/>
  <c r="AI3181" i="1"/>
  <c r="AI3182" i="1"/>
  <c r="AI3183" i="1"/>
  <c r="AI3184" i="1"/>
  <c r="AI3185" i="1"/>
  <c r="AI3186" i="1"/>
  <c r="AI3187" i="1"/>
  <c r="AI3188" i="1"/>
  <c r="AI3189" i="1"/>
  <c r="AI3190" i="1"/>
  <c r="AI3191" i="1"/>
  <c r="AI3192" i="1"/>
  <c r="AI3193" i="1"/>
  <c r="AI3194" i="1"/>
  <c r="AI3195" i="1"/>
  <c r="AI3196" i="1"/>
  <c r="AI3197" i="1"/>
  <c r="AI3198" i="1"/>
  <c r="AI3199" i="1"/>
  <c r="AI3200" i="1"/>
  <c r="AI3201" i="1"/>
  <c r="AI3202" i="1"/>
  <c r="AI3203" i="1"/>
  <c r="AI3204" i="1"/>
  <c r="AI3205" i="1"/>
  <c r="AI3206" i="1"/>
  <c r="AI3207" i="1"/>
  <c r="AI3208" i="1"/>
  <c r="AI3209" i="1"/>
  <c r="AI3210" i="1"/>
  <c r="AI3211" i="1"/>
  <c r="AI3212" i="1"/>
  <c r="AI3213" i="1"/>
  <c r="AI3214" i="1"/>
  <c r="AI3215" i="1"/>
  <c r="AI3216" i="1"/>
  <c r="AI3217" i="1"/>
  <c r="AI3218" i="1"/>
  <c r="AI3219" i="1"/>
  <c r="AI3220" i="1"/>
  <c r="AI3221" i="1"/>
  <c r="AI3222" i="1"/>
  <c r="AI3223" i="1"/>
  <c r="AI3224" i="1"/>
  <c r="AI3225" i="1"/>
  <c r="AI3226" i="1"/>
  <c r="AI3227" i="1"/>
  <c r="AI3228" i="1"/>
  <c r="AI3229" i="1"/>
  <c r="AI3230" i="1"/>
  <c r="AI3231" i="1"/>
  <c r="AI3232" i="1"/>
  <c r="AI3233" i="1"/>
  <c r="AI3234" i="1"/>
  <c r="AI3235" i="1"/>
  <c r="AI3236" i="1"/>
  <c r="AI3237" i="1"/>
  <c r="AI3238" i="1"/>
  <c r="AI3239" i="1"/>
  <c r="AI3240" i="1"/>
  <c r="AI3241" i="1"/>
  <c r="AI3242" i="1"/>
  <c r="AI3243" i="1"/>
  <c r="AI3244" i="1"/>
  <c r="AI3245" i="1"/>
  <c r="AI3246" i="1"/>
  <c r="AI3247" i="1"/>
  <c r="AI3248" i="1"/>
  <c r="AI3249" i="1"/>
  <c r="AI3250" i="1"/>
  <c r="AI3251" i="1"/>
  <c r="AI3252" i="1"/>
  <c r="AI3253" i="1"/>
  <c r="AI3254" i="1"/>
  <c r="AI3255" i="1"/>
  <c r="AI3256" i="1"/>
  <c r="AI3257" i="1"/>
  <c r="AI3258" i="1"/>
  <c r="AI3259" i="1"/>
  <c r="AI3260" i="1"/>
  <c r="AI3261" i="1"/>
  <c r="AI3262" i="1"/>
  <c r="AI3263" i="1"/>
  <c r="AI3264" i="1"/>
  <c r="AI3265" i="1"/>
  <c r="AI3266" i="1"/>
  <c r="AI3267" i="1"/>
  <c r="AI3268" i="1"/>
  <c r="AI3269" i="1"/>
  <c r="AI3270" i="1"/>
  <c r="AI3271" i="1"/>
  <c r="AI3272" i="1"/>
  <c r="AI3273" i="1"/>
  <c r="AI3274" i="1"/>
  <c r="AI3275" i="1"/>
  <c r="AI3276" i="1"/>
  <c r="AI3277" i="1"/>
  <c r="AI3278" i="1"/>
  <c r="AI3279" i="1"/>
  <c r="AI3280" i="1"/>
  <c r="AI3281" i="1"/>
  <c r="AI3282" i="1"/>
  <c r="AI3283" i="1"/>
  <c r="AI3284" i="1"/>
  <c r="AI3285" i="1"/>
  <c r="AI3286" i="1"/>
  <c r="AI3287" i="1"/>
  <c r="AI3288" i="1"/>
  <c r="AI3289" i="1"/>
  <c r="AI3290" i="1"/>
  <c r="AI3291" i="1"/>
  <c r="AI3292" i="1"/>
  <c r="AI3293" i="1"/>
  <c r="AI3294" i="1"/>
  <c r="AI3295" i="1"/>
  <c r="AI3296" i="1"/>
  <c r="AI3297" i="1"/>
  <c r="AI3298" i="1"/>
  <c r="AI3299" i="1"/>
  <c r="AI3300" i="1"/>
  <c r="AI3301" i="1"/>
  <c r="AI3302" i="1"/>
  <c r="AI3303" i="1"/>
  <c r="AI3304" i="1"/>
  <c r="AI3305" i="1"/>
  <c r="AI3306" i="1"/>
  <c r="AI3307" i="1"/>
  <c r="AI3308" i="1"/>
  <c r="AI3309" i="1"/>
  <c r="AI3310" i="1"/>
  <c r="AI3311" i="1"/>
  <c r="AI3312" i="1"/>
  <c r="AI3313" i="1"/>
  <c r="AI3314" i="1"/>
  <c r="AI3315" i="1"/>
  <c r="AI3316" i="1"/>
  <c r="AI3317" i="1"/>
  <c r="AI3318" i="1"/>
  <c r="AI3319" i="1"/>
  <c r="AI3320" i="1"/>
  <c r="AI3321" i="1"/>
  <c r="AI3322" i="1"/>
  <c r="AI3323" i="1"/>
  <c r="AI3324" i="1"/>
  <c r="AI3325" i="1"/>
  <c r="AI3326" i="1"/>
  <c r="AI3327" i="1"/>
  <c r="AI3328" i="1"/>
  <c r="AI3329" i="1"/>
  <c r="AI3330" i="1"/>
  <c r="AI3331" i="1"/>
  <c r="AI3332" i="1"/>
  <c r="AI3333" i="1"/>
  <c r="AI3334" i="1"/>
  <c r="AI3335" i="1"/>
  <c r="AI3336" i="1"/>
  <c r="AI3337" i="1"/>
  <c r="AI3338" i="1"/>
  <c r="AI3339" i="1"/>
  <c r="AI3340" i="1"/>
  <c r="AI3341" i="1"/>
  <c r="AI3342" i="1"/>
  <c r="AI3343" i="1"/>
  <c r="AI3344" i="1"/>
  <c r="AI3345" i="1"/>
  <c r="AI3346" i="1"/>
  <c r="AI3347" i="1"/>
  <c r="AI3348" i="1"/>
  <c r="AI3349" i="1"/>
  <c r="AI3350" i="1"/>
  <c r="AI3351" i="1"/>
  <c r="AI3352" i="1"/>
  <c r="AI3353" i="1"/>
  <c r="AI3354" i="1"/>
  <c r="AI3355" i="1"/>
  <c r="AI3356" i="1"/>
  <c r="AI3357" i="1"/>
  <c r="AI3358" i="1"/>
  <c r="AI3359" i="1"/>
  <c r="AI3360" i="1"/>
  <c r="AI3361" i="1"/>
  <c r="AI3362" i="1"/>
  <c r="AI3363" i="1"/>
  <c r="AI3364" i="1"/>
  <c r="AI3365" i="1"/>
  <c r="AI3366" i="1"/>
  <c r="AI3367" i="1"/>
  <c r="AI3368" i="1"/>
  <c r="AI3369" i="1"/>
  <c r="AI3370" i="1"/>
  <c r="AI3371" i="1"/>
  <c r="AI3372" i="1"/>
  <c r="AI3373" i="1"/>
  <c r="AI3374" i="1"/>
  <c r="AI3375" i="1"/>
  <c r="AI3376" i="1"/>
  <c r="AI3377" i="1"/>
  <c r="AI3378" i="1"/>
  <c r="AI3379" i="1"/>
  <c r="AI3380" i="1"/>
  <c r="AI3381" i="1"/>
  <c r="AI3382" i="1"/>
  <c r="AI3383" i="1"/>
  <c r="AI3384" i="1"/>
  <c r="AI3385" i="1"/>
  <c r="AI3386" i="1"/>
  <c r="AI3387" i="1"/>
  <c r="AI3388" i="1"/>
  <c r="AI3389" i="1"/>
  <c r="AI3390" i="1"/>
  <c r="AI3391" i="1"/>
  <c r="AI3392" i="1"/>
  <c r="AI3393" i="1"/>
  <c r="AI3394" i="1"/>
  <c r="AI3395" i="1"/>
  <c r="AI3396" i="1"/>
  <c r="AI3397" i="1"/>
  <c r="AI3398" i="1"/>
  <c r="AI3399" i="1"/>
  <c r="AI3400" i="1"/>
  <c r="AI3401" i="1"/>
  <c r="AI3402" i="1"/>
  <c r="AI3403" i="1"/>
  <c r="AI3404" i="1"/>
  <c r="AI3405" i="1"/>
  <c r="AI3406" i="1"/>
  <c r="AI3407" i="1"/>
  <c r="AI3408" i="1"/>
  <c r="AI3409" i="1"/>
  <c r="AI3410" i="1"/>
  <c r="AI3411" i="1"/>
  <c r="AI3412" i="1"/>
  <c r="AI3413" i="1"/>
  <c r="AI3414" i="1"/>
  <c r="AI3415" i="1"/>
  <c r="AI3416" i="1"/>
  <c r="AI3417" i="1"/>
  <c r="AI3418" i="1"/>
  <c r="AI3419" i="1"/>
  <c r="AI3420" i="1"/>
  <c r="AI3421" i="1"/>
  <c r="AI3422" i="1"/>
  <c r="AI3423" i="1"/>
  <c r="AI3424" i="1"/>
  <c r="AI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7" i="1"/>
  <c r="AH688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930" i="1"/>
  <c r="AH931" i="1"/>
  <c r="AH932" i="1"/>
  <c r="AH933" i="1"/>
  <c r="AH934" i="1"/>
  <c r="AH935" i="1"/>
  <c r="AH936" i="1"/>
  <c r="AH937" i="1"/>
  <c r="AH938" i="1"/>
  <c r="AH939" i="1"/>
  <c r="AH940" i="1"/>
  <c r="AH941" i="1"/>
  <c r="AH942" i="1"/>
  <c r="AH943" i="1"/>
  <c r="AH944" i="1"/>
  <c r="AH945" i="1"/>
  <c r="AH946" i="1"/>
  <c r="AH947" i="1"/>
  <c r="AH948" i="1"/>
  <c r="AH949" i="1"/>
  <c r="AH950" i="1"/>
  <c r="AH951" i="1"/>
  <c r="AH952" i="1"/>
  <c r="AH953" i="1"/>
  <c r="AH954" i="1"/>
  <c r="AH955" i="1"/>
  <c r="AH956" i="1"/>
  <c r="AH957" i="1"/>
  <c r="AH958" i="1"/>
  <c r="AH959" i="1"/>
  <c r="AH960" i="1"/>
  <c r="AH961" i="1"/>
  <c r="AH962" i="1"/>
  <c r="AH963" i="1"/>
  <c r="AH964" i="1"/>
  <c r="AH965" i="1"/>
  <c r="AH966" i="1"/>
  <c r="AH967" i="1"/>
  <c r="AH968" i="1"/>
  <c r="AH969" i="1"/>
  <c r="AH970" i="1"/>
  <c r="AH971" i="1"/>
  <c r="AH972" i="1"/>
  <c r="AH973" i="1"/>
  <c r="AH974" i="1"/>
  <c r="AH975" i="1"/>
  <c r="AH976" i="1"/>
  <c r="AH977" i="1"/>
  <c r="AH978" i="1"/>
  <c r="AH979" i="1"/>
  <c r="AH980" i="1"/>
  <c r="AH981" i="1"/>
  <c r="AH982" i="1"/>
  <c r="AH983" i="1"/>
  <c r="AH984" i="1"/>
  <c r="AH985" i="1"/>
  <c r="AH986" i="1"/>
  <c r="AH987" i="1"/>
  <c r="AH988" i="1"/>
  <c r="AH989" i="1"/>
  <c r="AH990" i="1"/>
  <c r="AH991" i="1"/>
  <c r="AH992" i="1"/>
  <c r="AH993" i="1"/>
  <c r="AH994" i="1"/>
  <c r="AH995" i="1"/>
  <c r="AH996" i="1"/>
  <c r="AH997" i="1"/>
  <c r="AH998" i="1"/>
  <c r="AH999" i="1"/>
  <c r="AH1000" i="1"/>
  <c r="AH1001" i="1"/>
  <c r="AH1002" i="1"/>
  <c r="AH1003" i="1"/>
  <c r="AH1004" i="1"/>
  <c r="AH1005" i="1"/>
  <c r="AH1006" i="1"/>
  <c r="AH1007" i="1"/>
  <c r="AH1008" i="1"/>
  <c r="AH1009" i="1"/>
  <c r="AH1010" i="1"/>
  <c r="AH1011" i="1"/>
  <c r="AH1012" i="1"/>
  <c r="AH1013" i="1"/>
  <c r="AH1014" i="1"/>
  <c r="AH1015" i="1"/>
  <c r="AH1016" i="1"/>
  <c r="AH1017" i="1"/>
  <c r="AH1018" i="1"/>
  <c r="AH1019" i="1"/>
  <c r="AH1020" i="1"/>
  <c r="AH1021" i="1"/>
  <c r="AH1022" i="1"/>
  <c r="AH1023" i="1"/>
  <c r="AH1024" i="1"/>
  <c r="AH1025" i="1"/>
  <c r="AH1026" i="1"/>
  <c r="AH1027" i="1"/>
  <c r="AH1028" i="1"/>
  <c r="AH1029" i="1"/>
  <c r="AH1030" i="1"/>
  <c r="AH1031" i="1"/>
  <c r="AH1032" i="1"/>
  <c r="AH1033" i="1"/>
  <c r="AH1034" i="1"/>
  <c r="AH1035" i="1"/>
  <c r="AH1036" i="1"/>
  <c r="AH1037" i="1"/>
  <c r="AH1038" i="1"/>
  <c r="AH1039" i="1"/>
  <c r="AH1040" i="1"/>
  <c r="AH1041" i="1"/>
  <c r="AH1042" i="1"/>
  <c r="AH1043" i="1"/>
  <c r="AH1044" i="1"/>
  <c r="AH1045" i="1"/>
  <c r="AH1046" i="1"/>
  <c r="AH1047" i="1"/>
  <c r="AH1048" i="1"/>
  <c r="AH1049" i="1"/>
  <c r="AH1050" i="1"/>
  <c r="AH1051" i="1"/>
  <c r="AH1052" i="1"/>
  <c r="AH1053" i="1"/>
  <c r="AH1054" i="1"/>
  <c r="AH1055" i="1"/>
  <c r="AH1056" i="1"/>
  <c r="AH1057" i="1"/>
  <c r="AH1058" i="1"/>
  <c r="AH1059" i="1"/>
  <c r="AH1060" i="1"/>
  <c r="AH1061" i="1"/>
  <c r="AH1062" i="1"/>
  <c r="AH1063" i="1"/>
  <c r="AH1064" i="1"/>
  <c r="AH1065" i="1"/>
  <c r="AH1066" i="1"/>
  <c r="AH1067" i="1"/>
  <c r="AH1068" i="1"/>
  <c r="AH1069" i="1"/>
  <c r="AH1070" i="1"/>
  <c r="AH1071" i="1"/>
  <c r="AH1072" i="1"/>
  <c r="AH1073" i="1"/>
  <c r="AH1074" i="1"/>
  <c r="AH1075" i="1"/>
  <c r="AH1076" i="1"/>
  <c r="AH1077" i="1"/>
  <c r="AH1078" i="1"/>
  <c r="AH1079" i="1"/>
  <c r="AH1080" i="1"/>
  <c r="AH1081" i="1"/>
  <c r="AH1082" i="1"/>
  <c r="AH1083" i="1"/>
  <c r="AH1084" i="1"/>
  <c r="AH1085" i="1"/>
  <c r="AH1086" i="1"/>
  <c r="AH1087" i="1"/>
  <c r="AH1088" i="1"/>
  <c r="AH1089" i="1"/>
  <c r="AH1090" i="1"/>
  <c r="AH1091" i="1"/>
  <c r="AH1092" i="1"/>
  <c r="AH1093" i="1"/>
  <c r="AH1094" i="1"/>
  <c r="AH1095" i="1"/>
  <c r="AH1096" i="1"/>
  <c r="AH1097" i="1"/>
  <c r="AH1098" i="1"/>
  <c r="AH1099" i="1"/>
  <c r="AH1100" i="1"/>
  <c r="AH1101" i="1"/>
  <c r="AH1102" i="1"/>
  <c r="AH1103" i="1"/>
  <c r="AH1104" i="1"/>
  <c r="AH1105" i="1"/>
  <c r="AH1106" i="1"/>
  <c r="AH1107" i="1"/>
  <c r="AH1108" i="1"/>
  <c r="AH1109" i="1"/>
  <c r="AH1110" i="1"/>
  <c r="AH1111" i="1"/>
  <c r="AH1112" i="1"/>
  <c r="AH1113" i="1"/>
  <c r="AH1114" i="1"/>
  <c r="AH1115" i="1"/>
  <c r="AH1116" i="1"/>
  <c r="AH1117" i="1"/>
  <c r="AH1118" i="1"/>
  <c r="AH1119" i="1"/>
  <c r="AH1120" i="1"/>
  <c r="AH1121" i="1"/>
  <c r="AH1122" i="1"/>
  <c r="AH1123" i="1"/>
  <c r="AH1124" i="1"/>
  <c r="AH1125" i="1"/>
  <c r="AH1126" i="1"/>
  <c r="AH1127" i="1"/>
  <c r="AH1128" i="1"/>
  <c r="AH1129" i="1"/>
  <c r="AH1130" i="1"/>
  <c r="AH1131" i="1"/>
  <c r="AH1132" i="1"/>
  <c r="AH1133" i="1"/>
  <c r="AH1134" i="1"/>
  <c r="AH1135" i="1"/>
  <c r="AH1136" i="1"/>
  <c r="AH1137" i="1"/>
  <c r="AH1138" i="1"/>
  <c r="AH1139" i="1"/>
  <c r="AH1140" i="1"/>
  <c r="AH1141" i="1"/>
  <c r="AH1142" i="1"/>
  <c r="AH1143" i="1"/>
  <c r="AH1144" i="1"/>
  <c r="AH1145" i="1"/>
  <c r="AH1146" i="1"/>
  <c r="AH1147" i="1"/>
  <c r="AH1148" i="1"/>
  <c r="AH1149" i="1"/>
  <c r="AH1150" i="1"/>
  <c r="AH1151" i="1"/>
  <c r="AH1152" i="1"/>
  <c r="AH1153" i="1"/>
  <c r="AH1154" i="1"/>
  <c r="AH1155" i="1"/>
  <c r="AH1156" i="1"/>
  <c r="AH1157" i="1"/>
  <c r="AH1158" i="1"/>
  <c r="AH1159" i="1"/>
  <c r="AH1160" i="1"/>
  <c r="AH1161" i="1"/>
  <c r="AH1162" i="1"/>
  <c r="AH1163" i="1"/>
  <c r="AH1164" i="1"/>
  <c r="AH1165" i="1"/>
  <c r="AH1166" i="1"/>
  <c r="AH1167" i="1"/>
  <c r="AH1168" i="1"/>
  <c r="AH1169" i="1"/>
  <c r="AH1170" i="1"/>
  <c r="AH1171" i="1"/>
  <c r="AH1172" i="1"/>
  <c r="AH1173" i="1"/>
  <c r="AH1174" i="1"/>
  <c r="AH1175" i="1"/>
  <c r="AH1176" i="1"/>
  <c r="AH1177" i="1"/>
  <c r="AH1178" i="1"/>
  <c r="AH1179" i="1"/>
  <c r="AH1180" i="1"/>
  <c r="AH1181" i="1"/>
  <c r="AH1182" i="1"/>
  <c r="AH1183" i="1"/>
  <c r="AH1184" i="1"/>
  <c r="AH1185" i="1"/>
  <c r="AH1186" i="1"/>
  <c r="AH1187" i="1"/>
  <c r="AH1188" i="1"/>
  <c r="AH1189" i="1"/>
  <c r="AH1190" i="1"/>
  <c r="AH1191" i="1"/>
  <c r="AH1192" i="1"/>
  <c r="AH1193" i="1"/>
  <c r="AH1194" i="1"/>
  <c r="AH1195" i="1"/>
  <c r="AH1196" i="1"/>
  <c r="AH1197" i="1"/>
  <c r="AH1198" i="1"/>
  <c r="AH1199" i="1"/>
  <c r="AH1200" i="1"/>
  <c r="AH1201" i="1"/>
  <c r="AH1202" i="1"/>
  <c r="AH1203" i="1"/>
  <c r="AH1204" i="1"/>
  <c r="AH1205" i="1"/>
  <c r="AH1206" i="1"/>
  <c r="AH1207" i="1"/>
  <c r="AH1208" i="1"/>
  <c r="AH1209" i="1"/>
  <c r="AH1210" i="1"/>
  <c r="AH1211" i="1"/>
  <c r="AH1212" i="1"/>
  <c r="AH1213" i="1"/>
  <c r="AH1214" i="1"/>
  <c r="AH1215" i="1"/>
  <c r="AH1216" i="1"/>
  <c r="AH1217" i="1"/>
  <c r="AH1218" i="1"/>
  <c r="AH1219" i="1"/>
  <c r="AH1220" i="1"/>
  <c r="AH1221" i="1"/>
  <c r="AH1222" i="1"/>
  <c r="AH1223" i="1"/>
  <c r="AH1224" i="1"/>
  <c r="AH1225" i="1"/>
  <c r="AH1226" i="1"/>
  <c r="AH1227" i="1"/>
  <c r="AH1228" i="1"/>
  <c r="AH1229" i="1"/>
  <c r="AH1230" i="1"/>
  <c r="AH1231" i="1"/>
  <c r="AH1232" i="1"/>
  <c r="AH1233" i="1"/>
  <c r="AH1234" i="1"/>
  <c r="AH1235" i="1"/>
  <c r="AH1236" i="1"/>
  <c r="AH1237" i="1"/>
  <c r="AH1238" i="1"/>
  <c r="AH1239" i="1"/>
  <c r="AH1240" i="1"/>
  <c r="AH1241" i="1"/>
  <c r="AH1242" i="1"/>
  <c r="AH1243" i="1"/>
  <c r="AH1244" i="1"/>
  <c r="AH1245" i="1"/>
  <c r="AH1246" i="1"/>
  <c r="AH1247" i="1"/>
  <c r="AH1248" i="1"/>
  <c r="AH1249" i="1"/>
  <c r="AH1250" i="1"/>
  <c r="AH1251" i="1"/>
  <c r="AH1252" i="1"/>
  <c r="AH1253" i="1"/>
  <c r="AH1254" i="1"/>
  <c r="AH1255" i="1"/>
  <c r="AH1256" i="1"/>
  <c r="AH1257" i="1"/>
  <c r="AH1258" i="1"/>
  <c r="AH1259" i="1"/>
  <c r="AH1260" i="1"/>
  <c r="AH1261" i="1"/>
  <c r="AH1262" i="1"/>
  <c r="AH1263" i="1"/>
  <c r="AH1264" i="1"/>
  <c r="AH1265" i="1"/>
  <c r="AH1266" i="1"/>
  <c r="AH1267" i="1"/>
  <c r="AH1268" i="1"/>
  <c r="AH1269" i="1"/>
  <c r="AH1270" i="1"/>
  <c r="AH1271" i="1"/>
  <c r="AH1272" i="1"/>
  <c r="AH1273" i="1"/>
  <c r="AH1274" i="1"/>
  <c r="AH1275" i="1"/>
  <c r="AH1276" i="1"/>
  <c r="AH1277" i="1"/>
  <c r="AH1278" i="1"/>
  <c r="AH1279" i="1"/>
  <c r="AH1280" i="1"/>
  <c r="AH1281" i="1"/>
  <c r="AH1282" i="1"/>
  <c r="AH1283" i="1"/>
  <c r="AH1284" i="1"/>
  <c r="AH1285" i="1"/>
  <c r="AH1286" i="1"/>
  <c r="AH1287" i="1"/>
  <c r="AH1288" i="1"/>
  <c r="AH1289" i="1"/>
  <c r="AH1290" i="1"/>
  <c r="AH1291" i="1"/>
  <c r="AH1292" i="1"/>
  <c r="AH1293" i="1"/>
  <c r="AH1294" i="1"/>
  <c r="AH1295" i="1"/>
  <c r="AH1296" i="1"/>
  <c r="AH1297" i="1"/>
  <c r="AH1298" i="1"/>
  <c r="AH1299" i="1"/>
  <c r="AH1300" i="1"/>
  <c r="AH1301" i="1"/>
  <c r="AH1302" i="1"/>
  <c r="AH1303" i="1"/>
  <c r="AH1304" i="1"/>
  <c r="AH1305" i="1"/>
  <c r="AH1306" i="1"/>
  <c r="AH1307" i="1"/>
  <c r="AH1308" i="1"/>
  <c r="AH1309" i="1"/>
  <c r="AH1310" i="1"/>
  <c r="AH1311" i="1"/>
  <c r="AH1312" i="1"/>
  <c r="AH1313" i="1"/>
  <c r="AH1314" i="1"/>
  <c r="AH1315" i="1"/>
  <c r="AH1316" i="1"/>
  <c r="AH1317" i="1"/>
  <c r="AH1318" i="1"/>
  <c r="AH1319" i="1"/>
  <c r="AH1320" i="1"/>
  <c r="AH1321" i="1"/>
  <c r="AH1322" i="1"/>
  <c r="AH1323" i="1"/>
  <c r="AH1324" i="1"/>
  <c r="AH1325" i="1"/>
  <c r="AH1326" i="1"/>
  <c r="AH1327" i="1"/>
  <c r="AH1328" i="1"/>
  <c r="AH1329" i="1"/>
  <c r="AH1330" i="1"/>
  <c r="AH1331" i="1"/>
  <c r="AH1332" i="1"/>
  <c r="AH1333" i="1"/>
  <c r="AH1334" i="1"/>
  <c r="AH1335" i="1"/>
  <c r="AH1336" i="1"/>
  <c r="AH1337" i="1"/>
  <c r="AH1338" i="1"/>
  <c r="AH1339" i="1"/>
  <c r="AH1340" i="1"/>
  <c r="AH1341" i="1"/>
  <c r="AH1342" i="1"/>
  <c r="AH1343" i="1"/>
  <c r="AH1344" i="1"/>
  <c r="AH1345" i="1"/>
  <c r="AH1346" i="1"/>
  <c r="AH1347" i="1"/>
  <c r="AH1348" i="1"/>
  <c r="AH1349" i="1"/>
  <c r="AH1350" i="1"/>
  <c r="AH1351" i="1"/>
  <c r="AH1352" i="1"/>
  <c r="AH1353" i="1"/>
  <c r="AH1354" i="1"/>
  <c r="AH1355" i="1"/>
  <c r="AH1356" i="1"/>
  <c r="AH1357" i="1"/>
  <c r="AH1358" i="1"/>
  <c r="AH1359" i="1"/>
  <c r="AH1360" i="1"/>
  <c r="AH1361" i="1"/>
  <c r="AH1362" i="1"/>
  <c r="AH1363" i="1"/>
  <c r="AH1364" i="1"/>
  <c r="AH1365" i="1"/>
  <c r="AH1366" i="1"/>
  <c r="AH1367" i="1"/>
  <c r="AH1368" i="1"/>
  <c r="AH1369" i="1"/>
  <c r="AH1370" i="1"/>
  <c r="AH1371" i="1"/>
  <c r="AH1372" i="1"/>
  <c r="AH1373" i="1"/>
  <c r="AH1374" i="1"/>
  <c r="AH1375" i="1"/>
  <c r="AH1376" i="1"/>
  <c r="AH1377" i="1"/>
  <c r="AH1378" i="1"/>
  <c r="AH1379" i="1"/>
  <c r="AH1380" i="1"/>
  <c r="AH1381" i="1"/>
  <c r="AH1382" i="1"/>
  <c r="AH1383" i="1"/>
  <c r="AH1384" i="1"/>
  <c r="AH1385" i="1"/>
  <c r="AH1386" i="1"/>
  <c r="AH1387" i="1"/>
  <c r="AH1388" i="1"/>
  <c r="AH1389" i="1"/>
  <c r="AH1390" i="1"/>
  <c r="AH1391" i="1"/>
  <c r="AH1392" i="1"/>
  <c r="AH1393" i="1"/>
  <c r="AH1394" i="1"/>
  <c r="AH1395" i="1"/>
  <c r="AH1396" i="1"/>
  <c r="AH1397" i="1"/>
  <c r="AH1398" i="1"/>
  <c r="AH1399" i="1"/>
  <c r="AH1400" i="1"/>
  <c r="AH1401" i="1"/>
  <c r="AH1402" i="1"/>
  <c r="AH1403" i="1"/>
  <c r="AH1404" i="1"/>
  <c r="AH1405" i="1"/>
  <c r="AH1406" i="1"/>
  <c r="AH1407" i="1"/>
  <c r="AH1408" i="1"/>
  <c r="AH1409" i="1"/>
  <c r="AH1410" i="1"/>
  <c r="AH1411" i="1"/>
  <c r="AH1412" i="1"/>
  <c r="AH1413" i="1"/>
  <c r="AH1414" i="1"/>
  <c r="AH1415" i="1"/>
  <c r="AH1416" i="1"/>
  <c r="AH1417" i="1"/>
  <c r="AH1418" i="1"/>
  <c r="AH1419" i="1"/>
  <c r="AH1420" i="1"/>
  <c r="AH1421" i="1"/>
  <c r="AH1422" i="1"/>
  <c r="AH1423" i="1"/>
  <c r="AH1424" i="1"/>
  <c r="AH1425" i="1"/>
  <c r="AH1426" i="1"/>
  <c r="AH1427" i="1"/>
  <c r="AH1428" i="1"/>
  <c r="AH1429" i="1"/>
  <c r="AH1430" i="1"/>
  <c r="AH1431" i="1"/>
  <c r="AH1432" i="1"/>
  <c r="AH1433" i="1"/>
  <c r="AH1434" i="1"/>
  <c r="AH1435" i="1"/>
  <c r="AH1436" i="1"/>
  <c r="AH1437" i="1"/>
  <c r="AH1438" i="1"/>
  <c r="AH1439" i="1"/>
  <c r="AH1440" i="1"/>
  <c r="AH1441" i="1"/>
  <c r="AH1442" i="1"/>
  <c r="AH1443" i="1"/>
  <c r="AH1444" i="1"/>
  <c r="AH1445" i="1"/>
  <c r="AH1446" i="1"/>
  <c r="AH1447" i="1"/>
  <c r="AH1448" i="1"/>
  <c r="AH1449" i="1"/>
  <c r="AH1450" i="1"/>
  <c r="AH1451" i="1"/>
  <c r="AH1452" i="1"/>
  <c r="AH1453" i="1"/>
  <c r="AH1454" i="1"/>
  <c r="AH1455" i="1"/>
  <c r="AH1456" i="1"/>
  <c r="AH1457" i="1"/>
  <c r="AH1458" i="1"/>
  <c r="AH1459" i="1"/>
  <c r="AH1460" i="1"/>
  <c r="AH1461" i="1"/>
  <c r="AH1462" i="1"/>
  <c r="AH1463" i="1"/>
  <c r="AH1464" i="1"/>
  <c r="AH1465" i="1"/>
  <c r="AH1466" i="1"/>
  <c r="AH1467" i="1"/>
  <c r="AH1468" i="1"/>
  <c r="AH1469" i="1"/>
  <c r="AH1470" i="1"/>
  <c r="AH1471" i="1"/>
  <c r="AH1472" i="1"/>
  <c r="AH1473" i="1"/>
  <c r="AH1474" i="1"/>
  <c r="AH1475" i="1"/>
  <c r="AH1476" i="1"/>
  <c r="AH1477" i="1"/>
  <c r="AH1478" i="1"/>
  <c r="AH1479" i="1"/>
  <c r="AH1480" i="1"/>
  <c r="AH1481" i="1"/>
  <c r="AH1482" i="1"/>
  <c r="AH1483" i="1"/>
  <c r="AH1484" i="1"/>
  <c r="AH1485" i="1"/>
  <c r="AH1486" i="1"/>
  <c r="AH1487" i="1"/>
  <c r="AH1488" i="1"/>
  <c r="AH1489" i="1"/>
  <c r="AH1490" i="1"/>
  <c r="AH1491" i="1"/>
  <c r="AH1492" i="1"/>
  <c r="AH1493" i="1"/>
  <c r="AH1494" i="1"/>
  <c r="AH1495" i="1"/>
  <c r="AH1496" i="1"/>
  <c r="AH1497" i="1"/>
  <c r="AH1498" i="1"/>
  <c r="AH1499" i="1"/>
  <c r="AH1500" i="1"/>
  <c r="AH1501" i="1"/>
  <c r="AH1502" i="1"/>
  <c r="AH1503" i="1"/>
  <c r="AH1504" i="1"/>
  <c r="AH1505" i="1"/>
  <c r="AH1506" i="1"/>
  <c r="AH1507" i="1"/>
  <c r="AH1508" i="1"/>
  <c r="AH1509" i="1"/>
  <c r="AH1510" i="1"/>
  <c r="AH1511" i="1"/>
  <c r="AH1512" i="1"/>
  <c r="AH1513" i="1"/>
  <c r="AH1514" i="1"/>
  <c r="AH1515" i="1"/>
  <c r="AH1516" i="1"/>
  <c r="AH1517" i="1"/>
  <c r="AH1518" i="1"/>
  <c r="AH1519" i="1"/>
  <c r="AH1520" i="1"/>
  <c r="AH1521" i="1"/>
  <c r="AH1522" i="1"/>
  <c r="AH1523" i="1"/>
  <c r="AH1524" i="1"/>
  <c r="AH1525" i="1"/>
  <c r="AH1526" i="1"/>
  <c r="AH1527" i="1"/>
  <c r="AH1528" i="1"/>
  <c r="AH1529" i="1"/>
  <c r="AH1530" i="1"/>
  <c r="AH1531" i="1"/>
  <c r="AH1532" i="1"/>
  <c r="AH1533" i="1"/>
  <c r="AH1534" i="1"/>
  <c r="AH1535" i="1"/>
  <c r="AH1536" i="1"/>
  <c r="AH1537" i="1"/>
  <c r="AH1538" i="1"/>
  <c r="AH1539" i="1"/>
  <c r="AH1540" i="1"/>
  <c r="AH1541" i="1"/>
  <c r="AH1542" i="1"/>
  <c r="AH1543" i="1"/>
  <c r="AH1544" i="1"/>
  <c r="AH1545" i="1"/>
  <c r="AH1546" i="1"/>
  <c r="AH1547" i="1"/>
  <c r="AH1548" i="1"/>
  <c r="AH1549" i="1"/>
  <c r="AH1550" i="1"/>
  <c r="AH1551" i="1"/>
  <c r="AH1552" i="1"/>
  <c r="AH1553" i="1"/>
  <c r="AH1554" i="1"/>
  <c r="AH1555" i="1"/>
  <c r="AH1556" i="1"/>
  <c r="AH1557" i="1"/>
  <c r="AH1558" i="1"/>
  <c r="AH1559" i="1"/>
  <c r="AH1560" i="1"/>
  <c r="AH1561" i="1"/>
  <c r="AH1562" i="1"/>
  <c r="AH1563" i="1"/>
  <c r="AH1564" i="1"/>
  <c r="AH1565" i="1"/>
  <c r="AH1566" i="1"/>
  <c r="AH1567" i="1"/>
  <c r="AH1568" i="1"/>
  <c r="AH1569" i="1"/>
  <c r="AH1570" i="1"/>
  <c r="AH1571" i="1"/>
  <c r="AH1572" i="1"/>
  <c r="AH1573" i="1"/>
  <c r="AH1574" i="1"/>
  <c r="AH1575" i="1"/>
  <c r="AH1576" i="1"/>
  <c r="AH1577" i="1"/>
  <c r="AH1578" i="1"/>
  <c r="AH1579" i="1"/>
  <c r="AH1580" i="1"/>
  <c r="AH1581" i="1"/>
  <c r="AH1582" i="1"/>
  <c r="AH1583" i="1"/>
  <c r="AH1584" i="1"/>
  <c r="AH1585" i="1"/>
  <c r="AH1586" i="1"/>
  <c r="AH1587" i="1"/>
  <c r="AH1588" i="1"/>
  <c r="AH1589" i="1"/>
  <c r="AH1590" i="1"/>
  <c r="AH1591" i="1"/>
  <c r="AH1592" i="1"/>
  <c r="AH1593" i="1"/>
  <c r="AH1594" i="1"/>
  <c r="AH1595" i="1"/>
  <c r="AH1596" i="1"/>
  <c r="AH1597" i="1"/>
  <c r="AH1598" i="1"/>
  <c r="AH1599" i="1"/>
  <c r="AH1600" i="1"/>
  <c r="AH1601" i="1"/>
  <c r="AH1602" i="1"/>
  <c r="AH1603" i="1"/>
  <c r="AH1604" i="1"/>
  <c r="AH1605" i="1"/>
  <c r="AH1606" i="1"/>
  <c r="AH1607" i="1"/>
  <c r="AH1608" i="1"/>
  <c r="AH1609" i="1"/>
  <c r="AH1610" i="1"/>
  <c r="AH1611" i="1"/>
  <c r="AH1612" i="1"/>
  <c r="AH1613" i="1"/>
  <c r="AH1614" i="1"/>
  <c r="AH1615" i="1"/>
  <c r="AH1616" i="1"/>
  <c r="AH1617" i="1"/>
  <c r="AH1618" i="1"/>
  <c r="AH1619" i="1"/>
  <c r="AH1620" i="1"/>
  <c r="AH1621" i="1"/>
  <c r="AH1622" i="1"/>
  <c r="AH1623" i="1"/>
  <c r="AH1624" i="1"/>
  <c r="AH1625" i="1"/>
  <c r="AH1626" i="1"/>
  <c r="AH1627" i="1"/>
  <c r="AH1628" i="1"/>
  <c r="AH1629" i="1"/>
  <c r="AH1630" i="1"/>
  <c r="AH1631" i="1"/>
  <c r="AH1632" i="1"/>
  <c r="AH1633" i="1"/>
  <c r="AH1634" i="1"/>
  <c r="AH1635" i="1"/>
  <c r="AH1636" i="1"/>
  <c r="AH1637" i="1"/>
  <c r="AH1638" i="1"/>
  <c r="AH1639" i="1"/>
  <c r="AH1640" i="1"/>
  <c r="AH1641" i="1"/>
  <c r="AH1642" i="1"/>
  <c r="AH1643" i="1"/>
  <c r="AH1644" i="1"/>
  <c r="AH1645" i="1"/>
  <c r="AH1646" i="1"/>
  <c r="AH1647" i="1"/>
  <c r="AH1648" i="1"/>
  <c r="AH1649" i="1"/>
  <c r="AH1650" i="1"/>
  <c r="AH1651" i="1"/>
  <c r="AH1652" i="1"/>
  <c r="AH1653" i="1"/>
  <c r="AH1654" i="1"/>
  <c r="AH1655" i="1"/>
  <c r="AH1656" i="1"/>
  <c r="AH1657" i="1"/>
  <c r="AH1658" i="1"/>
  <c r="AH1659" i="1"/>
  <c r="AH1660" i="1"/>
  <c r="AH1661" i="1"/>
  <c r="AH1662" i="1"/>
  <c r="AH1663" i="1"/>
  <c r="AH1664" i="1"/>
  <c r="AH1665" i="1"/>
  <c r="AH1666" i="1"/>
  <c r="AH1667" i="1"/>
  <c r="AH1668" i="1"/>
  <c r="AH1669" i="1"/>
  <c r="AH1670" i="1"/>
  <c r="AH1671" i="1"/>
  <c r="AH1672" i="1"/>
  <c r="AH1673" i="1"/>
  <c r="AH1674" i="1"/>
  <c r="AH1675" i="1"/>
  <c r="AH1676" i="1"/>
  <c r="AH1677" i="1"/>
  <c r="AH1678" i="1"/>
  <c r="AH1679" i="1"/>
  <c r="AH1680" i="1"/>
  <c r="AH1681" i="1"/>
  <c r="AH1682" i="1"/>
  <c r="AH1683" i="1"/>
  <c r="AH1684" i="1"/>
  <c r="AH1685" i="1"/>
  <c r="AH1686" i="1"/>
  <c r="AH1687" i="1"/>
  <c r="AH1688" i="1"/>
  <c r="AH1689" i="1"/>
  <c r="AH1690" i="1"/>
  <c r="AH1691" i="1"/>
  <c r="AH1692" i="1"/>
  <c r="AH1693" i="1"/>
  <c r="AH1694" i="1"/>
  <c r="AH1695" i="1"/>
  <c r="AH1696" i="1"/>
  <c r="AH1697" i="1"/>
  <c r="AH1698" i="1"/>
  <c r="AH1699" i="1"/>
  <c r="AH1700" i="1"/>
  <c r="AH1701" i="1"/>
  <c r="AH1702" i="1"/>
  <c r="AH1703" i="1"/>
  <c r="AH1704" i="1"/>
  <c r="AH1705" i="1"/>
  <c r="AH1706" i="1"/>
  <c r="AH1707" i="1"/>
  <c r="AH1708" i="1"/>
  <c r="AH1709" i="1"/>
  <c r="AH1710" i="1"/>
  <c r="AH1711" i="1"/>
  <c r="AH1712" i="1"/>
  <c r="AH1713" i="1"/>
  <c r="AH1714" i="1"/>
  <c r="AH1715" i="1"/>
  <c r="AH1716" i="1"/>
  <c r="AH1717" i="1"/>
  <c r="AH1718" i="1"/>
  <c r="AH1719" i="1"/>
  <c r="AH1720" i="1"/>
  <c r="AH1721" i="1"/>
  <c r="AH1722" i="1"/>
  <c r="AH1723" i="1"/>
  <c r="AH1724" i="1"/>
  <c r="AH1725" i="1"/>
  <c r="AH1726" i="1"/>
  <c r="AH1727" i="1"/>
  <c r="AH1728" i="1"/>
  <c r="AH1729" i="1"/>
  <c r="AH1730" i="1"/>
  <c r="AH1731" i="1"/>
  <c r="AH1732" i="1"/>
  <c r="AH1733" i="1"/>
  <c r="AH1734" i="1"/>
  <c r="AH1735" i="1"/>
  <c r="AH1736" i="1"/>
  <c r="AH1737" i="1"/>
  <c r="AH1738" i="1"/>
  <c r="AH1739" i="1"/>
  <c r="AH1740" i="1"/>
  <c r="AH1741" i="1"/>
  <c r="AH1742" i="1"/>
  <c r="AH1743" i="1"/>
  <c r="AH1744" i="1"/>
  <c r="AH1745" i="1"/>
  <c r="AH1746" i="1"/>
  <c r="AH1747" i="1"/>
  <c r="AH1748" i="1"/>
  <c r="AH1749" i="1"/>
  <c r="AH1750" i="1"/>
  <c r="AH1751" i="1"/>
  <c r="AH1752" i="1"/>
  <c r="AH1753" i="1"/>
  <c r="AH1754" i="1"/>
  <c r="AH1755" i="1"/>
  <c r="AH1756" i="1"/>
  <c r="AH1757" i="1"/>
  <c r="AH1758" i="1"/>
  <c r="AH1759" i="1"/>
  <c r="AH1760" i="1"/>
  <c r="AH1761" i="1"/>
  <c r="AH1762" i="1"/>
  <c r="AH1763" i="1"/>
  <c r="AH1764" i="1"/>
  <c r="AH1765" i="1"/>
  <c r="AH1766" i="1"/>
  <c r="AH1767" i="1"/>
  <c r="AH1768" i="1"/>
  <c r="AH1769" i="1"/>
  <c r="AH1770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818" i="1"/>
  <c r="AH1819" i="1"/>
  <c r="AH1820" i="1"/>
  <c r="AH1821" i="1"/>
  <c r="AH1822" i="1"/>
  <c r="AH1823" i="1"/>
  <c r="AH1824" i="1"/>
  <c r="AH1825" i="1"/>
  <c r="AH1826" i="1"/>
  <c r="AH1827" i="1"/>
  <c r="AH1828" i="1"/>
  <c r="AH1829" i="1"/>
  <c r="AH1830" i="1"/>
  <c r="AH1831" i="1"/>
  <c r="AH1832" i="1"/>
  <c r="AH1833" i="1"/>
  <c r="AH1834" i="1"/>
  <c r="AH1835" i="1"/>
  <c r="AH1836" i="1"/>
  <c r="AH1837" i="1"/>
  <c r="AH1838" i="1"/>
  <c r="AH1839" i="1"/>
  <c r="AH1840" i="1"/>
  <c r="AH1841" i="1"/>
  <c r="AH1842" i="1"/>
  <c r="AH1843" i="1"/>
  <c r="AH1844" i="1"/>
  <c r="AH1845" i="1"/>
  <c r="AH1846" i="1"/>
  <c r="AH1847" i="1"/>
  <c r="AH1848" i="1"/>
  <c r="AH1849" i="1"/>
  <c r="AH1850" i="1"/>
  <c r="AH1851" i="1"/>
  <c r="AH1852" i="1"/>
  <c r="AH1853" i="1"/>
  <c r="AH1854" i="1"/>
  <c r="AH1855" i="1"/>
  <c r="AH1856" i="1"/>
  <c r="AH1857" i="1"/>
  <c r="AH1858" i="1"/>
  <c r="AH1859" i="1"/>
  <c r="AH1860" i="1"/>
  <c r="AH1861" i="1"/>
  <c r="AH1862" i="1"/>
  <c r="AH1863" i="1"/>
  <c r="AH1864" i="1"/>
  <c r="AH1865" i="1"/>
  <c r="AH1866" i="1"/>
  <c r="AH1867" i="1"/>
  <c r="AH1868" i="1"/>
  <c r="AH1869" i="1"/>
  <c r="AH1870" i="1"/>
  <c r="AH1871" i="1"/>
  <c r="AH1872" i="1"/>
  <c r="AH1873" i="1"/>
  <c r="AH1874" i="1"/>
  <c r="AH1875" i="1"/>
  <c r="AH1876" i="1"/>
  <c r="AH1877" i="1"/>
  <c r="AH1878" i="1"/>
  <c r="AH1879" i="1"/>
  <c r="AH1880" i="1"/>
  <c r="AH1881" i="1"/>
  <c r="AH1882" i="1"/>
  <c r="AH1883" i="1"/>
  <c r="AH1884" i="1"/>
  <c r="AH1885" i="1"/>
  <c r="AH1886" i="1"/>
  <c r="AH1887" i="1"/>
  <c r="AH1888" i="1"/>
  <c r="AH1889" i="1"/>
  <c r="AH1890" i="1"/>
  <c r="AH1891" i="1"/>
  <c r="AH1892" i="1"/>
  <c r="AH1893" i="1"/>
  <c r="AH1894" i="1"/>
  <c r="AH1895" i="1"/>
  <c r="AH1896" i="1"/>
  <c r="AH1897" i="1"/>
  <c r="AH1898" i="1"/>
  <c r="AH1899" i="1"/>
  <c r="AH1900" i="1"/>
  <c r="AH1901" i="1"/>
  <c r="AH1902" i="1"/>
  <c r="AH1903" i="1"/>
  <c r="AH1904" i="1"/>
  <c r="AH1905" i="1"/>
  <c r="AH1906" i="1"/>
  <c r="AH1907" i="1"/>
  <c r="AH1908" i="1"/>
  <c r="AH1909" i="1"/>
  <c r="AH1910" i="1"/>
  <c r="AH1911" i="1"/>
  <c r="AH1912" i="1"/>
  <c r="AH1913" i="1"/>
  <c r="AH1914" i="1"/>
  <c r="AH1915" i="1"/>
  <c r="AH1916" i="1"/>
  <c r="AH1917" i="1"/>
  <c r="AH1918" i="1"/>
  <c r="AH1919" i="1"/>
  <c r="AH1920" i="1"/>
  <c r="AH1921" i="1"/>
  <c r="AH1922" i="1"/>
  <c r="AH1923" i="1"/>
  <c r="AH1924" i="1"/>
  <c r="AH1925" i="1"/>
  <c r="AH1926" i="1"/>
  <c r="AH1927" i="1"/>
  <c r="AH1928" i="1"/>
  <c r="AH1929" i="1"/>
  <c r="AH1930" i="1"/>
  <c r="AH1931" i="1"/>
  <c r="AH1932" i="1"/>
  <c r="AH1933" i="1"/>
  <c r="AH1934" i="1"/>
  <c r="AH1935" i="1"/>
  <c r="AH1936" i="1"/>
  <c r="AH1937" i="1"/>
  <c r="AH1938" i="1"/>
  <c r="AH1939" i="1"/>
  <c r="AH1940" i="1"/>
  <c r="AH1941" i="1"/>
  <c r="AH1942" i="1"/>
  <c r="AH1943" i="1"/>
  <c r="AH1944" i="1"/>
  <c r="AH1945" i="1"/>
  <c r="AH1946" i="1"/>
  <c r="AH1947" i="1"/>
  <c r="AH1948" i="1"/>
  <c r="AH1949" i="1"/>
  <c r="AH1950" i="1"/>
  <c r="AH1951" i="1"/>
  <c r="AH1952" i="1"/>
  <c r="AH1953" i="1"/>
  <c r="AH1954" i="1"/>
  <c r="AH1955" i="1"/>
  <c r="AH1956" i="1"/>
  <c r="AH1957" i="1"/>
  <c r="AH1958" i="1"/>
  <c r="AH1959" i="1"/>
  <c r="AH1960" i="1"/>
  <c r="AH1961" i="1"/>
  <c r="AH1962" i="1"/>
  <c r="AH1963" i="1"/>
  <c r="AH1964" i="1"/>
  <c r="AH1965" i="1"/>
  <c r="AH1966" i="1"/>
  <c r="AH1967" i="1"/>
  <c r="AH1968" i="1"/>
  <c r="AH1969" i="1"/>
  <c r="AH1970" i="1"/>
  <c r="AH1971" i="1"/>
  <c r="AH1972" i="1"/>
  <c r="AH1973" i="1"/>
  <c r="AH1974" i="1"/>
  <c r="AH1975" i="1"/>
  <c r="AH1976" i="1"/>
  <c r="AH1977" i="1"/>
  <c r="AH1978" i="1"/>
  <c r="AH1979" i="1"/>
  <c r="AH1980" i="1"/>
  <c r="AH1981" i="1"/>
  <c r="AH1982" i="1"/>
  <c r="AH1983" i="1"/>
  <c r="AH1984" i="1"/>
  <c r="AH1985" i="1"/>
  <c r="AH1986" i="1"/>
  <c r="AH1987" i="1"/>
  <c r="AH1988" i="1"/>
  <c r="AH1989" i="1"/>
  <c r="AH1990" i="1"/>
  <c r="AH1991" i="1"/>
  <c r="AH1992" i="1"/>
  <c r="AH1993" i="1"/>
  <c r="AH1994" i="1"/>
  <c r="AH1995" i="1"/>
  <c r="AH1996" i="1"/>
  <c r="AH1997" i="1"/>
  <c r="AH1998" i="1"/>
  <c r="AH1999" i="1"/>
  <c r="AH2000" i="1"/>
  <c r="AH2001" i="1"/>
  <c r="AH2002" i="1"/>
  <c r="AH2003" i="1"/>
  <c r="AH2004" i="1"/>
  <c r="AH2005" i="1"/>
  <c r="AH2006" i="1"/>
  <c r="AH2007" i="1"/>
  <c r="AH2008" i="1"/>
  <c r="AH2009" i="1"/>
  <c r="AH2010" i="1"/>
  <c r="AH2011" i="1"/>
  <c r="AH2012" i="1"/>
  <c r="AH2013" i="1"/>
  <c r="AH2014" i="1"/>
  <c r="AH2015" i="1"/>
  <c r="AH2016" i="1"/>
  <c r="AH2017" i="1"/>
  <c r="AH2018" i="1"/>
  <c r="AH2019" i="1"/>
  <c r="AH2020" i="1"/>
  <c r="AH2021" i="1"/>
  <c r="AH2022" i="1"/>
  <c r="AH2023" i="1"/>
  <c r="AH2024" i="1"/>
  <c r="AH2025" i="1"/>
  <c r="AH2026" i="1"/>
  <c r="AH2027" i="1"/>
  <c r="AH2028" i="1"/>
  <c r="AH2029" i="1"/>
  <c r="AH2030" i="1"/>
  <c r="AH2031" i="1"/>
  <c r="AH2032" i="1"/>
  <c r="AH2033" i="1"/>
  <c r="AH2034" i="1"/>
  <c r="AH2035" i="1"/>
  <c r="AH2036" i="1"/>
  <c r="AH2037" i="1"/>
  <c r="AH2038" i="1"/>
  <c r="AH2039" i="1"/>
  <c r="AH2040" i="1"/>
  <c r="AH2041" i="1"/>
  <c r="AH2042" i="1"/>
  <c r="AH2043" i="1"/>
  <c r="AH2044" i="1"/>
  <c r="AH2045" i="1"/>
  <c r="AH2046" i="1"/>
  <c r="AH2047" i="1"/>
  <c r="AH2048" i="1"/>
  <c r="AH2049" i="1"/>
  <c r="AH2050" i="1"/>
  <c r="AH2051" i="1"/>
  <c r="AH2052" i="1"/>
  <c r="AH2053" i="1"/>
  <c r="AH2054" i="1"/>
  <c r="AH2055" i="1"/>
  <c r="AH2056" i="1"/>
  <c r="AH2057" i="1"/>
  <c r="AH2058" i="1"/>
  <c r="AH2059" i="1"/>
  <c r="AH2060" i="1"/>
  <c r="AH2061" i="1"/>
  <c r="AH2062" i="1"/>
  <c r="AH2063" i="1"/>
  <c r="AH2064" i="1"/>
  <c r="AH2065" i="1"/>
  <c r="AH2066" i="1"/>
  <c r="AH2067" i="1"/>
  <c r="AH2068" i="1"/>
  <c r="AH2069" i="1"/>
  <c r="AH2070" i="1"/>
  <c r="AH2071" i="1"/>
  <c r="AH2072" i="1"/>
  <c r="AH2073" i="1"/>
  <c r="AH2074" i="1"/>
  <c r="AH2075" i="1"/>
  <c r="AH2076" i="1"/>
  <c r="AH2077" i="1"/>
  <c r="AH2078" i="1"/>
  <c r="AH2079" i="1"/>
  <c r="AH2080" i="1"/>
  <c r="AH2081" i="1"/>
  <c r="AH2082" i="1"/>
  <c r="AH2083" i="1"/>
  <c r="AH2084" i="1"/>
  <c r="AH2085" i="1"/>
  <c r="AH2086" i="1"/>
  <c r="AH2087" i="1"/>
  <c r="AH2088" i="1"/>
  <c r="AH2089" i="1"/>
  <c r="AH2090" i="1"/>
  <c r="AH2091" i="1"/>
  <c r="AH2092" i="1"/>
  <c r="AH2093" i="1"/>
  <c r="AH2094" i="1"/>
  <c r="AH2095" i="1"/>
  <c r="AH2096" i="1"/>
  <c r="AH2097" i="1"/>
  <c r="AH2098" i="1"/>
  <c r="AH2099" i="1"/>
  <c r="AH2100" i="1"/>
  <c r="AH2101" i="1"/>
  <c r="AH2102" i="1"/>
  <c r="AH2103" i="1"/>
  <c r="AH2104" i="1"/>
  <c r="AH2105" i="1"/>
  <c r="AH2106" i="1"/>
  <c r="AH2107" i="1"/>
  <c r="AH2108" i="1"/>
  <c r="AH2109" i="1"/>
  <c r="AH2110" i="1"/>
  <c r="AH2111" i="1"/>
  <c r="AH2112" i="1"/>
  <c r="AH2113" i="1"/>
  <c r="AH2114" i="1"/>
  <c r="AH2115" i="1"/>
  <c r="AH2116" i="1"/>
  <c r="AH2117" i="1"/>
  <c r="AH2118" i="1"/>
  <c r="AH2119" i="1"/>
  <c r="AH2120" i="1"/>
  <c r="AH2121" i="1"/>
  <c r="AH2122" i="1"/>
  <c r="AH2123" i="1"/>
  <c r="AH2124" i="1"/>
  <c r="AH2125" i="1"/>
  <c r="AH2126" i="1"/>
  <c r="AH2127" i="1"/>
  <c r="AH2128" i="1"/>
  <c r="AH2129" i="1"/>
  <c r="AH2130" i="1"/>
  <c r="AH2131" i="1"/>
  <c r="AH2132" i="1"/>
  <c r="AH2133" i="1"/>
  <c r="AH2134" i="1"/>
  <c r="AH2135" i="1"/>
  <c r="AH2136" i="1"/>
  <c r="AH2137" i="1"/>
  <c r="AH2138" i="1"/>
  <c r="AH2139" i="1"/>
  <c r="AH2140" i="1"/>
  <c r="AH2141" i="1"/>
  <c r="AH2142" i="1"/>
  <c r="AH2143" i="1"/>
  <c r="AH2144" i="1"/>
  <c r="AH2145" i="1"/>
  <c r="AH2146" i="1"/>
  <c r="AH2147" i="1"/>
  <c r="AH2148" i="1"/>
  <c r="AH2149" i="1"/>
  <c r="AH2150" i="1"/>
  <c r="AH2151" i="1"/>
  <c r="AH2152" i="1"/>
  <c r="AH2153" i="1"/>
  <c r="AH2154" i="1"/>
  <c r="AH2155" i="1"/>
  <c r="AH2156" i="1"/>
  <c r="AH2157" i="1"/>
  <c r="AH2158" i="1"/>
  <c r="AH2159" i="1"/>
  <c r="AH2160" i="1"/>
  <c r="AH2161" i="1"/>
  <c r="AH2162" i="1"/>
  <c r="AH2163" i="1"/>
  <c r="AH2164" i="1"/>
  <c r="AH2165" i="1"/>
  <c r="AH2166" i="1"/>
  <c r="AH2167" i="1"/>
  <c r="AH2168" i="1"/>
  <c r="AH2169" i="1"/>
  <c r="AH2170" i="1"/>
  <c r="AH2171" i="1"/>
  <c r="AH2172" i="1"/>
  <c r="AH2173" i="1"/>
  <c r="AH2174" i="1"/>
  <c r="AH2175" i="1"/>
  <c r="AH2176" i="1"/>
  <c r="AH2177" i="1"/>
  <c r="AH2178" i="1"/>
  <c r="AH2179" i="1"/>
  <c r="AH2180" i="1"/>
  <c r="AH2181" i="1"/>
  <c r="AH2182" i="1"/>
  <c r="AH2183" i="1"/>
  <c r="AH2184" i="1"/>
  <c r="AH2185" i="1"/>
  <c r="AH2186" i="1"/>
  <c r="AH2187" i="1"/>
  <c r="AH2188" i="1"/>
  <c r="AH2189" i="1"/>
  <c r="AH2190" i="1"/>
  <c r="AH2191" i="1"/>
  <c r="AH2192" i="1"/>
  <c r="AH2193" i="1"/>
  <c r="AH2194" i="1"/>
  <c r="AH2195" i="1"/>
  <c r="AH2196" i="1"/>
  <c r="AH2197" i="1"/>
  <c r="AH2198" i="1"/>
  <c r="AH2199" i="1"/>
  <c r="AH2200" i="1"/>
  <c r="AH2201" i="1"/>
  <c r="AH2202" i="1"/>
  <c r="AH2203" i="1"/>
  <c r="AH2204" i="1"/>
  <c r="AH2205" i="1"/>
  <c r="AH2206" i="1"/>
  <c r="AH2207" i="1"/>
  <c r="AH2208" i="1"/>
  <c r="AH2209" i="1"/>
  <c r="AH2210" i="1"/>
  <c r="AH2211" i="1"/>
  <c r="AH2212" i="1"/>
  <c r="AH2213" i="1"/>
  <c r="AH2214" i="1"/>
  <c r="AH2215" i="1"/>
  <c r="AH2216" i="1"/>
  <c r="AH2217" i="1"/>
  <c r="AH2218" i="1"/>
  <c r="AH2219" i="1"/>
  <c r="AH2220" i="1"/>
  <c r="AH2221" i="1"/>
  <c r="AH2222" i="1"/>
  <c r="AH2223" i="1"/>
  <c r="AH2224" i="1"/>
  <c r="AH2225" i="1"/>
  <c r="AH2226" i="1"/>
  <c r="AH2227" i="1"/>
  <c r="AH2228" i="1"/>
  <c r="AH2229" i="1"/>
  <c r="AH2230" i="1"/>
  <c r="AH2231" i="1"/>
  <c r="AH2232" i="1"/>
  <c r="AH2233" i="1"/>
  <c r="AH2234" i="1"/>
  <c r="AH2235" i="1"/>
  <c r="AH2236" i="1"/>
  <c r="AH2237" i="1"/>
  <c r="AH2238" i="1"/>
  <c r="AH2239" i="1"/>
  <c r="AH2240" i="1"/>
  <c r="AH2241" i="1"/>
  <c r="AH2242" i="1"/>
  <c r="AH2243" i="1"/>
  <c r="AH2244" i="1"/>
  <c r="AH2245" i="1"/>
  <c r="AH2246" i="1"/>
  <c r="AH2247" i="1"/>
  <c r="AH2248" i="1"/>
  <c r="AH2249" i="1"/>
  <c r="AH2250" i="1"/>
  <c r="AH2251" i="1"/>
  <c r="AH2252" i="1"/>
  <c r="AH2253" i="1"/>
  <c r="AH2254" i="1"/>
  <c r="AH2255" i="1"/>
  <c r="AH2256" i="1"/>
  <c r="AH2257" i="1"/>
  <c r="AH2258" i="1"/>
  <c r="AH2259" i="1"/>
  <c r="AH2260" i="1"/>
  <c r="AH2261" i="1"/>
  <c r="AH2262" i="1"/>
  <c r="AH2263" i="1"/>
  <c r="AH2264" i="1"/>
  <c r="AH2265" i="1"/>
  <c r="AH2266" i="1"/>
  <c r="AH2267" i="1"/>
  <c r="AH2268" i="1"/>
  <c r="AH2269" i="1"/>
  <c r="AH2270" i="1"/>
  <c r="AH2271" i="1"/>
  <c r="AH2272" i="1"/>
  <c r="AH2273" i="1"/>
  <c r="AH2274" i="1"/>
  <c r="AH2275" i="1"/>
  <c r="AH2276" i="1"/>
  <c r="AH2277" i="1"/>
  <c r="AH2278" i="1"/>
  <c r="AH2279" i="1"/>
  <c r="AH2280" i="1"/>
  <c r="AH2281" i="1"/>
  <c r="AH2282" i="1"/>
  <c r="AH2283" i="1"/>
  <c r="AH2284" i="1"/>
  <c r="AH2285" i="1"/>
  <c r="AH2286" i="1"/>
  <c r="AH2287" i="1"/>
  <c r="AH2288" i="1"/>
  <c r="AH2289" i="1"/>
  <c r="AH2290" i="1"/>
  <c r="AH2291" i="1"/>
  <c r="AH2292" i="1"/>
  <c r="AH2293" i="1"/>
  <c r="AH2294" i="1"/>
  <c r="AH2295" i="1"/>
  <c r="AH2296" i="1"/>
  <c r="AH2297" i="1"/>
  <c r="AH2298" i="1"/>
  <c r="AH2299" i="1"/>
  <c r="AH2300" i="1"/>
  <c r="AH2301" i="1"/>
  <c r="AH2302" i="1"/>
  <c r="AH2303" i="1"/>
  <c r="AH2304" i="1"/>
  <c r="AH2305" i="1"/>
  <c r="AH2306" i="1"/>
  <c r="AH2307" i="1"/>
  <c r="AH2308" i="1"/>
  <c r="AH2309" i="1"/>
  <c r="AH2310" i="1"/>
  <c r="AH2311" i="1"/>
  <c r="AH2312" i="1"/>
  <c r="AH2313" i="1"/>
  <c r="AH2314" i="1"/>
  <c r="AH2315" i="1"/>
  <c r="AH2316" i="1"/>
  <c r="AH2317" i="1"/>
  <c r="AH2318" i="1"/>
  <c r="AH2319" i="1"/>
  <c r="AH2320" i="1"/>
  <c r="AH2321" i="1"/>
  <c r="AH2322" i="1"/>
  <c r="AH2323" i="1"/>
  <c r="AH2324" i="1"/>
  <c r="AH2325" i="1"/>
  <c r="AH2326" i="1"/>
  <c r="AH2327" i="1"/>
  <c r="AH2328" i="1"/>
  <c r="AH2329" i="1"/>
  <c r="AH2330" i="1"/>
  <c r="AH2331" i="1"/>
  <c r="AH2332" i="1"/>
  <c r="AH2333" i="1"/>
  <c r="AH2334" i="1"/>
  <c r="AH2335" i="1"/>
  <c r="AH2336" i="1"/>
  <c r="AH2337" i="1"/>
  <c r="AH2338" i="1"/>
  <c r="AH2339" i="1"/>
  <c r="AH2340" i="1"/>
  <c r="AH2341" i="1"/>
  <c r="AH2342" i="1"/>
  <c r="AH2343" i="1"/>
  <c r="AH2344" i="1"/>
  <c r="AH2345" i="1"/>
  <c r="AH2346" i="1"/>
  <c r="AH2347" i="1"/>
  <c r="AH2348" i="1"/>
  <c r="AH2349" i="1"/>
  <c r="AH2350" i="1"/>
  <c r="AH2351" i="1"/>
  <c r="AH2352" i="1"/>
  <c r="AH2353" i="1"/>
  <c r="AH2354" i="1"/>
  <c r="AH2355" i="1"/>
  <c r="AH2356" i="1"/>
  <c r="AH2357" i="1"/>
  <c r="AH2358" i="1"/>
  <c r="AH2359" i="1"/>
  <c r="AH2360" i="1"/>
  <c r="AH2361" i="1"/>
  <c r="AH2362" i="1"/>
  <c r="AH2363" i="1"/>
  <c r="AH2364" i="1"/>
  <c r="AH2365" i="1"/>
  <c r="AH2366" i="1"/>
  <c r="AH2367" i="1"/>
  <c r="AH2368" i="1"/>
  <c r="AH2369" i="1"/>
  <c r="AH2370" i="1"/>
  <c r="AH2371" i="1"/>
  <c r="AH2372" i="1"/>
  <c r="AH2373" i="1"/>
  <c r="AH2374" i="1"/>
  <c r="AH2375" i="1"/>
  <c r="AH2376" i="1"/>
  <c r="AH2377" i="1"/>
  <c r="AH2378" i="1"/>
  <c r="AH2379" i="1"/>
  <c r="AH2380" i="1"/>
  <c r="AH2381" i="1"/>
  <c r="AH2382" i="1"/>
  <c r="AH2383" i="1"/>
  <c r="AH2384" i="1"/>
  <c r="AH2385" i="1"/>
  <c r="AH2386" i="1"/>
  <c r="AH2387" i="1"/>
  <c r="AH2388" i="1"/>
  <c r="AH2389" i="1"/>
  <c r="AH2390" i="1"/>
  <c r="AH2391" i="1"/>
  <c r="AH2392" i="1"/>
  <c r="AH2393" i="1"/>
  <c r="AH2394" i="1"/>
  <c r="AH2395" i="1"/>
  <c r="AH2396" i="1"/>
  <c r="AH2397" i="1"/>
  <c r="AH2398" i="1"/>
  <c r="AH2399" i="1"/>
  <c r="AH2400" i="1"/>
  <c r="AH2401" i="1"/>
  <c r="AH2402" i="1"/>
  <c r="AH2403" i="1"/>
  <c r="AH2404" i="1"/>
  <c r="AH2405" i="1"/>
  <c r="AH2406" i="1"/>
  <c r="AH2407" i="1"/>
  <c r="AH2408" i="1"/>
  <c r="AH2409" i="1"/>
  <c r="AH2410" i="1"/>
  <c r="AH2411" i="1"/>
  <c r="AH2412" i="1"/>
  <c r="AH2413" i="1"/>
  <c r="AH2414" i="1"/>
  <c r="AH2415" i="1"/>
  <c r="AH2416" i="1"/>
  <c r="AH2417" i="1"/>
  <c r="AH2418" i="1"/>
  <c r="AH2419" i="1"/>
  <c r="AH2420" i="1"/>
  <c r="AH2421" i="1"/>
  <c r="AH2422" i="1"/>
  <c r="AH2423" i="1"/>
  <c r="AH2424" i="1"/>
  <c r="AH2425" i="1"/>
  <c r="AH2426" i="1"/>
  <c r="AH2427" i="1"/>
  <c r="AH2428" i="1"/>
  <c r="AH2429" i="1"/>
  <c r="AH2430" i="1"/>
  <c r="AH2431" i="1"/>
  <c r="AH2432" i="1"/>
  <c r="AH2433" i="1"/>
  <c r="AH2434" i="1"/>
  <c r="AH2435" i="1"/>
  <c r="AH2436" i="1"/>
  <c r="AH2437" i="1"/>
  <c r="AH2438" i="1"/>
  <c r="AH2439" i="1"/>
  <c r="AH2440" i="1"/>
  <c r="AH2441" i="1"/>
  <c r="AH2442" i="1"/>
  <c r="AH2443" i="1"/>
  <c r="AH2444" i="1"/>
  <c r="AH2445" i="1"/>
  <c r="AH2446" i="1"/>
  <c r="AH2447" i="1"/>
  <c r="AH2448" i="1"/>
  <c r="AH2449" i="1"/>
  <c r="AH2450" i="1"/>
  <c r="AH2451" i="1"/>
  <c r="AH2452" i="1"/>
  <c r="AH2453" i="1"/>
  <c r="AH2454" i="1"/>
  <c r="AH2455" i="1"/>
  <c r="AH2456" i="1"/>
  <c r="AH2457" i="1"/>
  <c r="AH2458" i="1"/>
  <c r="AH2459" i="1"/>
  <c r="AH2460" i="1"/>
  <c r="AH2461" i="1"/>
  <c r="AH2462" i="1"/>
  <c r="AH2463" i="1"/>
  <c r="AH2464" i="1"/>
  <c r="AH2465" i="1"/>
  <c r="AH2466" i="1"/>
  <c r="AH2467" i="1"/>
  <c r="AH2468" i="1"/>
  <c r="AH2469" i="1"/>
  <c r="AH2470" i="1"/>
  <c r="AH2471" i="1"/>
  <c r="AH2472" i="1"/>
  <c r="AH2473" i="1"/>
  <c r="AH2474" i="1"/>
  <c r="AH2475" i="1"/>
  <c r="AH2476" i="1"/>
  <c r="AH2477" i="1"/>
  <c r="AH2478" i="1"/>
  <c r="AH2479" i="1"/>
  <c r="AH2480" i="1"/>
  <c r="AH2481" i="1"/>
  <c r="AH2482" i="1"/>
  <c r="AH2483" i="1"/>
  <c r="AH2484" i="1"/>
  <c r="AH2485" i="1"/>
  <c r="AH2486" i="1"/>
  <c r="AH2487" i="1"/>
  <c r="AH2488" i="1"/>
  <c r="AH2489" i="1"/>
  <c r="AH2490" i="1"/>
  <c r="AH2491" i="1"/>
  <c r="AH2492" i="1"/>
  <c r="AH2493" i="1"/>
  <c r="AH2494" i="1"/>
  <c r="AH2495" i="1"/>
  <c r="AH2496" i="1"/>
  <c r="AH2497" i="1"/>
  <c r="AH2498" i="1"/>
  <c r="AH2499" i="1"/>
  <c r="AH2500" i="1"/>
  <c r="AH2501" i="1"/>
  <c r="AH2502" i="1"/>
  <c r="AH2503" i="1"/>
  <c r="AH2504" i="1"/>
  <c r="AH2505" i="1"/>
  <c r="AH2506" i="1"/>
  <c r="AH2507" i="1"/>
  <c r="AH2508" i="1"/>
  <c r="AH2509" i="1"/>
  <c r="AH2510" i="1"/>
  <c r="AH2511" i="1"/>
  <c r="AH2512" i="1"/>
  <c r="AH2513" i="1"/>
  <c r="AH2514" i="1"/>
  <c r="AH2515" i="1"/>
  <c r="AH2516" i="1"/>
  <c r="AH2517" i="1"/>
  <c r="AH2518" i="1"/>
  <c r="AH2519" i="1"/>
  <c r="AH2520" i="1"/>
  <c r="AH2521" i="1"/>
  <c r="AH2522" i="1"/>
  <c r="AH2523" i="1"/>
  <c r="AH2524" i="1"/>
  <c r="AH2525" i="1"/>
  <c r="AH2526" i="1"/>
  <c r="AH2527" i="1"/>
  <c r="AH2528" i="1"/>
  <c r="AH2529" i="1"/>
  <c r="AH2530" i="1"/>
  <c r="AH2531" i="1"/>
  <c r="AH2532" i="1"/>
  <c r="AH2533" i="1"/>
  <c r="AH2534" i="1"/>
  <c r="AH2535" i="1"/>
  <c r="AH2536" i="1"/>
  <c r="AH2537" i="1"/>
  <c r="AH2538" i="1"/>
  <c r="AH2539" i="1"/>
  <c r="AH2540" i="1"/>
  <c r="AH2541" i="1"/>
  <c r="AH2542" i="1"/>
  <c r="AH2543" i="1"/>
  <c r="AH2544" i="1"/>
  <c r="AH2545" i="1"/>
  <c r="AH2546" i="1"/>
  <c r="AH2547" i="1"/>
  <c r="AH2548" i="1"/>
  <c r="AH2549" i="1"/>
  <c r="AH2550" i="1"/>
  <c r="AH2551" i="1"/>
  <c r="AH2552" i="1"/>
  <c r="AH2553" i="1"/>
  <c r="AH2554" i="1"/>
  <c r="AH2555" i="1"/>
  <c r="AH2556" i="1"/>
  <c r="AH2557" i="1"/>
  <c r="AH2558" i="1"/>
  <c r="AH2559" i="1"/>
  <c r="AH2560" i="1"/>
  <c r="AH2561" i="1"/>
  <c r="AH2562" i="1"/>
  <c r="AH2563" i="1"/>
  <c r="AH2564" i="1"/>
  <c r="AH2565" i="1"/>
  <c r="AH2566" i="1"/>
  <c r="AH2567" i="1"/>
  <c r="AH2568" i="1"/>
  <c r="AH2569" i="1"/>
  <c r="AH2570" i="1"/>
  <c r="AH2571" i="1"/>
  <c r="AH2572" i="1"/>
  <c r="AH2573" i="1"/>
  <c r="AH2574" i="1"/>
  <c r="AH2575" i="1"/>
  <c r="AH2576" i="1"/>
  <c r="AH2577" i="1"/>
  <c r="AH2578" i="1"/>
  <c r="AH2579" i="1"/>
  <c r="AH2580" i="1"/>
  <c r="AH2581" i="1"/>
  <c r="AH2582" i="1"/>
  <c r="AH2583" i="1"/>
  <c r="AH2584" i="1"/>
  <c r="AH2585" i="1"/>
  <c r="AH2586" i="1"/>
  <c r="AH2587" i="1"/>
  <c r="AH2588" i="1"/>
  <c r="AH2589" i="1"/>
  <c r="AH2590" i="1"/>
  <c r="AH2591" i="1"/>
  <c r="AH2592" i="1"/>
  <c r="AH2593" i="1"/>
  <c r="AH2594" i="1"/>
  <c r="AH2595" i="1"/>
  <c r="AH2596" i="1"/>
  <c r="AH2597" i="1"/>
  <c r="AH2598" i="1"/>
  <c r="AH2599" i="1"/>
  <c r="AH2600" i="1"/>
  <c r="AH2601" i="1"/>
  <c r="AH2602" i="1"/>
  <c r="AH2603" i="1"/>
  <c r="AH2604" i="1"/>
  <c r="AH2605" i="1"/>
  <c r="AH2606" i="1"/>
  <c r="AH2607" i="1"/>
  <c r="AH2608" i="1"/>
  <c r="AH2609" i="1"/>
  <c r="AH2610" i="1"/>
  <c r="AH2611" i="1"/>
  <c r="AH2612" i="1"/>
  <c r="AH2613" i="1"/>
  <c r="AH2614" i="1"/>
  <c r="AH2615" i="1"/>
  <c r="AH2616" i="1"/>
  <c r="AH2617" i="1"/>
  <c r="AH2618" i="1"/>
  <c r="AH2619" i="1"/>
  <c r="AH2620" i="1"/>
  <c r="AH2621" i="1"/>
  <c r="AH2622" i="1"/>
  <c r="AH2623" i="1"/>
  <c r="AH2624" i="1"/>
  <c r="AH2625" i="1"/>
  <c r="AH2626" i="1"/>
  <c r="AH2627" i="1"/>
  <c r="AH2628" i="1"/>
  <c r="AH2629" i="1"/>
  <c r="AH2630" i="1"/>
  <c r="AH2631" i="1"/>
  <c r="AH2632" i="1"/>
  <c r="AH2633" i="1"/>
  <c r="AH2634" i="1"/>
  <c r="AH2635" i="1"/>
  <c r="AH2636" i="1"/>
  <c r="AH2637" i="1"/>
  <c r="AH2638" i="1"/>
  <c r="AH2639" i="1"/>
  <c r="AH2640" i="1"/>
  <c r="AH2641" i="1"/>
  <c r="AH2642" i="1"/>
  <c r="AH2643" i="1"/>
  <c r="AH2644" i="1"/>
  <c r="AH2645" i="1"/>
  <c r="AH2646" i="1"/>
  <c r="AH2647" i="1"/>
  <c r="AH2648" i="1"/>
  <c r="AH2649" i="1"/>
  <c r="AH2650" i="1"/>
  <c r="AH2651" i="1"/>
  <c r="AH2652" i="1"/>
  <c r="AH2653" i="1"/>
  <c r="AH2654" i="1"/>
  <c r="AH2655" i="1"/>
  <c r="AH2656" i="1"/>
  <c r="AH2657" i="1"/>
  <c r="AH2658" i="1"/>
  <c r="AH2659" i="1"/>
  <c r="AH2660" i="1"/>
  <c r="AH2661" i="1"/>
  <c r="AH2662" i="1"/>
  <c r="AH2663" i="1"/>
  <c r="AH2664" i="1"/>
  <c r="AH2665" i="1"/>
  <c r="AH2666" i="1"/>
  <c r="AH2667" i="1"/>
  <c r="AH2668" i="1"/>
  <c r="AH2669" i="1"/>
  <c r="AH2670" i="1"/>
  <c r="AH2671" i="1"/>
  <c r="AH2672" i="1"/>
  <c r="AH2673" i="1"/>
  <c r="AH2674" i="1"/>
  <c r="AH2675" i="1"/>
  <c r="AH2676" i="1"/>
  <c r="AH2677" i="1"/>
  <c r="AH2678" i="1"/>
  <c r="AH2679" i="1"/>
  <c r="AH2680" i="1"/>
  <c r="AH2681" i="1"/>
  <c r="AH2682" i="1"/>
  <c r="AH2683" i="1"/>
  <c r="AH2684" i="1"/>
  <c r="AH2685" i="1"/>
  <c r="AH2686" i="1"/>
  <c r="AH2687" i="1"/>
  <c r="AH2688" i="1"/>
  <c r="AH2689" i="1"/>
  <c r="AH2690" i="1"/>
  <c r="AH2691" i="1"/>
  <c r="AH2692" i="1"/>
  <c r="AH2693" i="1"/>
  <c r="AH2694" i="1"/>
  <c r="AH2695" i="1"/>
  <c r="AH2696" i="1"/>
  <c r="AH2697" i="1"/>
  <c r="AH2698" i="1"/>
  <c r="AH2699" i="1"/>
  <c r="AH2700" i="1"/>
  <c r="AH2701" i="1"/>
  <c r="AH2702" i="1"/>
  <c r="AH2703" i="1"/>
  <c r="AH2704" i="1"/>
  <c r="AH2705" i="1"/>
  <c r="AH2706" i="1"/>
  <c r="AH2707" i="1"/>
  <c r="AH2708" i="1"/>
  <c r="AH2709" i="1"/>
  <c r="AH2710" i="1"/>
  <c r="AH2711" i="1"/>
  <c r="AH2712" i="1"/>
  <c r="AH2713" i="1"/>
  <c r="AH2714" i="1"/>
  <c r="AH2715" i="1"/>
  <c r="AH2716" i="1"/>
  <c r="AH2717" i="1"/>
  <c r="AH2718" i="1"/>
  <c r="AH2719" i="1"/>
  <c r="AH2720" i="1"/>
  <c r="AH2721" i="1"/>
  <c r="AH2722" i="1"/>
  <c r="AH2723" i="1"/>
  <c r="AH2724" i="1"/>
  <c r="AH2725" i="1"/>
  <c r="AH2726" i="1"/>
  <c r="AH2727" i="1"/>
  <c r="AH2728" i="1"/>
  <c r="AH2729" i="1"/>
  <c r="AH2730" i="1"/>
  <c r="AH2731" i="1"/>
  <c r="AH2732" i="1"/>
  <c r="AH2733" i="1"/>
  <c r="AH2734" i="1"/>
  <c r="AH2735" i="1"/>
  <c r="AH2736" i="1"/>
  <c r="AH2737" i="1"/>
  <c r="AH2738" i="1"/>
  <c r="AH2739" i="1"/>
  <c r="AH2740" i="1"/>
  <c r="AH2741" i="1"/>
  <c r="AH2742" i="1"/>
  <c r="AH2743" i="1"/>
  <c r="AH2744" i="1"/>
  <c r="AH2745" i="1"/>
  <c r="AH2746" i="1"/>
  <c r="AH2747" i="1"/>
  <c r="AH2748" i="1"/>
  <c r="AH2749" i="1"/>
  <c r="AH2750" i="1"/>
  <c r="AH2751" i="1"/>
  <c r="AH2752" i="1"/>
  <c r="AH2753" i="1"/>
  <c r="AH2754" i="1"/>
  <c r="AH2755" i="1"/>
  <c r="AH2756" i="1"/>
  <c r="AH2757" i="1"/>
  <c r="AH2758" i="1"/>
  <c r="AH2759" i="1"/>
  <c r="AH2760" i="1"/>
  <c r="AH2761" i="1"/>
  <c r="AH2762" i="1"/>
  <c r="AH2763" i="1"/>
  <c r="AH2764" i="1"/>
  <c r="AH2765" i="1"/>
  <c r="AH2766" i="1"/>
  <c r="AH2767" i="1"/>
  <c r="AH2768" i="1"/>
  <c r="AH2769" i="1"/>
  <c r="AH2770" i="1"/>
  <c r="AH2771" i="1"/>
  <c r="AH2772" i="1"/>
  <c r="AH2773" i="1"/>
  <c r="AH2774" i="1"/>
  <c r="AH2775" i="1"/>
  <c r="AH2776" i="1"/>
  <c r="AH2777" i="1"/>
  <c r="AH2778" i="1"/>
  <c r="AH2779" i="1"/>
  <c r="AH2780" i="1"/>
  <c r="AH2781" i="1"/>
  <c r="AH2782" i="1"/>
  <c r="AH2783" i="1"/>
  <c r="AH2784" i="1"/>
  <c r="AH2785" i="1"/>
  <c r="AH2786" i="1"/>
  <c r="AH2787" i="1"/>
  <c r="AH2788" i="1"/>
  <c r="AH2789" i="1"/>
  <c r="AH2790" i="1"/>
  <c r="AH2791" i="1"/>
  <c r="AH2792" i="1"/>
  <c r="AH2793" i="1"/>
  <c r="AH2794" i="1"/>
  <c r="AH2795" i="1"/>
  <c r="AH2796" i="1"/>
  <c r="AH2797" i="1"/>
  <c r="AH2798" i="1"/>
  <c r="AH2799" i="1"/>
  <c r="AH2800" i="1"/>
  <c r="AH2801" i="1"/>
  <c r="AH2802" i="1"/>
  <c r="AH2803" i="1"/>
  <c r="AH2804" i="1"/>
  <c r="AH2805" i="1"/>
  <c r="AH2806" i="1"/>
  <c r="AH2807" i="1"/>
  <c r="AH2808" i="1"/>
  <c r="AH2809" i="1"/>
  <c r="AH2810" i="1"/>
  <c r="AH2811" i="1"/>
  <c r="AH2812" i="1"/>
  <c r="AH2813" i="1"/>
  <c r="AH2814" i="1"/>
  <c r="AH2815" i="1"/>
  <c r="AH2816" i="1"/>
  <c r="AH2817" i="1"/>
  <c r="AH2818" i="1"/>
  <c r="AH2819" i="1"/>
  <c r="AH2820" i="1"/>
  <c r="AH2821" i="1"/>
  <c r="AH2822" i="1"/>
  <c r="AH2823" i="1"/>
  <c r="AH2824" i="1"/>
  <c r="AH2825" i="1"/>
  <c r="AH2826" i="1"/>
  <c r="AH2827" i="1"/>
  <c r="AH2828" i="1"/>
  <c r="AH2829" i="1"/>
  <c r="AH2830" i="1"/>
  <c r="AH2831" i="1"/>
  <c r="AH2832" i="1"/>
  <c r="AH2833" i="1"/>
  <c r="AH2834" i="1"/>
  <c r="AH2835" i="1"/>
  <c r="AH2836" i="1"/>
  <c r="AH2837" i="1"/>
  <c r="AH2838" i="1"/>
  <c r="AH2839" i="1"/>
  <c r="AH2840" i="1"/>
  <c r="AH2841" i="1"/>
  <c r="AH2842" i="1"/>
  <c r="AH2843" i="1"/>
  <c r="AH2844" i="1"/>
  <c r="AH2845" i="1"/>
  <c r="AH2846" i="1"/>
  <c r="AH2847" i="1"/>
  <c r="AH2848" i="1"/>
  <c r="AH2849" i="1"/>
  <c r="AH2850" i="1"/>
  <c r="AH2851" i="1"/>
  <c r="AH2852" i="1"/>
  <c r="AH2853" i="1"/>
  <c r="AH2854" i="1"/>
  <c r="AH2855" i="1"/>
  <c r="AH2856" i="1"/>
  <c r="AH2857" i="1"/>
  <c r="AH2858" i="1"/>
  <c r="AH2859" i="1"/>
  <c r="AH2860" i="1"/>
  <c r="AH2861" i="1"/>
  <c r="AH2862" i="1"/>
  <c r="AH2863" i="1"/>
  <c r="AH2864" i="1"/>
  <c r="AH2865" i="1"/>
  <c r="AH2866" i="1"/>
  <c r="AH2867" i="1"/>
  <c r="AH2868" i="1"/>
  <c r="AH2869" i="1"/>
  <c r="AH2870" i="1"/>
  <c r="AH2871" i="1"/>
  <c r="AH2872" i="1"/>
  <c r="AH2873" i="1"/>
  <c r="AH2874" i="1"/>
  <c r="AH2875" i="1"/>
  <c r="AH2876" i="1"/>
  <c r="AH2877" i="1"/>
  <c r="AH2878" i="1"/>
  <c r="AH2879" i="1"/>
  <c r="AH2880" i="1"/>
  <c r="AH2881" i="1"/>
  <c r="AH2882" i="1"/>
  <c r="AH2883" i="1"/>
  <c r="AH2884" i="1"/>
  <c r="AH2885" i="1"/>
  <c r="AH2886" i="1"/>
  <c r="AH2887" i="1"/>
  <c r="AH2888" i="1"/>
  <c r="AH2889" i="1"/>
  <c r="AH2890" i="1"/>
  <c r="AH2891" i="1"/>
  <c r="AH2892" i="1"/>
  <c r="AH2893" i="1"/>
  <c r="AH2894" i="1"/>
  <c r="AH2895" i="1"/>
  <c r="AH2896" i="1"/>
  <c r="AH2897" i="1"/>
  <c r="AH2898" i="1"/>
  <c r="AH2899" i="1"/>
  <c r="AH2900" i="1"/>
  <c r="AH2901" i="1"/>
  <c r="AH2902" i="1"/>
  <c r="AH2903" i="1"/>
  <c r="AH2904" i="1"/>
  <c r="AH2905" i="1"/>
  <c r="AH2906" i="1"/>
  <c r="AH2907" i="1"/>
  <c r="AH2908" i="1"/>
  <c r="AH2909" i="1"/>
  <c r="AH2910" i="1"/>
  <c r="AH2911" i="1"/>
  <c r="AH2912" i="1"/>
  <c r="AH2913" i="1"/>
  <c r="AH2914" i="1"/>
  <c r="AH2915" i="1"/>
  <c r="AH2916" i="1"/>
  <c r="AH2917" i="1"/>
  <c r="AH2918" i="1"/>
  <c r="AH2919" i="1"/>
  <c r="AH2920" i="1"/>
  <c r="AH2921" i="1"/>
  <c r="AH2922" i="1"/>
  <c r="AH2923" i="1"/>
  <c r="AH2924" i="1"/>
  <c r="AH2925" i="1"/>
  <c r="AH2926" i="1"/>
  <c r="AH2927" i="1"/>
  <c r="AH2928" i="1"/>
  <c r="AH2929" i="1"/>
  <c r="AH2930" i="1"/>
  <c r="AH2931" i="1"/>
  <c r="AH2932" i="1"/>
  <c r="AH2933" i="1"/>
  <c r="AH2934" i="1"/>
  <c r="AH2935" i="1"/>
  <c r="AH2936" i="1"/>
  <c r="AH2937" i="1"/>
  <c r="AH2938" i="1"/>
  <c r="AH2939" i="1"/>
  <c r="AH2940" i="1"/>
  <c r="AH2941" i="1"/>
  <c r="AH2942" i="1"/>
  <c r="AH2943" i="1"/>
  <c r="AH2944" i="1"/>
  <c r="AH2945" i="1"/>
  <c r="AH2946" i="1"/>
  <c r="AH2947" i="1"/>
  <c r="AH2948" i="1"/>
  <c r="AH2949" i="1"/>
  <c r="AH2950" i="1"/>
  <c r="AH2951" i="1"/>
  <c r="AH2952" i="1"/>
  <c r="AH2953" i="1"/>
  <c r="AH2954" i="1"/>
  <c r="AH2955" i="1"/>
  <c r="AH2956" i="1"/>
  <c r="AH2957" i="1"/>
  <c r="AH2958" i="1"/>
  <c r="AH2959" i="1"/>
  <c r="AH2960" i="1"/>
  <c r="AH2961" i="1"/>
  <c r="AH2962" i="1"/>
  <c r="AH2963" i="1"/>
  <c r="AH2964" i="1"/>
  <c r="AH2965" i="1"/>
  <c r="AH2966" i="1"/>
  <c r="AH2967" i="1"/>
  <c r="AH2968" i="1"/>
  <c r="AH2969" i="1"/>
  <c r="AH2970" i="1"/>
  <c r="AH2971" i="1"/>
  <c r="AH2972" i="1"/>
  <c r="AH2973" i="1"/>
  <c r="AH2974" i="1"/>
  <c r="AH2975" i="1"/>
  <c r="AH2976" i="1"/>
  <c r="AH2977" i="1"/>
  <c r="AH2978" i="1"/>
  <c r="AH2979" i="1"/>
  <c r="AH2980" i="1"/>
  <c r="AH2981" i="1"/>
  <c r="AH2982" i="1"/>
  <c r="AH2983" i="1"/>
  <c r="AH2984" i="1"/>
  <c r="AH2985" i="1"/>
  <c r="AH2986" i="1"/>
  <c r="AH2987" i="1"/>
  <c r="AH2988" i="1"/>
  <c r="AH2989" i="1"/>
  <c r="AH2990" i="1"/>
  <c r="AH2991" i="1"/>
  <c r="AH2992" i="1"/>
  <c r="AH2993" i="1"/>
  <c r="AH2994" i="1"/>
  <c r="AH2995" i="1"/>
  <c r="AH2996" i="1"/>
  <c r="AH2997" i="1"/>
  <c r="AH2998" i="1"/>
  <c r="AH2999" i="1"/>
  <c r="AH3000" i="1"/>
  <c r="AH3001" i="1"/>
  <c r="AH3002" i="1"/>
  <c r="AH3003" i="1"/>
  <c r="AH3004" i="1"/>
  <c r="AH3005" i="1"/>
  <c r="AH3006" i="1"/>
  <c r="AH3007" i="1"/>
  <c r="AH3008" i="1"/>
  <c r="AH3009" i="1"/>
  <c r="AH3010" i="1"/>
  <c r="AH3011" i="1"/>
  <c r="AH3012" i="1"/>
  <c r="AH3013" i="1"/>
  <c r="AH3014" i="1"/>
  <c r="AH3015" i="1"/>
  <c r="AH3016" i="1"/>
  <c r="AH3017" i="1"/>
  <c r="AH3018" i="1"/>
  <c r="AH3019" i="1"/>
  <c r="AH3020" i="1"/>
  <c r="AH3021" i="1"/>
  <c r="AH3022" i="1"/>
  <c r="AH3023" i="1"/>
  <c r="AH3024" i="1"/>
  <c r="AH3025" i="1"/>
  <c r="AH3026" i="1"/>
  <c r="AH3027" i="1"/>
  <c r="AH3028" i="1"/>
  <c r="AH3029" i="1"/>
  <c r="AH3030" i="1"/>
  <c r="AH3031" i="1"/>
  <c r="AH3032" i="1"/>
  <c r="AH3033" i="1"/>
  <c r="AH3034" i="1"/>
  <c r="AH3035" i="1"/>
  <c r="AH3036" i="1"/>
  <c r="AH3037" i="1"/>
  <c r="AH3038" i="1"/>
  <c r="AH3039" i="1"/>
  <c r="AH3040" i="1"/>
  <c r="AH3041" i="1"/>
  <c r="AH3042" i="1"/>
  <c r="AH3043" i="1"/>
  <c r="AH3044" i="1"/>
  <c r="AH3045" i="1"/>
  <c r="AH3046" i="1"/>
  <c r="AH3047" i="1"/>
  <c r="AH3048" i="1"/>
  <c r="AH3049" i="1"/>
  <c r="AH3050" i="1"/>
  <c r="AH3051" i="1"/>
  <c r="AH3052" i="1"/>
  <c r="AH3053" i="1"/>
  <c r="AH3054" i="1"/>
  <c r="AH3055" i="1"/>
  <c r="AH3056" i="1"/>
  <c r="AH3057" i="1"/>
  <c r="AH3058" i="1"/>
  <c r="AH3059" i="1"/>
  <c r="AH3060" i="1"/>
  <c r="AH3061" i="1"/>
  <c r="AH3062" i="1"/>
  <c r="AH3063" i="1"/>
  <c r="AH3064" i="1"/>
  <c r="AH3065" i="1"/>
  <c r="AH3066" i="1"/>
  <c r="AH3067" i="1"/>
  <c r="AH3068" i="1"/>
  <c r="AH3069" i="1"/>
  <c r="AH3070" i="1"/>
  <c r="AH3071" i="1"/>
  <c r="AH3072" i="1"/>
  <c r="AH3073" i="1"/>
  <c r="AH3074" i="1"/>
  <c r="AH3075" i="1"/>
  <c r="AH3076" i="1"/>
  <c r="AH3077" i="1"/>
  <c r="AH3078" i="1"/>
  <c r="AH3079" i="1"/>
  <c r="AH3080" i="1"/>
  <c r="AH3081" i="1"/>
  <c r="AH3082" i="1"/>
  <c r="AH3083" i="1"/>
  <c r="AH3084" i="1"/>
  <c r="AH3085" i="1"/>
  <c r="AH3086" i="1"/>
  <c r="AH3087" i="1"/>
  <c r="AH3088" i="1"/>
  <c r="AH3089" i="1"/>
  <c r="AH3090" i="1"/>
  <c r="AH3091" i="1"/>
  <c r="AH3092" i="1"/>
  <c r="AH3093" i="1"/>
  <c r="AH3094" i="1"/>
  <c r="AH3095" i="1"/>
  <c r="AH3096" i="1"/>
  <c r="AH3097" i="1"/>
  <c r="AH3098" i="1"/>
  <c r="AH3099" i="1"/>
  <c r="AH3100" i="1"/>
  <c r="AH3101" i="1"/>
  <c r="AH3102" i="1"/>
  <c r="AH3103" i="1"/>
  <c r="AH3104" i="1"/>
  <c r="AH3105" i="1"/>
  <c r="AH3106" i="1"/>
  <c r="AH3107" i="1"/>
  <c r="AH3108" i="1"/>
  <c r="AH3109" i="1"/>
  <c r="AH3110" i="1"/>
  <c r="AH3111" i="1"/>
  <c r="AH3112" i="1"/>
  <c r="AH3113" i="1"/>
  <c r="AH3114" i="1"/>
  <c r="AH3115" i="1"/>
  <c r="AH3116" i="1"/>
  <c r="AH3117" i="1"/>
  <c r="AH3118" i="1"/>
  <c r="AH3119" i="1"/>
  <c r="AH3120" i="1"/>
  <c r="AH3121" i="1"/>
  <c r="AH3122" i="1"/>
  <c r="AH3123" i="1"/>
  <c r="AH3124" i="1"/>
  <c r="AH3125" i="1"/>
  <c r="AH3126" i="1"/>
  <c r="AH3127" i="1"/>
  <c r="AH3128" i="1"/>
  <c r="AH3129" i="1"/>
  <c r="AH3130" i="1"/>
  <c r="AH3131" i="1"/>
  <c r="AH3132" i="1"/>
  <c r="AH3133" i="1"/>
  <c r="AH3134" i="1"/>
  <c r="AH3135" i="1"/>
  <c r="AH3136" i="1"/>
  <c r="AH3137" i="1"/>
  <c r="AH3138" i="1"/>
  <c r="AH3139" i="1"/>
  <c r="AH3140" i="1"/>
  <c r="AH3141" i="1"/>
  <c r="AH3142" i="1"/>
  <c r="AH3143" i="1"/>
  <c r="AH3144" i="1"/>
  <c r="AH3145" i="1"/>
  <c r="AH3146" i="1"/>
  <c r="AH3147" i="1"/>
  <c r="AH3148" i="1"/>
  <c r="AH3149" i="1"/>
  <c r="AH3150" i="1"/>
  <c r="AH3151" i="1"/>
  <c r="AH3152" i="1"/>
  <c r="AH3153" i="1"/>
  <c r="AH3154" i="1"/>
  <c r="AH3155" i="1"/>
  <c r="AH3156" i="1"/>
  <c r="AH3157" i="1"/>
  <c r="AH3158" i="1"/>
  <c r="AH3159" i="1"/>
  <c r="AH3160" i="1"/>
  <c r="AH3161" i="1"/>
  <c r="AH3162" i="1"/>
  <c r="AH3163" i="1"/>
  <c r="AH3164" i="1"/>
  <c r="AH3165" i="1"/>
  <c r="AH3166" i="1"/>
  <c r="AH3167" i="1"/>
  <c r="AH3168" i="1"/>
  <c r="AH3169" i="1"/>
  <c r="AH3170" i="1"/>
  <c r="AH3171" i="1"/>
  <c r="AH3172" i="1"/>
  <c r="AH3173" i="1"/>
  <c r="AH3174" i="1"/>
  <c r="AH3175" i="1"/>
  <c r="AH3176" i="1"/>
  <c r="AH3177" i="1"/>
  <c r="AH3178" i="1"/>
  <c r="AH3179" i="1"/>
  <c r="AH3180" i="1"/>
  <c r="AH3181" i="1"/>
  <c r="AH3182" i="1"/>
  <c r="AH3183" i="1"/>
  <c r="AH3184" i="1"/>
  <c r="AH3185" i="1"/>
  <c r="AH3186" i="1"/>
  <c r="AH3187" i="1"/>
  <c r="AH3188" i="1"/>
  <c r="AH3189" i="1"/>
  <c r="AH3190" i="1"/>
  <c r="AH3191" i="1"/>
  <c r="AH3192" i="1"/>
  <c r="AH3193" i="1"/>
  <c r="AH3194" i="1"/>
  <c r="AH3195" i="1"/>
  <c r="AH3196" i="1"/>
  <c r="AH3197" i="1"/>
  <c r="AH3198" i="1"/>
  <c r="AH3199" i="1"/>
  <c r="AH3200" i="1"/>
  <c r="AH3201" i="1"/>
  <c r="AH3202" i="1"/>
  <c r="AH3203" i="1"/>
  <c r="AH3204" i="1"/>
  <c r="AH3205" i="1"/>
  <c r="AH3206" i="1"/>
  <c r="AH3207" i="1"/>
  <c r="AH3208" i="1"/>
  <c r="AH3209" i="1"/>
  <c r="AH3210" i="1"/>
  <c r="AH3211" i="1"/>
  <c r="AH3212" i="1"/>
  <c r="AH3213" i="1"/>
  <c r="AH3214" i="1"/>
  <c r="AH3215" i="1"/>
  <c r="AH3216" i="1"/>
  <c r="AH3217" i="1"/>
  <c r="AH3218" i="1"/>
  <c r="AH3219" i="1"/>
  <c r="AH3220" i="1"/>
  <c r="AH3221" i="1"/>
  <c r="AH3222" i="1"/>
  <c r="AH3223" i="1"/>
  <c r="AH3224" i="1"/>
  <c r="AH3225" i="1"/>
  <c r="AH3226" i="1"/>
  <c r="AH3227" i="1"/>
  <c r="AH3228" i="1"/>
  <c r="AH3229" i="1"/>
  <c r="AH3230" i="1"/>
  <c r="AH3231" i="1"/>
  <c r="AH3232" i="1"/>
  <c r="AH3233" i="1"/>
  <c r="AH3234" i="1"/>
  <c r="AH3235" i="1"/>
  <c r="AH3236" i="1"/>
  <c r="AH3237" i="1"/>
  <c r="AH3238" i="1"/>
  <c r="AH3239" i="1"/>
  <c r="AH3240" i="1"/>
  <c r="AH3241" i="1"/>
  <c r="AH3242" i="1"/>
  <c r="AH3243" i="1"/>
  <c r="AH3244" i="1"/>
  <c r="AH3245" i="1"/>
  <c r="AH3246" i="1"/>
  <c r="AH3247" i="1"/>
  <c r="AH3248" i="1"/>
  <c r="AH3249" i="1"/>
  <c r="AH3250" i="1"/>
  <c r="AH3251" i="1"/>
  <c r="AH3252" i="1"/>
  <c r="AH3253" i="1"/>
  <c r="AH3254" i="1"/>
  <c r="AH3255" i="1"/>
  <c r="AH3256" i="1"/>
  <c r="AH3257" i="1"/>
  <c r="AH3258" i="1"/>
  <c r="AH3259" i="1"/>
  <c r="AH3260" i="1"/>
  <c r="AH3261" i="1"/>
  <c r="AH3262" i="1"/>
  <c r="AH3263" i="1"/>
  <c r="AH3264" i="1"/>
  <c r="AH3265" i="1"/>
  <c r="AH3266" i="1"/>
  <c r="AH3267" i="1"/>
  <c r="AH3268" i="1"/>
  <c r="AH3269" i="1"/>
  <c r="AH3270" i="1"/>
  <c r="AH3271" i="1"/>
  <c r="AH3272" i="1"/>
  <c r="AH3273" i="1"/>
  <c r="AH3274" i="1"/>
  <c r="AH3275" i="1"/>
  <c r="AH3276" i="1"/>
  <c r="AH3277" i="1"/>
  <c r="AH3278" i="1"/>
  <c r="AH3279" i="1"/>
  <c r="AH3280" i="1"/>
  <c r="AH3281" i="1"/>
  <c r="AH3282" i="1"/>
  <c r="AH3283" i="1"/>
  <c r="AH3284" i="1"/>
  <c r="AH3285" i="1"/>
  <c r="AH3286" i="1"/>
  <c r="AH3287" i="1"/>
  <c r="AH3288" i="1"/>
  <c r="AH3289" i="1"/>
  <c r="AH3290" i="1"/>
  <c r="AH3291" i="1"/>
  <c r="AH3292" i="1"/>
  <c r="AH3293" i="1"/>
  <c r="AH3294" i="1"/>
  <c r="AH3295" i="1"/>
  <c r="AH3296" i="1"/>
  <c r="AH3297" i="1"/>
  <c r="AH3298" i="1"/>
  <c r="AH3299" i="1"/>
  <c r="AH3300" i="1"/>
  <c r="AH3301" i="1"/>
  <c r="AH3302" i="1"/>
  <c r="AH3303" i="1"/>
  <c r="AH3304" i="1"/>
  <c r="AH3305" i="1"/>
  <c r="AH3306" i="1"/>
  <c r="AH3307" i="1"/>
  <c r="AH3308" i="1"/>
  <c r="AH3309" i="1"/>
  <c r="AH3310" i="1"/>
  <c r="AH3311" i="1"/>
  <c r="AH3312" i="1"/>
  <c r="AH3313" i="1"/>
  <c r="AH3314" i="1"/>
  <c r="AH3315" i="1"/>
  <c r="AH3316" i="1"/>
  <c r="AH3317" i="1"/>
  <c r="AH3318" i="1"/>
  <c r="AH3319" i="1"/>
  <c r="AH3320" i="1"/>
  <c r="AH3321" i="1"/>
  <c r="AH3322" i="1"/>
  <c r="AH3323" i="1"/>
  <c r="AH3324" i="1"/>
  <c r="AH3325" i="1"/>
  <c r="AH3326" i="1"/>
  <c r="AH3327" i="1"/>
  <c r="AH3328" i="1"/>
  <c r="AH3329" i="1"/>
  <c r="AH3330" i="1"/>
  <c r="AH3331" i="1"/>
  <c r="AH3332" i="1"/>
  <c r="AH3333" i="1"/>
  <c r="AH3334" i="1"/>
  <c r="AH3335" i="1"/>
  <c r="AH3336" i="1"/>
  <c r="AH3337" i="1"/>
  <c r="AH3338" i="1"/>
  <c r="AH3339" i="1"/>
  <c r="AH3340" i="1"/>
  <c r="AH3341" i="1"/>
  <c r="AH3342" i="1"/>
  <c r="AH3343" i="1"/>
  <c r="AH3344" i="1"/>
  <c r="AH3345" i="1"/>
  <c r="AH3346" i="1"/>
  <c r="AH3347" i="1"/>
  <c r="AH3348" i="1"/>
  <c r="AH3349" i="1"/>
  <c r="AH3350" i="1"/>
  <c r="AH3351" i="1"/>
  <c r="AH3352" i="1"/>
  <c r="AH3353" i="1"/>
  <c r="AH3354" i="1"/>
  <c r="AH3355" i="1"/>
  <c r="AH3356" i="1"/>
  <c r="AH3357" i="1"/>
  <c r="AH3358" i="1"/>
  <c r="AH3359" i="1"/>
  <c r="AH3360" i="1"/>
  <c r="AH3361" i="1"/>
  <c r="AH3362" i="1"/>
  <c r="AH3363" i="1"/>
  <c r="AH3364" i="1"/>
  <c r="AH3365" i="1"/>
  <c r="AH3366" i="1"/>
  <c r="AH3367" i="1"/>
  <c r="AH3368" i="1"/>
  <c r="AH3369" i="1"/>
  <c r="AH3370" i="1"/>
  <c r="AH3371" i="1"/>
  <c r="AH3372" i="1"/>
  <c r="AH3373" i="1"/>
  <c r="AH3374" i="1"/>
  <c r="AH3375" i="1"/>
  <c r="AH3376" i="1"/>
  <c r="AH3377" i="1"/>
  <c r="AH3378" i="1"/>
  <c r="AH3379" i="1"/>
  <c r="AH3380" i="1"/>
  <c r="AH3381" i="1"/>
  <c r="AH3382" i="1"/>
  <c r="AH3383" i="1"/>
  <c r="AH3384" i="1"/>
  <c r="AH3385" i="1"/>
  <c r="AH3386" i="1"/>
  <c r="AH3387" i="1"/>
  <c r="AH3388" i="1"/>
  <c r="AH3389" i="1"/>
  <c r="AH3390" i="1"/>
  <c r="AH3391" i="1"/>
  <c r="AH3392" i="1"/>
  <c r="AH3393" i="1"/>
  <c r="AH3394" i="1"/>
  <c r="AH3395" i="1"/>
  <c r="AH3396" i="1"/>
  <c r="AH3397" i="1"/>
  <c r="AH3398" i="1"/>
  <c r="AH3399" i="1"/>
  <c r="AH3400" i="1"/>
  <c r="AH3401" i="1"/>
  <c r="AH3402" i="1"/>
  <c r="AH3403" i="1"/>
  <c r="AH3404" i="1"/>
  <c r="AH3405" i="1"/>
  <c r="AH3406" i="1"/>
  <c r="AH3407" i="1"/>
  <c r="AH3408" i="1"/>
  <c r="AH3409" i="1"/>
  <c r="AH3410" i="1"/>
  <c r="AH3411" i="1"/>
  <c r="AH3412" i="1"/>
  <c r="AH3413" i="1"/>
  <c r="AH3414" i="1"/>
  <c r="AH3415" i="1"/>
  <c r="AH3416" i="1"/>
  <c r="AH3417" i="1"/>
  <c r="AH3418" i="1"/>
  <c r="AH3419" i="1"/>
  <c r="AH3420" i="1"/>
  <c r="AH3421" i="1"/>
  <c r="AH3422" i="1"/>
  <c r="AH3423" i="1"/>
  <c r="AH3424" i="1"/>
  <c r="AH2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001" i="1"/>
  <c r="AG2002" i="1"/>
  <c r="AG2003" i="1"/>
  <c r="AG2004" i="1"/>
  <c r="AG2005" i="1"/>
  <c r="AG2006" i="1"/>
  <c r="AG2007" i="1"/>
  <c r="AG2008" i="1"/>
  <c r="AG2009" i="1"/>
  <c r="AG2010" i="1"/>
  <c r="AG2011" i="1"/>
  <c r="AG2012" i="1"/>
  <c r="AG2013" i="1"/>
  <c r="AG2014" i="1"/>
  <c r="AG2015" i="1"/>
  <c r="AG2016" i="1"/>
  <c r="AG2017" i="1"/>
  <c r="AG2018" i="1"/>
  <c r="AG2019" i="1"/>
  <c r="AG2020" i="1"/>
  <c r="AG2021" i="1"/>
  <c r="AG2022" i="1"/>
  <c r="AG2023" i="1"/>
  <c r="AG2024" i="1"/>
  <c r="AG2025" i="1"/>
  <c r="AG2026" i="1"/>
  <c r="AG2027" i="1"/>
  <c r="AG2028" i="1"/>
  <c r="AG2029" i="1"/>
  <c r="AG2030" i="1"/>
  <c r="AG2031" i="1"/>
  <c r="AG2032" i="1"/>
  <c r="AG2033" i="1"/>
  <c r="AG2034" i="1"/>
  <c r="AG2035" i="1"/>
  <c r="AG2036" i="1"/>
  <c r="AG2037" i="1"/>
  <c r="AG2038" i="1"/>
  <c r="AG2039" i="1"/>
  <c r="AG2040" i="1"/>
  <c r="AG2041" i="1"/>
  <c r="AG2042" i="1"/>
  <c r="AG2043" i="1"/>
  <c r="AG2044" i="1"/>
  <c r="AG2045" i="1"/>
  <c r="AG2046" i="1"/>
  <c r="AG2047" i="1"/>
  <c r="AG2048" i="1"/>
  <c r="AG2049" i="1"/>
  <c r="AG2050" i="1"/>
  <c r="AG2051" i="1"/>
  <c r="AG2052" i="1"/>
  <c r="AG2053" i="1"/>
  <c r="AG2054" i="1"/>
  <c r="AG2055" i="1"/>
  <c r="AG2056" i="1"/>
  <c r="AG2057" i="1"/>
  <c r="AG2058" i="1"/>
  <c r="AG2059" i="1"/>
  <c r="AG2060" i="1"/>
  <c r="AG2061" i="1"/>
  <c r="AG2062" i="1"/>
  <c r="AG2063" i="1"/>
  <c r="AG2064" i="1"/>
  <c r="AG2065" i="1"/>
  <c r="AG2066" i="1"/>
  <c r="AG2067" i="1"/>
  <c r="AG2068" i="1"/>
  <c r="AG2069" i="1"/>
  <c r="AG2070" i="1"/>
  <c r="AG2071" i="1"/>
  <c r="AG2072" i="1"/>
  <c r="AG2073" i="1"/>
  <c r="AG2074" i="1"/>
  <c r="AG2075" i="1"/>
  <c r="AG2076" i="1"/>
  <c r="AG2077" i="1"/>
  <c r="AG2078" i="1"/>
  <c r="AG2079" i="1"/>
  <c r="AG2080" i="1"/>
  <c r="AG2081" i="1"/>
  <c r="AG2082" i="1"/>
  <c r="AG2083" i="1"/>
  <c r="AG2084" i="1"/>
  <c r="AG2085" i="1"/>
  <c r="AG2086" i="1"/>
  <c r="AG2087" i="1"/>
  <c r="AG2088" i="1"/>
  <c r="AG2089" i="1"/>
  <c r="AG2090" i="1"/>
  <c r="AG2091" i="1"/>
  <c r="AG2092" i="1"/>
  <c r="AG2093" i="1"/>
  <c r="AG2094" i="1"/>
  <c r="AG2095" i="1"/>
  <c r="AG2096" i="1"/>
  <c r="AG2097" i="1"/>
  <c r="AG2098" i="1"/>
  <c r="AG2099" i="1"/>
  <c r="AG2100" i="1"/>
  <c r="AG2101" i="1"/>
  <c r="AG2102" i="1"/>
  <c r="AG2103" i="1"/>
  <c r="AG2104" i="1"/>
  <c r="AG2105" i="1"/>
  <c r="AG2106" i="1"/>
  <c r="AG2107" i="1"/>
  <c r="AG2108" i="1"/>
  <c r="AG2109" i="1"/>
  <c r="AG2110" i="1"/>
  <c r="AG2111" i="1"/>
  <c r="AG2112" i="1"/>
  <c r="AG2113" i="1"/>
  <c r="AG2114" i="1"/>
  <c r="AG2115" i="1"/>
  <c r="AG2116" i="1"/>
  <c r="AG2117" i="1"/>
  <c r="AG2118" i="1"/>
  <c r="AG2119" i="1"/>
  <c r="AG2120" i="1"/>
  <c r="AG2121" i="1"/>
  <c r="AG2122" i="1"/>
  <c r="AG2123" i="1"/>
  <c r="AG2124" i="1"/>
  <c r="AG2125" i="1"/>
  <c r="AG2126" i="1"/>
  <c r="AG2127" i="1"/>
  <c r="AG2128" i="1"/>
  <c r="AG2129" i="1"/>
  <c r="AG2130" i="1"/>
  <c r="AG2131" i="1"/>
  <c r="AG2132" i="1"/>
  <c r="AG2133" i="1"/>
  <c r="AG2134" i="1"/>
  <c r="AG2135" i="1"/>
  <c r="AG2136" i="1"/>
  <c r="AG2137" i="1"/>
  <c r="AG2138" i="1"/>
  <c r="AG2139" i="1"/>
  <c r="AG2140" i="1"/>
  <c r="AG2141" i="1"/>
  <c r="AG2142" i="1"/>
  <c r="AG2143" i="1"/>
  <c r="AG2144" i="1"/>
  <c r="AG2145" i="1"/>
  <c r="AG2146" i="1"/>
  <c r="AG2147" i="1"/>
  <c r="AG2148" i="1"/>
  <c r="AG2149" i="1"/>
  <c r="AG2150" i="1"/>
  <c r="AG2151" i="1"/>
  <c r="AG2152" i="1"/>
  <c r="AG2153" i="1"/>
  <c r="AG2154" i="1"/>
  <c r="AG2155" i="1"/>
  <c r="AG2156" i="1"/>
  <c r="AG2157" i="1"/>
  <c r="AG2158" i="1"/>
  <c r="AG2159" i="1"/>
  <c r="AG2160" i="1"/>
  <c r="AG2161" i="1"/>
  <c r="AG2162" i="1"/>
  <c r="AG2163" i="1"/>
  <c r="AG2164" i="1"/>
  <c r="AG2165" i="1"/>
  <c r="AG2166" i="1"/>
  <c r="AG2167" i="1"/>
  <c r="AG2168" i="1"/>
  <c r="AG2169" i="1"/>
  <c r="AG2170" i="1"/>
  <c r="AG2171" i="1"/>
  <c r="AG2172" i="1"/>
  <c r="AG2173" i="1"/>
  <c r="AG2174" i="1"/>
  <c r="AG2175" i="1"/>
  <c r="AG2176" i="1"/>
  <c r="AG2177" i="1"/>
  <c r="AG2178" i="1"/>
  <c r="AG2179" i="1"/>
  <c r="AG2180" i="1"/>
  <c r="AG2181" i="1"/>
  <c r="AG2182" i="1"/>
  <c r="AG2183" i="1"/>
  <c r="AG2184" i="1"/>
  <c r="AG2185" i="1"/>
  <c r="AG2186" i="1"/>
  <c r="AG2187" i="1"/>
  <c r="AG2188" i="1"/>
  <c r="AG2189" i="1"/>
  <c r="AG2190" i="1"/>
  <c r="AG2191" i="1"/>
  <c r="AG2192" i="1"/>
  <c r="AG2193" i="1"/>
  <c r="AG2194" i="1"/>
  <c r="AG2195" i="1"/>
  <c r="AG2196" i="1"/>
  <c r="AG2197" i="1"/>
  <c r="AG2198" i="1"/>
  <c r="AG2199" i="1"/>
  <c r="AG2200" i="1"/>
  <c r="AG2201" i="1"/>
  <c r="AG2202" i="1"/>
  <c r="AG2203" i="1"/>
  <c r="AG2204" i="1"/>
  <c r="AG2205" i="1"/>
  <c r="AG2206" i="1"/>
  <c r="AG2207" i="1"/>
  <c r="AG2208" i="1"/>
  <c r="AG2209" i="1"/>
  <c r="AG2210" i="1"/>
  <c r="AG2211" i="1"/>
  <c r="AG2212" i="1"/>
  <c r="AG2213" i="1"/>
  <c r="AG2214" i="1"/>
  <c r="AG2215" i="1"/>
  <c r="AG2216" i="1"/>
  <c r="AG2217" i="1"/>
  <c r="AG2218" i="1"/>
  <c r="AG2219" i="1"/>
  <c r="AG2220" i="1"/>
  <c r="AG2221" i="1"/>
  <c r="AG2222" i="1"/>
  <c r="AG2223" i="1"/>
  <c r="AG2224" i="1"/>
  <c r="AG2225" i="1"/>
  <c r="AG2226" i="1"/>
  <c r="AG2227" i="1"/>
  <c r="AG2228" i="1"/>
  <c r="AG2229" i="1"/>
  <c r="AG2230" i="1"/>
  <c r="AG2231" i="1"/>
  <c r="AG2232" i="1"/>
  <c r="AG2233" i="1"/>
  <c r="AG2234" i="1"/>
  <c r="AG2235" i="1"/>
  <c r="AG2236" i="1"/>
  <c r="AG2237" i="1"/>
  <c r="AG2238" i="1"/>
  <c r="AG2239" i="1"/>
  <c r="AG2240" i="1"/>
  <c r="AG2241" i="1"/>
  <c r="AG2242" i="1"/>
  <c r="AG2243" i="1"/>
  <c r="AG2244" i="1"/>
  <c r="AG2245" i="1"/>
  <c r="AG2246" i="1"/>
  <c r="AG2247" i="1"/>
  <c r="AG2248" i="1"/>
  <c r="AG2249" i="1"/>
  <c r="AG2250" i="1"/>
  <c r="AG2251" i="1"/>
  <c r="AG2252" i="1"/>
  <c r="AG2253" i="1"/>
  <c r="AG2254" i="1"/>
  <c r="AG2255" i="1"/>
  <c r="AG2256" i="1"/>
  <c r="AG2257" i="1"/>
  <c r="AG2258" i="1"/>
  <c r="AG2259" i="1"/>
  <c r="AG2260" i="1"/>
  <c r="AG2261" i="1"/>
  <c r="AG2262" i="1"/>
  <c r="AG2263" i="1"/>
  <c r="AG2264" i="1"/>
  <c r="AG2265" i="1"/>
  <c r="AG2266" i="1"/>
  <c r="AG2267" i="1"/>
  <c r="AG2268" i="1"/>
  <c r="AG2269" i="1"/>
  <c r="AG2270" i="1"/>
  <c r="AG2271" i="1"/>
  <c r="AG2272" i="1"/>
  <c r="AG2273" i="1"/>
  <c r="AG2274" i="1"/>
  <c r="AG2275" i="1"/>
  <c r="AG2276" i="1"/>
  <c r="AG2277" i="1"/>
  <c r="AG2278" i="1"/>
  <c r="AG2279" i="1"/>
  <c r="AG2280" i="1"/>
  <c r="AG2281" i="1"/>
  <c r="AG2282" i="1"/>
  <c r="AG2283" i="1"/>
  <c r="AG2284" i="1"/>
  <c r="AG2285" i="1"/>
  <c r="AG2286" i="1"/>
  <c r="AG2287" i="1"/>
  <c r="AG2288" i="1"/>
  <c r="AG2289" i="1"/>
  <c r="AG2290" i="1"/>
  <c r="AG2291" i="1"/>
  <c r="AG2292" i="1"/>
  <c r="AG2293" i="1"/>
  <c r="AG2294" i="1"/>
  <c r="AG2295" i="1"/>
  <c r="AG2296" i="1"/>
  <c r="AG2297" i="1"/>
  <c r="AG2298" i="1"/>
  <c r="AG2299" i="1"/>
  <c r="AG2300" i="1"/>
  <c r="AG2301" i="1"/>
  <c r="AG2302" i="1"/>
  <c r="AG2303" i="1"/>
  <c r="AG2304" i="1"/>
  <c r="AG2305" i="1"/>
  <c r="AG2306" i="1"/>
  <c r="AG2307" i="1"/>
  <c r="AG2308" i="1"/>
  <c r="AG2309" i="1"/>
  <c r="AG2310" i="1"/>
  <c r="AG2311" i="1"/>
  <c r="AG2312" i="1"/>
  <c r="AG2313" i="1"/>
  <c r="AG2314" i="1"/>
  <c r="AG2315" i="1"/>
  <c r="AG2316" i="1"/>
  <c r="AG2317" i="1"/>
  <c r="AG2318" i="1"/>
  <c r="AG2319" i="1"/>
  <c r="AG2320" i="1"/>
  <c r="AG2321" i="1"/>
  <c r="AG2322" i="1"/>
  <c r="AG2323" i="1"/>
  <c r="AG2324" i="1"/>
  <c r="AG2325" i="1"/>
  <c r="AG2326" i="1"/>
  <c r="AG2327" i="1"/>
  <c r="AG2328" i="1"/>
  <c r="AG2329" i="1"/>
  <c r="AG2330" i="1"/>
  <c r="AG2331" i="1"/>
  <c r="AG2332" i="1"/>
  <c r="AG2333" i="1"/>
  <c r="AG2334" i="1"/>
  <c r="AG2335" i="1"/>
  <c r="AG2336" i="1"/>
  <c r="AG2337" i="1"/>
  <c r="AG2338" i="1"/>
  <c r="AG2339" i="1"/>
  <c r="AG2340" i="1"/>
  <c r="AG2341" i="1"/>
  <c r="AG2342" i="1"/>
  <c r="AG2343" i="1"/>
  <c r="AG2344" i="1"/>
  <c r="AG2345" i="1"/>
  <c r="AG2346" i="1"/>
  <c r="AG2347" i="1"/>
  <c r="AG2348" i="1"/>
  <c r="AG2349" i="1"/>
  <c r="AG2350" i="1"/>
  <c r="AG2351" i="1"/>
  <c r="AG2352" i="1"/>
  <c r="AG2353" i="1"/>
  <c r="AG2354" i="1"/>
  <c r="AG2355" i="1"/>
  <c r="AG2356" i="1"/>
  <c r="AG2357" i="1"/>
  <c r="AG2358" i="1"/>
  <c r="AG2359" i="1"/>
  <c r="AG2360" i="1"/>
  <c r="AG2361" i="1"/>
  <c r="AG2362" i="1"/>
  <c r="AG2363" i="1"/>
  <c r="AG2364" i="1"/>
  <c r="AG2365" i="1"/>
  <c r="AG2366" i="1"/>
  <c r="AG2367" i="1"/>
  <c r="AG2368" i="1"/>
  <c r="AG2369" i="1"/>
  <c r="AG2370" i="1"/>
  <c r="AG2371" i="1"/>
  <c r="AG2372" i="1"/>
  <c r="AG2373" i="1"/>
  <c r="AG2374" i="1"/>
  <c r="AG2375" i="1"/>
  <c r="AG2376" i="1"/>
  <c r="AG2377" i="1"/>
  <c r="AG2378" i="1"/>
  <c r="AG2379" i="1"/>
  <c r="AG2380" i="1"/>
  <c r="AG2381" i="1"/>
  <c r="AG2382" i="1"/>
  <c r="AG2383" i="1"/>
  <c r="AG2384" i="1"/>
  <c r="AG2385" i="1"/>
  <c r="AG2386" i="1"/>
  <c r="AG2387" i="1"/>
  <c r="AG2388" i="1"/>
  <c r="AG2389" i="1"/>
  <c r="AG2390" i="1"/>
  <c r="AG2391" i="1"/>
  <c r="AG2392" i="1"/>
  <c r="AG2393" i="1"/>
  <c r="AG2394" i="1"/>
  <c r="AG2395" i="1"/>
  <c r="AG2396" i="1"/>
  <c r="AG2397" i="1"/>
  <c r="AG2398" i="1"/>
  <c r="AG2399" i="1"/>
  <c r="AG2400" i="1"/>
  <c r="AG2401" i="1"/>
  <c r="AG2402" i="1"/>
  <c r="AG2403" i="1"/>
  <c r="AG2404" i="1"/>
  <c r="AG2405" i="1"/>
  <c r="AG2406" i="1"/>
  <c r="AG2407" i="1"/>
  <c r="AG2408" i="1"/>
  <c r="AG2409" i="1"/>
  <c r="AG2410" i="1"/>
  <c r="AG2411" i="1"/>
  <c r="AG2412" i="1"/>
  <c r="AG2413" i="1"/>
  <c r="AG2414" i="1"/>
  <c r="AG2415" i="1"/>
  <c r="AG2416" i="1"/>
  <c r="AG2417" i="1"/>
  <c r="AG2418" i="1"/>
  <c r="AG2419" i="1"/>
  <c r="AG2420" i="1"/>
  <c r="AG2421" i="1"/>
  <c r="AG2422" i="1"/>
  <c r="AG2423" i="1"/>
  <c r="AG2424" i="1"/>
  <c r="AG2425" i="1"/>
  <c r="AG2426" i="1"/>
  <c r="AG2427" i="1"/>
  <c r="AG2428" i="1"/>
  <c r="AG2429" i="1"/>
  <c r="AG2430" i="1"/>
  <c r="AG2431" i="1"/>
  <c r="AG2432" i="1"/>
  <c r="AG2433" i="1"/>
  <c r="AG2434" i="1"/>
  <c r="AG2435" i="1"/>
  <c r="AG2436" i="1"/>
  <c r="AG2437" i="1"/>
  <c r="AG2438" i="1"/>
  <c r="AG2439" i="1"/>
  <c r="AG2440" i="1"/>
  <c r="AG2441" i="1"/>
  <c r="AG2442" i="1"/>
  <c r="AG2443" i="1"/>
  <c r="AG2444" i="1"/>
  <c r="AG2445" i="1"/>
  <c r="AG2446" i="1"/>
  <c r="AG2447" i="1"/>
  <c r="AG2448" i="1"/>
  <c r="AG2449" i="1"/>
  <c r="AG2450" i="1"/>
  <c r="AG2451" i="1"/>
  <c r="AG2452" i="1"/>
  <c r="AG2453" i="1"/>
  <c r="AG2454" i="1"/>
  <c r="AG2455" i="1"/>
  <c r="AG2456" i="1"/>
  <c r="AG2457" i="1"/>
  <c r="AG2458" i="1"/>
  <c r="AG2459" i="1"/>
  <c r="AG2460" i="1"/>
  <c r="AG2461" i="1"/>
  <c r="AG2462" i="1"/>
  <c r="AG2463" i="1"/>
  <c r="AG2464" i="1"/>
  <c r="AG2465" i="1"/>
  <c r="AG2466" i="1"/>
  <c r="AG2467" i="1"/>
  <c r="AG2468" i="1"/>
  <c r="AG2469" i="1"/>
  <c r="AG2470" i="1"/>
  <c r="AG2471" i="1"/>
  <c r="AG2472" i="1"/>
  <c r="AG2473" i="1"/>
  <c r="AG2474" i="1"/>
  <c r="AG2475" i="1"/>
  <c r="AG2476" i="1"/>
  <c r="AG2477" i="1"/>
  <c r="AG2478" i="1"/>
  <c r="AG2479" i="1"/>
  <c r="AG2480" i="1"/>
  <c r="AG2481" i="1"/>
  <c r="AG2482" i="1"/>
  <c r="AG2483" i="1"/>
  <c r="AG2484" i="1"/>
  <c r="AG2485" i="1"/>
  <c r="AG2486" i="1"/>
  <c r="AG2487" i="1"/>
  <c r="AG2488" i="1"/>
  <c r="AG2489" i="1"/>
  <c r="AG2490" i="1"/>
  <c r="AG2491" i="1"/>
  <c r="AG2492" i="1"/>
  <c r="AG2493" i="1"/>
  <c r="AG2494" i="1"/>
  <c r="AG2495" i="1"/>
  <c r="AG2496" i="1"/>
  <c r="AG2497" i="1"/>
  <c r="AG2498" i="1"/>
  <c r="AG2499" i="1"/>
  <c r="AG2500" i="1"/>
  <c r="AG2501" i="1"/>
  <c r="AG2502" i="1"/>
  <c r="AG2503" i="1"/>
  <c r="AG2504" i="1"/>
  <c r="AG2505" i="1"/>
  <c r="AG2506" i="1"/>
  <c r="AG2507" i="1"/>
  <c r="AG2508" i="1"/>
  <c r="AG2509" i="1"/>
  <c r="AG2510" i="1"/>
  <c r="AG2511" i="1"/>
  <c r="AG2512" i="1"/>
  <c r="AG2513" i="1"/>
  <c r="AG2514" i="1"/>
  <c r="AG2515" i="1"/>
  <c r="AG2516" i="1"/>
  <c r="AG2517" i="1"/>
  <c r="AG2518" i="1"/>
  <c r="AG2519" i="1"/>
  <c r="AG2520" i="1"/>
  <c r="AG2521" i="1"/>
  <c r="AG2522" i="1"/>
  <c r="AG2523" i="1"/>
  <c r="AG2524" i="1"/>
  <c r="AG2525" i="1"/>
  <c r="AG2526" i="1"/>
  <c r="AG2527" i="1"/>
  <c r="AG2528" i="1"/>
  <c r="AG2529" i="1"/>
  <c r="AG2530" i="1"/>
  <c r="AG2531" i="1"/>
  <c r="AG2532" i="1"/>
  <c r="AG2533" i="1"/>
  <c r="AG2534" i="1"/>
  <c r="AG2535" i="1"/>
  <c r="AG2536" i="1"/>
  <c r="AG2537" i="1"/>
  <c r="AG2538" i="1"/>
  <c r="AG2539" i="1"/>
  <c r="AG2540" i="1"/>
  <c r="AG2541" i="1"/>
  <c r="AG2542" i="1"/>
  <c r="AG2543" i="1"/>
  <c r="AG2544" i="1"/>
  <c r="AG2545" i="1"/>
  <c r="AG2546" i="1"/>
  <c r="AG2547" i="1"/>
  <c r="AG2548" i="1"/>
  <c r="AG2549" i="1"/>
  <c r="AG2550" i="1"/>
  <c r="AG2551" i="1"/>
  <c r="AG2552" i="1"/>
  <c r="AG2553" i="1"/>
  <c r="AG2554" i="1"/>
  <c r="AG2555" i="1"/>
  <c r="AG2556" i="1"/>
  <c r="AG2557" i="1"/>
  <c r="AG2558" i="1"/>
  <c r="AG2559" i="1"/>
  <c r="AG2560" i="1"/>
  <c r="AG2561" i="1"/>
  <c r="AG2562" i="1"/>
  <c r="AG2563" i="1"/>
  <c r="AG2564" i="1"/>
  <c r="AG2565" i="1"/>
  <c r="AG2566" i="1"/>
  <c r="AG2567" i="1"/>
  <c r="AG2568" i="1"/>
  <c r="AG2569" i="1"/>
  <c r="AG2570" i="1"/>
  <c r="AG2571" i="1"/>
  <c r="AG2572" i="1"/>
  <c r="AG2573" i="1"/>
  <c r="AG2574" i="1"/>
  <c r="AG2575" i="1"/>
  <c r="AG2576" i="1"/>
  <c r="AG2577" i="1"/>
  <c r="AG2578" i="1"/>
  <c r="AG2579" i="1"/>
  <c r="AG2580" i="1"/>
  <c r="AG2581" i="1"/>
  <c r="AG2582" i="1"/>
  <c r="AG2583" i="1"/>
  <c r="AG2584" i="1"/>
  <c r="AG2585" i="1"/>
  <c r="AG2586" i="1"/>
  <c r="AG2587" i="1"/>
  <c r="AG2588" i="1"/>
  <c r="AG2589" i="1"/>
  <c r="AG2590" i="1"/>
  <c r="AG2591" i="1"/>
  <c r="AG2592" i="1"/>
  <c r="AG2593" i="1"/>
  <c r="AG2594" i="1"/>
  <c r="AG2595" i="1"/>
  <c r="AG2596" i="1"/>
  <c r="AG2597" i="1"/>
  <c r="AG2598" i="1"/>
  <c r="AG2599" i="1"/>
  <c r="AG2600" i="1"/>
  <c r="AG2601" i="1"/>
  <c r="AG2602" i="1"/>
  <c r="AG2603" i="1"/>
  <c r="AG2604" i="1"/>
  <c r="AG2605" i="1"/>
  <c r="AG2606" i="1"/>
  <c r="AG2607" i="1"/>
  <c r="AG2608" i="1"/>
  <c r="AG2609" i="1"/>
  <c r="AG2610" i="1"/>
  <c r="AG2611" i="1"/>
  <c r="AG2612" i="1"/>
  <c r="AG2613" i="1"/>
  <c r="AG2614" i="1"/>
  <c r="AG2615" i="1"/>
  <c r="AG2616" i="1"/>
  <c r="AG2617" i="1"/>
  <c r="AG2618" i="1"/>
  <c r="AG2619" i="1"/>
  <c r="AG2620" i="1"/>
  <c r="AG2621" i="1"/>
  <c r="AG2622" i="1"/>
  <c r="AG2623" i="1"/>
  <c r="AG2624" i="1"/>
  <c r="AG2625" i="1"/>
  <c r="AG2626" i="1"/>
  <c r="AG2627" i="1"/>
  <c r="AG2628" i="1"/>
  <c r="AG2629" i="1"/>
  <c r="AG2630" i="1"/>
  <c r="AG2631" i="1"/>
  <c r="AG2632" i="1"/>
  <c r="AG2633" i="1"/>
  <c r="AG2634" i="1"/>
  <c r="AG2635" i="1"/>
  <c r="AG2636" i="1"/>
  <c r="AG2637" i="1"/>
  <c r="AG2638" i="1"/>
  <c r="AG2639" i="1"/>
  <c r="AG2640" i="1"/>
  <c r="AG2641" i="1"/>
  <c r="AG2642" i="1"/>
  <c r="AG2643" i="1"/>
  <c r="AG2644" i="1"/>
  <c r="AG2645" i="1"/>
  <c r="AG2646" i="1"/>
  <c r="AG2647" i="1"/>
  <c r="AG2648" i="1"/>
  <c r="AG2649" i="1"/>
  <c r="AG2650" i="1"/>
  <c r="AG2651" i="1"/>
  <c r="AG2652" i="1"/>
  <c r="AG2653" i="1"/>
  <c r="AG2654" i="1"/>
  <c r="AG2655" i="1"/>
  <c r="AG2656" i="1"/>
  <c r="AG2657" i="1"/>
  <c r="AG2658" i="1"/>
  <c r="AG2659" i="1"/>
  <c r="AG2660" i="1"/>
  <c r="AG2661" i="1"/>
  <c r="AG2662" i="1"/>
  <c r="AG2663" i="1"/>
  <c r="AG2664" i="1"/>
  <c r="AG2665" i="1"/>
  <c r="AG2666" i="1"/>
  <c r="AG2667" i="1"/>
  <c r="AG2668" i="1"/>
  <c r="AG2669" i="1"/>
  <c r="AG2670" i="1"/>
  <c r="AG2671" i="1"/>
  <c r="AG2672" i="1"/>
  <c r="AG2673" i="1"/>
  <c r="AG2674" i="1"/>
  <c r="AG2675" i="1"/>
  <c r="AG2676" i="1"/>
  <c r="AG2677" i="1"/>
  <c r="AG2678" i="1"/>
  <c r="AG2679" i="1"/>
  <c r="AG2680" i="1"/>
  <c r="AG2681" i="1"/>
  <c r="AG2682" i="1"/>
  <c r="AG2683" i="1"/>
  <c r="AG2684" i="1"/>
  <c r="AG2685" i="1"/>
  <c r="AG2686" i="1"/>
  <c r="AG2687" i="1"/>
  <c r="AG2688" i="1"/>
  <c r="AG2689" i="1"/>
  <c r="AG2690" i="1"/>
  <c r="AG2691" i="1"/>
  <c r="AG2692" i="1"/>
  <c r="AG2693" i="1"/>
  <c r="AG2694" i="1"/>
  <c r="AG2695" i="1"/>
  <c r="AG2696" i="1"/>
  <c r="AG2697" i="1"/>
  <c r="AG2698" i="1"/>
  <c r="AG2699" i="1"/>
  <c r="AG2700" i="1"/>
  <c r="AG2701" i="1"/>
  <c r="AG2702" i="1"/>
  <c r="AG2703" i="1"/>
  <c r="AG2704" i="1"/>
  <c r="AG2705" i="1"/>
  <c r="AG2706" i="1"/>
  <c r="AG2707" i="1"/>
  <c r="AG2708" i="1"/>
  <c r="AG2709" i="1"/>
  <c r="AG2710" i="1"/>
  <c r="AG2711" i="1"/>
  <c r="AG2712" i="1"/>
  <c r="AG2713" i="1"/>
  <c r="AG2714" i="1"/>
  <c r="AG2715" i="1"/>
  <c r="AG2716" i="1"/>
  <c r="AG2717" i="1"/>
  <c r="AG2718" i="1"/>
  <c r="AG2719" i="1"/>
  <c r="AG2720" i="1"/>
  <c r="AG2721" i="1"/>
  <c r="AG2722" i="1"/>
  <c r="AG2723" i="1"/>
  <c r="AG2724" i="1"/>
  <c r="AG2725" i="1"/>
  <c r="AG2726" i="1"/>
  <c r="AG2727" i="1"/>
  <c r="AG2728" i="1"/>
  <c r="AG2729" i="1"/>
  <c r="AG2730" i="1"/>
  <c r="AG2731" i="1"/>
  <c r="AG2732" i="1"/>
  <c r="AG2733" i="1"/>
  <c r="AG2734" i="1"/>
  <c r="AG2735" i="1"/>
  <c r="AG2736" i="1"/>
  <c r="AG2737" i="1"/>
  <c r="AG2738" i="1"/>
  <c r="AG2739" i="1"/>
  <c r="AG2740" i="1"/>
  <c r="AG2741" i="1"/>
  <c r="AG2742" i="1"/>
  <c r="AG2743" i="1"/>
  <c r="AG2744" i="1"/>
  <c r="AG2745" i="1"/>
  <c r="AG2746" i="1"/>
  <c r="AG2747" i="1"/>
  <c r="AG2748" i="1"/>
  <c r="AG2749" i="1"/>
  <c r="AG2750" i="1"/>
  <c r="AG2751" i="1"/>
  <c r="AG2752" i="1"/>
  <c r="AG2753" i="1"/>
  <c r="AG2754" i="1"/>
  <c r="AG2755" i="1"/>
  <c r="AG2756" i="1"/>
  <c r="AG2757" i="1"/>
  <c r="AG2758" i="1"/>
  <c r="AG2759" i="1"/>
  <c r="AG2760" i="1"/>
  <c r="AG2761" i="1"/>
  <c r="AG2762" i="1"/>
  <c r="AG2763" i="1"/>
  <c r="AG2764" i="1"/>
  <c r="AG2765" i="1"/>
  <c r="AG2766" i="1"/>
  <c r="AG2767" i="1"/>
  <c r="AG2768" i="1"/>
  <c r="AG2769" i="1"/>
  <c r="AG2770" i="1"/>
  <c r="AG2771" i="1"/>
  <c r="AG2772" i="1"/>
  <c r="AG2773" i="1"/>
  <c r="AG2774" i="1"/>
  <c r="AG2775" i="1"/>
  <c r="AG2776" i="1"/>
  <c r="AG2777" i="1"/>
  <c r="AG2778" i="1"/>
  <c r="AG2779" i="1"/>
  <c r="AG2780" i="1"/>
  <c r="AG2781" i="1"/>
  <c r="AG2782" i="1"/>
  <c r="AG2783" i="1"/>
  <c r="AG2784" i="1"/>
  <c r="AG2785" i="1"/>
  <c r="AG2786" i="1"/>
  <c r="AG2787" i="1"/>
  <c r="AG2788" i="1"/>
  <c r="AG2789" i="1"/>
  <c r="AG2790" i="1"/>
  <c r="AG2791" i="1"/>
  <c r="AG2792" i="1"/>
  <c r="AG2793" i="1"/>
  <c r="AG2794" i="1"/>
  <c r="AG2795" i="1"/>
  <c r="AG2796" i="1"/>
  <c r="AG2797" i="1"/>
  <c r="AG2798" i="1"/>
  <c r="AG2799" i="1"/>
  <c r="AG2800" i="1"/>
  <c r="AG2801" i="1"/>
  <c r="AG2802" i="1"/>
  <c r="AG2803" i="1"/>
  <c r="AG2804" i="1"/>
  <c r="AG2805" i="1"/>
  <c r="AG2806" i="1"/>
  <c r="AG2807" i="1"/>
  <c r="AG2808" i="1"/>
  <c r="AG2809" i="1"/>
  <c r="AG2810" i="1"/>
  <c r="AG2811" i="1"/>
  <c r="AG2812" i="1"/>
  <c r="AG2813" i="1"/>
  <c r="AG2814" i="1"/>
  <c r="AG2815" i="1"/>
  <c r="AG2816" i="1"/>
  <c r="AG2817" i="1"/>
  <c r="AG2818" i="1"/>
  <c r="AG2819" i="1"/>
  <c r="AG2820" i="1"/>
  <c r="AG2821" i="1"/>
  <c r="AG2822" i="1"/>
  <c r="AG2823" i="1"/>
  <c r="AG2824" i="1"/>
  <c r="AG2825" i="1"/>
  <c r="AG2826" i="1"/>
  <c r="AG2827" i="1"/>
  <c r="AG2828" i="1"/>
  <c r="AG2829" i="1"/>
  <c r="AG2830" i="1"/>
  <c r="AG2831" i="1"/>
  <c r="AG2832" i="1"/>
  <c r="AG2833" i="1"/>
  <c r="AG2834" i="1"/>
  <c r="AG2835" i="1"/>
  <c r="AG2836" i="1"/>
  <c r="AG2837" i="1"/>
  <c r="AG2838" i="1"/>
  <c r="AG2839" i="1"/>
  <c r="AG2840" i="1"/>
  <c r="AG2841" i="1"/>
  <c r="AG2842" i="1"/>
  <c r="AG2843" i="1"/>
  <c r="AG2844" i="1"/>
  <c r="AG2845" i="1"/>
  <c r="AG2846" i="1"/>
  <c r="AG2847" i="1"/>
  <c r="AG2848" i="1"/>
  <c r="AG2849" i="1"/>
  <c r="AG2850" i="1"/>
  <c r="AG2851" i="1"/>
  <c r="AG2852" i="1"/>
  <c r="AG2853" i="1"/>
  <c r="AG2854" i="1"/>
  <c r="AG2855" i="1"/>
  <c r="AG2856" i="1"/>
  <c r="AG2857" i="1"/>
  <c r="AG2858" i="1"/>
  <c r="AG2859" i="1"/>
  <c r="AG2860" i="1"/>
  <c r="AG2861" i="1"/>
  <c r="AG2862" i="1"/>
  <c r="AG2863" i="1"/>
  <c r="AG2864" i="1"/>
  <c r="AG2865" i="1"/>
  <c r="AG2866" i="1"/>
  <c r="AG2867" i="1"/>
  <c r="AG2868" i="1"/>
  <c r="AG2869" i="1"/>
  <c r="AG2870" i="1"/>
  <c r="AG2871" i="1"/>
  <c r="AG2872" i="1"/>
  <c r="AG2873" i="1"/>
  <c r="AG2874" i="1"/>
  <c r="AG2875" i="1"/>
  <c r="AG2876" i="1"/>
  <c r="AG2877" i="1"/>
  <c r="AG2878" i="1"/>
  <c r="AG2879" i="1"/>
  <c r="AG2880" i="1"/>
  <c r="AG2881" i="1"/>
  <c r="AG2882" i="1"/>
  <c r="AG2883" i="1"/>
  <c r="AG2884" i="1"/>
  <c r="AG2885" i="1"/>
  <c r="AG2886" i="1"/>
  <c r="AG2887" i="1"/>
  <c r="AG2888" i="1"/>
  <c r="AG2889" i="1"/>
  <c r="AG2890" i="1"/>
  <c r="AG2891" i="1"/>
  <c r="AG2892" i="1"/>
  <c r="AG2893" i="1"/>
  <c r="AG2894" i="1"/>
  <c r="AG2895" i="1"/>
  <c r="AG2896" i="1"/>
  <c r="AG2897" i="1"/>
  <c r="AG2898" i="1"/>
  <c r="AG2899" i="1"/>
  <c r="AG2900" i="1"/>
  <c r="AG2901" i="1"/>
  <c r="AG2902" i="1"/>
  <c r="AG2903" i="1"/>
  <c r="AG2904" i="1"/>
  <c r="AG2905" i="1"/>
  <c r="AG2906" i="1"/>
  <c r="AG2907" i="1"/>
  <c r="AG2908" i="1"/>
  <c r="AG2909" i="1"/>
  <c r="AG2910" i="1"/>
  <c r="AG2911" i="1"/>
  <c r="AG2912" i="1"/>
  <c r="AG2913" i="1"/>
  <c r="AG2914" i="1"/>
  <c r="AG2915" i="1"/>
  <c r="AG2916" i="1"/>
  <c r="AG2917" i="1"/>
  <c r="AG2918" i="1"/>
  <c r="AG2919" i="1"/>
  <c r="AG2920" i="1"/>
  <c r="AG2921" i="1"/>
  <c r="AG2922" i="1"/>
  <c r="AG2923" i="1"/>
  <c r="AG2924" i="1"/>
  <c r="AG2925" i="1"/>
  <c r="AG2926" i="1"/>
  <c r="AG2927" i="1"/>
  <c r="AG2928" i="1"/>
  <c r="AG2929" i="1"/>
  <c r="AG2930" i="1"/>
  <c r="AG2931" i="1"/>
  <c r="AG2932" i="1"/>
  <c r="AG2933" i="1"/>
  <c r="AG2934" i="1"/>
  <c r="AG2935" i="1"/>
  <c r="AG2936" i="1"/>
  <c r="AG2937" i="1"/>
  <c r="AG2938" i="1"/>
  <c r="AG2939" i="1"/>
  <c r="AG2940" i="1"/>
  <c r="AG2941" i="1"/>
  <c r="AG2942" i="1"/>
  <c r="AG2943" i="1"/>
  <c r="AG2944" i="1"/>
  <c r="AG2945" i="1"/>
  <c r="AG2946" i="1"/>
  <c r="AG2947" i="1"/>
  <c r="AG2948" i="1"/>
  <c r="AG2949" i="1"/>
  <c r="AG2950" i="1"/>
  <c r="AG2951" i="1"/>
  <c r="AG2952" i="1"/>
  <c r="AG2953" i="1"/>
  <c r="AG2954" i="1"/>
  <c r="AG2955" i="1"/>
  <c r="AG2956" i="1"/>
  <c r="AG2957" i="1"/>
  <c r="AG2958" i="1"/>
  <c r="AG2959" i="1"/>
  <c r="AG2960" i="1"/>
  <c r="AG2961" i="1"/>
  <c r="AG2962" i="1"/>
  <c r="AG2963" i="1"/>
  <c r="AG2964" i="1"/>
  <c r="AG2965" i="1"/>
  <c r="AG2966" i="1"/>
  <c r="AG2967" i="1"/>
  <c r="AG2968" i="1"/>
  <c r="AG2969" i="1"/>
  <c r="AG2970" i="1"/>
  <c r="AG2971" i="1"/>
  <c r="AG2972" i="1"/>
  <c r="AG2973" i="1"/>
  <c r="AG2974" i="1"/>
  <c r="AG2975" i="1"/>
  <c r="AG2976" i="1"/>
  <c r="AG2977" i="1"/>
  <c r="AG2978" i="1"/>
  <c r="AG2979" i="1"/>
  <c r="AG2980" i="1"/>
  <c r="AG2981" i="1"/>
  <c r="AG2982" i="1"/>
  <c r="AG2983" i="1"/>
  <c r="AG2984" i="1"/>
  <c r="AG2985" i="1"/>
  <c r="AG2986" i="1"/>
  <c r="AG2987" i="1"/>
  <c r="AG2988" i="1"/>
  <c r="AG2989" i="1"/>
  <c r="AG2990" i="1"/>
  <c r="AG2991" i="1"/>
  <c r="AG2992" i="1"/>
  <c r="AG2993" i="1"/>
  <c r="AG2994" i="1"/>
  <c r="AG2995" i="1"/>
  <c r="AG2996" i="1"/>
  <c r="AG2997" i="1"/>
  <c r="AG2998" i="1"/>
  <c r="AG2999" i="1"/>
  <c r="AG3000" i="1"/>
  <c r="AG3001" i="1"/>
  <c r="AG3002" i="1"/>
  <c r="AG3003" i="1"/>
  <c r="AG3004" i="1"/>
  <c r="AG3005" i="1"/>
  <c r="AG3006" i="1"/>
  <c r="AG3007" i="1"/>
  <c r="AG3008" i="1"/>
  <c r="AG3009" i="1"/>
  <c r="AG3010" i="1"/>
  <c r="AG3011" i="1"/>
  <c r="AG3012" i="1"/>
  <c r="AG3013" i="1"/>
  <c r="AG3014" i="1"/>
  <c r="AG3015" i="1"/>
  <c r="AG3016" i="1"/>
  <c r="AG3017" i="1"/>
  <c r="AG3018" i="1"/>
  <c r="AG3019" i="1"/>
  <c r="AG3020" i="1"/>
  <c r="AG3021" i="1"/>
  <c r="AG3022" i="1"/>
  <c r="AG3023" i="1"/>
  <c r="AG3024" i="1"/>
  <c r="AG3025" i="1"/>
  <c r="AG3026" i="1"/>
  <c r="AG3027" i="1"/>
  <c r="AG3028" i="1"/>
  <c r="AG3029" i="1"/>
  <c r="AG3030" i="1"/>
  <c r="AG3031" i="1"/>
  <c r="AG3032" i="1"/>
  <c r="AG3033" i="1"/>
  <c r="AG3034" i="1"/>
  <c r="AG3035" i="1"/>
  <c r="AG3036" i="1"/>
  <c r="AG3037" i="1"/>
  <c r="AG3038" i="1"/>
  <c r="AG3039" i="1"/>
  <c r="AG3040" i="1"/>
  <c r="AG3041" i="1"/>
  <c r="AG3042" i="1"/>
  <c r="AG3043" i="1"/>
  <c r="AG3044" i="1"/>
  <c r="AG3045" i="1"/>
  <c r="AG3046" i="1"/>
  <c r="AG3047" i="1"/>
  <c r="AG3048" i="1"/>
  <c r="AG3049" i="1"/>
  <c r="AG3050" i="1"/>
  <c r="AG3051" i="1"/>
  <c r="AG3052" i="1"/>
  <c r="AG3053" i="1"/>
  <c r="AG3054" i="1"/>
  <c r="AG3055" i="1"/>
  <c r="AG3056" i="1"/>
  <c r="AG3057" i="1"/>
  <c r="AG3058" i="1"/>
  <c r="AG3059" i="1"/>
  <c r="AG3060" i="1"/>
  <c r="AG3061" i="1"/>
  <c r="AG3062" i="1"/>
  <c r="AG3063" i="1"/>
  <c r="AG3064" i="1"/>
  <c r="AG3065" i="1"/>
  <c r="AG3066" i="1"/>
  <c r="AG3067" i="1"/>
  <c r="AG3068" i="1"/>
  <c r="AG3069" i="1"/>
  <c r="AG3070" i="1"/>
  <c r="AG3071" i="1"/>
  <c r="AG3072" i="1"/>
  <c r="AG3073" i="1"/>
  <c r="AG3074" i="1"/>
  <c r="AG3075" i="1"/>
  <c r="AG3076" i="1"/>
  <c r="AG3077" i="1"/>
  <c r="AG3078" i="1"/>
  <c r="AG3079" i="1"/>
  <c r="AG3080" i="1"/>
  <c r="AG3081" i="1"/>
  <c r="AG3082" i="1"/>
  <c r="AG3083" i="1"/>
  <c r="AG3084" i="1"/>
  <c r="AG3085" i="1"/>
  <c r="AG3086" i="1"/>
  <c r="AG3087" i="1"/>
  <c r="AG3088" i="1"/>
  <c r="AG3089" i="1"/>
  <c r="AG3090" i="1"/>
  <c r="AG3091" i="1"/>
  <c r="AG3092" i="1"/>
  <c r="AG3093" i="1"/>
  <c r="AG3094" i="1"/>
  <c r="AG3095" i="1"/>
  <c r="AG3096" i="1"/>
  <c r="AG3097" i="1"/>
  <c r="AG3098" i="1"/>
  <c r="AG3099" i="1"/>
  <c r="AG3100" i="1"/>
  <c r="AG3101" i="1"/>
  <c r="AG3102" i="1"/>
  <c r="AG3103" i="1"/>
  <c r="AG3104" i="1"/>
  <c r="AG3105" i="1"/>
  <c r="AG3106" i="1"/>
  <c r="AG3107" i="1"/>
  <c r="AG3108" i="1"/>
  <c r="AG3109" i="1"/>
  <c r="AG3110" i="1"/>
  <c r="AG3111" i="1"/>
  <c r="AG3112" i="1"/>
  <c r="AG3113" i="1"/>
  <c r="AG3114" i="1"/>
  <c r="AG3115" i="1"/>
  <c r="AG3116" i="1"/>
  <c r="AG3117" i="1"/>
  <c r="AG3118" i="1"/>
  <c r="AG3119" i="1"/>
  <c r="AG3120" i="1"/>
  <c r="AG3121" i="1"/>
  <c r="AG3122" i="1"/>
  <c r="AG3123" i="1"/>
  <c r="AG3124" i="1"/>
  <c r="AG3125" i="1"/>
  <c r="AG3126" i="1"/>
  <c r="AG3127" i="1"/>
  <c r="AG3128" i="1"/>
  <c r="AG3129" i="1"/>
  <c r="AG3130" i="1"/>
  <c r="AG3131" i="1"/>
  <c r="AG3132" i="1"/>
  <c r="AG3133" i="1"/>
  <c r="AG3134" i="1"/>
  <c r="AG3135" i="1"/>
  <c r="AG3136" i="1"/>
  <c r="AG3137" i="1"/>
  <c r="AG3138" i="1"/>
  <c r="AG3139" i="1"/>
  <c r="AG3140" i="1"/>
  <c r="AG3141" i="1"/>
  <c r="AG3142" i="1"/>
  <c r="AG3143" i="1"/>
  <c r="AG3144" i="1"/>
  <c r="AG3145" i="1"/>
  <c r="AG3146" i="1"/>
  <c r="AG3147" i="1"/>
  <c r="AG3148" i="1"/>
  <c r="AG3149" i="1"/>
  <c r="AG3150" i="1"/>
  <c r="AG3151" i="1"/>
  <c r="AG3152" i="1"/>
  <c r="AG3153" i="1"/>
  <c r="AG3154" i="1"/>
  <c r="AG3155" i="1"/>
  <c r="AG3156" i="1"/>
  <c r="AG3157" i="1"/>
  <c r="AG3158" i="1"/>
  <c r="AG3159" i="1"/>
  <c r="AG3160" i="1"/>
  <c r="AG3161" i="1"/>
  <c r="AG3162" i="1"/>
  <c r="AG3163" i="1"/>
  <c r="AG3164" i="1"/>
  <c r="AG3165" i="1"/>
  <c r="AG3166" i="1"/>
  <c r="AG3167" i="1"/>
  <c r="AG3168" i="1"/>
  <c r="AG3169" i="1"/>
  <c r="AG3170" i="1"/>
  <c r="AG3171" i="1"/>
  <c r="AG3172" i="1"/>
  <c r="AG3173" i="1"/>
  <c r="AG3174" i="1"/>
  <c r="AG3175" i="1"/>
  <c r="AG3176" i="1"/>
  <c r="AG3177" i="1"/>
  <c r="AG3178" i="1"/>
  <c r="AG3179" i="1"/>
  <c r="AG3180" i="1"/>
  <c r="AG3181" i="1"/>
  <c r="AG3182" i="1"/>
  <c r="AG3183" i="1"/>
  <c r="AG3184" i="1"/>
  <c r="AG3185" i="1"/>
  <c r="AG3186" i="1"/>
  <c r="AG3187" i="1"/>
  <c r="AG3188" i="1"/>
  <c r="AG3189" i="1"/>
  <c r="AG3190" i="1"/>
  <c r="AG3191" i="1"/>
  <c r="AG3192" i="1"/>
  <c r="AG3193" i="1"/>
  <c r="AG3194" i="1"/>
  <c r="AG3195" i="1"/>
  <c r="AG3196" i="1"/>
  <c r="AG3197" i="1"/>
  <c r="AG3198" i="1"/>
  <c r="AG3199" i="1"/>
  <c r="AG3200" i="1"/>
  <c r="AG3201" i="1"/>
  <c r="AG3202" i="1"/>
  <c r="AG3203" i="1"/>
  <c r="AG3204" i="1"/>
  <c r="AG3205" i="1"/>
  <c r="AG3206" i="1"/>
  <c r="AG3207" i="1"/>
  <c r="AG3208" i="1"/>
  <c r="AG3209" i="1"/>
  <c r="AG3210" i="1"/>
  <c r="AG3211" i="1"/>
  <c r="AG3212" i="1"/>
  <c r="AG3213" i="1"/>
  <c r="AG3214" i="1"/>
  <c r="AG3215" i="1"/>
  <c r="AG3216" i="1"/>
  <c r="AG3217" i="1"/>
  <c r="AG3218" i="1"/>
  <c r="AG3219" i="1"/>
  <c r="AG3220" i="1"/>
  <c r="AG3221" i="1"/>
  <c r="AG3222" i="1"/>
  <c r="AG3223" i="1"/>
  <c r="AG3224" i="1"/>
  <c r="AG3225" i="1"/>
  <c r="AG3226" i="1"/>
  <c r="AG3227" i="1"/>
  <c r="AG3228" i="1"/>
  <c r="AG3229" i="1"/>
  <c r="AG3230" i="1"/>
  <c r="AG3231" i="1"/>
  <c r="AG3232" i="1"/>
  <c r="AG3233" i="1"/>
  <c r="AG3234" i="1"/>
  <c r="AG3235" i="1"/>
  <c r="AG3236" i="1"/>
  <c r="AG3237" i="1"/>
  <c r="AG3238" i="1"/>
  <c r="AG3239" i="1"/>
  <c r="AG3240" i="1"/>
  <c r="AG3241" i="1"/>
  <c r="AG3242" i="1"/>
  <c r="AG3243" i="1"/>
  <c r="AG3244" i="1"/>
  <c r="AG3245" i="1"/>
  <c r="AG3246" i="1"/>
  <c r="AG3247" i="1"/>
  <c r="AG3248" i="1"/>
  <c r="AG3249" i="1"/>
  <c r="AG3250" i="1"/>
  <c r="AG3251" i="1"/>
  <c r="AG3252" i="1"/>
  <c r="AG3253" i="1"/>
  <c r="AG3254" i="1"/>
  <c r="AG3255" i="1"/>
  <c r="AG3256" i="1"/>
  <c r="AG3257" i="1"/>
  <c r="AG3258" i="1"/>
  <c r="AG3259" i="1"/>
  <c r="AG3260" i="1"/>
  <c r="AG3261" i="1"/>
  <c r="AG3262" i="1"/>
  <c r="AG3263" i="1"/>
  <c r="AG3264" i="1"/>
  <c r="AG3265" i="1"/>
  <c r="AG3266" i="1"/>
  <c r="AG3267" i="1"/>
  <c r="AG3268" i="1"/>
  <c r="AG3269" i="1"/>
  <c r="AG3270" i="1"/>
  <c r="AG3271" i="1"/>
  <c r="AG3272" i="1"/>
  <c r="AG3273" i="1"/>
  <c r="AG3274" i="1"/>
  <c r="AG3275" i="1"/>
  <c r="AG3276" i="1"/>
  <c r="AG3277" i="1"/>
  <c r="AG3278" i="1"/>
  <c r="AG3279" i="1"/>
  <c r="AG3280" i="1"/>
  <c r="AG3281" i="1"/>
  <c r="AG3282" i="1"/>
  <c r="AG3283" i="1"/>
  <c r="AG3284" i="1"/>
  <c r="AG3285" i="1"/>
  <c r="AG3286" i="1"/>
  <c r="AG3287" i="1"/>
  <c r="AG3288" i="1"/>
  <c r="AG3289" i="1"/>
  <c r="AG3290" i="1"/>
  <c r="AG3291" i="1"/>
  <c r="AG3292" i="1"/>
  <c r="AG3293" i="1"/>
  <c r="AG3294" i="1"/>
  <c r="AG3295" i="1"/>
  <c r="AG3296" i="1"/>
  <c r="AG3297" i="1"/>
  <c r="AG3298" i="1"/>
  <c r="AG3299" i="1"/>
  <c r="AG3300" i="1"/>
  <c r="AG3301" i="1"/>
  <c r="AG3302" i="1"/>
  <c r="AG3303" i="1"/>
  <c r="AG3304" i="1"/>
  <c r="AG3305" i="1"/>
  <c r="AG3306" i="1"/>
  <c r="AG3307" i="1"/>
  <c r="AG3308" i="1"/>
  <c r="AG3309" i="1"/>
  <c r="AG3310" i="1"/>
  <c r="AG3311" i="1"/>
  <c r="AG3312" i="1"/>
  <c r="AG3313" i="1"/>
  <c r="AG3314" i="1"/>
  <c r="AG3315" i="1"/>
  <c r="AG3316" i="1"/>
  <c r="AG3317" i="1"/>
  <c r="AG3318" i="1"/>
  <c r="AG3319" i="1"/>
  <c r="AG3320" i="1"/>
  <c r="AG3321" i="1"/>
  <c r="AG3322" i="1"/>
  <c r="AG3323" i="1"/>
  <c r="AG3324" i="1"/>
  <c r="AG3325" i="1"/>
  <c r="AG3326" i="1"/>
  <c r="AG3327" i="1"/>
  <c r="AG3328" i="1"/>
  <c r="AG3329" i="1"/>
  <c r="AG3330" i="1"/>
  <c r="AG3331" i="1"/>
  <c r="AG3332" i="1"/>
  <c r="AG3333" i="1"/>
  <c r="AG3334" i="1"/>
  <c r="AG3335" i="1"/>
  <c r="AG3336" i="1"/>
  <c r="AG3337" i="1"/>
  <c r="AG3338" i="1"/>
  <c r="AG3339" i="1"/>
  <c r="AG3340" i="1"/>
  <c r="AG3341" i="1"/>
  <c r="AG3342" i="1"/>
  <c r="AG3343" i="1"/>
  <c r="AG3344" i="1"/>
  <c r="AG3345" i="1"/>
  <c r="AG3346" i="1"/>
  <c r="AG3347" i="1"/>
  <c r="AG3348" i="1"/>
  <c r="AG3349" i="1"/>
  <c r="AG3350" i="1"/>
  <c r="AG3351" i="1"/>
  <c r="AG3352" i="1"/>
  <c r="AG3353" i="1"/>
  <c r="AG3354" i="1"/>
  <c r="AG3355" i="1"/>
  <c r="AG3356" i="1"/>
  <c r="AG3357" i="1"/>
  <c r="AG3358" i="1"/>
  <c r="AG3359" i="1"/>
  <c r="AG3360" i="1"/>
  <c r="AG3361" i="1"/>
  <c r="AG3362" i="1"/>
  <c r="AG3363" i="1"/>
  <c r="AG3364" i="1"/>
  <c r="AG3365" i="1"/>
  <c r="AG3366" i="1"/>
  <c r="AG3367" i="1"/>
  <c r="AG3368" i="1"/>
  <c r="AG3369" i="1"/>
  <c r="AG3370" i="1"/>
  <c r="AG3371" i="1"/>
  <c r="AG3372" i="1"/>
  <c r="AG3373" i="1"/>
  <c r="AG3374" i="1"/>
  <c r="AG3375" i="1"/>
  <c r="AG3376" i="1"/>
  <c r="AG3377" i="1"/>
  <c r="AG3378" i="1"/>
  <c r="AG3379" i="1"/>
  <c r="AG3380" i="1"/>
  <c r="AG3381" i="1"/>
  <c r="AG3382" i="1"/>
  <c r="AG3383" i="1"/>
  <c r="AG3384" i="1"/>
  <c r="AG3385" i="1"/>
  <c r="AG3386" i="1"/>
  <c r="AG3387" i="1"/>
  <c r="AG3388" i="1"/>
  <c r="AG3389" i="1"/>
  <c r="AG3390" i="1"/>
  <c r="AG3391" i="1"/>
  <c r="AG3392" i="1"/>
  <c r="AG3393" i="1"/>
  <c r="AG3394" i="1"/>
  <c r="AG3395" i="1"/>
  <c r="AG3396" i="1"/>
  <c r="AG3397" i="1"/>
  <c r="AG3398" i="1"/>
  <c r="AG3399" i="1"/>
  <c r="AG3400" i="1"/>
  <c r="AG3401" i="1"/>
  <c r="AG3402" i="1"/>
  <c r="AG3403" i="1"/>
  <c r="AG3404" i="1"/>
  <c r="AG3405" i="1"/>
  <c r="AG3406" i="1"/>
  <c r="AG3407" i="1"/>
  <c r="AG3408" i="1"/>
  <c r="AG3409" i="1"/>
  <c r="AG3410" i="1"/>
  <c r="AG3411" i="1"/>
  <c r="AG3412" i="1"/>
  <c r="AG3413" i="1"/>
  <c r="AG3414" i="1"/>
  <c r="AG3415" i="1"/>
  <c r="AG3416" i="1"/>
  <c r="AG3417" i="1"/>
  <c r="AG3418" i="1"/>
  <c r="AG3419" i="1"/>
  <c r="AG3420" i="1"/>
  <c r="AG3421" i="1"/>
  <c r="AG3422" i="1"/>
  <c r="AG3423" i="1"/>
  <c r="AG3424" i="1"/>
  <c r="AG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F2103" i="1"/>
  <c r="AF2104" i="1"/>
  <c r="AF2105" i="1"/>
  <c r="AF2106" i="1"/>
  <c r="AF2107" i="1"/>
  <c r="AF2108" i="1"/>
  <c r="AF2109" i="1"/>
  <c r="AF2110" i="1"/>
  <c r="AF2111" i="1"/>
  <c r="AF2112" i="1"/>
  <c r="AF2113" i="1"/>
  <c r="AF2114" i="1"/>
  <c r="AF2115" i="1"/>
  <c r="AF2116" i="1"/>
  <c r="AF2117" i="1"/>
  <c r="AF2118" i="1"/>
  <c r="AF2119" i="1"/>
  <c r="AF2120" i="1"/>
  <c r="AF2121" i="1"/>
  <c r="AF2122" i="1"/>
  <c r="AF2123" i="1"/>
  <c r="AF2124" i="1"/>
  <c r="AF2125" i="1"/>
  <c r="AF2126" i="1"/>
  <c r="AF2127" i="1"/>
  <c r="AF2128" i="1"/>
  <c r="AF2129" i="1"/>
  <c r="AF2130" i="1"/>
  <c r="AF2131" i="1"/>
  <c r="AF2132" i="1"/>
  <c r="AF2133" i="1"/>
  <c r="AF2134" i="1"/>
  <c r="AF2135" i="1"/>
  <c r="AF2136" i="1"/>
  <c r="AF2137" i="1"/>
  <c r="AF2138" i="1"/>
  <c r="AF2139" i="1"/>
  <c r="AF2140" i="1"/>
  <c r="AF2141" i="1"/>
  <c r="AF2142" i="1"/>
  <c r="AF2143" i="1"/>
  <c r="AF2144" i="1"/>
  <c r="AF2145" i="1"/>
  <c r="AF2146" i="1"/>
  <c r="AF2147" i="1"/>
  <c r="AF2148" i="1"/>
  <c r="AF2149" i="1"/>
  <c r="AF2150" i="1"/>
  <c r="AF2151" i="1"/>
  <c r="AF2152" i="1"/>
  <c r="AF2153" i="1"/>
  <c r="AF2154" i="1"/>
  <c r="AF2155" i="1"/>
  <c r="AF2156" i="1"/>
  <c r="AF2157" i="1"/>
  <c r="AF2158" i="1"/>
  <c r="AF2159" i="1"/>
  <c r="AF2160" i="1"/>
  <c r="AF2161" i="1"/>
  <c r="AF2162" i="1"/>
  <c r="AF2163" i="1"/>
  <c r="AF2164" i="1"/>
  <c r="AF2165" i="1"/>
  <c r="AF2166" i="1"/>
  <c r="AF2167" i="1"/>
  <c r="AF2168" i="1"/>
  <c r="AF2169" i="1"/>
  <c r="AF2170" i="1"/>
  <c r="AF2171" i="1"/>
  <c r="AF2172" i="1"/>
  <c r="AF2173" i="1"/>
  <c r="AF2174" i="1"/>
  <c r="AF2175" i="1"/>
  <c r="AF2176" i="1"/>
  <c r="AF2177" i="1"/>
  <c r="AF2178" i="1"/>
  <c r="AF2179" i="1"/>
  <c r="AF2180" i="1"/>
  <c r="AF2181" i="1"/>
  <c r="AF2182" i="1"/>
  <c r="AF2183" i="1"/>
  <c r="AF2184" i="1"/>
  <c r="AF2185" i="1"/>
  <c r="AF2186" i="1"/>
  <c r="AF2187" i="1"/>
  <c r="AF2188" i="1"/>
  <c r="AF2189" i="1"/>
  <c r="AF2190" i="1"/>
  <c r="AF2191" i="1"/>
  <c r="AF2192" i="1"/>
  <c r="AF2193" i="1"/>
  <c r="AF2194" i="1"/>
  <c r="AF2195" i="1"/>
  <c r="AF2196" i="1"/>
  <c r="AF2197" i="1"/>
  <c r="AF2198" i="1"/>
  <c r="AF2199" i="1"/>
  <c r="AF2200" i="1"/>
  <c r="AF2201" i="1"/>
  <c r="AF2202" i="1"/>
  <c r="AF2203" i="1"/>
  <c r="AF2204" i="1"/>
  <c r="AF2205" i="1"/>
  <c r="AF2206" i="1"/>
  <c r="AF2207" i="1"/>
  <c r="AF2208" i="1"/>
  <c r="AF2209" i="1"/>
  <c r="AF2210" i="1"/>
  <c r="AF2211" i="1"/>
  <c r="AF2212" i="1"/>
  <c r="AF2213" i="1"/>
  <c r="AF2214" i="1"/>
  <c r="AF2215" i="1"/>
  <c r="AF2216" i="1"/>
  <c r="AF2217" i="1"/>
  <c r="AF2218" i="1"/>
  <c r="AF2219" i="1"/>
  <c r="AF2220" i="1"/>
  <c r="AF2221" i="1"/>
  <c r="AF2222" i="1"/>
  <c r="AF2223" i="1"/>
  <c r="AF2224" i="1"/>
  <c r="AF2225" i="1"/>
  <c r="AF2226" i="1"/>
  <c r="AF2227" i="1"/>
  <c r="AF2228" i="1"/>
  <c r="AF2229" i="1"/>
  <c r="AF2230" i="1"/>
  <c r="AF2231" i="1"/>
  <c r="AF2232" i="1"/>
  <c r="AF2233" i="1"/>
  <c r="AF2234" i="1"/>
  <c r="AF2235" i="1"/>
  <c r="AF2236" i="1"/>
  <c r="AF2237" i="1"/>
  <c r="AF2238" i="1"/>
  <c r="AF2239" i="1"/>
  <c r="AF2240" i="1"/>
  <c r="AF2241" i="1"/>
  <c r="AF2242" i="1"/>
  <c r="AF2243" i="1"/>
  <c r="AF2244" i="1"/>
  <c r="AF2245" i="1"/>
  <c r="AF2246" i="1"/>
  <c r="AF2247" i="1"/>
  <c r="AF2248" i="1"/>
  <c r="AF2249" i="1"/>
  <c r="AF2250" i="1"/>
  <c r="AF2251" i="1"/>
  <c r="AF2252" i="1"/>
  <c r="AF2253" i="1"/>
  <c r="AF2254" i="1"/>
  <c r="AF2255" i="1"/>
  <c r="AF2256" i="1"/>
  <c r="AF2257" i="1"/>
  <c r="AF2258" i="1"/>
  <c r="AF2259" i="1"/>
  <c r="AF2260" i="1"/>
  <c r="AF2261" i="1"/>
  <c r="AF2262" i="1"/>
  <c r="AF2263" i="1"/>
  <c r="AF2264" i="1"/>
  <c r="AF2265" i="1"/>
  <c r="AF2266" i="1"/>
  <c r="AF2267" i="1"/>
  <c r="AF2268" i="1"/>
  <c r="AF2269" i="1"/>
  <c r="AF2270" i="1"/>
  <c r="AF2271" i="1"/>
  <c r="AF2272" i="1"/>
  <c r="AF2273" i="1"/>
  <c r="AF2274" i="1"/>
  <c r="AF2275" i="1"/>
  <c r="AF2276" i="1"/>
  <c r="AF2277" i="1"/>
  <c r="AF2278" i="1"/>
  <c r="AF2279" i="1"/>
  <c r="AF2280" i="1"/>
  <c r="AF2281" i="1"/>
  <c r="AF2282" i="1"/>
  <c r="AF2283" i="1"/>
  <c r="AF2284" i="1"/>
  <c r="AF2285" i="1"/>
  <c r="AF2286" i="1"/>
  <c r="AF2287" i="1"/>
  <c r="AF2288" i="1"/>
  <c r="AF2289" i="1"/>
  <c r="AF2290" i="1"/>
  <c r="AF2291" i="1"/>
  <c r="AF2292" i="1"/>
  <c r="AF2293" i="1"/>
  <c r="AF2294" i="1"/>
  <c r="AF2295" i="1"/>
  <c r="AF2296" i="1"/>
  <c r="AF2297" i="1"/>
  <c r="AF2298" i="1"/>
  <c r="AF2299" i="1"/>
  <c r="AF2300" i="1"/>
  <c r="AF2301" i="1"/>
  <c r="AF2302" i="1"/>
  <c r="AF2303" i="1"/>
  <c r="AF2304" i="1"/>
  <c r="AF2305" i="1"/>
  <c r="AF2306" i="1"/>
  <c r="AF2307" i="1"/>
  <c r="AF2308" i="1"/>
  <c r="AF2309" i="1"/>
  <c r="AF2310" i="1"/>
  <c r="AF2311" i="1"/>
  <c r="AF2312" i="1"/>
  <c r="AF2313" i="1"/>
  <c r="AF2314" i="1"/>
  <c r="AF2315" i="1"/>
  <c r="AF2316" i="1"/>
  <c r="AF2317" i="1"/>
  <c r="AF2318" i="1"/>
  <c r="AF2319" i="1"/>
  <c r="AF2320" i="1"/>
  <c r="AF2321" i="1"/>
  <c r="AF2322" i="1"/>
  <c r="AF2323" i="1"/>
  <c r="AF2324" i="1"/>
  <c r="AF2325" i="1"/>
  <c r="AF2326" i="1"/>
  <c r="AF2327" i="1"/>
  <c r="AF2328" i="1"/>
  <c r="AF2329" i="1"/>
  <c r="AF2330" i="1"/>
  <c r="AF2331" i="1"/>
  <c r="AF2332" i="1"/>
  <c r="AF2333" i="1"/>
  <c r="AF2334" i="1"/>
  <c r="AF2335" i="1"/>
  <c r="AF2336" i="1"/>
  <c r="AF2337" i="1"/>
  <c r="AF2338" i="1"/>
  <c r="AF2339" i="1"/>
  <c r="AF2340" i="1"/>
  <c r="AF2341" i="1"/>
  <c r="AF2342" i="1"/>
  <c r="AF2343" i="1"/>
  <c r="AF2344" i="1"/>
  <c r="AF2345" i="1"/>
  <c r="AF2346" i="1"/>
  <c r="AF2347" i="1"/>
  <c r="AF2348" i="1"/>
  <c r="AF2349" i="1"/>
  <c r="AF2350" i="1"/>
  <c r="AF2351" i="1"/>
  <c r="AF2352" i="1"/>
  <c r="AF2353" i="1"/>
  <c r="AF2354" i="1"/>
  <c r="AF2355" i="1"/>
  <c r="AF2356" i="1"/>
  <c r="AF2357" i="1"/>
  <c r="AF2358" i="1"/>
  <c r="AF2359" i="1"/>
  <c r="AF2360" i="1"/>
  <c r="AF2361" i="1"/>
  <c r="AF2362" i="1"/>
  <c r="AF2363" i="1"/>
  <c r="AF2364" i="1"/>
  <c r="AF2365" i="1"/>
  <c r="AF2366" i="1"/>
  <c r="AF2367" i="1"/>
  <c r="AF2368" i="1"/>
  <c r="AF2369" i="1"/>
  <c r="AF2370" i="1"/>
  <c r="AF2371" i="1"/>
  <c r="AF2372" i="1"/>
  <c r="AF2373" i="1"/>
  <c r="AF2374" i="1"/>
  <c r="AF2375" i="1"/>
  <c r="AF2376" i="1"/>
  <c r="AF2377" i="1"/>
  <c r="AF2378" i="1"/>
  <c r="AF2379" i="1"/>
  <c r="AF2380" i="1"/>
  <c r="AF2381" i="1"/>
  <c r="AF2382" i="1"/>
  <c r="AF2383" i="1"/>
  <c r="AF2384" i="1"/>
  <c r="AF2385" i="1"/>
  <c r="AF2386" i="1"/>
  <c r="AF2387" i="1"/>
  <c r="AF2388" i="1"/>
  <c r="AF2389" i="1"/>
  <c r="AF2390" i="1"/>
  <c r="AF2391" i="1"/>
  <c r="AF2392" i="1"/>
  <c r="AF2393" i="1"/>
  <c r="AF2394" i="1"/>
  <c r="AF2395" i="1"/>
  <c r="AF2396" i="1"/>
  <c r="AF2397" i="1"/>
  <c r="AF2398" i="1"/>
  <c r="AF2399" i="1"/>
  <c r="AF2400" i="1"/>
  <c r="AF2401" i="1"/>
  <c r="AF2402" i="1"/>
  <c r="AF2403" i="1"/>
  <c r="AF2404" i="1"/>
  <c r="AF2405" i="1"/>
  <c r="AF2406" i="1"/>
  <c r="AF2407" i="1"/>
  <c r="AF2408" i="1"/>
  <c r="AF2409" i="1"/>
  <c r="AF2410" i="1"/>
  <c r="AF2411" i="1"/>
  <c r="AF2412" i="1"/>
  <c r="AF2413" i="1"/>
  <c r="AF2414" i="1"/>
  <c r="AF2415" i="1"/>
  <c r="AF2416" i="1"/>
  <c r="AF2417" i="1"/>
  <c r="AF2418" i="1"/>
  <c r="AF2419" i="1"/>
  <c r="AF2420" i="1"/>
  <c r="AF2421" i="1"/>
  <c r="AF2422" i="1"/>
  <c r="AF2423" i="1"/>
  <c r="AF2424" i="1"/>
  <c r="AF2425" i="1"/>
  <c r="AF2426" i="1"/>
  <c r="AF2427" i="1"/>
  <c r="AF2428" i="1"/>
  <c r="AF2429" i="1"/>
  <c r="AF2430" i="1"/>
  <c r="AF2431" i="1"/>
  <c r="AF2432" i="1"/>
  <c r="AF2433" i="1"/>
  <c r="AF2434" i="1"/>
  <c r="AF2435" i="1"/>
  <c r="AF2436" i="1"/>
  <c r="AF2437" i="1"/>
  <c r="AF2438" i="1"/>
  <c r="AF2439" i="1"/>
  <c r="AF2440" i="1"/>
  <c r="AF2441" i="1"/>
  <c r="AF2442" i="1"/>
  <c r="AF2443" i="1"/>
  <c r="AF2444" i="1"/>
  <c r="AF2445" i="1"/>
  <c r="AF2446" i="1"/>
  <c r="AF2447" i="1"/>
  <c r="AF2448" i="1"/>
  <c r="AF2449" i="1"/>
  <c r="AF2450" i="1"/>
  <c r="AF2451" i="1"/>
  <c r="AF2452" i="1"/>
  <c r="AF2453" i="1"/>
  <c r="AF2454" i="1"/>
  <c r="AF2455" i="1"/>
  <c r="AF2456" i="1"/>
  <c r="AF2457" i="1"/>
  <c r="AF2458" i="1"/>
  <c r="AF2459" i="1"/>
  <c r="AF2460" i="1"/>
  <c r="AF2461" i="1"/>
  <c r="AF2462" i="1"/>
  <c r="AF2463" i="1"/>
  <c r="AF2464" i="1"/>
  <c r="AF2465" i="1"/>
  <c r="AF2466" i="1"/>
  <c r="AF2467" i="1"/>
  <c r="AF2468" i="1"/>
  <c r="AF2469" i="1"/>
  <c r="AF2470" i="1"/>
  <c r="AF2471" i="1"/>
  <c r="AF2472" i="1"/>
  <c r="AF2473" i="1"/>
  <c r="AF2474" i="1"/>
  <c r="AF2475" i="1"/>
  <c r="AF2476" i="1"/>
  <c r="AF2477" i="1"/>
  <c r="AF2478" i="1"/>
  <c r="AF2479" i="1"/>
  <c r="AF2480" i="1"/>
  <c r="AF2481" i="1"/>
  <c r="AF2482" i="1"/>
  <c r="AF2483" i="1"/>
  <c r="AF2484" i="1"/>
  <c r="AF2485" i="1"/>
  <c r="AF2486" i="1"/>
  <c r="AF2487" i="1"/>
  <c r="AF2488" i="1"/>
  <c r="AF2489" i="1"/>
  <c r="AF2490" i="1"/>
  <c r="AF2491" i="1"/>
  <c r="AF2492" i="1"/>
  <c r="AF2493" i="1"/>
  <c r="AF2494" i="1"/>
  <c r="AF2495" i="1"/>
  <c r="AF2496" i="1"/>
  <c r="AF2497" i="1"/>
  <c r="AF2498" i="1"/>
  <c r="AF2499" i="1"/>
  <c r="AF2500" i="1"/>
  <c r="AF2501" i="1"/>
  <c r="AF2502" i="1"/>
  <c r="AF2503" i="1"/>
  <c r="AF2504" i="1"/>
  <c r="AF2505" i="1"/>
  <c r="AF2506" i="1"/>
  <c r="AF2507" i="1"/>
  <c r="AF2508" i="1"/>
  <c r="AF2509" i="1"/>
  <c r="AF2510" i="1"/>
  <c r="AF2511" i="1"/>
  <c r="AF2512" i="1"/>
  <c r="AF2513" i="1"/>
  <c r="AF2514" i="1"/>
  <c r="AF2515" i="1"/>
  <c r="AF2516" i="1"/>
  <c r="AF2517" i="1"/>
  <c r="AF2518" i="1"/>
  <c r="AF2519" i="1"/>
  <c r="AF2520" i="1"/>
  <c r="AF2521" i="1"/>
  <c r="AF2522" i="1"/>
  <c r="AF2523" i="1"/>
  <c r="AF2524" i="1"/>
  <c r="AF2525" i="1"/>
  <c r="AF2526" i="1"/>
  <c r="AF2527" i="1"/>
  <c r="AF2528" i="1"/>
  <c r="AF2529" i="1"/>
  <c r="AF2530" i="1"/>
  <c r="AF2531" i="1"/>
  <c r="AF2532" i="1"/>
  <c r="AF2533" i="1"/>
  <c r="AF2534" i="1"/>
  <c r="AF2535" i="1"/>
  <c r="AF2536" i="1"/>
  <c r="AF2537" i="1"/>
  <c r="AF2538" i="1"/>
  <c r="AF2539" i="1"/>
  <c r="AF2540" i="1"/>
  <c r="AF2541" i="1"/>
  <c r="AF2542" i="1"/>
  <c r="AF2543" i="1"/>
  <c r="AF2544" i="1"/>
  <c r="AF2545" i="1"/>
  <c r="AF2546" i="1"/>
  <c r="AF2547" i="1"/>
  <c r="AF2548" i="1"/>
  <c r="AF2549" i="1"/>
  <c r="AF2550" i="1"/>
  <c r="AF2551" i="1"/>
  <c r="AF2552" i="1"/>
  <c r="AF2553" i="1"/>
  <c r="AF2554" i="1"/>
  <c r="AF2555" i="1"/>
  <c r="AF2556" i="1"/>
  <c r="AF2557" i="1"/>
  <c r="AF2558" i="1"/>
  <c r="AF2559" i="1"/>
  <c r="AF2560" i="1"/>
  <c r="AF2561" i="1"/>
  <c r="AF2562" i="1"/>
  <c r="AF2563" i="1"/>
  <c r="AF2564" i="1"/>
  <c r="AF2565" i="1"/>
  <c r="AF2566" i="1"/>
  <c r="AF2567" i="1"/>
  <c r="AF2568" i="1"/>
  <c r="AF2569" i="1"/>
  <c r="AF2570" i="1"/>
  <c r="AF2571" i="1"/>
  <c r="AF2572" i="1"/>
  <c r="AF2573" i="1"/>
  <c r="AF2574" i="1"/>
  <c r="AF2575" i="1"/>
  <c r="AF2576" i="1"/>
  <c r="AF2577" i="1"/>
  <c r="AF2578" i="1"/>
  <c r="AF2579" i="1"/>
  <c r="AF2580" i="1"/>
  <c r="AF2581" i="1"/>
  <c r="AF2582" i="1"/>
  <c r="AF2583" i="1"/>
  <c r="AF2584" i="1"/>
  <c r="AF2585" i="1"/>
  <c r="AF2586" i="1"/>
  <c r="AF2587" i="1"/>
  <c r="AF2588" i="1"/>
  <c r="AF2589" i="1"/>
  <c r="AF2590" i="1"/>
  <c r="AF2591" i="1"/>
  <c r="AF2592" i="1"/>
  <c r="AF2593" i="1"/>
  <c r="AF2594" i="1"/>
  <c r="AF2595" i="1"/>
  <c r="AF2596" i="1"/>
  <c r="AF2597" i="1"/>
  <c r="AF2598" i="1"/>
  <c r="AF2599" i="1"/>
  <c r="AF2600" i="1"/>
  <c r="AF2601" i="1"/>
  <c r="AF2602" i="1"/>
  <c r="AF2603" i="1"/>
  <c r="AF2604" i="1"/>
  <c r="AF2605" i="1"/>
  <c r="AF2606" i="1"/>
  <c r="AF2607" i="1"/>
  <c r="AF2608" i="1"/>
  <c r="AF2609" i="1"/>
  <c r="AF2610" i="1"/>
  <c r="AF2611" i="1"/>
  <c r="AF2612" i="1"/>
  <c r="AF2613" i="1"/>
  <c r="AF2614" i="1"/>
  <c r="AF2615" i="1"/>
  <c r="AF2616" i="1"/>
  <c r="AF2617" i="1"/>
  <c r="AF2618" i="1"/>
  <c r="AF2619" i="1"/>
  <c r="AF2620" i="1"/>
  <c r="AF2621" i="1"/>
  <c r="AF2622" i="1"/>
  <c r="AF2623" i="1"/>
  <c r="AF2624" i="1"/>
  <c r="AF2625" i="1"/>
  <c r="AF2626" i="1"/>
  <c r="AF2627" i="1"/>
  <c r="AF2628" i="1"/>
  <c r="AF2629" i="1"/>
  <c r="AF2630" i="1"/>
  <c r="AF2631" i="1"/>
  <c r="AF2632" i="1"/>
  <c r="AF2633" i="1"/>
  <c r="AF2634" i="1"/>
  <c r="AF2635" i="1"/>
  <c r="AF2636" i="1"/>
  <c r="AF2637" i="1"/>
  <c r="AF2638" i="1"/>
  <c r="AF2639" i="1"/>
  <c r="AF2640" i="1"/>
  <c r="AF2641" i="1"/>
  <c r="AF2642" i="1"/>
  <c r="AF2643" i="1"/>
  <c r="AF2644" i="1"/>
  <c r="AF2645" i="1"/>
  <c r="AF2646" i="1"/>
  <c r="AF2647" i="1"/>
  <c r="AF2648" i="1"/>
  <c r="AF2649" i="1"/>
  <c r="AF2650" i="1"/>
  <c r="AF2651" i="1"/>
  <c r="AF2652" i="1"/>
  <c r="AF2653" i="1"/>
  <c r="AF2654" i="1"/>
  <c r="AF2655" i="1"/>
  <c r="AF2656" i="1"/>
  <c r="AF2657" i="1"/>
  <c r="AF2658" i="1"/>
  <c r="AF2659" i="1"/>
  <c r="AF2660" i="1"/>
  <c r="AF2661" i="1"/>
  <c r="AF2662" i="1"/>
  <c r="AF2663" i="1"/>
  <c r="AF2664" i="1"/>
  <c r="AF2665" i="1"/>
  <c r="AF2666" i="1"/>
  <c r="AF2667" i="1"/>
  <c r="AF2668" i="1"/>
  <c r="AF2669" i="1"/>
  <c r="AF2670" i="1"/>
  <c r="AF2671" i="1"/>
  <c r="AF2672" i="1"/>
  <c r="AF2673" i="1"/>
  <c r="AF2674" i="1"/>
  <c r="AF2675" i="1"/>
  <c r="AF2676" i="1"/>
  <c r="AF2677" i="1"/>
  <c r="AF2678" i="1"/>
  <c r="AF2679" i="1"/>
  <c r="AF2680" i="1"/>
  <c r="AF2681" i="1"/>
  <c r="AF2682" i="1"/>
  <c r="AF2683" i="1"/>
  <c r="AF2684" i="1"/>
  <c r="AF2685" i="1"/>
  <c r="AF2686" i="1"/>
  <c r="AF2687" i="1"/>
  <c r="AF2688" i="1"/>
  <c r="AF2689" i="1"/>
  <c r="AF2690" i="1"/>
  <c r="AF2691" i="1"/>
  <c r="AF2692" i="1"/>
  <c r="AF2693" i="1"/>
  <c r="AF2694" i="1"/>
  <c r="AF2695" i="1"/>
  <c r="AF2696" i="1"/>
  <c r="AF2697" i="1"/>
  <c r="AF2698" i="1"/>
  <c r="AF2699" i="1"/>
  <c r="AF2700" i="1"/>
  <c r="AF2701" i="1"/>
  <c r="AF2702" i="1"/>
  <c r="AF2703" i="1"/>
  <c r="AF2704" i="1"/>
  <c r="AF2705" i="1"/>
  <c r="AF2706" i="1"/>
  <c r="AF2707" i="1"/>
  <c r="AF2708" i="1"/>
  <c r="AF2709" i="1"/>
  <c r="AF2710" i="1"/>
  <c r="AF2711" i="1"/>
  <c r="AF2712" i="1"/>
  <c r="AF2713" i="1"/>
  <c r="AF2714" i="1"/>
  <c r="AF2715" i="1"/>
  <c r="AF2716" i="1"/>
  <c r="AF2717" i="1"/>
  <c r="AF2718" i="1"/>
  <c r="AF2719" i="1"/>
  <c r="AF2720" i="1"/>
  <c r="AF2721" i="1"/>
  <c r="AF2722" i="1"/>
  <c r="AF2723" i="1"/>
  <c r="AF2724" i="1"/>
  <c r="AF2725" i="1"/>
  <c r="AF2726" i="1"/>
  <c r="AF2727" i="1"/>
  <c r="AF2728" i="1"/>
  <c r="AF2729" i="1"/>
  <c r="AF2730" i="1"/>
  <c r="AF2731" i="1"/>
  <c r="AF2732" i="1"/>
  <c r="AF2733" i="1"/>
  <c r="AF2734" i="1"/>
  <c r="AF2735" i="1"/>
  <c r="AF2736" i="1"/>
  <c r="AF2737" i="1"/>
  <c r="AF2738" i="1"/>
  <c r="AF2739" i="1"/>
  <c r="AF2740" i="1"/>
  <c r="AF2741" i="1"/>
  <c r="AF2742" i="1"/>
  <c r="AF2743" i="1"/>
  <c r="AF2744" i="1"/>
  <c r="AF2745" i="1"/>
  <c r="AF2746" i="1"/>
  <c r="AF2747" i="1"/>
  <c r="AF2748" i="1"/>
  <c r="AF2749" i="1"/>
  <c r="AF2750" i="1"/>
  <c r="AF2751" i="1"/>
  <c r="AF2752" i="1"/>
  <c r="AF2753" i="1"/>
  <c r="AF2754" i="1"/>
  <c r="AF2755" i="1"/>
  <c r="AF2756" i="1"/>
  <c r="AF2757" i="1"/>
  <c r="AF2758" i="1"/>
  <c r="AF2759" i="1"/>
  <c r="AF2760" i="1"/>
  <c r="AF2761" i="1"/>
  <c r="AF2762" i="1"/>
  <c r="AF2763" i="1"/>
  <c r="AF2764" i="1"/>
  <c r="AF2765" i="1"/>
  <c r="AF2766" i="1"/>
  <c r="AF2767" i="1"/>
  <c r="AF2768" i="1"/>
  <c r="AF2769" i="1"/>
  <c r="AF2770" i="1"/>
  <c r="AF2771" i="1"/>
  <c r="AF2772" i="1"/>
  <c r="AF2773" i="1"/>
  <c r="AF2774" i="1"/>
  <c r="AF2775" i="1"/>
  <c r="AF2776" i="1"/>
  <c r="AF2777" i="1"/>
  <c r="AF2778" i="1"/>
  <c r="AF2779" i="1"/>
  <c r="AF2780" i="1"/>
  <c r="AF2781" i="1"/>
  <c r="AF2782" i="1"/>
  <c r="AF2783" i="1"/>
  <c r="AF2784" i="1"/>
  <c r="AF2785" i="1"/>
  <c r="AF2786" i="1"/>
  <c r="AF2787" i="1"/>
  <c r="AF2788" i="1"/>
  <c r="AF2789" i="1"/>
  <c r="AF2790" i="1"/>
  <c r="AF2791" i="1"/>
  <c r="AF2792" i="1"/>
  <c r="AF2793" i="1"/>
  <c r="AF2794" i="1"/>
  <c r="AF2795" i="1"/>
  <c r="AF2796" i="1"/>
  <c r="AF2797" i="1"/>
  <c r="AF2798" i="1"/>
  <c r="AF2799" i="1"/>
  <c r="AF2800" i="1"/>
  <c r="AF2801" i="1"/>
  <c r="AF2802" i="1"/>
  <c r="AF2803" i="1"/>
  <c r="AF2804" i="1"/>
  <c r="AF2805" i="1"/>
  <c r="AF2806" i="1"/>
  <c r="AF2807" i="1"/>
  <c r="AF2808" i="1"/>
  <c r="AF2809" i="1"/>
  <c r="AF2810" i="1"/>
  <c r="AF2811" i="1"/>
  <c r="AF2812" i="1"/>
  <c r="AF2813" i="1"/>
  <c r="AF2814" i="1"/>
  <c r="AF2815" i="1"/>
  <c r="AF2816" i="1"/>
  <c r="AF2817" i="1"/>
  <c r="AF2818" i="1"/>
  <c r="AF2819" i="1"/>
  <c r="AF2820" i="1"/>
  <c r="AF2821" i="1"/>
  <c r="AF2822" i="1"/>
  <c r="AF2823" i="1"/>
  <c r="AF2824" i="1"/>
  <c r="AF2825" i="1"/>
  <c r="AF2826" i="1"/>
  <c r="AF2827" i="1"/>
  <c r="AF2828" i="1"/>
  <c r="AF2829" i="1"/>
  <c r="AF2830" i="1"/>
  <c r="AF2831" i="1"/>
  <c r="AF2832" i="1"/>
  <c r="AF2833" i="1"/>
  <c r="AF2834" i="1"/>
  <c r="AF2835" i="1"/>
  <c r="AF2836" i="1"/>
  <c r="AF2837" i="1"/>
  <c r="AF2838" i="1"/>
  <c r="AF2839" i="1"/>
  <c r="AF2840" i="1"/>
  <c r="AF2841" i="1"/>
  <c r="AF2842" i="1"/>
  <c r="AF2843" i="1"/>
  <c r="AF2844" i="1"/>
  <c r="AF2845" i="1"/>
  <c r="AF2846" i="1"/>
  <c r="AF2847" i="1"/>
  <c r="AF2848" i="1"/>
  <c r="AF2849" i="1"/>
  <c r="AF2850" i="1"/>
  <c r="AF2851" i="1"/>
  <c r="AF2852" i="1"/>
  <c r="AF2853" i="1"/>
  <c r="AF2854" i="1"/>
  <c r="AF2855" i="1"/>
  <c r="AF2856" i="1"/>
  <c r="AF2857" i="1"/>
  <c r="AF2858" i="1"/>
  <c r="AF2859" i="1"/>
  <c r="AF2860" i="1"/>
  <c r="AF2861" i="1"/>
  <c r="AF2862" i="1"/>
  <c r="AF2863" i="1"/>
  <c r="AF2864" i="1"/>
  <c r="AF2865" i="1"/>
  <c r="AF2866" i="1"/>
  <c r="AF2867" i="1"/>
  <c r="AF2868" i="1"/>
  <c r="AF2869" i="1"/>
  <c r="AF2870" i="1"/>
  <c r="AF2871" i="1"/>
  <c r="AF2872" i="1"/>
  <c r="AF2873" i="1"/>
  <c r="AF2874" i="1"/>
  <c r="AF2875" i="1"/>
  <c r="AF2876" i="1"/>
  <c r="AF2877" i="1"/>
  <c r="AF2878" i="1"/>
  <c r="AF2879" i="1"/>
  <c r="AF2880" i="1"/>
  <c r="AF2881" i="1"/>
  <c r="AF2882" i="1"/>
  <c r="AF2883" i="1"/>
  <c r="AF2884" i="1"/>
  <c r="AF2885" i="1"/>
  <c r="AF2886" i="1"/>
  <c r="AF2887" i="1"/>
  <c r="AF2888" i="1"/>
  <c r="AF2889" i="1"/>
  <c r="AF2890" i="1"/>
  <c r="AF2891" i="1"/>
  <c r="AF2892" i="1"/>
  <c r="AF2893" i="1"/>
  <c r="AF2894" i="1"/>
  <c r="AF2895" i="1"/>
  <c r="AF2896" i="1"/>
  <c r="AF2897" i="1"/>
  <c r="AF2898" i="1"/>
  <c r="AF2899" i="1"/>
  <c r="AF2900" i="1"/>
  <c r="AF2901" i="1"/>
  <c r="AF2902" i="1"/>
  <c r="AF2903" i="1"/>
  <c r="AF2904" i="1"/>
  <c r="AF2905" i="1"/>
  <c r="AF2906" i="1"/>
  <c r="AF2907" i="1"/>
  <c r="AF2908" i="1"/>
  <c r="AF2909" i="1"/>
  <c r="AF2910" i="1"/>
  <c r="AF2911" i="1"/>
  <c r="AF2912" i="1"/>
  <c r="AF2913" i="1"/>
  <c r="AF2914" i="1"/>
  <c r="AF2915" i="1"/>
  <c r="AF2916" i="1"/>
  <c r="AF2917" i="1"/>
  <c r="AF2918" i="1"/>
  <c r="AF2919" i="1"/>
  <c r="AF2920" i="1"/>
  <c r="AF2921" i="1"/>
  <c r="AF2922" i="1"/>
  <c r="AF2923" i="1"/>
  <c r="AF2924" i="1"/>
  <c r="AF2925" i="1"/>
  <c r="AF2926" i="1"/>
  <c r="AF2927" i="1"/>
  <c r="AF2928" i="1"/>
  <c r="AF2929" i="1"/>
  <c r="AF2930" i="1"/>
  <c r="AF2931" i="1"/>
  <c r="AF2932" i="1"/>
  <c r="AF2933" i="1"/>
  <c r="AF2934" i="1"/>
  <c r="AF2935" i="1"/>
  <c r="AF2936" i="1"/>
  <c r="AF2937" i="1"/>
  <c r="AF2938" i="1"/>
  <c r="AF2939" i="1"/>
  <c r="AF2940" i="1"/>
  <c r="AF2941" i="1"/>
  <c r="AF2942" i="1"/>
  <c r="AF2943" i="1"/>
  <c r="AF2944" i="1"/>
  <c r="AF2945" i="1"/>
  <c r="AF2946" i="1"/>
  <c r="AF2947" i="1"/>
  <c r="AF2948" i="1"/>
  <c r="AF2949" i="1"/>
  <c r="AF2950" i="1"/>
  <c r="AF2951" i="1"/>
  <c r="AF2952" i="1"/>
  <c r="AF2953" i="1"/>
  <c r="AF2954" i="1"/>
  <c r="AF2955" i="1"/>
  <c r="AF2956" i="1"/>
  <c r="AF2957" i="1"/>
  <c r="AF2958" i="1"/>
  <c r="AF2959" i="1"/>
  <c r="AF2960" i="1"/>
  <c r="AF2961" i="1"/>
  <c r="AF2962" i="1"/>
  <c r="AF2963" i="1"/>
  <c r="AF2964" i="1"/>
  <c r="AF2965" i="1"/>
  <c r="AF2966" i="1"/>
  <c r="AF2967" i="1"/>
  <c r="AF2968" i="1"/>
  <c r="AF2969" i="1"/>
  <c r="AF2970" i="1"/>
  <c r="AF2971" i="1"/>
  <c r="AF2972" i="1"/>
  <c r="AF2973" i="1"/>
  <c r="AF2974" i="1"/>
  <c r="AF2975" i="1"/>
  <c r="AF2976" i="1"/>
  <c r="AF2977" i="1"/>
  <c r="AF2978" i="1"/>
  <c r="AF2979" i="1"/>
  <c r="AF2980" i="1"/>
  <c r="AF2981" i="1"/>
  <c r="AF2982" i="1"/>
  <c r="AF2983" i="1"/>
  <c r="AF2984" i="1"/>
  <c r="AF2985" i="1"/>
  <c r="AF2986" i="1"/>
  <c r="AF2987" i="1"/>
  <c r="AF2988" i="1"/>
  <c r="AF2989" i="1"/>
  <c r="AF2990" i="1"/>
  <c r="AF2991" i="1"/>
  <c r="AF2992" i="1"/>
  <c r="AF2993" i="1"/>
  <c r="AF2994" i="1"/>
  <c r="AF2995" i="1"/>
  <c r="AF2996" i="1"/>
  <c r="AF2997" i="1"/>
  <c r="AF2998" i="1"/>
  <c r="AF2999" i="1"/>
  <c r="AF3000" i="1"/>
  <c r="AF3001" i="1"/>
  <c r="AF3002" i="1"/>
  <c r="AF3003" i="1"/>
  <c r="AF3004" i="1"/>
  <c r="AF3005" i="1"/>
  <c r="AF3006" i="1"/>
  <c r="AF3007" i="1"/>
  <c r="AF3008" i="1"/>
  <c r="AF3009" i="1"/>
  <c r="AF3010" i="1"/>
  <c r="AF3011" i="1"/>
  <c r="AF3012" i="1"/>
  <c r="AF3013" i="1"/>
  <c r="AF3014" i="1"/>
  <c r="AF3015" i="1"/>
  <c r="AF3016" i="1"/>
  <c r="AF3017" i="1"/>
  <c r="AF3018" i="1"/>
  <c r="AF3019" i="1"/>
  <c r="AF3020" i="1"/>
  <c r="AF3021" i="1"/>
  <c r="AF3022" i="1"/>
  <c r="AF3023" i="1"/>
  <c r="AF3024" i="1"/>
  <c r="AF3025" i="1"/>
  <c r="AF3026" i="1"/>
  <c r="AF3027" i="1"/>
  <c r="AF3028" i="1"/>
  <c r="AF3029" i="1"/>
  <c r="AF3030" i="1"/>
  <c r="AF3031" i="1"/>
  <c r="AF3032" i="1"/>
  <c r="AF3033" i="1"/>
  <c r="AF3034" i="1"/>
  <c r="AF3035" i="1"/>
  <c r="AF3036" i="1"/>
  <c r="AF3037" i="1"/>
  <c r="AF3038" i="1"/>
  <c r="AF3039" i="1"/>
  <c r="AF3040" i="1"/>
  <c r="AF3041" i="1"/>
  <c r="AF3042" i="1"/>
  <c r="AF3043" i="1"/>
  <c r="AF3044" i="1"/>
  <c r="AF3045" i="1"/>
  <c r="AF3046" i="1"/>
  <c r="AF3047" i="1"/>
  <c r="AF3048" i="1"/>
  <c r="AF3049" i="1"/>
  <c r="AF3050" i="1"/>
  <c r="AF3051" i="1"/>
  <c r="AF3052" i="1"/>
  <c r="AF3053" i="1"/>
  <c r="AF3054" i="1"/>
  <c r="AF3055" i="1"/>
  <c r="AF3056" i="1"/>
  <c r="AF3057" i="1"/>
  <c r="AF3058" i="1"/>
  <c r="AF3059" i="1"/>
  <c r="AF3060" i="1"/>
  <c r="AF3061" i="1"/>
  <c r="AF3062" i="1"/>
  <c r="AF3063" i="1"/>
  <c r="AF3064" i="1"/>
  <c r="AF3065" i="1"/>
  <c r="AF3066" i="1"/>
  <c r="AF3067" i="1"/>
  <c r="AF3068" i="1"/>
  <c r="AF3069" i="1"/>
  <c r="AF3070" i="1"/>
  <c r="AF3071" i="1"/>
  <c r="AF3072" i="1"/>
  <c r="AF3073" i="1"/>
  <c r="AF3074" i="1"/>
  <c r="AF3075" i="1"/>
  <c r="AF3076" i="1"/>
  <c r="AF3077" i="1"/>
  <c r="AF3078" i="1"/>
  <c r="AF3079" i="1"/>
  <c r="AF3080" i="1"/>
  <c r="AF3081" i="1"/>
  <c r="AF3082" i="1"/>
  <c r="AF3083" i="1"/>
  <c r="AF3084" i="1"/>
  <c r="AF3085" i="1"/>
  <c r="AF3086" i="1"/>
  <c r="AF3087" i="1"/>
  <c r="AF3088" i="1"/>
  <c r="AF3089" i="1"/>
  <c r="AF3090" i="1"/>
  <c r="AF3091" i="1"/>
  <c r="AF3092" i="1"/>
  <c r="AF3093" i="1"/>
  <c r="AF3094" i="1"/>
  <c r="AF3095" i="1"/>
  <c r="AF3096" i="1"/>
  <c r="AF3097" i="1"/>
  <c r="AF3098" i="1"/>
  <c r="AF3099" i="1"/>
  <c r="AF3100" i="1"/>
  <c r="AF3101" i="1"/>
  <c r="AF3102" i="1"/>
  <c r="AF3103" i="1"/>
  <c r="AF3104" i="1"/>
  <c r="AF3105" i="1"/>
  <c r="AF3106" i="1"/>
  <c r="AF3107" i="1"/>
  <c r="AF3108" i="1"/>
  <c r="AF3109" i="1"/>
  <c r="AF3110" i="1"/>
  <c r="AF3111" i="1"/>
  <c r="AF3112" i="1"/>
  <c r="AF3113" i="1"/>
  <c r="AF3114" i="1"/>
  <c r="AF3115" i="1"/>
  <c r="AF3116" i="1"/>
  <c r="AF3117" i="1"/>
  <c r="AF3118" i="1"/>
  <c r="AF3119" i="1"/>
  <c r="AF3120" i="1"/>
  <c r="AF3121" i="1"/>
  <c r="AF3122" i="1"/>
  <c r="AF3123" i="1"/>
  <c r="AF3124" i="1"/>
  <c r="AF3125" i="1"/>
  <c r="AF3126" i="1"/>
  <c r="AF3127" i="1"/>
  <c r="AF3128" i="1"/>
  <c r="AF3129" i="1"/>
  <c r="AF3130" i="1"/>
  <c r="AF3131" i="1"/>
  <c r="AF3132" i="1"/>
  <c r="AF3133" i="1"/>
  <c r="AF3134" i="1"/>
  <c r="AF3135" i="1"/>
  <c r="AF3136" i="1"/>
  <c r="AF3137" i="1"/>
  <c r="AF3138" i="1"/>
  <c r="AF3139" i="1"/>
  <c r="AF3140" i="1"/>
  <c r="AF3141" i="1"/>
  <c r="AF3142" i="1"/>
  <c r="AF3143" i="1"/>
  <c r="AF3144" i="1"/>
  <c r="AF3145" i="1"/>
  <c r="AF3146" i="1"/>
  <c r="AF3147" i="1"/>
  <c r="AF3148" i="1"/>
  <c r="AF3149" i="1"/>
  <c r="AF3150" i="1"/>
  <c r="AF3151" i="1"/>
  <c r="AF3152" i="1"/>
  <c r="AF3153" i="1"/>
  <c r="AF3154" i="1"/>
  <c r="AF3155" i="1"/>
  <c r="AF3156" i="1"/>
  <c r="AF3157" i="1"/>
  <c r="AF3158" i="1"/>
  <c r="AF3159" i="1"/>
  <c r="AF3160" i="1"/>
  <c r="AF3161" i="1"/>
  <c r="AF3162" i="1"/>
  <c r="AF3163" i="1"/>
  <c r="AF3164" i="1"/>
  <c r="AF3165" i="1"/>
  <c r="AF3166" i="1"/>
  <c r="AF3167" i="1"/>
  <c r="AF3168" i="1"/>
  <c r="AF3169" i="1"/>
  <c r="AF3170" i="1"/>
  <c r="AF3171" i="1"/>
  <c r="AF3172" i="1"/>
  <c r="AF3173" i="1"/>
  <c r="AF3174" i="1"/>
  <c r="AF3175" i="1"/>
  <c r="AF3176" i="1"/>
  <c r="AF3177" i="1"/>
  <c r="AF3178" i="1"/>
  <c r="AF3179" i="1"/>
  <c r="AF3180" i="1"/>
  <c r="AF3181" i="1"/>
  <c r="AF3182" i="1"/>
  <c r="AF3183" i="1"/>
  <c r="AF3184" i="1"/>
  <c r="AF3185" i="1"/>
  <c r="AF3186" i="1"/>
  <c r="AF3187" i="1"/>
  <c r="AF3188" i="1"/>
  <c r="AF3189" i="1"/>
  <c r="AF3190" i="1"/>
  <c r="AF3191" i="1"/>
  <c r="AF3192" i="1"/>
  <c r="AF3193" i="1"/>
  <c r="AF3194" i="1"/>
  <c r="AF3195" i="1"/>
  <c r="AF3196" i="1"/>
  <c r="AF3197" i="1"/>
  <c r="AF3198" i="1"/>
  <c r="AF3199" i="1"/>
  <c r="AF3200" i="1"/>
  <c r="AF3201" i="1"/>
  <c r="AF3202" i="1"/>
  <c r="AF3203" i="1"/>
  <c r="AF3204" i="1"/>
  <c r="AF3205" i="1"/>
  <c r="AF3206" i="1"/>
  <c r="AF3207" i="1"/>
  <c r="AF3208" i="1"/>
  <c r="AF3209" i="1"/>
  <c r="AF3210" i="1"/>
  <c r="AF3211" i="1"/>
  <c r="AF3212" i="1"/>
  <c r="AF3213" i="1"/>
  <c r="AF3214" i="1"/>
  <c r="AF3215" i="1"/>
  <c r="AF3216" i="1"/>
  <c r="AF3217" i="1"/>
  <c r="AF3218" i="1"/>
  <c r="AF3219" i="1"/>
  <c r="AF3220" i="1"/>
  <c r="AF3221" i="1"/>
  <c r="AF3222" i="1"/>
  <c r="AF3223" i="1"/>
  <c r="AF3224" i="1"/>
  <c r="AF3225" i="1"/>
  <c r="AF3226" i="1"/>
  <c r="AF3227" i="1"/>
  <c r="AF3228" i="1"/>
  <c r="AF3229" i="1"/>
  <c r="AF3230" i="1"/>
  <c r="AF3231" i="1"/>
  <c r="AF3232" i="1"/>
  <c r="AF3233" i="1"/>
  <c r="AF3234" i="1"/>
  <c r="AF3235" i="1"/>
  <c r="AF3236" i="1"/>
  <c r="AF3237" i="1"/>
  <c r="AF3238" i="1"/>
  <c r="AF3239" i="1"/>
  <c r="AF3240" i="1"/>
  <c r="AF3241" i="1"/>
  <c r="AF3242" i="1"/>
  <c r="AF3243" i="1"/>
  <c r="AF3244" i="1"/>
  <c r="AF3245" i="1"/>
  <c r="AF3246" i="1"/>
  <c r="AF3247" i="1"/>
  <c r="AF3248" i="1"/>
  <c r="AF3249" i="1"/>
  <c r="AF3250" i="1"/>
  <c r="AF3251" i="1"/>
  <c r="AF3252" i="1"/>
  <c r="AF3253" i="1"/>
  <c r="AF3254" i="1"/>
  <c r="AF3255" i="1"/>
  <c r="AF3256" i="1"/>
  <c r="AF3257" i="1"/>
  <c r="AF3258" i="1"/>
  <c r="AF3259" i="1"/>
  <c r="AF3260" i="1"/>
  <c r="AF3261" i="1"/>
  <c r="AF3262" i="1"/>
  <c r="AF3263" i="1"/>
  <c r="AF3264" i="1"/>
  <c r="AF3265" i="1"/>
  <c r="AF3266" i="1"/>
  <c r="AF3267" i="1"/>
  <c r="AF3268" i="1"/>
  <c r="AF3269" i="1"/>
  <c r="AF3270" i="1"/>
  <c r="AF3271" i="1"/>
  <c r="AF3272" i="1"/>
  <c r="AF3273" i="1"/>
  <c r="AF3274" i="1"/>
  <c r="AF3275" i="1"/>
  <c r="AF3276" i="1"/>
  <c r="AF3277" i="1"/>
  <c r="AF3278" i="1"/>
  <c r="AF3279" i="1"/>
  <c r="AF3280" i="1"/>
  <c r="AF3281" i="1"/>
  <c r="AF3282" i="1"/>
  <c r="AF3283" i="1"/>
  <c r="AF3284" i="1"/>
  <c r="AF3285" i="1"/>
  <c r="AF3286" i="1"/>
  <c r="AF3287" i="1"/>
  <c r="AF3288" i="1"/>
  <c r="AF3289" i="1"/>
  <c r="AF3290" i="1"/>
  <c r="AF3291" i="1"/>
  <c r="AF3292" i="1"/>
  <c r="AF3293" i="1"/>
  <c r="AF3294" i="1"/>
  <c r="AF3295" i="1"/>
  <c r="AF3296" i="1"/>
  <c r="AF3297" i="1"/>
  <c r="AF3298" i="1"/>
  <c r="AF3299" i="1"/>
  <c r="AF3300" i="1"/>
  <c r="AF3301" i="1"/>
  <c r="AF3302" i="1"/>
  <c r="AF3303" i="1"/>
  <c r="AF3304" i="1"/>
  <c r="AF3305" i="1"/>
  <c r="AF3306" i="1"/>
  <c r="AF3307" i="1"/>
  <c r="AF3308" i="1"/>
  <c r="AF3309" i="1"/>
  <c r="AF3310" i="1"/>
  <c r="AF3311" i="1"/>
  <c r="AF3312" i="1"/>
  <c r="AF3313" i="1"/>
  <c r="AF3314" i="1"/>
  <c r="AF3315" i="1"/>
  <c r="AF3316" i="1"/>
  <c r="AF3317" i="1"/>
  <c r="AF3318" i="1"/>
  <c r="AF3319" i="1"/>
  <c r="AF3320" i="1"/>
  <c r="AF3321" i="1"/>
  <c r="AF3322" i="1"/>
  <c r="AF3323" i="1"/>
  <c r="AF3324" i="1"/>
  <c r="AF3325" i="1"/>
  <c r="AF3326" i="1"/>
  <c r="AF3327" i="1"/>
  <c r="AF3328" i="1"/>
  <c r="AF3329" i="1"/>
  <c r="AF3330" i="1"/>
  <c r="AF3331" i="1"/>
  <c r="AF3332" i="1"/>
  <c r="AF3333" i="1"/>
  <c r="AF3334" i="1"/>
  <c r="AF3335" i="1"/>
  <c r="AF3336" i="1"/>
  <c r="AF3337" i="1"/>
  <c r="AF3338" i="1"/>
  <c r="AF3339" i="1"/>
  <c r="AF3340" i="1"/>
  <c r="AF3341" i="1"/>
  <c r="AF3342" i="1"/>
  <c r="AF3343" i="1"/>
  <c r="AF3344" i="1"/>
  <c r="AF3345" i="1"/>
  <c r="AF3346" i="1"/>
  <c r="AF3347" i="1"/>
  <c r="AF3348" i="1"/>
  <c r="AF3349" i="1"/>
  <c r="AF3350" i="1"/>
  <c r="AF3351" i="1"/>
  <c r="AF3352" i="1"/>
  <c r="AF3353" i="1"/>
  <c r="AF3354" i="1"/>
  <c r="AF3355" i="1"/>
  <c r="AF3356" i="1"/>
  <c r="AF3357" i="1"/>
  <c r="AF3358" i="1"/>
  <c r="AF3359" i="1"/>
  <c r="AF3360" i="1"/>
  <c r="AF3361" i="1"/>
  <c r="AF3362" i="1"/>
  <c r="AF3363" i="1"/>
  <c r="AF3364" i="1"/>
  <c r="AF3365" i="1"/>
  <c r="AF3366" i="1"/>
  <c r="AF3367" i="1"/>
  <c r="AF3368" i="1"/>
  <c r="AF3369" i="1"/>
  <c r="AF3370" i="1"/>
  <c r="AF3371" i="1"/>
  <c r="AF3372" i="1"/>
  <c r="AF3373" i="1"/>
  <c r="AF3374" i="1"/>
  <c r="AF3375" i="1"/>
  <c r="AF3376" i="1"/>
  <c r="AF3377" i="1"/>
  <c r="AF3378" i="1"/>
  <c r="AF3379" i="1"/>
  <c r="AF3380" i="1"/>
  <c r="AF3381" i="1"/>
  <c r="AF3382" i="1"/>
  <c r="AF3383" i="1"/>
  <c r="AF3384" i="1"/>
  <c r="AF3385" i="1"/>
  <c r="AF3386" i="1"/>
  <c r="AF3387" i="1"/>
  <c r="AF3388" i="1"/>
  <c r="AF3389" i="1"/>
  <c r="AF3390" i="1"/>
  <c r="AF3391" i="1"/>
  <c r="AF3392" i="1"/>
  <c r="AF3393" i="1"/>
  <c r="AF3394" i="1"/>
  <c r="AF3395" i="1"/>
  <c r="AF3396" i="1"/>
  <c r="AF3397" i="1"/>
  <c r="AF3398" i="1"/>
  <c r="AF3399" i="1"/>
  <c r="AF3400" i="1"/>
  <c r="AF3401" i="1"/>
  <c r="AF3402" i="1"/>
  <c r="AF3403" i="1"/>
  <c r="AF3404" i="1"/>
  <c r="AF3405" i="1"/>
  <c r="AF3406" i="1"/>
  <c r="AF3407" i="1"/>
  <c r="AF3408" i="1"/>
  <c r="AF3409" i="1"/>
  <c r="AF3410" i="1"/>
  <c r="AF3411" i="1"/>
  <c r="AF3412" i="1"/>
  <c r="AF3413" i="1"/>
  <c r="AF3414" i="1"/>
  <c r="AF3415" i="1"/>
  <c r="AF3416" i="1"/>
  <c r="AF3417" i="1"/>
  <c r="AF3418" i="1"/>
  <c r="AF3419" i="1"/>
  <c r="AF3420" i="1"/>
  <c r="AF3421" i="1"/>
  <c r="AF3422" i="1"/>
  <c r="AF3423" i="1"/>
  <c r="AF3424" i="1"/>
  <c r="AF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102" i="1"/>
  <c r="AE2103" i="1"/>
  <c r="AE2104" i="1"/>
  <c r="AE2105" i="1"/>
  <c r="AE2106" i="1"/>
  <c r="AE2107" i="1"/>
  <c r="AE2108" i="1"/>
  <c r="AE2109" i="1"/>
  <c r="AE2110" i="1"/>
  <c r="AE2111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39" i="1"/>
  <c r="AE2140" i="1"/>
  <c r="AE2141" i="1"/>
  <c r="AE2142" i="1"/>
  <c r="AE2143" i="1"/>
  <c r="AE2144" i="1"/>
  <c r="AE2145" i="1"/>
  <c r="AE2146" i="1"/>
  <c r="AE2147" i="1"/>
  <c r="AE2148" i="1"/>
  <c r="AE2149" i="1"/>
  <c r="AE2150" i="1"/>
  <c r="AE2151" i="1"/>
  <c r="AE2152" i="1"/>
  <c r="AE2153" i="1"/>
  <c r="AE2154" i="1"/>
  <c r="AE2155" i="1"/>
  <c r="AE2156" i="1"/>
  <c r="AE2157" i="1"/>
  <c r="AE2158" i="1"/>
  <c r="AE2159" i="1"/>
  <c r="AE2160" i="1"/>
  <c r="AE2161" i="1"/>
  <c r="AE2162" i="1"/>
  <c r="AE2163" i="1"/>
  <c r="AE2164" i="1"/>
  <c r="AE2165" i="1"/>
  <c r="AE2166" i="1"/>
  <c r="AE2167" i="1"/>
  <c r="AE2168" i="1"/>
  <c r="AE2169" i="1"/>
  <c r="AE2170" i="1"/>
  <c r="AE2171" i="1"/>
  <c r="AE2172" i="1"/>
  <c r="AE2173" i="1"/>
  <c r="AE2174" i="1"/>
  <c r="AE2175" i="1"/>
  <c r="AE2176" i="1"/>
  <c r="AE2177" i="1"/>
  <c r="AE2178" i="1"/>
  <c r="AE2179" i="1"/>
  <c r="AE2180" i="1"/>
  <c r="AE2181" i="1"/>
  <c r="AE2182" i="1"/>
  <c r="AE2183" i="1"/>
  <c r="AE2184" i="1"/>
  <c r="AE2185" i="1"/>
  <c r="AE2186" i="1"/>
  <c r="AE2187" i="1"/>
  <c r="AE2188" i="1"/>
  <c r="AE2189" i="1"/>
  <c r="AE2190" i="1"/>
  <c r="AE2191" i="1"/>
  <c r="AE2192" i="1"/>
  <c r="AE2193" i="1"/>
  <c r="AE2194" i="1"/>
  <c r="AE2195" i="1"/>
  <c r="AE2196" i="1"/>
  <c r="AE2197" i="1"/>
  <c r="AE2198" i="1"/>
  <c r="AE2199" i="1"/>
  <c r="AE2200" i="1"/>
  <c r="AE2201" i="1"/>
  <c r="AE2202" i="1"/>
  <c r="AE2203" i="1"/>
  <c r="AE2204" i="1"/>
  <c r="AE2205" i="1"/>
  <c r="AE2206" i="1"/>
  <c r="AE2207" i="1"/>
  <c r="AE2208" i="1"/>
  <c r="AE2209" i="1"/>
  <c r="AE2210" i="1"/>
  <c r="AE2211" i="1"/>
  <c r="AE2212" i="1"/>
  <c r="AE2213" i="1"/>
  <c r="AE2214" i="1"/>
  <c r="AE2215" i="1"/>
  <c r="AE2216" i="1"/>
  <c r="AE2217" i="1"/>
  <c r="AE2218" i="1"/>
  <c r="AE2219" i="1"/>
  <c r="AE2220" i="1"/>
  <c r="AE2221" i="1"/>
  <c r="AE2222" i="1"/>
  <c r="AE2223" i="1"/>
  <c r="AE2224" i="1"/>
  <c r="AE2225" i="1"/>
  <c r="AE2226" i="1"/>
  <c r="AE2227" i="1"/>
  <c r="AE2228" i="1"/>
  <c r="AE2229" i="1"/>
  <c r="AE2230" i="1"/>
  <c r="AE2231" i="1"/>
  <c r="AE2232" i="1"/>
  <c r="AE2233" i="1"/>
  <c r="AE2234" i="1"/>
  <c r="AE2235" i="1"/>
  <c r="AE2236" i="1"/>
  <c r="AE2237" i="1"/>
  <c r="AE2238" i="1"/>
  <c r="AE2239" i="1"/>
  <c r="AE2240" i="1"/>
  <c r="AE2241" i="1"/>
  <c r="AE2242" i="1"/>
  <c r="AE2243" i="1"/>
  <c r="AE2244" i="1"/>
  <c r="AE2245" i="1"/>
  <c r="AE2246" i="1"/>
  <c r="AE2247" i="1"/>
  <c r="AE2248" i="1"/>
  <c r="AE2249" i="1"/>
  <c r="AE2250" i="1"/>
  <c r="AE2251" i="1"/>
  <c r="AE2252" i="1"/>
  <c r="AE2253" i="1"/>
  <c r="AE2254" i="1"/>
  <c r="AE2255" i="1"/>
  <c r="AE2256" i="1"/>
  <c r="AE2257" i="1"/>
  <c r="AE2258" i="1"/>
  <c r="AE2259" i="1"/>
  <c r="AE2260" i="1"/>
  <c r="AE2261" i="1"/>
  <c r="AE2262" i="1"/>
  <c r="AE2263" i="1"/>
  <c r="AE2264" i="1"/>
  <c r="AE2265" i="1"/>
  <c r="AE2266" i="1"/>
  <c r="AE2267" i="1"/>
  <c r="AE2268" i="1"/>
  <c r="AE2269" i="1"/>
  <c r="AE2270" i="1"/>
  <c r="AE2271" i="1"/>
  <c r="AE2272" i="1"/>
  <c r="AE2273" i="1"/>
  <c r="AE2274" i="1"/>
  <c r="AE2275" i="1"/>
  <c r="AE2276" i="1"/>
  <c r="AE2277" i="1"/>
  <c r="AE2278" i="1"/>
  <c r="AE2279" i="1"/>
  <c r="AE2280" i="1"/>
  <c r="AE2281" i="1"/>
  <c r="AE2282" i="1"/>
  <c r="AE2283" i="1"/>
  <c r="AE2284" i="1"/>
  <c r="AE2285" i="1"/>
  <c r="AE2286" i="1"/>
  <c r="AE2287" i="1"/>
  <c r="AE2288" i="1"/>
  <c r="AE2289" i="1"/>
  <c r="AE2290" i="1"/>
  <c r="AE2291" i="1"/>
  <c r="AE2292" i="1"/>
  <c r="AE2293" i="1"/>
  <c r="AE2294" i="1"/>
  <c r="AE2295" i="1"/>
  <c r="AE2296" i="1"/>
  <c r="AE2297" i="1"/>
  <c r="AE2298" i="1"/>
  <c r="AE2299" i="1"/>
  <c r="AE2300" i="1"/>
  <c r="AE2301" i="1"/>
  <c r="AE2302" i="1"/>
  <c r="AE2303" i="1"/>
  <c r="AE2304" i="1"/>
  <c r="AE2305" i="1"/>
  <c r="AE2306" i="1"/>
  <c r="AE2307" i="1"/>
  <c r="AE2308" i="1"/>
  <c r="AE2309" i="1"/>
  <c r="AE2310" i="1"/>
  <c r="AE2311" i="1"/>
  <c r="AE2312" i="1"/>
  <c r="AE2313" i="1"/>
  <c r="AE2314" i="1"/>
  <c r="AE2315" i="1"/>
  <c r="AE2316" i="1"/>
  <c r="AE2317" i="1"/>
  <c r="AE2318" i="1"/>
  <c r="AE2319" i="1"/>
  <c r="AE2320" i="1"/>
  <c r="AE2321" i="1"/>
  <c r="AE2322" i="1"/>
  <c r="AE2323" i="1"/>
  <c r="AE2324" i="1"/>
  <c r="AE2325" i="1"/>
  <c r="AE2326" i="1"/>
  <c r="AE2327" i="1"/>
  <c r="AE2328" i="1"/>
  <c r="AE2329" i="1"/>
  <c r="AE2330" i="1"/>
  <c r="AE2331" i="1"/>
  <c r="AE2332" i="1"/>
  <c r="AE2333" i="1"/>
  <c r="AE2334" i="1"/>
  <c r="AE2335" i="1"/>
  <c r="AE2336" i="1"/>
  <c r="AE2337" i="1"/>
  <c r="AE2338" i="1"/>
  <c r="AE2339" i="1"/>
  <c r="AE2340" i="1"/>
  <c r="AE2341" i="1"/>
  <c r="AE2342" i="1"/>
  <c r="AE2343" i="1"/>
  <c r="AE2344" i="1"/>
  <c r="AE2345" i="1"/>
  <c r="AE2346" i="1"/>
  <c r="AE2347" i="1"/>
  <c r="AE2348" i="1"/>
  <c r="AE2349" i="1"/>
  <c r="AE2350" i="1"/>
  <c r="AE2351" i="1"/>
  <c r="AE2352" i="1"/>
  <c r="AE2353" i="1"/>
  <c r="AE2354" i="1"/>
  <c r="AE2355" i="1"/>
  <c r="AE2356" i="1"/>
  <c r="AE2357" i="1"/>
  <c r="AE2358" i="1"/>
  <c r="AE2359" i="1"/>
  <c r="AE2360" i="1"/>
  <c r="AE2361" i="1"/>
  <c r="AE2362" i="1"/>
  <c r="AE2363" i="1"/>
  <c r="AE2364" i="1"/>
  <c r="AE2365" i="1"/>
  <c r="AE2366" i="1"/>
  <c r="AE2367" i="1"/>
  <c r="AE2368" i="1"/>
  <c r="AE2369" i="1"/>
  <c r="AE2370" i="1"/>
  <c r="AE2371" i="1"/>
  <c r="AE2372" i="1"/>
  <c r="AE2373" i="1"/>
  <c r="AE2374" i="1"/>
  <c r="AE2375" i="1"/>
  <c r="AE2376" i="1"/>
  <c r="AE2377" i="1"/>
  <c r="AE2378" i="1"/>
  <c r="AE2379" i="1"/>
  <c r="AE2380" i="1"/>
  <c r="AE2381" i="1"/>
  <c r="AE2382" i="1"/>
  <c r="AE2383" i="1"/>
  <c r="AE2384" i="1"/>
  <c r="AE2385" i="1"/>
  <c r="AE2386" i="1"/>
  <c r="AE2387" i="1"/>
  <c r="AE2388" i="1"/>
  <c r="AE2389" i="1"/>
  <c r="AE2390" i="1"/>
  <c r="AE2391" i="1"/>
  <c r="AE2392" i="1"/>
  <c r="AE2393" i="1"/>
  <c r="AE2394" i="1"/>
  <c r="AE2395" i="1"/>
  <c r="AE2396" i="1"/>
  <c r="AE2397" i="1"/>
  <c r="AE2398" i="1"/>
  <c r="AE2399" i="1"/>
  <c r="AE2400" i="1"/>
  <c r="AE2401" i="1"/>
  <c r="AE2402" i="1"/>
  <c r="AE2403" i="1"/>
  <c r="AE2404" i="1"/>
  <c r="AE2405" i="1"/>
  <c r="AE2406" i="1"/>
  <c r="AE2407" i="1"/>
  <c r="AE2408" i="1"/>
  <c r="AE2409" i="1"/>
  <c r="AE2410" i="1"/>
  <c r="AE2411" i="1"/>
  <c r="AE2412" i="1"/>
  <c r="AE2413" i="1"/>
  <c r="AE2414" i="1"/>
  <c r="AE2415" i="1"/>
  <c r="AE2416" i="1"/>
  <c r="AE2417" i="1"/>
  <c r="AE2418" i="1"/>
  <c r="AE2419" i="1"/>
  <c r="AE2420" i="1"/>
  <c r="AE2421" i="1"/>
  <c r="AE2422" i="1"/>
  <c r="AE2423" i="1"/>
  <c r="AE2424" i="1"/>
  <c r="AE2425" i="1"/>
  <c r="AE2426" i="1"/>
  <c r="AE2427" i="1"/>
  <c r="AE2428" i="1"/>
  <c r="AE2429" i="1"/>
  <c r="AE2430" i="1"/>
  <c r="AE2431" i="1"/>
  <c r="AE2432" i="1"/>
  <c r="AE2433" i="1"/>
  <c r="AE2434" i="1"/>
  <c r="AE2435" i="1"/>
  <c r="AE2436" i="1"/>
  <c r="AE2437" i="1"/>
  <c r="AE2438" i="1"/>
  <c r="AE2439" i="1"/>
  <c r="AE2440" i="1"/>
  <c r="AE2441" i="1"/>
  <c r="AE2442" i="1"/>
  <c r="AE2443" i="1"/>
  <c r="AE2444" i="1"/>
  <c r="AE2445" i="1"/>
  <c r="AE2446" i="1"/>
  <c r="AE2447" i="1"/>
  <c r="AE2448" i="1"/>
  <c r="AE2449" i="1"/>
  <c r="AE2450" i="1"/>
  <c r="AE2451" i="1"/>
  <c r="AE2452" i="1"/>
  <c r="AE2453" i="1"/>
  <c r="AE2454" i="1"/>
  <c r="AE2455" i="1"/>
  <c r="AE2456" i="1"/>
  <c r="AE2457" i="1"/>
  <c r="AE2458" i="1"/>
  <c r="AE2459" i="1"/>
  <c r="AE2460" i="1"/>
  <c r="AE2461" i="1"/>
  <c r="AE2462" i="1"/>
  <c r="AE2463" i="1"/>
  <c r="AE2464" i="1"/>
  <c r="AE2465" i="1"/>
  <c r="AE2466" i="1"/>
  <c r="AE2467" i="1"/>
  <c r="AE2468" i="1"/>
  <c r="AE2469" i="1"/>
  <c r="AE2470" i="1"/>
  <c r="AE2471" i="1"/>
  <c r="AE2472" i="1"/>
  <c r="AE2473" i="1"/>
  <c r="AE2474" i="1"/>
  <c r="AE2475" i="1"/>
  <c r="AE2476" i="1"/>
  <c r="AE2477" i="1"/>
  <c r="AE2478" i="1"/>
  <c r="AE2479" i="1"/>
  <c r="AE2480" i="1"/>
  <c r="AE2481" i="1"/>
  <c r="AE2482" i="1"/>
  <c r="AE2483" i="1"/>
  <c r="AE2484" i="1"/>
  <c r="AE2485" i="1"/>
  <c r="AE2486" i="1"/>
  <c r="AE2487" i="1"/>
  <c r="AE2488" i="1"/>
  <c r="AE2489" i="1"/>
  <c r="AE2490" i="1"/>
  <c r="AE2491" i="1"/>
  <c r="AE2492" i="1"/>
  <c r="AE2493" i="1"/>
  <c r="AE2494" i="1"/>
  <c r="AE2495" i="1"/>
  <c r="AE2496" i="1"/>
  <c r="AE2497" i="1"/>
  <c r="AE2498" i="1"/>
  <c r="AE2499" i="1"/>
  <c r="AE2500" i="1"/>
  <c r="AE2501" i="1"/>
  <c r="AE2502" i="1"/>
  <c r="AE2503" i="1"/>
  <c r="AE2504" i="1"/>
  <c r="AE2505" i="1"/>
  <c r="AE2506" i="1"/>
  <c r="AE2507" i="1"/>
  <c r="AE2508" i="1"/>
  <c r="AE2509" i="1"/>
  <c r="AE2510" i="1"/>
  <c r="AE2511" i="1"/>
  <c r="AE2512" i="1"/>
  <c r="AE2513" i="1"/>
  <c r="AE2514" i="1"/>
  <c r="AE2515" i="1"/>
  <c r="AE2516" i="1"/>
  <c r="AE2517" i="1"/>
  <c r="AE2518" i="1"/>
  <c r="AE2519" i="1"/>
  <c r="AE2520" i="1"/>
  <c r="AE2521" i="1"/>
  <c r="AE2522" i="1"/>
  <c r="AE2523" i="1"/>
  <c r="AE2524" i="1"/>
  <c r="AE2525" i="1"/>
  <c r="AE2526" i="1"/>
  <c r="AE2527" i="1"/>
  <c r="AE2528" i="1"/>
  <c r="AE2529" i="1"/>
  <c r="AE2530" i="1"/>
  <c r="AE2531" i="1"/>
  <c r="AE2532" i="1"/>
  <c r="AE2533" i="1"/>
  <c r="AE2534" i="1"/>
  <c r="AE2535" i="1"/>
  <c r="AE2536" i="1"/>
  <c r="AE2537" i="1"/>
  <c r="AE2538" i="1"/>
  <c r="AE2539" i="1"/>
  <c r="AE2540" i="1"/>
  <c r="AE2541" i="1"/>
  <c r="AE2542" i="1"/>
  <c r="AE2543" i="1"/>
  <c r="AE2544" i="1"/>
  <c r="AE2545" i="1"/>
  <c r="AE2546" i="1"/>
  <c r="AE2547" i="1"/>
  <c r="AE2548" i="1"/>
  <c r="AE2549" i="1"/>
  <c r="AE2550" i="1"/>
  <c r="AE2551" i="1"/>
  <c r="AE2552" i="1"/>
  <c r="AE2553" i="1"/>
  <c r="AE2554" i="1"/>
  <c r="AE2555" i="1"/>
  <c r="AE2556" i="1"/>
  <c r="AE2557" i="1"/>
  <c r="AE2558" i="1"/>
  <c r="AE2559" i="1"/>
  <c r="AE2560" i="1"/>
  <c r="AE2561" i="1"/>
  <c r="AE2562" i="1"/>
  <c r="AE2563" i="1"/>
  <c r="AE2564" i="1"/>
  <c r="AE2565" i="1"/>
  <c r="AE2566" i="1"/>
  <c r="AE2567" i="1"/>
  <c r="AE2568" i="1"/>
  <c r="AE2569" i="1"/>
  <c r="AE2570" i="1"/>
  <c r="AE2571" i="1"/>
  <c r="AE2572" i="1"/>
  <c r="AE2573" i="1"/>
  <c r="AE2574" i="1"/>
  <c r="AE2575" i="1"/>
  <c r="AE2576" i="1"/>
  <c r="AE2577" i="1"/>
  <c r="AE2578" i="1"/>
  <c r="AE2579" i="1"/>
  <c r="AE2580" i="1"/>
  <c r="AE2581" i="1"/>
  <c r="AE2582" i="1"/>
  <c r="AE2583" i="1"/>
  <c r="AE2584" i="1"/>
  <c r="AE2585" i="1"/>
  <c r="AE2586" i="1"/>
  <c r="AE2587" i="1"/>
  <c r="AE2588" i="1"/>
  <c r="AE2589" i="1"/>
  <c r="AE2590" i="1"/>
  <c r="AE2591" i="1"/>
  <c r="AE2592" i="1"/>
  <c r="AE2593" i="1"/>
  <c r="AE2594" i="1"/>
  <c r="AE2595" i="1"/>
  <c r="AE2596" i="1"/>
  <c r="AE2597" i="1"/>
  <c r="AE2598" i="1"/>
  <c r="AE2599" i="1"/>
  <c r="AE2600" i="1"/>
  <c r="AE2601" i="1"/>
  <c r="AE2602" i="1"/>
  <c r="AE2603" i="1"/>
  <c r="AE2604" i="1"/>
  <c r="AE2605" i="1"/>
  <c r="AE2606" i="1"/>
  <c r="AE2607" i="1"/>
  <c r="AE2608" i="1"/>
  <c r="AE2609" i="1"/>
  <c r="AE2610" i="1"/>
  <c r="AE2611" i="1"/>
  <c r="AE2612" i="1"/>
  <c r="AE2613" i="1"/>
  <c r="AE2614" i="1"/>
  <c r="AE2615" i="1"/>
  <c r="AE2616" i="1"/>
  <c r="AE2617" i="1"/>
  <c r="AE2618" i="1"/>
  <c r="AE2619" i="1"/>
  <c r="AE2620" i="1"/>
  <c r="AE2621" i="1"/>
  <c r="AE2622" i="1"/>
  <c r="AE2623" i="1"/>
  <c r="AE2624" i="1"/>
  <c r="AE2625" i="1"/>
  <c r="AE2626" i="1"/>
  <c r="AE2627" i="1"/>
  <c r="AE2628" i="1"/>
  <c r="AE2629" i="1"/>
  <c r="AE2630" i="1"/>
  <c r="AE2631" i="1"/>
  <c r="AE2632" i="1"/>
  <c r="AE2633" i="1"/>
  <c r="AE2634" i="1"/>
  <c r="AE2635" i="1"/>
  <c r="AE2636" i="1"/>
  <c r="AE2637" i="1"/>
  <c r="AE2638" i="1"/>
  <c r="AE2639" i="1"/>
  <c r="AE2640" i="1"/>
  <c r="AE2641" i="1"/>
  <c r="AE2642" i="1"/>
  <c r="AE2643" i="1"/>
  <c r="AE2644" i="1"/>
  <c r="AE2645" i="1"/>
  <c r="AE2646" i="1"/>
  <c r="AE2647" i="1"/>
  <c r="AE2648" i="1"/>
  <c r="AE2649" i="1"/>
  <c r="AE2650" i="1"/>
  <c r="AE2651" i="1"/>
  <c r="AE2652" i="1"/>
  <c r="AE2653" i="1"/>
  <c r="AE2654" i="1"/>
  <c r="AE2655" i="1"/>
  <c r="AE2656" i="1"/>
  <c r="AE2657" i="1"/>
  <c r="AE2658" i="1"/>
  <c r="AE2659" i="1"/>
  <c r="AE2660" i="1"/>
  <c r="AE2661" i="1"/>
  <c r="AE2662" i="1"/>
  <c r="AE2663" i="1"/>
  <c r="AE2664" i="1"/>
  <c r="AE2665" i="1"/>
  <c r="AE2666" i="1"/>
  <c r="AE2667" i="1"/>
  <c r="AE2668" i="1"/>
  <c r="AE2669" i="1"/>
  <c r="AE2670" i="1"/>
  <c r="AE2671" i="1"/>
  <c r="AE2672" i="1"/>
  <c r="AE2673" i="1"/>
  <c r="AE2674" i="1"/>
  <c r="AE2675" i="1"/>
  <c r="AE2676" i="1"/>
  <c r="AE2677" i="1"/>
  <c r="AE2678" i="1"/>
  <c r="AE2679" i="1"/>
  <c r="AE2680" i="1"/>
  <c r="AE2681" i="1"/>
  <c r="AE2682" i="1"/>
  <c r="AE2683" i="1"/>
  <c r="AE2684" i="1"/>
  <c r="AE2685" i="1"/>
  <c r="AE2686" i="1"/>
  <c r="AE2687" i="1"/>
  <c r="AE2688" i="1"/>
  <c r="AE2689" i="1"/>
  <c r="AE2690" i="1"/>
  <c r="AE2691" i="1"/>
  <c r="AE2692" i="1"/>
  <c r="AE2693" i="1"/>
  <c r="AE2694" i="1"/>
  <c r="AE2695" i="1"/>
  <c r="AE2696" i="1"/>
  <c r="AE2697" i="1"/>
  <c r="AE2698" i="1"/>
  <c r="AE2699" i="1"/>
  <c r="AE2700" i="1"/>
  <c r="AE2701" i="1"/>
  <c r="AE2702" i="1"/>
  <c r="AE2703" i="1"/>
  <c r="AE2704" i="1"/>
  <c r="AE2705" i="1"/>
  <c r="AE2706" i="1"/>
  <c r="AE2707" i="1"/>
  <c r="AE2708" i="1"/>
  <c r="AE2709" i="1"/>
  <c r="AE2710" i="1"/>
  <c r="AE2711" i="1"/>
  <c r="AE2712" i="1"/>
  <c r="AE2713" i="1"/>
  <c r="AE2714" i="1"/>
  <c r="AE2715" i="1"/>
  <c r="AE2716" i="1"/>
  <c r="AE2717" i="1"/>
  <c r="AE2718" i="1"/>
  <c r="AE2719" i="1"/>
  <c r="AE2720" i="1"/>
  <c r="AE2721" i="1"/>
  <c r="AE2722" i="1"/>
  <c r="AE2723" i="1"/>
  <c r="AE2724" i="1"/>
  <c r="AE2725" i="1"/>
  <c r="AE2726" i="1"/>
  <c r="AE2727" i="1"/>
  <c r="AE2728" i="1"/>
  <c r="AE2729" i="1"/>
  <c r="AE2730" i="1"/>
  <c r="AE2731" i="1"/>
  <c r="AE2732" i="1"/>
  <c r="AE2733" i="1"/>
  <c r="AE2734" i="1"/>
  <c r="AE2735" i="1"/>
  <c r="AE2736" i="1"/>
  <c r="AE2737" i="1"/>
  <c r="AE2738" i="1"/>
  <c r="AE2739" i="1"/>
  <c r="AE2740" i="1"/>
  <c r="AE2741" i="1"/>
  <c r="AE2742" i="1"/>
  <c r="AE2743" i="1"/>
  <c r="AE2744" i="1"/>
  <c r="AE2745" i="1"/>
  <c r="AE2746" i="1"/>
  <c r="AE2747" i="1"/>
  <c r="AE2748" i="1"/>
  <c r="AE2749" i="1"/>
  <c r="AE2750" i="1"/>
  <c r="AE2751" i="1"/>
  <c r="AE2752" i="1"/>
  <c r="AE2753" i="1"/>
  <c r="AE2754" i="1"/>
  <c r="AE2755" i="1"/>
  <c r="AE2756" i="1"/>
  <c r="AE2757" i="1"/>
  <c r="AE2758" i="1"/>
  <c r="AE2759" i="1"/>
  <c r="AE2760" i="1"/>
  <c r="AE2761" i="1"/>
  <c r="AE2762" i="1"/>
  <c r="AE2763" i="1"/>
  <c r="AE2764" i="1"/>
  <c r="AE2765" i="1"/>
  <c r="AE2766" i="1"/>
  <c r="AE2767" i="1"/>
  <c r="AE2768" i="1"/>
  <c r="AE2769" i="1"/>
  <c r="AE2770" i="1"/>
  <c r="AE2771" i="1"/>
  <c r="AE2772" i="1"/>
  <c r="AE2773" i="1"/>
  <c r="AE2774" i="1"/>
  <c r="AE2775" i="1"/>
  <c r="AE2776" i="1"/>
  <c r="AE2777" i="1"/>
  <c r="AE2778" i="1"/>
  <c r="AE2779" i="1"/>
  <c r="AE2780" i="1"/>
  <c r="AE2781" i="1"/>
  <c r="AE2782" i="1"/>
  <c r="AE2783" i="1"/>
  <c r="AE2784" i="1"/>
  <c r="AE2785" i="1"/>
  <c r="AE2786" i="1"/>
  <c r="AE2787" i="1"/>
  <c r="AE2788" i="1"/>
  <c r="AE2789" i="1"/>
  <c r="AE2790" i="1"/>
  <c r="AE2791" i="1"/>
  <c r="AE2792" i="1"/>
  <c r="AE2793" i="1"/>
  <c r="AE2794" i="1"/>
  <c r="AE2795" i="1"/>
  <c r="AE2796" i="1"/>
  <c r="AE2797" i="1"/>
  <c r="AE2798" i="1"/>
  <c r="AE2799" i="1"/>
  <c r="AE2800" i="1"/>
  <c r="AE2801" i="1"/>
  <c r="AE2802" i="1"/>
  <c r="AE2803" i="1"/>
  <c r="AE2804" i="1"/>
  <c r="AE2805" i="1"/>
  <c r="AE2806" i="1"/>
  <c r="AE2807" i="1"/>
  <c r="AE2808" i="1"/>
  <c r="AE2809" i="1"/>
  <c r="AE2810" i="1"/>
  <c r="AE2811" i="1"/>
  <c r="AE2812" i="1"/>
  <c r="AE2813" i="1"/>
  <c r="AE2814" i="1"/>
  <c r="AE2815" i="1"/>
  <c r="AE2816" i="1"/>
  <c r="AE2817" i="1"/>
  <c r="AE2818" i="1"/>
  <c r="AE2819" i="1"/>
  <c r="AE2820" i="1"/>
  <c r="AE2821" i="1"/>
  <c r="AE2822" i="1"/>
  <c r="AE2823" i="1"/>
  <c r="AE2824" i="1"/>
  <c r="AE2825" i="1"/>
  <c r="AE2826" i="1"/>
  <c r="AE2827" i="1"/>
  <c r="AE2828" i="1"/>
  <c r="AE2829" i="1"/>
  <c r="AE2830" i="1"/>
  <c r="AE2831" i="1"/>
  <c r="AE2832" i="1"/>
  <c r="AE2833" i="1"/>
  <c r="AE2834" i="1"/>
  <c r="AE2835" i="1"/>
  <c r="AE2836" i="1"/>
  <c r="AE2837" i="1"/>
  <c r="AE2838" i="1"/>
  <c r="AE2839" i="1"/>
  <c r="AE2840" i="1"/>
  <c r="AE2841" i="1"/>
  <c r="AE2842" i="1"/>
  <c r="AE2843" i="1"/>
  <c r="AE2844" i="1"/>
  <c r="AE2845" i="1"/>
  <c r="AE2846" i="1"/>
  <c r="AE2847" i="1"/>
  <c r="AE2848" i="1"/>
  <c r="AE2849" i="1"/>
  <c r="AE2850" i="1"/>
  <c r="AE2851" i="1"/>
  <c r="AE2852" i="1"/>
  <c r="AE2853" i="1"/>
  <c r="AE2854" i="1"/>
  <c r="AE2855" i="1"/>
  <c r="AE2856" i="1"/>
  <c r="AE2857" i="1"/>
  <c r="AE2858" i="1"/>
  <c r="AE2859" i="1"/>
  <c r="AE2860" i="1"/>
  <c r="AE2861" i="1"/>
  <c r="AE2862" i="1"/>
  <c r="AE2863" i="1"/>
  <c r="AE2864" i="1"/>
  <c r="AE2865" i="1"/>
  <c r="AE2866" i="1"/>
  <c r="AE2867" i="1"/>
  <c r="AE2868" i="1"/>
  <c r="AE2869" i="1"/>
  <c r="AE2870" i="1"/>
  <c r="AE2871" i="1"/>
  <c r="AE2872" i="1"/>
  <c r="AE2873" i="1"/>
  <c r="AE2874" i="1"/>
  <c r="AE2875" i="1"/>
  <c r="AE2876" i="1"/>
  <c r="AE2877" i="1"/>
  <c r="AE2878" i="1"/>
  <c r="AE2879" i="1"/>
  <c r="AE2880" i="1"/>
  <c r="AE2881" i="1"/>
  <c r="AE2882" i="1"/>
  <c r="AE2883" i="1"/>
  <c r="AE2884" i="1"/>
  <c r="AE2885" i="1"/>
  <c r="AE2886" i="1"/>
  <c r="AE2887" i="1"/>
  <c r="AE2888" i="1"/>
  <c r="AE2889" i="1"/>
  <c r="AE2890" i="1"/>
  <c r="AE2891" i="1"/>
  <c r="AE2892" i="1"/>
  <c r="AE2893" i="1"/>
  <c r="AE2894" i="1"/>
  <c r="AE2895" i="1"/>
  <c r="AE2896" i="1"/>
  <c r="AE2897" i="1"/>
  <c r="AE2898" i="1"/>
  <c r="AE2899" i="1"/>
  <c r="AE2900" i="1"/>
  <c r="AE2901" i="1"/>
  <c r="AE2902" i="1"/>
  <c r="AE2903" i="1"/>
  <c r="AE2904" i="1"/>
  <c r="AE2905" i="1"/>
  <c r="AE2906" i="1"/>
  <c r="AE2907" i="1"/>
  <c r="AE2908" i="1"/>
  <c r="AE2909" i="1"/>
  <c r="AE2910" i="1"/>
  <c r="AE2911" i="1"/>
  <c r="AE2912" i="1"/>
  <c r="AE2913" i="1"/>
  <c r="AE2914" i="1"/>
  <c r="AE2915" i="1"/>
  <c r="AE2916" i="1"/>
  <c r="AE2917" i="1"/>
  <c r="AE2918" i="1"/>
  <c r="AE2919" i="1"/>
  <c r="AE2920" i="1"/>
  <c r="AE2921" i="1"/>
  <c r="AE2922" i="1"/>
  <c r="AE2923" i="1"/>
  <c r="AE2924" i="1"/>
  <c r="AE2925" i="1"/>
  <c r="AE2926" i="1"/>
  <c r="AE2927" i="1"/>
  <c r="AE2928" i="1"/>
  <c r="AE2929" i="1"/>
  <c r="AE2930" i="1"/>
  <c r="AE2931" i="1"/>
  <c r="AE2932" i="1"/>
  <c r="AE2933" i="1"/>
  <c r="AE2934" i="1"/>
  <c r="AE2935" i="1"/>
  <c r="AE2936" i="1"/>
  <c r="AE2937" i="1"/>
  <c r="AE2938" i="1"/>
  <c r="AE2939" i="1"/>
  <c r="AE2940" i="1"/>
  <c r="AE2941" i="1"/>
  <c r="AE2942" i="1"/>
  <c r="AE2943" i="1"/>
  <c r="AE2944" i="1"/>
  <c r="AE2945" i="1"/>
  <c r="AE2946" i="1"/>
  <c r="AE2947" i="1"/>
  <c r="AE2948" i="1"/>
  <c r="AE2949" i="1"/>
  <c r="AE2950" i="1"/>
  <c r="AE2951" i="1"/>
  <c r="AE2952" i="1"/>
  <c r="AE2953" i="1"/>
  <c r="AE2954" i="1"/>
  <c r="AE2955" i="1"/>
  <c r="AE2956" i="1"/>
  <c r="AE2957" i="1"/>
  <c r="AE2958" i="1"/>
  <c r="AE2959" i="1"/>
  <c r="AE2960" i="1"/>
  <c r="AE2961" i="1"/>
  <c r="AE2962" i="1"/>
  <c r="AE2963" i="1"/>
  <c r="AE2964" i="1"/>
  <c r="AE2965" i="1"/>
  <c r="AE2966" i="1"/>
  <c r="AE2967" i="1"/>
  <c r="AE2968" i="1"/>
  <c r="AE2969" i="1"/>
  <c r="AE2970" i="1"/>
  <c r="AE2971" i="1"/>
  <c r="AE2972" i="1"/>
  <c r="AE2973" i="1"/>
  <c r="AE2974" i="1"/>
  <c r="AE2975" i="1"/>
  <c r="AE2976" i="1"/>
  <c r="AE2977" i="1"/>
  <c r="AE2978" i="1"/>
  <c r="AE2979" i="1"/>
  <c r="AE2980" i="1"/>
  <c r="AE2981" i="1"/>
  <c r="AE2982" i="1"/>
  <c r="AE2983" i="1"/>
  <c r="AE2984" i="1"/>
  <c r="AE2985" i="1"/>
  <c r="AE2986" i="1"/>
  <c r="AE2987" i="1"/>
  <c r="AE2988" i="1"/>
  <c r="AE2989" i="1"/>
  <c r="AE2990" i="1"/>
  <c r="AE2991" i="1"/>
  <c r="AE2992" i="1"/>
  <c r="AE2993" i="1"/>
  <c r="AE2994" i="1"/>
  <c r="AE2995" i="1"/>
  <c r="AE2996" i="1"/>
  <c r="AE2997" i="1"/>
  <c r="AE2998" i="1"/>
  <c r="AE2999" i="1"/>
  <c r="AE3000" i="1"/>
  <c r="AE3001" i="1"/>
  <c r="AE3002" i="1"/>
  <c r="AE3003" i="1"/>
  <c r="AE3004" i="1"/>
  <c r="AE3005" i="1"/>
  <c r="AE3006" i="1"/>
  <c r="AE3007" i="1"/>
  <c r="AE3008" i="1"/>
  <c r="AE3009" i="1"/>
  <c r="AE3010" i="1"/>
  <c r="AE3011" i="1"/>
  <c r="AE3012" i="1"/>
  <c r="AE3013" i="1"/>
  <c r="AE3014" i="1"/>
  <c r="AE3015" i="1"/>
  <c r="AE3016" i="1"/>
  <c r="AE3017" i="1"/>
  <c r="AE3018" i="1"/>
  <c r="AE3019" i="1"/>
  <c r="AE3020" i="1"/>
  <c r="AE3021" i="1"/>
  <c r="AE3022" i="1"/>
  <c r="AE3023" i="1"/>
  <c r="AE3024" i="1"/>
  <c r="AE3025" i="1"/>
  <c r="AE3026" i="1"/>
  <c r="AE3027" i="1"/>
  <c r="AE3028" i="1"/>
  <c r="AE3029" i="1"/>
  <c r="AE3030" i="1"/>
  <c r="AE3031" i="1"/>
  <c r="AE3032" i="1"/>
  <c r="AE3033" i="1"/>
  <c r="AE3034" i="1"/>
  <c r="AE3035" i="1"/>
  <c r="AE3036" i="1"/>
  <c r="AE3037" i="1"/>
  <c r="AE3038" i="1"/>
  <c r="AE3039" i="1"/>
  <c r="AE3040" i="1"/>
  <c r="AE3041" i="1"/>
  <c r="AE3042" i="1"/>
  <c r="AE3043" i="1"/>
  <c r="AE3044" i="1"/>
  <c r="AE3045" i="1"/>
  <c r="AE3046" i="1"/>
  <c r="AE3047" i="1"/>
  <c r="AE3048" i="1"/>
  <c r="AE3049" i="1"/>
  <c r="AE3050" i="1"/>
  <c r="AE3051" i="1"/>
  <c r="AE3052" i="1"/>
  <c r="AE3053" i="1"/>
  <c r="AE3054" i="1"/>
  <c r="AE3055" i="1"/>
  <c r="AE3056" i="1"/>
  <c r="AE3057" i="1"/>
  <c r="AE3058" i="1"/>
  <c r="AE3059" i="1"/>
  <c r="AE3060" i="1"/>
  <c r="AE3061" i="1"/>
  <c r="AE3062" i="1"/>
  <c r="AE3063" i="1"/>
  <c r="AE3064" i="1"/>
  <c r="AE3065" i="1"/>
  <c r="AE3066" i="1"/>
  <c r="AE3067" i="1"/>
  <c r="AE3068" i="1"/>
  <c r="AE3069" i="1"/>
  <c r="AE3070" i="1"/>
  <c r="AE3071" i="1"/>
  <c r="AE3072" i="1"/>
  <c r="AE3073" i="1"/>
  <c r="AE3074" i="1"/>
  <c r="AE3075" i="1"/>
  <c r="AE3076" i="1"/>
  <c r="AE3077" i="1"/>
  <c r="AE3078" i="1"/>
  <c r="AE3079" i="1"/>
  <c r="AE3080" i="1"/>
  <c r="AE3081" i="1"/>
  <c r="AE3082" i="1"/>
  <c r="AE3083" i="1"/>
  <c r="AE3084" i="1"/>
  <c r="AE3085" i="1"/>
  <c r="AE3086" i="1"/>
  <c r="AE3087" i="1"/>
  <c r="AE3088" i="1"/>
  <c r="AE3089" i="1"/>
  <c r="AE3090" i="1"/>
  <c r="AE3091" i="1"/>
  <c r="AE3092" i="1"/>
  <c r="AE3093" i="1"/>
  <c r="AE3094" i="1"/>
  <c r="AE3095" i="1"/>
  <c r="AE3096" i="1"/>
  <c r="AE3097" i="1"/>
  <c r="AE3098" i="1"/>
  <c r="AE3099" i="1"/>
  <c r="AE3100" i="1"/>
  <c r="AE3101" i="1"/>
  <c r="AE3102" i="1"/>
  <c r="AE3103" i="1"/>
  <c r="AE3104" i="1"/>
  <c r="AE3105" i="1"/>
  <c r="AE3106" i="1"/>
  <c r="AE3107" i="1"/>
  <c r="AE3108" i="1"/>
  <c r="AE3109" i="1"/>
  <c r="AE3110" i="1"/>
  <c r="AE3111" i="1"/>
  <c r="AE3112" i="1"/>
  <c r="AE3113" i="1"/>
  <c r="AE3114" i="1"/>
  <c r="AE3115" i="1"/>
  <c r="AE3116" i="1"/>
  <c r="AE3117" i="1"/>
  <c r="AE3118" i="1"/>
  <c r="AE3119" i="1"/>
  <c r="AE3120" i="1"/>
  <c r="AE3121" i="1"/>
  <c r="AE3122" i="1"/>
  <c r="AE3123" i="1"/>
  <c r="AE3124" i="1"/>
  <c r="AE3125" i="1"/>
  <c r="AE3126" i="1"/>
  <c r="AE3127" i="1"/>
  <c r="AE3128" i="1"/>
  <c r="AE3129" i="1"/>
  <c r="AE3130" i="1"/>
  <c r="AE3131" i="1"/>
  <c r="AE3132" i="1"/>
  <c r="AE3133" i="1"/>
  <c r="AE3134" i="1"/>
  <c r="AE3135" i="1"/>
  <c r="AE3136" i="1"/>
  <c r="AE3137" i="1"/>
  <c r="AE3138" i="1"/>
  <c r="AE3139" i="1"/>
  <c r="AE3140" i="1"/>
  <c r="AE3141" i="1"/>
  <c r="AE3142" i="1"/>
  <c r="AE3143" i="1"/>
  <c r="AE3144" i="1"/>
  <c r="AE3145" i="1"/>
  <c r="AE3146" i="1"/>
  <c r="AE3147" i="1"/>
  <c r="AE3148" i="1"/>
  <c r="AE3149" i="1"/>
  <c r="AE3150" i="1"/>
  <c r="AE3151" i="1"/>
  <c r="AE3152" i="1"/>
  <c r="AE3153" i="1"/>
  <c r="AE3154" i="1"/>
  <c r="AE3155" i="1"/>
  <c r="AE3156" i="1"/>
  <c r="AE3157" i="1"/>
  <c r="AE3158" i="1"/>
  <c r="AE3159" i="1"/>
  <c r="AE3160" i="1"/>
  <c r="AE3161" i="1"/>
  <c r="AE3162" i="1"/>
  <c r="AE3163" i="1"/>
  <c r="AE3164" i="1"/>
  <c r="AE3165" i="1"/>
  <c r="AE3166" i="1"/>
  <c r="AE3167" i="1"/>
  <c r="AE3168" i="1"/>
  <c r="AE3169" i="1"/>
  <c r="AE3170" i="1"/>
  <c r="AE3171" i="1"/>
  <c r="AE3172" i="1"/>
  <c r="AE3173" i="1"/>
  <c r="AE3174" i="1"/>
  <c r="AE3175" i="1"/>
  <c r="AE3176" i="1"/>
  <c r="AE3177" i="1"/>
  <c r="AE3178" i="1"/>
  <c r="AE3179" i="1"/>
  <c r="AE3180" i="1"/>
  <c r="AE3181" i="1"/>
  <c r="AE3182" i="1"/>
  <c r="AE3183" i="1"/>
  <c r="AE3184" i="1"/>
  <c r="AE3185" i="1"/>
  <c r="AE3186" i="1"/>
  <c r="AE3187" i="1"/>
  <c r="AE3188" i="1"/>
  <c r="AE3189" i="1"/>
  <c r="AE3190" i="1"/>
  <c r="AE3191" i="1"/>
  <c r="AE3192" i="1"/>
  <c r="AE3193" i="1"/>
  <c r="AE3194" i="1"/>
  <c r="AE3195" i="1"/>
  <c r="AE3196" i="1"/>
  <c r="AE3197" i="1"/>
  <c r="AE3198" i="1"/>
  <c r="AE3199" i="1"/>
  <c r="AE3200" i="1"/>
  <c r="AE3201" i="1"/>
  <c r="AE3202" i="1"/>
  <c r="AE3203" i="1"/>
  <c r="AE3204" i="1"/>
  <c r="AE3205" i="1"/>
  <c r="AE3206" i="1"/>
  <c r="AE3207" i="1"/>
  <c r="AE3208" i="1"/>
  <c r="AE3209" i="1"/>
  <c r="AE3210" i="1"/>
  <c r="AE3211" i="1"/>
  <c r="AE3212" i="1"/>
  <c r="AE3213" i="1"/>
  <c r="AE3214" i="1"/>
  <c r="AE3215" i="1"/>
  <c r="AE3216" i="1"/>
  <c r="AE3217" i="1"/>
  <c r="AE3218" i="1"/>
  <c r="AE3219" i="1"/>
  <c r="AE3220" i="1"/>
  <c r="AE3221" i="1"/>
  <c r="AE3222" i="1"/>
  <c r="AE3223" i="1"/>
  <c r="AE3224" i="1"/>
  <c r="AE3225" i="1"/>
  <c r="AE3226" i="1"/>
  <c r="AE3227" i="1"/>
  <c r="AE3228" i="1"/>
  <c r="AE3229" i="1"/>
  <c r="AE3230" i="1"/>
  <c r="AE3231" i="1"/>
  <c r="AE3232" i="1"/>
  <c r="AE3233" i="1"/>
  <c r="AE3234" i="1"/>
  <c r="AE3235" i="1"/>
  <c r="AE3236" i="1"/>
  <c r="AE3237" i="1"/>
  <c r="AE3238" i="1"/>
  <c r="AE3239" i="1"/>
  <c r="AE3240" i="1"/>
  <c r="AE3241" i="1"/>
  <c r="AE3242" i="1"/>
  <c r="AE3243" i="1"/>
  <c r="AE3244" i="1"/>
  <c r="AE3245" i="1"/>
  <c r="AE3246" i="1"/>
  <c r="AE3247" i="1"/>
  <c r="AE3248" i="1"/>
  <c r="AE3249" i="1"/>
  <c r="AE3250" i="1"/>
  <c r="AE3251" i="1"/>
  <c r="AE3252" i="1"/>
  <c r="AE3253" i="1"/>
  <c r="AE3254" i="1"/>
  <c r="AE3255" i="1"/>
  <c r="AE3256" i="1"/>
  <c r="AE3257" i="1"/>
  <c r="AE3258" i="1"/>
  <c r="AE3259" i="1"/>
  <c r="AE3260" i="1"/>
  <c r="AE3261" i="1"/>
  <c r="AE3262" i="1"/>
  <c r="AE3263" i="1"/>
  <c r="AE3264" i="1"/>
  <c r="AE3265" i="1"/>
  <c r="AE3266" i="1"/>
  <c r="AE3267" i="1"/>
  <c r="AE3268" i="1"/>
  <c r="AE3269" i="1"/>
  <c r="AE3270" i="1"/>
  <c r="AE3271" i="1"/>
  <c r="AE3272" i="1"/>
  <c r="AE3273" i="1"/>
  <c r="AE3274" i="1"/>
  <c r="AE3275" i="1"/>
  <c r="AE3276" i="1"/>
  <c r="AE3277" i="1"/>
  <c r="AE3278" i="1"/>
  <c r="AE3279" i="1"/>
  <c r="AE3280" i="1"/>
  <c r="AE3281" i="1"/>
  <c r="AE3282" i="1"/>
  <c r="AE3283" i="1"/>
  <c r="AE3284" i="1"/>
  <c r="AE3285" i="1"/>
  <c r="AE3286" i="1"/>
  <c r="AE3287" i="1"/>
  <c r="AE3288" i="1"/>
  <c r="AE3289" i="1"/>
  <c r="AE3290" i="1"/>
  <c r="AE3291" i="1"/>
  <c r="AE3292" i="1"/>
  <c r="AE3293" i="1"/>
  <c r="AE3294" i="1"/>
  <c r="AE3295" i="1"/>
  <c r="AE3296" i="1"/>
  <c r="AE3297" i="1"/>
  <c r="AE3298" i="1"/>
  <c r="AE3299" i="1"/>
  <c r="AE3300" i="1"/>
  <c r="AE3301" i="1"/>
  <c r="AE3302" i="1"/>
  <c r="AE3303" i="1"/>
  <c r="AE3304" i="1"/>
  <c r="AE3305" i="1"/>
  <c r="AE3306" i="1"/>
  <c r="AE3307" i="1"/>
  <c r="AE3308" i="1"/>
  <c r="AE3309" i="1"/>
  <c r="AE3310" i="1"/>
  <c r="AE3311" i="1"/>
  <c r="AE3312" i="1"/>
  <c r="AE3313" i="1"/>
  <c r="AE3314" i="1"/>
  <c r="AE3315" i="1"/>
  <c r="AE3316" i="1"/>
  <c r="AE3317" i="1"/>
  <c r="AE3318" i="1"/>
  <c r="AE3319" i="1"/>
  <c r="AE3320" i="1"/>
  <c r="AE3321" i="1"/>
  <c r="AE3322" i="1"/>
  <c r="AE3323" i="1"/>
  <c r="AE3324" i="1"/>
  <c r="AE3325" i="1"/>
  <c r="AE3326" i="1"/>
  <c r="AE3327" i="1"/>
  <c r="AE3328" i="1"/>
  <c r="AE3329" i="1"/>
  <c r="AE3330" i="1"/>
  <c r="AE3331" i="1"/>
  <c r="AE3332" i="1"/>
  <c r="AE3333" i="1"/>
  <c r="AE3334" i="1"/>
  <c r="AE3335" i="1"/>
  <c r="AE3336" i="1"/>
  <c r="AE3337" i="1"/>
  <c r="AE3338" i="1"/>
  <c r="AE3339" i="1"/>
  <c r="AE3340" i="1"/>
  <c r="AE3341" i="1"/>
  <c r="AE3342" i="1"/>
  <c r="AE3343" i="1"/>
  <c r="AE3344" i="1"/>
  <c r="AE3345" i="1"/>
  <c r="AE3346" i="1"/>
  <c r="AE3347" i="1"/>
  <c r="AE3348" i="1"/>
  <c r="AE3349" i="1"/>
  <c r="AE3350" i="1"/>
  <c r="AE3351" i="1"/>
  <c r="AE3352" i="1"/>
  <c r="AE3353" i="1"/>
  <c r="AE3354" i="1"/>
  <c r="AE3355" i="1"/>
  <c r="AE3356" i="1"/>
  <c r="AE3357" i="1"/>
  <c r="AE3358" i="1"/>
  <c r="AE3359" i="1"/>
  <c r="AE3360" i="1"/>
  <c r="AE3361" i="1"/>
  <c r="AE3362" i="1"/>
  <c r="AE3363" i="1"/>
  <c r="AE3364" i="1"/>
  <c r="AE3365" i="1"/>
  <c r="AE3366" i="1"/>
  <c r="AE3367" i="1"/>
  <c r="AE3368" i="1"/>
  <c r="AE3369" i="1"/>
  <c r="AE3370" i="1"/>
  <c r="AE3371" i="1"/>
  <c r="AE3372" i="1"/>
  <c r="AE3373" i="1"/>
  <c r="AE3374" i="1"/>
  <c r="AE3375" i="1"/>
  <c r="AE3376" i="1"/>
  <c r="AE3377" i="1"/>
  <c r="AE3378" i="1"/>
  <c r="AE3379" i="1"/>
  <c r="AE3380" i="1"/>
  <c r="AE3381" i="1"/>
  <c r="AE3382" i="1"/>
  <c r="AE3383" i="1"/>
  <c r="AE3384" i="1"/>
  <c r="AE3385" i="1"/>
  <c r="AE3386" i="1"/>
  <c r="AE3387" i="1"/>
  <c r="AE3388" i="1"/>
  <c r="AE3389" i="1"/>
  <c r="AE3390" i="1"/>
  <c r="AE3391" i="1"/>
  <c r="AE3392" i="1"/>
  <c r="AE3393" i="1"/>
  <c r="AE3394" i="1"/>
  <c r="AE3395" i="1"/>
  <c r="AE3396" i="1"/>
  <c r="AE3397" i="1"/>
  <c r="AE3398" i="1"/>
  <c r="AE3399" i="1"/>
  <c r="AE3400" i="1"/>
  <c r="AE3401" i="1"/>
  <c r="AE3402" i="1"/>
  <c r="AE3403" i="1"/>
  <c r="AE3404" i="1"/>
  <c r="AE3405" i="1"/>
  <c r="AE3406" i="1"/>
  <c r="AE3407" i="1"/>
  <c r="AE3408" i="1"/>
  <c r="AE3409" i="1"/>
  <c r="AE3410" i="1"/>
  <c r="AE3411" i="1"/>
  <c r="AE3412" i="1"/>
  <c r="AE3413" i="1"/>
  <c r="AE3414" i="1"/>
  <c r="AE3415" i="1"/>
  <c r="AE3416" i="1"/>
  <c r="AE3417" i="1"/>
  <c r="AE3418" i="1"/>
  <c r="AE3419" i="1"/>
  <c r="AE3420" i="1"/>
  <c r="AE3421" i="1"/>
  <c r="AE3422" i="1"/>
  <c r="AE3423" i="1"/>
  <c r="AE3424" i="1"/>
  <c r="AE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570" i="1"/>
  <c r="AD1571" i="1"/>
  <c r="AD1572" i="1"/>
  <c r="AD1573" i="1"/>
  <c r="AD1574" i="1"/>
  <c r="AD1575" i="1"/>
  <c r="AD1576" i="1"/>
  <c r="AD1577" i="1"/>
  <c r="AD1578" i="1"/>
  <c r="AD1579" i="1"/>
  <c r="AD1580" i="1"/>
  <c r="AD1581" i="1"/>
  <c r="AD1582" i="1"/>
  <c r="AD1583" i="1"/>
  <c r="AD1584" i="1"/>
  <c r="AD1585" i="1"/>
  <c r="AD1586" i="1"/>
  <c r="AD1587" i="1"/>
  <c r="AD1588" i="1"/>
  <c r="AD1589" i="1"/>
  <c r="AD1590" i="1"/>
  <c r="AD1591" i="1"/>
  <c r="AD1592" i="1"/>
  <c r="AD1593" i="1"/>
  <c r="AD1594" i="1"/>
  <c r="AD1595" i="1"/>
  <c r="AD1596" i="1"/>
  <c r="AD1597" i="1"/>
  <c r="AD1598" i="1"/>
  <c r="AD1599" i="1"/>
  <c r="AD1600" i="1"/>
  <c r="AD1601" i="1"/>
  <c r="AD1602" i="1"/>
  <c r="AD1603" i="1"/>
  <c r="AD1604" i="1"/>
  <c r="AD1605" i="1"/>
  <c r="AD1606" i="1"/>
  <c r="AD1607" i="1"/>
  <c r="AD1608" i="1"/>
  <c r="AD1609" i="1"/>
  <c r="AD1610" i="1"/>
  <c r="AD1611" i="1"/>
  <c r="AD1612" i="1"/>
  <c r="AD1613" i="1"/>
  <c r="AD1614" i="1"/>
  <c r="AD1615" i="1"/>
  <c r="AD1616" i="1"/>
  <c r="AD1617" i="1"/>
  <c r="AD1618" i="1"/>
  <c r="AD1619" i="1"/>
  <c r="AD1620" i="1"/>
  <c r="AD1621" i="1"/>
  <c r="AD1622" i="1"/>
  <c r="AD1623" i="1"/>
  <c r="AD1624" i="1"/>
  <c r="AD1625" i="1"/>
  <c r="AD1626" i="1"/>
  <c r="AD1627" i="1"/>
  <c r="AD1628" i="1"/>
  <c r="AD1629" i="1"/>
  <c r="AD1630" i="1"/>
  <c r="AD1631" i="1"/>
  <c r="AD1632" i="1"/>
  <c r="AD1633" i="1"/>
  <c r="AD1634" i="1"/>
  <c r="AD1635" i="1"/>
  <c r="AD1636" i="1"/>
  <c r="AD1637" i="1"/>
  <c r="AD1638" i="1"/>
  <c r="AD1639" i="1"/>
  <c r="AD1640" i="1"/>
  <c r="AD1641" i="1"/>
  <c r="AD1642" i="1"/>
  <c r="AD1643" i="1"/>
  <c r="AD1644" i="1"/>
  <c r="AD1645" i="1"/>
  <c r="AD1646" i="1"/>
  <c r="AD1647" i="1"/>
  <c r="AD1648" i="1"/>
  <c r="AD1649" i="1"/>
  <c r="AD1650" i="1"/>
  <c r="AD1651" i="1"/>
  <c r="AD1652" i="1"/>
  <c r="AD1653" i="1"/>
  <c r="AD1654" i="1"/>
  <c r="AD1655" i="1"/>
  <c r="AD1656" i="1"/>
  <c r="AD1657" i="1"/>
  <c r="AD1658" i="1"/>
  <c r="AD1659" i="1"/>
  <c r="AD1660" i="1"/>
  <c r="AD1661" i="1"/>
  <c r="AD1662" i="1"/>
  <c r="AD1663" i="1"/>
  <c r="AD1664" i="1"/>
  <c r="AD1665" i="1"/>
  <c r="AD1666" i="1"/>
  <c r="AD1667" i="1"/>
  <c r="AD1668" i="1"/>
  <c r="AD1669" i="1"/>
  <c r="AD1670" i="1"/>
  <c r="AD1671" i="1"/>
  <c r="AD1672" i="1"/>
  <c r="AD1673" i="1"/>
  <c r="AD1674" i="1"/>
  <c r="AD1675" i="1"/>
  <c r="AD1676" i="1"/>
  <c r="AD1677" i="1"/>
  <c r="AD1678" i="1"/>
  <c r="AD1679" i="1"/>
  <c r="AD1680" i="1"/>
  <c r="AD1681" i="1"/>
  <c r="AD1682" i="1"/>
  <c r="AD1683" i="1"/>
  <c r="AD1684" i="1"/>
  <c r="AD1685" i="1"/>
  <c r="AD1686" i="1"/>
  <c r="AD1687" i="1"/>
  <c r="AD1688" i="1"/>
  <c r="AD1689" i="1"/>
  <c r="AD1690" i="1"/>
  <c r="AD1691" i="1"/>
  <c r="AD1692" i="1"/>
  <c r="AD1693" i="1"/>
  <c r="AD1694" i="1"/>
  <c r="AD1695" i="1"/>
  <c r="AD1696" i="1"/>
  <c r="AD1697" i="1"/>
  <c r="AD1698" i="1"/>
  <c r="AD1699" i="1"/>
  <c r="AD1700" i="1"/>
  <c r="AD1701" i="1"/>
  <c r="AD1702" i="1"/>
  <c r="AD1703" i="1"/>
  <c r="AD1704" i="1"/>
  <c r="AD1705" i="1"/>
  <c r="AD1706" i="1"/>
  <c r="AD1707" i="1"/>
  <c r="AD1708" i="1"/>
  <c r="AD1709" i="1"/>
  <c r="AD1710" i="1"/>
  <c r="AD1711" i="1"/>
  <c r="AD1712" i="1"/>
  <c r="AD1713" i="1"/>
  <c r="AD1714" i="1"/>
  <c r="AD1715" i="1"/>
  <c r="AD1716" i="1"/>
  <c r="AD1717" i="1"/>
  <c r="AD1718" i="1"/>
  <c r="AD1719" i="1"/>
  <c r="AD1720" i="1"/>
  <c r="AD1721" i="1"/>
  <c r="AD1722" i="1"/>
  <c r="AD1723" i="1"/>
  <c r="AD1724" i="1"/>
  <c r="AD1725" i="1"/>
  <c r="AD1726" i="1"/>
  <c r="AD1727" i="1"/>
  <c r="AD1728" i="1"/>
  <c r="AD1729" i="1"/>
  <c r="AD1730" i="1"/>
  <c r="AD1731" i="1"/>
  <c r="AD1732" i="1"/>
  <c r="AD1733" i="1"/>
  <c r="AD1734" i="1"/>
  <c r="AD1735" i="1"/>
  <c r="AD1736" i="1"/>
  <c r="AD1737" i="1"/>
  <c r="AD1738" i="1"/>
  <c r="AD1739" i="1"/>
  <c r="AD1740" i="1"/>
  <c r="AD1741" i="1"/>
  <c r="AD1742" i="1"/>
  <c r="AD1743" i="1"/>
  <c r="AD1744" i="1"/>
  <c r="AD1745" i="1"/>
  <c r="AD1746" i="1"/>
  <c r="AD1747" i="1"/>
  <c r="AD1748" i="1"/>
  <c r="AD1749" i="1"/>
  <c r="AD1750" i="1"/>
  <c r="AD1751" i="1"/>
  <c r="AD1752" i="1"/>
  <c r="AD1753" i="1"/>
  <c r="AD1754" i="1"/>
  <c r="AD1755" i="1"/>
  <c r="AD1756" i="1"/>
  <c r="AD1757" i="1"/>
  <c r="AD1758" i="1"/>
  <c r="AD1759" i="1"/>
  <c r="AD1760" i="1"/>
  <c r="AD1761" i="1"/>
  <c r="AD1762" i="1"/>
  <c r="AD1763" i="1"/>
  <c r="AD1764" i="1"/>
  <c r="AD1765" i="1"/>
  <c r="AD1766" i="1"/>
  <c r="AD1767" i="1"/>
  <c r="AD1768" i="1"/>
  <c r="AD1769" i="1"/>
  <c r="AD1770" i="1"/>
  <c r="AD1771" i="1"/>
  <c r="AD1772" i="1"/>
  <c r="AD1773" i="1"/>
  <c r="AD1774" i="1"/>
  <c r="AD1775" i="1"/>
  <c r="AD1776" i="1"/>
  <c r="AD1777" i="1"/>
  <c r="AD1778" i="1"/>
  <c r="AD1779" i="1"/>
  <c r="AD1780" i="1"/>
  <c r="AD1781" i="1"/>
  <c r="AD1782" i="1"/>
  <c r="AD1783" i="1"/>
  <c r="AD1784" i="1"/>
  <c r="AD1785" i="1"/>
  <c r="AD1786" i="1"/>
  <c r="AD1787" i="1"/>
  <c r="AD1788" i="1"/>
  <c r="AD1789" i="1"/>
  <c r="AD1790" i="1"/>
  <c r="AD1791" i="1"/>
  <c r="AD1792" i="1"/>
  <c r="AD1793" i="1"/>
  <c r="AD1794" i="1"/>
  <c r="AD1795" i="1"/>
  <c r="AD1796" i="1"/>
  <c r="AD1797" i="1"/>
  <c r="AD1798" i="1"/>
  <c r="AD1799" i="1"/>
  <c r="AD1800" i="1"/>
  <c r="AD1801" i="1"/>
  <c r="AD1802" i="1"/>
  <c r="AD1803" i="1"/>
  <c r="AD1804" i="1"/>
  <c r="AD1805" i="1"/>
  <c r="AD1806" i="1"/>
  <c r="AD1807" i="1"/>
  <c r="AD1808" i="1"/>
  <c r="AD1809" i="1"/>
  <c r="AD1810" i="1"/>
  <c r="AD1811" i="1"/>
  <c r="AD1812" i="1"/>
  <c r="AD1813" i="1"/>
  <c r="AD1814" i="1"/>
  <c r="AD1815" i="1"/>
  <c r="AD1816" i="1"/>
  <c r="AD1817" i="1"/>
  <c r="AD1818" i="1"/>
  <c r="AD1819" i="1"/>
  <c r="AD1820" i="1"/>
  <c r="AD1821" i="1"/>
  <c r="AD1822" i="1"/>
  <c r="AD1823" i="1"/>
  <c r="AD1824" i="1"/>
  <c r="AD1825" i="1"/>
  <c r="AD1826" i="1"/>
  <c r="AD1827" i="1"/>
  <c r="AD1828" i="1"/>
  <c r="AD1829" i="1"/>
  <c r="AD1830" i="1"/>
  <c r="AD1831" i="1"/>
  <c r="AD1832" i="1"/>
  <c r="AD1833" i="1"/>
  <c r="AD1834" i="1"/>
  <c r="AD1835" i="1"/>
  <c r="AD1836" i="1"/>
  <c r="AD1837" i="1"/>
  <c r="AD1838" i="1"/>
  <c r="AD1839" i="1"/>
  <c r="AD1840" i="1"/>
  <c r="AD1841" i="1"/>
  <c r="AD1842" i="1"/>
  <c r="AD1843" i="1"/>
  <c r="AD1844" i="1"/>
  <c r="AD1845" i="1"/>
  <c r="AD1846" i="1"/>
  <c r="AD1847" i="1"/>
  <c r="AD1848" i="1"/>
  <c r="AD1849" i="1"/>
  <c r="AD1850" i="1"/>
  <c r="AD1851" i="1"/>
  <c r="AD1852" i="1"/>
  <c r="AD1853" i="1"/>
  <c r="AD1854" i="1"/>
  <c r="AD1855" i="1"/>
  <c r="AD1856" i="1"/>
  <c r="AD1857" i="1"/>
  <c r="AD1858" i="1"/>
  <c r="AD1859" i="1"/>
  <c r="AD1860" i="1"/>
  <c r="AD1861" i="1"/>
  <c r="AD1862" i="1"/>
  <c r="AD1863" i="1"/>
  <c r="AD1864" i="1"/>
  <c r="AD1865" i="1"/>
  <c r="AD1866" i="1"/>
  <c r="AD1867" i="1"/>
  <c r="AD1868" i="1"/>
  <c r="AD1869" i="1"/>
  <c r="AD1870" i="1"/>
  <c r="AD1871" i="1"/>
  <c r="AD1872" i="1"/>
  <c r="AD1873" i="1"/>
  <c r="AD1874" i="1"/>
  <c r="AD1875" i="1"/>
  <c r="AD1876" i="1"/>
  <c r="AD1877" i="1"/>
  <c r="AD1878" i="1"/>
  <c r="AD1879" i="1"/>
  <c r="AD1880" i="1"/>
  <c r="AD1881" i="1"/>
  <c r="AD1882" i="1"/>
  <c r="AD1883" i="1"/>
  <c r="AD1884" i="1"/>
  <c r="AD1885" i="1"/>
  <c r="AD1886" i="1"/>
  <c r="AD1887" i="1"/>
  <c r="AD1888" i="1"/>
  <c r="AD1889" i="1"/>
  <c r="AD1890" i="1"/>
  <c r="AD1891" i="1"/>
  <c r="AD1892" i="1"/>
  <c r="AD1893" i="1"/>
  <c r="AD1894" i="1"/>
  <c r="AD1895" i="1"/>
  <c r="AD1896" i="1"/>
  <c r="AD1897" i="1"/>
  <c r="AD1898" i="1"/>
  <c r="AD1899" i="1"/>
  <c r="AD1900" i="1"/>
  <c r="AD1901" i="1"/>
  <c r="AD1902" i="1"/>
  <c r="AD1903" i="1"/>
  <c r="AD1904" i="1"/>
  <c r="AD1905" i="1"/>
  <c r="AD1906" i="1"/>
  <c r="AD1907" i="1"/>
  <c r="AD1908" i="1"/>
  <c r="AD1909" i="1"/>
  <c r="AD1910" i="1"/>
  <c r="AD1911" i="1"/>
  <c r="AD1912" i="1"/>
  <c r="AD1913" i="1"/>
  <c r="AD1914" i="1"/>
  <c r="AD1915" i="1"/>
  <c r="AD1916" i="1"/>
  <c r="AD1917" i="1"/>
  <c r="AD1918" i="1"/>
  <c r="AD1919" i="1"/>
  <c r="AD1920" i="1"/>
  <c r="AD1921" i="1"/>
  <c r="AD1922" i="1"/>
  <c r="AD1923" i="1"/>
  <c r="AD1924" i="1"/>
  <c r="AD1925" i="1"/>
  <c r="AD1926" i="1"/>
  <c r="AD1927" i="1"/>
  <c r="AD1928" i="1"/>
  <c r="AD1929" i="1"/>
  <c r="AD1930" i="1"/>
  <c r="AD1931" i="1"/>
  <c r="AD1932" i="1"/>
  <c r="AD1933" i="1"/>
  <c r="AD1934" i="1"/>
  <c r="AD1935" i="1"/>
  <c r="AD1936" i="1"/>
  <c r="AD1937" i="1"/>
  <c r="AD1938" i="1"/>
  <c r="AD1939" i="1"/>
  <c r="AD1940" i="1"/>
  <c r="AD1941" i="1"/>
  <c r="AD1942" i="1"/>
  <c r="AD1943" i="1"/>
  <c r="AD1944" i="1"/>
  <c r="AD1945" i="1"/>
  <c r="AD1946" i="1"/>
  <c r="AD1947" i="1"/>
  <c r="AD1948" i="1"/>
  <c r="AD1949" i="1"/>
  <c r="AD1950" i="1"/>
  <c r="AD1951" i="1"/>
  <c r="AD1952" i="1"/>
  <c r="AD1953" i="1"/>
  <c r="AD1954" i="1"/>
  <c r="AD1955" i="1"/>
  <c r="AD1956" i="1"/>
  <c r="AD1957" i="1"/>
  <c r="AD1958" i="1"/>
  <c r="AD1959" i="1"/>
  <c r="AD1960" i="1"/>
  <c r="AD1961" i="1"/>
  <c r="AD1962" i="1"/>
  <c r="AD1963" i="1"/>
  <c r="AD1964" i="1"/>
  <c r="AD1965" i="1"/>
  <c r="AD1966" i="1"/>
  <c r="AD1967" i="1"/>
  <c r="AD1968" i="1"/>
  <c r="AD1969" i="1"/>
  <c r="AD1970" i="1"/>
  <c r="AD1971" i="1"/>
  <c r="AD1972" i="1"/>
  <c r="AD1973" i="1"/>
  <c r="AD1974" i="1"/>
  <c r="AD1975" i="1"/>
  <c r="AD1976" i="1"/>
  <c r="AD1977" i="1"/>
  <c r="AD1978" i="1"/>
  <c r="AD1979" i="1"/>
  <c r="AD1980" i="1"/>
  <c r="AD1981" i="1"/>
  <c r="AD1982" i="1"/>
  <c r="AD1983" i="1"/>
  <c r="AD1984" i="1"/>
  <c r="AD1985" i="1"/>
  <c r="AD1986" i="1"/>
  <c r="AD1987" i="1"/>
  <c r="AD1988" i="1"/>
  <c r="AD1989" i="1"/>
  <c r="AD1990" i="1"/>
  <c r="AD1991" i="1"/>
  <c r="AD1992" i="1"/>
  <c r="AD1993" i="1"/>
  <c r="AD1994" i="1"/>
  <c r="AD1995" i="1"/>
  <c r="AD1996" i="1"/>
  <c r="AD1997" i="1"/>
  <c r="AD1998" i="1"/>
  <c r="AD1999" i="1"/>
  <c r="AD2000" i="1"/>
  <c r="AD2001" i="1"/>
  <c r="AD2002" i="1"/>
  <c r="AD2003" i="1"/>
  <c r="AD2004" i="1"/>
  <c r="AD2005" i="1"/>
  <c r="AD2006" i="1"/>
  <c r="AD2007" i="1"/>
  <c r="AD2008" i="1"/>
  <c r="AD2009" i="1"/>
  <c r="AD2010" i="1"/>
  <c r="AD2011" i="1"/>
  <c r="AD2012" i="1"/>
  <c r="AD2013" i="1"/>
  <c r="AD2014" i="1"/>
  <c r="AD2015" i="1"/>
  <c r="AD2016" i="1"/>
  <c r="AD2017" i="1"/>
  <c r="AD2018" i="1"/>
  <c r="AD2019" i="1"/>
  <c r="AD2020" i="1"/>
  <c r="AD2021" i="1"/>
  <c r="AD2022" i="1"/>
  <c r="AD2023" i="1"/>
  <c r="AD2024" i="1"/>
  <c r="AD2025" i="1"/>
  <c r="AD2026" i="1"/>
  <c r="AD2027" i="1"/>
  <c r="AD2028" i="1"/>
  <c r="AD2029" i="1"/>
  <c r="AD2030" i="1"/>
  <c r="AD2031" i="1"/>
  <c r="AD2032" i="1"/>
  <c r="AD2033" i="1"/>
  <c r="AD2034" i="1"/>
  <c r="AD2035" i="1"/>
  <c r="AD2036" i="1"/>
  <c r="AD2037" i="1"/>
  <c r="AD2038" i="1"/>
  <c r="AD2039" i="1"/>
  <c r="AD2040" i="1"/>
  <c r="AD2041" i="1"/>
  <c r="AD2042" i="1"/>
  <c r="AD2043" i="1"/>
  <c r="AD2044" i="1"/>
  <c r="AD2045" i="1"/>
  <c r="AD2046" i="1"/>
  <c r="AD2047" i="1"/>
  <c r="AD2048" i="1"/>
  <c r="AD2049" i="1"/>
  <c r="AD2050" i="1"/>
  <c r="AD2051" i="1"/>
  <c r="AD2052" i="1"/>
  <c r="AD2053" i="1"/>
  <c r="AD2054" i="1"/>
  <c r="AD2055" i="1"/>
  <c r="AD2056" i="1"/>
  <c r="AD2057" i="1"/>
  <c r="AD2058" i="1"/>
  <c r="AD2059" i="1"/>
  <c r="AD2060" i="1"/>
  <c r="AD2061" i="1"/>
  <c r="AD2062" i="1"/>
  <c r="AD2063" i="1"/>
  <c r="AD2064" i="1"/>
  <c r="AD2065" i="1"/>
  <c r="AD2066" i="1"/>
  <c r="AD2067" i="1"/>
  <c r="AD2068" i="1"/>
  <c r="AD2069" i="1"/>
  <c r="AD2070" i="1"/>
  <c r="AD2071" i="1"/>
  <c r="AD2072" i="1"/>
  <c r="AD2073" i="1"/>
  <c r="AD2074" i="1"/>
  <c r="AD2075" i="1"/>
  <c r="AD2076" i="1"/>
  <c r="AD2077" i="1"/>
  <c r="AD2078" i="1"/>
  <c r="AD2079" i="1"/>
  <c r="AD2080" i="1"/>
  <c r="AD2081" i="1"/>
  <c r="AD2082" i="1"/>
  <c r="AD2083" i="1"/>
  <c r="AD2084" i="1"/>
  <c r="AD2085" i="1"/>
  <c r="AD2086" i="1"/>
  <c r="AD2087" i="1"/>
  <c r="AD2088" i="1"/>
  <c r="AD2089" i="1"/>
  <c r="AD2090" i="1"/>
  <c r="AD2091" i="1"/>
  <c r="AD2092" i="1"/>
  <c r="AD2093" i="1"/>
  <c r="AD2094" i="1"/>
  <c r="AD2095" i="1"/>
  <c r="AD2096" i="1"/>
  <c r="AD2097" i="1"/>
  <c r="AD2098" i="1"/>
  <c r="AD2099" i="1"/>
  <c r="AD2100" i="1"/>
  <c r="AD2101" i="1"/>
  <c r="AD2102" i="1"/>
  <c r="AD2103" i="1"/>
  <c r="AD2104" i="1"/>
  <c r="AD2105" i="1"/>
  <c r="AD2106" i="1"/>
  <c r="AD2107" i="1"/>
  <c r="AD2108" i="1"/>
  <c r="AD2109" i="1"/>
  <c r="AD2110" i="1"/>
  <c r="AD2111" i="1"/>
  <c r="AD2112" i="1"/>
  <c r="AD2113" i="1"/>
  <c r="AD2114" i="1"/>
  <c r="AD2115" i="1"/>
  <c r="AD2116" i="1"/>
  <c r="AD2117" i="1"/>
  <c r="AD2118" i="1"/>
  <c r="AD2119" i="1"/>
  <c r="AD2120" i="1"/>
  <c r="AD2121" i="1"/>
  <c r="AD2122" i="1"/>
  <c r="AD2123" i="1"/>
  <c r="AD2124" i="1"/>
  <c r="AD2125" i="1"/>
  <c r="AD2126" i="1"/>
  <c r="AD2127" i="1"/>
  <c r="AD2128" i="1"/>
  <c r="AD2129" i="1"/>
  <c r="AD2130" i="1"/>
  <c r="AD2131" i="1"/>
  <c r="AD2132" i="1"/>
  <c r="AD2133" i="1"/>
  <c r="AD2134" i="1"/>
  <c r="AD2135" i="1"/>
  <c r="AD2136" i="1"/>
  <c r="AD2137" i="1"/>
  <c r="AD2138" i="1"/>
  <c r="AD2139" i="1"/>
  <c r="AD2140" i="1"/>
  <c r="AD2141" i="1"/>
  <c r="AD2142" i="1"/>
  <c r="AD2143" i="1"/>
  <c r="AD2144" i="1"/>
  <c r="AD2145" i="1"/>
  <c r="AD2146" i="1"/>
  <c r="AD2147" i="1"/>
  <c r="AD2148" i="1"/>
  <c r="AD2149" i="1"/>
  <c r="AD2150" i="1"/>
  <c r="AD2151" i="1"/>
  <c r="AD2152" i="1"/>
  <c r="AD2153" i="1"/>
  <c r="AD2154" i="1"/>
  <c r="AD2155" i="1"/>
  <c r="AD2156" i="1"/>
  <c r="AD2157" i="1"/>
  <c r="AD2158" i="1"/>
  <c r="AD2159" i="1"/>
  <c r="AD2160" i="1"/>
  <c r="AD2161" i="1"/>
  <c r="AD2162" i="1"/>
  <c r="AD2163" i="1"/>
  <c r="AD2164" i="1"/>
  <c r="AD2165" i="1"/>
  <c r="AD2166" i="1"/>
  <c r="AD2167" i="1"/>
  <c r="AD2168" i="1"/>
  <c r="AD2169" i="1"/>
  <c r="AD2170" i="1"/>
  <c r="AD2171" i="1"/>
  <c r="AD2172" i="1"/>
  <c r="AD2173" i="1"/>
  <c r="AD2174" i="1"/>
  <c r="AD2175" i="1"/>
  <c r="AD2176" i="1"/>
  <c r="AD2177" i="1"/>
  <c r="AD2178" i="1"/>
  <c r="AD2179" i="1"/>
  <c r="AD2180" i="1"/>
  <c r="AD2181" i="1"/>
  <c r="AD2182" i="1"/>
  <c r="AD2183" i="1"/>
  <c r="AD2184" i="1"/>
  <c r="AD2185" i="1"/>
  <c r="AD2186" i="1"/>
  <c r="AD2187" i="1"/>
  <c r="AD2188" i="1"/>
  <c r="AD2189" i="1"/>
  <c r="AD2190" i="1"/>
  <c r="AD2191" i="1"/>
  <c r="AD2192" i="1"/>
  <c r="AD2193" i="1"/>
  <c r="AD2194" i="1"/>
  <c r="AD2195" i="1"/>
  <c r="AD2196" i="1"/>
  <c r="AD2197" i="1"/>
  <c r="AD2198" i="1"/>
  <c r="AD2199" i="1"/>
  <c r="AD2200" i="1"/>
  <c r="AD2201" i="1"/>
  <c r="AD2202" i="1"/>
  <c r="AD2203" i="1"/>
  <c r="AD2204" i="1"/>
  <c r="AD2205" i="1"/>
  <c r="AD2206" i="1"/>
  <c r="AD2207" i="1"/>
  <c r="AD2208" i="1"/>
  <c r="AD2209" i="1"/>
  <c r="AD2210" i="1"/>
  <c r="AD2211" i="1"/>
  <c r="AD2212" i="1"/>
  <c r="AD2213" i="1"/>
  <c r="AD2214" i="1"/>
  <c r="AD2215" i="1"/>
  <c r="AD2216" i="1"/>
  <c r="AD2217" i="1"/>
  <c r="AD2218" i="1"/>
  <c r="AD2219" i="1"/>
  <c r="AD2220" i="1"/>
  <c r="AD2221" i="1"/>
  <c r="AD2222" i="1"/>
  <c r="AD2223" i="1"/>
  <c r="AD2224" i="1"/>
  <c r="AD2225" i="1"/>
  <c r="AD2226" i="1"/>
  <c r="AD2227" i="1"/>
  <c r="AD2228" i="1"/>
  <c r="AD2229" i="1"/>
  <c r="AD2230" i="1"/>
  <c r="AD2231" i="1"/>
  <c r="AD2232" i="1"/>
  <c r="AD2233" i="1"/>
  <c r="AD2234" i="1"/>
  <c r="AD2235" i="1"/>
  <c r="AD2236" i="1"/>
  <c r="AD2237" i="1"/>
  <c r="AD2238" i="1"/>
  <c r="AD2239" i="1"/>
  <c r="AD2240" i="1"/>
  <c r="AD2241" i="1"/>
  <c r="AD2242" i="1"/>
  <c r="AD2243" i="1"/>
  <c r="AD2244" i="1"/>
  <c r="AD2245" i="1"/>
  <c r="AD2246" i="1"/>
  <c r="AD2247" i="1"/>
  <c r="AD2248" i="1"/>
  <c r="AD2249" i="1"/>
  <c r="AD2250" i="1"/>
  <c r="AD2251" i="1"/>
  <c r="AD2252" i="1"/>
  <c r="AD2253" i="1"/>
  <c r="AD2254" i="1"/>
  <c r="AD2255" i="1"/>
  <c r="AD2256" i="1"/>
  <c r="AD2257" i="1"/>
  <c r="AD2258" i="1"/>
  <c r="AD2259" i="1"/>
  <c r="AD2260" i="1"/>
  <c r="AD2261" i="1"/>
  <c r="AD2262" i="1"/>
  <c r="AD2263" i="1"/>
  <c r="AD2264" i="1"/>
  <c r="AD2265" i="1"/>
  <c r="AD2266" i="1"/>
  <c r="AD2267" i="1"/>
  <c r="AD2268" i="1"/>
  <c r="AD2269" i="1"/>
  <c r="AD2270" i="1"/>
  <c r="AD2271" i="1"/>
  <c r="AD2272" i="1"/>
  <c r="AD2273" i="1"/>
  <c r="AD2274" i="1"/>
  <c r="AD2275" i="1"/>
  <c r="AD2276" i="1"/>
  <c r="AD2277" i="1"/>
  <c r="AD2278" i="1"/>
  <c r="AD2279" i="1"/>
  <c r="AD2280" i="1"/>
  <c r="AD2281" i="1"/>
  <c r="AD2282" i="1"/>
  <c r="AD2283" i="1"/>
  <c r="AD2284" i="1"/>
  <c r="AD2285" i="1"/>
  <c r="AD2286" i="1"/>
  <c r="AD2287" i="1"/>
  <c r="AD2288" i="1"/>
  <c r="AD2289" i="1"/>
  <c r="AD2290" i="1"/>
  <c r="AD2291" i="1"/>
  <c r="AD2292" i="1"/>
  <c r="AD2293" i="1"/>
  <c r="AD2294" i="1"/>
  <c r="AD2295" i="1"/>
  <c r="AD2296" i="1"/>
  <c r="AD2297" i="1"/>
  <c r="AD2298" i="1"/>
  <c r="AD2299" i="1"/>
  <c r="AD2300" i="1"/>
  <c r="AD2301" i="1"/>
  <c r="AD2302" i="1"/>
  <c r="AD2303" i="1"/>
  <c r="AD2304" i="1"/>
  <c r="AD2305" i="1"/>
  <c r="AD2306" i="1"/>
  <c r="AD2307" i="1"/>
  <c r="AD2308" i="1"/>
  <c r="AD2309" i="1"/>
  <c r="AD2310" i="1"/>
  <c r="AD2311" i="1"/>
  <c r="AD2312" i="1"/>
  <c r="AD2313" i="1"/>
  <c r="AD2314" i="1"/>
  <c r="AD2315" i="1"/>
  <c r="AD2316" i="1"/>
  <c r="AD2317" i="1"/>
  <c r="AD2318" i="1"/>
  <c r="AD2319" i="1"/>
  <c r="AD2320" i="1"/>
  <c r="AD2321" i="1"/>
  <c r="AD2322" i="1"/>
  <c r="AD2323" i="1"/>
  <c r="AD2324" i="1"/>
  <c r="AD2325" i="1"/>
  <c r="AD2326" i="1"/>
  <c r="AD2327" i="1"/>
  <c r="AD2328" i="1"/>
  <c r="AD2329" i="1"/>
  <c r="AD2330" i="1"/>
  <c r="AD2331" i="1"/>
  <c r="AD2332" i="1"/>
  <c r="AD2333" i="1"/>
  <c r="AD2334" i="1"/>
  <c r="AD2335" i="1"/>
  <c r="AD2336" i="1"/>
  <c r="AD2337" i="1"/>
  <c r="AD2338" i="1"/>
  <c r="AD2339" i="1"/>
  <c r="AD2340" i="1"/>
  <c r="AD2341" i="1"/>
  <c r="AD2342" i="1"/>
  <c r="AD2343" i="1"/>
  <c r="AD2344" i="1"/>
  <c r="AD2345" i="1"/>
  <c r="AD2346" i="1"/>
  <c r="AD2347" i="1"/>
  <c r="AD2348" i="1"/>
  <c r="AD2349" i="1"/>
  <c r="AD2350" i="1"/>
  <c r="AD2351" i="1"/>
  <c r="AD2352" i="1"/>
  <c r="AD2353" i="1"/>
  <c r="AD2354" i="1"/>
  <c r="AD2355" i="1"/>
  <c r="AD2356" i="1"/>
  <c r="AD2357" i="1"/>
  <c r="AD2358" i="1"/>
  <c r="AD2359" i="1"/>
  <c r="AD2360" i="1"/>
  <c r="AD2361" i="1"/>
  <c r="AD2362" i="1"/>
  <c r="AD2363" i="1"/>
  <c r="AD2364" i="1"/>
  <c r="AD2365" i="1"/>
  <c r="AD2366" i="1"/>
  <c r="AD2367" i="1"/>
  <c r="AD2368" i="1"/>
  <c r="AD2369" i="1"/>
  <c r="AD2370" i="1"/>
  <c r="AD2371" i="1"/>
  <c r="AD2372" i="1"/>
  <c r="AD2373" i="1"/>
  <c r="AD2374" i="1"/>
  <c r="AD2375" i="1"/>
  <c r="AD2376" i="1"/>
  <c r="AD2377" i="1"/>
  <c r="AD2378" i="1"/>
  <c r="AD2379" i="1"/>
  <c r="AD2380" i="1"/>
  <c r="AD2381" i="1"/>
  <c r="AD2382" i="1"/>
  <c r="AD2383" i="1"/>
  <c r="AD2384" i="1"/>
  <c r="AD2385" i="1"/>
  <c r="AD2386" i="1"/>
  <c r="AD2387" i="1"/>
  <c r="AD2388" i="1"/>
  <c r="AD2389" i="1"/>
  <c r="AD2390" i="1"/>
  <c r="AD2391" i="1"/>
  <c r="AD2392" i="1"/>
  <c r="AD2393" i="1"/>
  <c r="AD2394" i="1"/>
  <c r="AD2395" i="1"/>
  <c r="AD2396" i="1"/>
  <c r="AD2397" i="1"/>
  <c r="AD2398" i="1"/>
  <c r="AD2399" i="1"/>
  <c r="AD2400" i="1"/>
  <c r="AD2401" i="1"/>
  <c r="AD2402" i="1"/>
  <c r="AD2403" i="1"/>
  <c r="AD2404" i="1"/>
  <c r="AD2405" i="1"/>
  <c r="AD2406" i="1"/>
  <c r="AD2407" i="1"/>
  <c r="AD2408" i="1"/>
  <c r="AD2409" i="1"/>
  <c r="AD2410" i="1"/>
  <c r="AD2411" i="1"/>
  <c r="AD2412" i="1"/>
  <c r="AD2413" i="1"/>
  <c r="AD2414" i="1"/>
  <c r="AD2415" i="1"/>
  <c r="AD2416" i="1"/>
  <c r="AD2417" i="1"/>
  <c r="AD2418" i="1"/>
  <c r="AD2419" i="1"/>
  <c r="AD2420" i="1"/>
  <c r="AD2421" i="1"/>
  <c r="AD2422" i="1"/>
  <c r="AD2423" i="1"/>
  <c r="AD2424" i="1"/>
  <c r="AD2425" i="1"/>
  <c r="AD2426" i="1"/>
  <c r="AD2427" i="1"/>
  <c r="AD2428" i="1"/>
  <c r="AD2429" i="1"/>
  <c r="AD2430" i="1"/>
  <c r="AD2431" i="1"/>
  <c r="AD2432" i="1"/>
  <c r="AD2433" i="1"/>
  <c r="AD2434" i="1"/>
  <c r="AD2435" i="1"/>
  <c r="AD2436" i="1"/>
  <c r="AD2437" i="1"/>
  <c r="AD2438" i="1"/>
  <c r="AD2439" i="1"/>
  <c r="AD2440" i="1"/>
  <c r="AD2441" i="1"/>
  <c r="AD2442" i="1"/>
  <c r="AD2443" i="1"/>
  <c r="AD2444" i="1"/>
  <c r="AD2445" i="1"/>
  <c r="AD2446" i="1"/>
  <c r="AD2447" i="1"/>
  <c r="AD2448" i="1"/>
  <c r="AD2449" i="1"/>
  <c r="AD2450" i="1"/>
  <c r="AD2451" i="1"/>
  <c r="AD2452" i="1"/>
  <c r="AD2453" i="1"/>
  <c r="AD2454" i="1"/>
  <c r="AD2455" i="1"/>
  <c r="AD2456" i="1"/>
  <c r="AD2457" i="1"/>
  <c r="AD2458" i="1"/>
  <c r="AD2459" i="1"/>
  <c r="AD2460" i="1"/>
  <c r="AD2461" i="1"/>
  <c r="AD2462" i="1"/>
  <c r="AD2463" i="1"/>
  <c r="AD2464" i="1"/>
  <c r="AD2465" i="1"/>
  <c r="AD2466" i="1"/>
  <c r="AD2467" i="1"/>
  <c r="AD2468" i="1"/>
  <c r="AD2469" i="1"/>
  <c r="AD2470" i="1"/>
  <c r="AD2471" i="1"/>
  <c r="AD2472" i="1"/>
  <c r="AD2473" i="1"/>
  <c r="AD2474" i="1"/>
  <c r="AD2475" i="1"/>
  <c r="AD2476" i="1"/>
  <c r="AD2477" i="1"/>
  <c r="AD2478" i="1"/>
  <c r="AD2479" i="1"/>
  <c r="AD2480" i="1"/>
  <c r="AD2481" i="1"/>
  <c r="AD2482" i="1"/>
  <c r="AD2483" i="1"/>
  <c r="AD2484" i="1"/>
  <c r="AD2485" i="1"/>
  <c r="AD2486" i="1"/>
  <c r="AD2487" i="1"/>
  <c r="AD2488" i="1"/>
  <c r="AD2489" i="1"/>
  <c r="AD2490" i="1"/>
  <c r="AD2491" i="1"/>
  <c r="AD2492" i="1"/>
  <c r="AD2493" i="1"/>
  <c r="AD2494" i="1"/>
  <c r="AD2495" i="1"/>
  <c r="AD2496" i="1"/>
  <c r="AD2497" i="1"/>
  <c r="AD2498" i="1"/>
  <c r="AD2499" i="1"/>
  <c r="AD2500" i="1"/>
  <c r="AD2501" i="1"/>
  <c r="AD2502" i="1"/>
  <c r="AD2503" i="1"/>
  <c r="AD2504" i="1"/>
  <c r="AD2505" i="1"/>
  <c r="AD2506" i="1"/>
  <c r="AD2507" i="1"/>
  <c r="AD2508" i="1"/>
  <c r="AD2509" i="1"/>
  <c r="AD2510" i="1"/>
  <c r="AD2511" i="1"/>
  <c r="AD2512" i="1"/>
  <c r="AD2513" i="1"/>
  <c r="AD2514" i="1"/>
  <c r="AD2515" i="1"/>
  <c r="AD2516" i="1"/>
  <c r="AD2517" i="1"/>
  <c r="AD2518" i="1"/>
  <c r="AD2519" i="1"/>
  <c r="AD2520" i="1"/>
  <c r="AD2521" i="1"/>
  <c r="AD2522" i="1"/>
  <c r="AD2523" i="1"/>
  <c r="AD2524" i="1"/>
  <c r="AD2525" i="1"/>
  <c r="AD2526" i="1"/>
  <c r="AD2527" i="1"/>
  <c r="AD2528" i="1"/>
  <c r="AD2529" i="1"/>
  <c r="AD2530" i="1"/>
  <c r="AD2531" i="1"/>
  <c r="AD2532" i="1"/>
  <c r="AD2533" i="1"/>
  <c r="AD2534" i="1"/>
  <c r="AD2535" i="1"/>
  <c r="AD2536" i="1"/>
  <c r="AD2537" i="1"/>
  <c r="AD2538" i="1"/>
  <c r="AD2539" i="1"/>
  <c r="AD2540" i="1"/>
  <c r="AD2541" i="1"/>
  <c r="AD2542" i="1"/>
  <c r="AD2543" i="1"/>
  <c r="AD2544" i="1"/>
  <c r="AD2545" i="1"/>
  <c r="AD2546" i="1"/>
  <c r="AD2547" i="1"/>
  <c r="AD2548" i="1"/>
  <c r="AD2549" i="1"/>
  <c r="AD2550" i="1"/>
  <c r="AD2551" i="1"/>
  <c r="AD2552" i="1"/>
  <c r="AD2553" i="1"/>
  <c r="AD2554" i="1"/>
  <c r="AD2555" i="1"/>
  <c r="AD2556" i="1"/>
  <c r="AD2557" i="1"/>
  <c r="AD2558" i="1"/>
  <c r="AD2559" i="1"/>
  <c r="AD2560" i="1"/>
  <c r="AD2561" i="1"/>
  <c r="AD2562" i="1"/>
  <c r="AD2563" i="1"/>
  <c r="AD2564" i="1"/>
  <c r="AD2565" i="1"/>
  <c r="AD2566" i="1"/>
  <c r="AD2567" i="1"/>
  <c r="AD2568" i="1"/>
  <c r="AD2569" i="1"/>
  <c r="AD2570" i="1"/>
  <c r="AD2571" i="1"/>
  <c r="AD2572" i="1"/>
  <c r="AD2573" i="1"/>
  <c r="AD2574" i="1"/>
  <c r="AD2575" i="1"/>
  <c r="AD2576" i="1"/>
  <c r="AD2577" i="1"/>
  <c r="AD2578" i="1"/>
  <c r="AD2579" i="1"/>
  <c r="AD2580" i="1"/>
  <c r="AD2581" i="1"/>
  <c r="AD2582" i="1"/>
  <c r="AD2583" i="1"/>
  <c r="AD2584" i="1"/>
  <c r="AD2585" i="1"/>
  <c r="AD2586" i="1"/>
  <c r="AD2587" i="1"/>
  <c r="AD2588" i="1"/>
  <c r="AD2589" i="1"/>
  <c r="AD2590" i="1"/>
  <c r="AD2591" i="1"/>
  <c r="AD2592" i="1"/>
  <c r="AD2593" i="1"/>
  <c r="AD2594" i="1"/>
  <c r="AD2595" i="1"/>
  <c r="AD2596" i="1"/>
  <c r="AD2597" i="1"/>
  <c r="AD2598" i="1"/>
  <c r="AD2599" i="1"/>
  <c r="AD2600" i="1"/>
  <c r="AD2601" i="1"/>
  <c r="AD2602" i="1"/>
  <c r="AD2603" i="1"/>
  <c r="AD2604" i="1"/>
  <c r="AD2605" i="1"/>
  <c r="AD2606" i="1"/>
  <c r="AD2607" i="1"/>
  <c r="AD2608" i="1"/>
  <c r="AD2609" i="1"/>
  <c r="AD2610" i="1"/>
  <c r="AD2611" i="1"/>
  <c r="AD2612" i="1"/>
  <c r="AD2613" i="1"/>
  <c r="AD2614" i="1"/>
  <c r="AD2615" i="1"/>
  <c r="AD2616" i="1"/>
  <c r="AD2617" i="1"/>
  <c r="AD2618" i="1"/>
  <c r="AD2619" i="1"/>
  <c r="AD2620" i="1"/>
  <c r="AD2621" i="1"/>
  <c r="AD2622" i="1"/>
  <c r="AD2623" i="1"/>
  <c r="AD2624" i="1"/>
  <c r="AD2625" i="1"/>
  <c r="AD2626" i="1"/>
  <c r="AD2627" i="1"/>
  <c r="AD2628" i="1"/>
  <c r="AD2629" i="1"/>
  <c r="AD2630" i="1"/>
  <c r="AD2631" i="1"/>
  <c r="AD2632" i="1"/>
  <c r="AD2633" i="1"/>
  <c r="AD2634" i="1"/>
  <c r="AD2635" i="1"/>
  <c r="AD2636" i="1"/>
  <c r="AD2637" i="1"/>
  <c r="AD2638" i="1"/>
  <c r="AD2639" i="1"/>
  <c r="AD2640" i="1"/>
  <c r="AD2641" i="1"/>
  <c r="AD2642" i="1"/>
  <c r="AD2643" i="1"/>
  <c r="AD2644" i="1"/>
  <c r="AD2645" i="1"/>
  <c r="AD2646" i="1"/>
  <c r="AD2647" i="1"/>
  <c r="AD2648" i="1"/>
  <c r="AD2649" i="1"/>
  <c r="AD2650" i="1"/>
  <c r="AD2651" i="1"/>
  <c r="AD2652" i="1"/>
  <c r="AD2653" i="1"/>
  <c r="AD2654" i="1"/>
  <c r="AD2655" i="1"/>
  <c r="AD2656" i="1"/>
  <c r="AD2657" i="1"/>
  <c r="AD2658" i="1"/>
  <c r="AD2659" i="1"/>
  <c r="AD2660" i="1"/>
  <c r="AD2661" i="1"/>
  <c r="AD2662" i="1"/>
  <c r="AD2663" i="1"/>
  <c r="AD2664" i="1"/>
  <c r="AD2665" i="1"/>
  <c r="AD2666" i="1"/>
  <c r="AD2667" i="1"/>
  <c r="AD2668" i="1"/>
  <c r="AD2669" i="1"/>
  <c r="AD2670" i="1"/>
  <c r="AD2671" i="1"/>
  <c r="AD2672" i="1"/>
  <c r="AD2673" i="1"/>
  <c r="AD2674" i="1"/>
  <c r="AD2675" i="1"/>
  <c r="AD2676" i="1"/>
  <c r="AD2677" i="1"/>
  <c r="AD2678" i="1"/>
  <c r="AD2679" i="1"/>
  <c r="AD2680" i="1"/>
  <c r="AD2681" i="1"/>
  <c r="AD2682" i="1"/>
  <c r="AD2683" i="1"/>
  <c r="AD2684" i="1"/>
  <c r="AD2685" i="1"/>
  <c r="AD2686" i="1"/>
  <c r="AD2687" i="1"/>
  <c r="AD2688" i="1"/>
  <c r="AD2689" i="1"/>
  <c r="AD2690" i="1"/>
  <c r="AD2691" i="1"/>
  <c r="AD2692" i="1"/>
  <c r="AD2693" i="1"/>
  <c r="AD2694" i="1"/>
  <c r="AD2695" i="1"/>
  <c r="AD2696" i="1"/>
  <c r="AD2697" i="1"/>
  <c r="AD2698" i="1"/>
  <c r="AD2699" i="1"/>
  <c r="AD2700" i="1"/>
  <c r="AD2701" i="1"/>
  <c r="AD2702" i="1"/>
  <c r="AD2703" i="1"/>
  <c r="AD2704" i="1"/>
  <c r="AD2705" i="1"/>
  <c r="AD2706" i="1"/>
  <c r="AD2707" i="1"/>
  <c r="AD2708" i="1"/>
  <c r="AD2709" i="1"/>
  <c r="AD2710" i="1"/>
  <c r="AD2711" i="1"/>
  <c r="AD2712" i="1"/>
  <c r="AD2713" i="1"/>
  <c r="AD2714" i="1"/>
  <c r="AD2715" i="1"/>
  <c r="AD2716" i="1"/>
  <c r="AD2717" i="1"/>
  <c r="AD2718" i="1"/>
  <c r="AD2719" i="1"/>
  <c r="AD2720" i="1"/>
  <c r="AD2721" i="1"/>
  <c r="AD2722" i="1"/>
  <c r="AD2723" i="1"/>
  <c r="AD2724" i="1"/>
  <c r="AD2725" i="1"/>
  <c r="AD2726" i="1"/>
  <c r="AD2727" i="1"/>
  <c r="AD2728" i="1"/>
  <c r="AD2729" i="1"/>
  <c r="AD2730" i="1"/>
  <c r="AD2731" i="1"/>
  <c r="AD2732" i="1"/>
  <c r="AD2733" i="1"/>
  <c r="AD2734" i="1"/>
  <c r="AD2735" i="1"/>
  <c r="AD2736" i="1"/>
  <c r="AD2737" i="1"/>
  <c r="AD2738" i="1"/>
  <c r="AD2739" i="1"/>
  <c r="AD2740" i="1"/>
  <c r="AD2741" i="1"/>
  <c r="AD2742" i="1"/>
  <c r="AD2743" i="1"/>
  <c r="AD2744" i="1"/>
  <c r="AD2745" i="1"/>
  <c r="AD2746" i="1"/>
  <c r="AD2747" i="1"/>
  <c r="AD2748" i="1"/>
  <c r="AD2749" i="1"/>
  <c r="AD2750" i="1"/>
  <c r="AD2751" i="1"/>
  <c r="AD2752" i="1"/>
  <c r="AD2753" i="1"/>
  <c r="AD2754" i="1"/>
  <c r="AD2755" i="1"/>
  <c r="AD2756" i="1"/>
  <c r="AD2757" i="1"/>
  <c r="AD2758" i="1"/>
  <c r="AD2759" i="1"/>
  <c r="AD2760" i="1"/>
  <c r="AD2761" i="1"/>
  <c r="AD2762" i="1"/>
  <c r="AD2763" i="1"/>
  <c r="AD2764" i="1"/>
  <c r="AD2765" i="1"/>
  <c r="AD2766" i="1"/>
  <c r="AD2767" i="1"/>
  <c r="AD2768" i="1"/>
  <c r="AD2769" i="1"/>
  <c r="AD2770" i="1"/>
  <c r="AD2771" i="1"/>
  <c r="AD2772" i="1"/>
  <c r="AD2773" i="1"/>
  <c r="AD2774" i="1"/>
  <c r="AD2775" i="1"/>
  <c r="AD2776" i="1"/>
  <c r="AD2777" i="1"/>
  <c r="AD2778" i="1"/>
  <c r="AD2779" i="1"/>
  <c r="AD2780" i="1"/>
  <c r="AD2781" i="1"/>
  <c r="AD2782" i="1"/>
  <c r="AD2783" i="1"/>
  <c r="AD2784" i="1"/>
  <c r="AD2785" i="1"/>
  <c r="AD2786" i="1"/>
  <c r="AD2787" i="1"/>
  <c r="AD2788" i="1"/>
  <c r="AD2789" i="1"/>
  <c r="AD2790" i="1"/>
  <c r="AD2791" i="1"/>
  <c r="AD2792" i="1"/>
  <c r="AD2793" i="1"/>
  <c r="AD2794" i="1"/>
  <c r="AD2795" i="1"/>
  <c r="AD2796" i="1"/>
  <c r="AD2797" i="1"/>
  <c r="AD2798" i="1"/>
  <c r="AD2799" i="1"/>
  <c r="AD2800" i="1"/>
  <c r="AD2801" i="1"/>
  <c r="AD2802" i="1"/>
  <c r="AD2803" i="1"/>
  <c r="AD2804" i="1"/>
  <c r="AD2805" i="1"/>
  <c r="AD2806" i="1"/>
  <c r="AD2807" i="1"/>
  <c r="AD2808" i="1"/>
  <c r="AD2809" i="1"/>
  <c r="AD2810" i="1"/>
  <c r="AD2811" i="1"/>
  <c r="AD2812" i="1"/>
  <c r="AD2813" i="1"/>
  <c r="AD2814" i="1"/>
  <c r="AD2815" i="1"/>
  <c r="AD2816" i="1"/>
  <c r="AD2817" i="1"/>
  <c r="AD2818" i="1"/>
  <c r="AD2819" i="1"/>
  <c r="AD2820" i="1"/>
  <c r="AD2821" i="1"/>
  <c r="AD2822" i="1"/>
  <c r="AD2823" i="1"/>
  <c r="AD2824" i="1"/>
  <c r="AD2825" i="1"/>
  <c r="AD2826" i="1"/>
  <c r="AD2827" i="1"/>
  <c r="AD2828" i="1"/>
  <c r="AD2829" i="1"/>
  <c r="AD2830" i="1"/>
  <c r="AD2831" i="1"/>
  <c r="AD2832" i="1"/>
  <c r="AD2833" i="1"/>
  <c r="AD2834" i="1"/>
  <c r="AD2835" i="1"/>
  <c r="AD2836" i="1"/>
  <c r="AD2837" i="1"/>
  <c r="AD2838" i="1"/>
  <c r="AD2839" i="1"/>
  <c r="AD2840" i="1"/>
  <c r="AD2841" i="1"/>
  <c r="AD2842" i="1"/>
  <c r="AD2843" i="1"/>
  <c r="AD2844" i="1"/>
  <c r="AD2845" i="1"/>
  <c r="AD2846" i="1"/>
  <c r="AD2847" i="1"/>
  <c r="AD2848" i="1"/>
  <c r="AD2849" i="1"/>
  <c r="AD2850" i="1"/>
  <c r="AD2851" i="1"/>
  <c r="AD2852" i="1"/>
  <c r="AD2853" i="1"/>
  <c r="AD2854" i="1"/>
  <c r="AD2855" i="1"/>
  <c r="AD2856" i="1"/>
  <c r="AD2857" i="1"/>
  <c r="AD2858" i="1"/>
  <c r="AD2859" i="1"/>
  <c r="AD2860" i="1"/>
  <c r="AD2861" i="1"/>
  <c r="AD2862" i="1"/>
  <c r="AD2863" i="1"/>
  <c r="AD2864" i="1"/>
  <c r="AD2865" i="1"/>
  <c r="AD2866" i="1"/>
  <c r="AD2867" i="1"/>
  <c r="AD2868" i="1"/>
  <c r="AD2869" i="1"/>
  <c r="AD2870" i="1"/>
  <c r="AD2871" i="1"/>
  <c r="AD2872" i="1"/>
  <c r="AD2873" i="1"/>
  <c r="AD2874" i="1"/>
  <c r="AD2875" i="1"/>
  <c r="AD2876" i="1"/>
  <c r="AD2877" i="1"/>
  <c r="AD2878" i="1"/>
  <c r="AD2879" i="1"/>
  <c r="AD2880" i="1"/>
  <c r="AD2881" i="1"/>
  <c r="AD2882" i="1"/>
  <c r="AD2883" i="1"/>
  <c r="AD2884" i="1"/>
  <c r="AD2885" i="1"/>
  <c r="AD2886" i="1"/>
  <c r="AD2887" i="1"/>
  <c r="AD2888" i="1"/>
  <c r="AD2889" i="1"/>
  <c r="AD2890" i="1"/>
  <c r="AD2891" i="1"/>
  <c r="AD2892" i="1"/>
  <c r="AD2893" i="1"/>
  <c r="AD2894" i="1"/>
  <c r="AD2895" i="1"/>
  <c r="AD2896" i="1"/>
  <c r="AD2897" i="1"/>
  <c r="AD2898" i="1"/>
  <c r="AD2899" i="1"/>
  <c r="AD2900" i="1"/>
  <c r="AD2901" i="1"/>
  <c r="AD2902" i="1"/>
  <c r="AD2903" i="1"/>
  <c r="AD2904" i="1"/>
  <c r="AD2905" i="1"/>
  <c r="AD2906" i="1"/>
  <c r="AD2907" i="1"/>
  <c r="AD2908" i="1"/>
  <c r="AD2909" i="1"/>
  <c r="AD2910" i="1"/>
  <c r="AD2911" i="1"/>
  <c r="AD2912" i="1"/>
  <c r="AD2913" i="1"/>
  <c r="AD2914" i="1"/>
  <c r="AD2915" i="1"/>
  <c r="AD2916" i="1"/>
  <c r="AD2917" i="1"/>
  <c r="AD2918" i="1"/>
  <c r="AD2919" i="1"/>
  <c r="AD2920" i="1"/>
  <c r="AD2921" i="1"/>
  <c r="AD2922" i="1"/>
  <c r="AD2923" i="1"/>
  <c r="AD2924" i="1"/>
  <c r="AD2925" i="1"/>
  <c r="AD2926" i="1"/>
  <c r="AD2927" i="1"/>
  <c r="AD2928" i="1"/>
  <c r="AD2929" i="1"/>
  <c r="AD2930" i="1"/>
  <c r="AD2931" i="1"/>
  <c r="AD2932" i="1"/>
  <c r="AD2933" i="1"/>
  <c r="AD2934" i="1"/>
  <c r="AD2935" i="1"/>
  <c r="AD2936" i="1"/>
  <c r="AD2937" i="1"/>
  <c r="AD2938" i="1"/>
  <c r="AD2939" i="1"/>
  <c r="AD2940" i="1"/>
  <c r="AD2941" i="1"/>
  <c r="AD2942" i="1"/>
  <c r="AD2943" i="1"/>
  <c r="AD2944" i="1"/>
  <c r="AD2945" i="1"/>
  <c r="AD2946" i="1"/>
  <c r="AD2947" i="1"/>
  <c r="AD2948" i="1"/>
  <c r="AD2949" i="1"/>
  <c r="AD2950" i="1"/>
  <c r="AD2951" i="1"/>
  <c r="AD2952" i="1"/>
  <c r="AD2953" i="1"/>
  <c r="AD2954" i="1"/>
  <c r="AD2955" i="1"/>
  <c r="AD2956" i="1"/>
  <c r="AD2957" i="1"/>
  <c r="AD2958" i="1"/>
  <c r="AD2959" i="1"/>
  <c r="AD2960" i="1"/>
  <c r="AD2961" i="1"/>
  <c r="AD2962" i="1"/>
  <c r="AD2963" i="1"/>
  <c r="AD2964" i="1"/>
  <c r="AD2965" i="1"/>
  <c r="AD2966" i="1"/>
  <c r="AD2967" i="1"/>
  <c r="AD2968" i="1"/>
  <c r="AD2969" i="1"/>
  <c r="AD2970" i="1"/>
  <c r="AD2971" i="1"/>
  <c r="AD2972" i="1"/>
  <c r="AD2973" i="1"/>
  <c r="AD2974" i="1"/>
  <c r="AD2975" i="1"/>
  <c r="AD2976" i="1"/>
  <c r="AD2977" i="1"/>
  <c r="AD2978" i="1"/>
  <c r="AD2979" i="1"/>
  <c r="AD2980" i="1"/>
  <c r="AD2981" i="1"/>
  <c r="AD2982" i="1"/>
  <c r="AD2983" i="1"/>
  <c r="AD2984" i="1"/>
  <c r="AD2985" i="1"/>
  <c r="AD2986" i="1"/>
  <c r="AD2987" i="1"/>
  <c r="AD2988" i="1"/>
  <c r="AD2989" i="1"/>
  <c r="AD2990" i="1"/>
  <c r="AD2991" i="1"/>
  <c r="AD2992" i="1"/>
  <c r="AD2993" i="1"/>
  <c r="AD2994" i="1"/>
  <c r="AD2995" i="1"/>
  <c r="AD2996" i="1"/>
  <c r="AD2997" i="1"/>
  <c r="AD2998" i="1"/>
  <c r="AD2999" i="1"/>
  <c r="AD3000" i="1"/>
  <c r="AD3001" i="1"/>
  <c r="AD3002" i="1"/>
  <c r="AD3003" i="1"/>
  <c r="AD3004" i="1"/>
  <c r="AD3005" i="1"/>
  <c r="AD3006" i="1"/>
  <c r="AD3007" i="1"/>
  <c r="AD3008" i="1"/>
  <c r="AD3009" i="1"/>
  <c r="AD3010" i="1"/>
  <c r="AD3011" i="1"/>
  <c r="AD3012" i="1"/>
  <c r="AD3013" i="1"/>
  <c r="AD3014" i="1"/>
  <c r="AD3015" i="1"/>
  <c r="AD3016" i="1"/>
  <c r="AD3017" i="1"/>
  <c r="AD3018" i="1"/>
  <c r="AD3019" i="1"/>
  <c r="AD3020" i="1"/>
  <c r="AD3021" i="1"/>
  <c r="AD3022" i="1"/>
  <c r="AD3023" i="1"/>
  <c r="AD3024" i="1"/>
  <c r="AD3025" i="1"/>
  <c r="AD3026" i="1"/>
  <c r="AD3027" i="1"/>
  <c r="AD3028" i="1"/>
  <c r="AD3029" i="1"/>
  <c r="AD3030" i="1"/>
  <c r="AD3031" i="1"/>
  <c r="AD3032" i="1"/>
  <c r="AD3033" i="1"/>
  <c r="AD3034" i="1"/>
  <c r="AD3035" i="1"/>
  <c r="AD3036" i="1"/>
  <c r="AD3037" i="1"/>
  <c r="AD3038" i="1"/>
  <c r="AD3039" i="1"/>
  <c r="AD3040" i="1"/>
  <c r="AD3041" i="1"/>
  <c r="AD3042" i="1"/>
  <c r="AD3043" i="1"/>
  <c r="AD3044" i="1"/>
  <c r="AD3045" i="1"/>
  <c r="AD3046" i="1"/>
  <c r="AD3047" i="1"/>
  <c r="AD3048" i="1"/>
  <c r="AD3049" i="1"/>
  <c r="AD3050" i="1"/>
  <c r="AD3051" i="1"/>
  <c r="AD3052" i="1"/>
  <c r="AD3053" i="1"/>
  <c r="AD3054" i="1"/>
  <c r="AD3055" i="1"/>
  <c r="AD3056" i="1"/>
  <c r="AD3057" i="1"/>
  <c r="AD3058" i="1"/>
  <c r="AD3059" i="1"/>
  <c r="AD3060" i="1"/>
  <c r="AD3061" i="1"/>
  <c r="AD3062" i="1"/>
  <c r="AD3063" i="1"/>
  <c r="AD3064" i="1"/>
  <c r="AD3065" i="1"/>
  <c r="AD3066" i="1"/>
  <c r="AD3067" i="1"/>
  <c r="AD3068" i="1"/>
  <c r="AD3069" i="1"/>
  <c r="AD3070" i="1"/>
  <c r="AD3071" i="1"/>
  <c r="AD3072" i="1"/>
  <c r="AD3073" i="1"/>
  <c r="AD3074" i="1"/>
  <c r="AD3075" i="1"/>
  <c r="AD3076" i="1"/>
  <c r="AD3077" i="1"/>
  <c r="AD3078" i="1"/>
  <c r="AD3079" i="1"/>
  <c r="AD3080" i="1"/>
  <c r="AD3081" i="1"/>
  <c r="AD3082" i="1"/>
  <c r="AD3083" i="1"/>
  <c r="AD3084" i="1"/>
  <c r="AD3085" i="1"/>
  <c r="AD3086" i="1"/>
  <c r="AD3087" i="1"/>
  <c r="AD3088" i="1"/>
  <c r="AD3089" i="1"/>
  <c r="AD3090" i="1"/>
  <c r="AD3091" i="1"/>
  <c r="AD3092" i="1"/>
  <c r="AD3093" i="1"/>
  <c r="AD3094" i="1"/>
  <c r="AD3095" i="1"/>
  <c r="AD3096" i="1"/>
  <c r="AD3097" i="1"/>
  <c r="AD3098" i="1"/>
  <c r="AD3099" i="1"/>
  <c r="AD3100" i="1"/>
  <c r="AD3101" i="1"/>
  <c r="AD3102" i="1"/>
  <c r="AD3103" i="1"/>
  <c r="AD3104" i="1"/>
  <c r="AD3105" i="1"/>
  <c r="AD3106" i="1"/>
  <c r="AD3107" i="1"/>
  <c r="AD3108" i="1"/>
  <c r="AD3109" i="1"/>
  <c r="AD3110" i="1"/>
  <c r="AD3111" i="1"/>
  <c r="AD3112" i="1"/>
  <c r="AD3113" i="1"/>
  <c r="AD3114" i="1"/>
  <c r="AD3115" i="1"/>
  <c r="AD3116" i="1"/>
  <c r="AD3117" i="1"/>
  <c r="AD3118" i="1"/>
  <c r="AD3119" i="1"/>
  <c r="AD3120" i="1"/>
  <c r="AD3121" i="1"/>
  <c r="AD3122" i="1"/>
  <c r="AD3123" i="1"/>
  <c r="AD3124" i="1"/>
  <c r="AD3125" i="1"/>
  <c r="AD3126" i="1"/>
  <c r="AD3127" i="1"/>
  <c r="AD3128" i="1"/>
  <c r="AD3129" i="1"/>
  <c r="AD3130" i="1"/>
  <c r="AD3131" i="1"/>
  <c r="AD3132" i="1"/>
  <c r="AD3133" i="1"/>
  <c r="AD3134" i="1"/>
  <c r="AD3135" i="1"/>
  <c r="AD3136" i="1"/>
  <c r="AD3137" i="1"/>
  <c r="AD3138" i="1"/>
  <c r="AD3139" i="1"/>
  <c r="AD3140" i="1"/>
  <c r="AD3141" i="1"/>
  <c r="AD3142" i="1"/>
  <c r="AD3143" i="1"/>
  <c r="AD3144" i="1"/>
  <c r="AD3145" i="1"/>
  <c r="AD3146" i="1"/>
  <c r="AD3147" i="1"/>
  <c r="AD3148" i="1"/>
  <c r="AD3149" i="1"/>
  <c r="AD3150" i="1"/>
  <c r="AD3151" i="1"/>
  <c r="AD3152" i="1"/>
  <c r="AD3153" i="1"/>
  <c r="AD3154" i="1"/>
  <c r="AD3155" i="1"/>
  <c r="AD3156" i="1"/>
  <c r="AD3157" i="1"/>
  <c r="AD3158" i="1"/>
  <c r="AD3159" i="1"/>
  <c r="AD3160" i="1"/>
  <c r="AD3161" i="1"/>
  <c r="AD3162" i="1"/>
  <c r="AD3163" i="1"/>
  <c r="AD3164" i="1"/>
  <c r="AD3165" i="1"/>
  <c r="AD3166" i="1"/>
  <c r="AD3167" i="1"/>
  <c r="AD3168" i="1"/>
  <c r="AD3169" i="1"/>
  <c r="AD3170" i="1"/>
  <c r="AD3171" i="1"/>
  <c r="AD3172" i="1"/>
  <c r="AD3173" i="1"/>
  <c r="AD3174" i="1"/>
  <c r="AD3175" i="1"/>
  <c r="AD3176" i="1"/>
  <c r="AD3177" i="1"/>
  <c r="AD3178" i="1"/>
  <c r="AD3179" i="1"/>
  <c r="AD3180" i="1"/>
  <c r="AD3181" i="1"/>
  <c r="AD3182" i="1"/>
  <c r="AD3183" i="1"/>
  <c r="AD3184" i="1"/>
  <c r="AD3185" i="1"/>
  <c r="AD3186" i="1"/>
  <c r="AD3187" i="1"/>
  <c r="AD3188" i="1"/>
  <c r="AD3189" i="1"/>
  <c r="AD3190" i="1"/>
  <c r="AD3191" i="1"/>
  <c r="AD3192" i="1"/>
  <c r="AD3193" i="1"/>
  <c r="AD3194" i="1"/>
  <c r="AD3195" i="1"/>
  <c r="AD3196" i="1"/>
  <c r="AD3197" i="1"/>
  <c r="AD3198" i="1"/>
  <c r="AD3199" i="1"/>
  <c r="AD3200" i="1"/>
  <c r="AD3201" i="1"/>
  <c r="AD3202" i="1"/>
  <c r="AD3203" i="1"/>
  <c r="AD3204" i="1"/>
  <c r="AD3205" i="1"/>
  <c r="AD3206" i="1"/>
  <c r="AD3207" i="1"/>
  <c r="AD3208" i="1"/>
  <c r="AD3209" i="1"/>
  <c r="AD3210" i="1"/>
  <c r="AD3211" i="1"/>
  <c r="AD3212" i="1"/>
  <c r="AD3213" i="1"/>
  <c r="AD3214" i="1"/>
  <c r="AD3215" i="1"/>
  <c r="AD3216" i="1"/>
  <c r="AD3217" i="1"/>
  <c r="AD3218" i="1"/>
  <c r="AD3219" i="1"/>
  <c r="AD3220" i="1"/>
  <c r="AD3221" i="1"/>
  <c r="AD3222" i="1"/>
  <c r="AD3223" i="1"/>
  <c r="AD3224" i="1"/>
  <c r="AD3225" i="1"/>
  <c r="AD3226" i="1"/>
  <c r="AD3227" i="1"/>
  <c r="AD3228" i="1"/>
  <c r="AD3229" i="1"/>
  <c r="AD3230" i="1"/>
  <c r="AD3231" i="1"/>
  <c r="AD3232" i="1"/>
  <c r="AD3233" i="1"/>
  <c r="AD3234" i="1"/>
  <c r="AD3235" i="1"/>
  <c r="AD3236" i="1"/>
  <c r="AD3237" i="1"/>
  <c r="AD3238" i="1"/>
  <c r="AD3239" i="1"/>
  <c r="AD3240" i="1"/>
  <c r="AD3241" i="1"/>
  <c r="AD3242" i="1"/>
  <c r="AD3243" i="1"/>
  <c r="AD3244" i="1"/>
  <c r="AD3245" i="1"/>
  <c r="AD3246" i="1"/>
  <c r="AD3247" i="1"/>
  <c r="AD3248" i="1"/>
  <c r="AD3249" i="1"/>
  <c r="AD3250" i="1"/>
  <c r="AD3251" i="1"/>
  <c r="AD3252" i="1"/>
  <c r="AD3253" i="1"/>
  <c r="AD3254" i="1"/>
  <c r="AD3255" i="1"/>
  <c r="AD3256" i="1"/>
  <c r="AD3257" i="1"/>
  <c r="AD3258" i="1"/>
  <c r="AD3259" i="1"/>
  <c r="AD3260" i="1"/>
  <c r="AD3261" i="1"/>
  <c r="AD3262" i="1"/>
  <c r="AD3263" i="1"/>
  <c r="AD3264" i="1"/>
  <c r="AD3265" i="1"/>
  <c r="AD3266" i="1"/>
  <c r="AD3267" i="1"/>
  <c r="AD3268" i="1"/>
  <c r="AD3269" i="1"/>
  <c r="AD3270" i="1"/>
  <c r="AD3271" i="1"/>
  <c r="AD3272" i="1"/>
  <c r="AD3273" i="1"/>
  <c r="AD3274" i="1"/>
  <c r="AD3275" i="1"/>
  <c r="AD3276" i="1"/>
  <c r="AD3277" i="1"/>
  <c r="AD3278" i="1"/>
  <c r="AD3279" i="1"/>
  <c r="AD3280" i="1"/>
  <c r="AD3281" i="1"/>
  <c r="AD3282" i="1"/>
  <c r="AD3283" i="1"/>
  <c r="AD3284" i="1"/>
  <c r="AD3285" i="1"/>
  <c r="AD3286" i="1"/>
  <c r="AD3287" i="1"/>
  <c r="AD3288" i="1"/>
  <c r="AD3289" i="1"/>
  <c r="AD3290" i="1"/>
  <c r="AD3291" i="1"/>
  <c r="AD3292" i="1"/>
  <c r="AD3293" i="1"/>
  <c r="AD3294" i="1"/>
  <c r="AD3295" i="1"/>
  <c r="AD3296" i="1"/>
  <c r="AD3297" i="1"/>
  <c r="AD3298" i="1"/>
  <c r="AD3299" i="1"/>
  <c r="AD3300" i="1"/>
  <c r="AD3301" i="1"/>
  <c r="AD3302" i="1"/>
  <c r="AD3303" i="1"/>
  <c r="AD3304" i="1"/>
  <c r="AD3305" i="1"/>
  <c r="AD3306" i="1"/>
  <c r="AD3307" i="1"/>
  <c r="AD3308" i="1"/>
  <c r="AD3309" i="1"/>
  <c r="AD3310" i="1"/>
  <c r="AD3311" i="1"/>
  <c r="AD3312" i="1"/>
  <c r="AD3313" i="1"/>
  <c r="AD3314" i="1"/>
  <c r="AD3315" i="1"/>
  <c r="AD3316" i="1"/>
  <c r="AD3317" i="1"/>
  <c r="AD3318" i="1"/>
  <c r="AD3319" i="1"/>
  <c r="AD3320" i="1"/>
  <c r="AD3321" i="1"/>
  <c r="AD3322" i="1"/>
  <c r="AD3323" i="1"/>
  <c r="AD3324" i="1"/>
  <c r="AD3325" i="1"/>
  <c r="AD3326" i="1"/>
  <c r="AD3327" i="1"/>
  <c r="AD3328" i="1"/>
  <c r="AD3329" i="1"/>
  <c r="AD3330" i="1"/>
  <c r="AD3331" i="1"/>
  <c r="AD3332" i="1"/>
  <c r="AD3333" i="1"/>
  <c r="AD3334" i="1"/>
  <c r="AD3335" i="1"/>
  <c r="AD3336" i="1"/>
  <c r="AD3337" i="1"/>
  <c r="AD3338" i="1"/>
  <c r="AD3339" i="1"/>
  <c r="AD3340" i="1"/>
  <c r="AD3341" i="1"/>
  <c r="AD3342" i="1"/>
  <c r="AD3343" i="1"/>
  <c r="AD3344" i="1"/>
  <c r="AD3345" i="1"/>
  <c r="AD3346" i="1"/>
  <c r="AD3347" i="1"/>
  <c r="AD3348" i="1"/>
  <c r="AD3349" i="1"/>
  <c r="AD3350" i="1"/>
  <c r="AD3351" i="1"/>
  <c r="AD3352" i="1"/>
  <c r="AD3353" i="1"/>
  <c r="AD3354" i="1"/>
  <c r="AD3355" i="1"/>
  <c r="AD3356" i="1"/>
  <c r="AD3357" i="1"/>
  <c r="AD3358" i="1"/>
  <c r="AD3359" i="1"/>
  <c r="AD3360" i="1"/>
  <c r="AD3361" i="1"/>
  <c r="AD3362" i="1"/>
  <c r="AD3363" i="1"/>
  <c r="AD3364" i="1"/>
  <c r="AD3365" i="1"/>
  <c r="AD3366" i="1"/>
  <c r="AD3367" i="1"/>
  <c r="AD3368" i="1"/>
  <c r="AD3369" i="1"/>
  <c r="AD3370" i="1"/>
  <c r="AD3371" i="1"/>
  <c r="AD3372" i="1"/>
  <c r="AD3373" i="1"/>
  <c r="AD3374" i="1"/>
  <c r="AD3375" i="1"/>
  <c r="AD3376" i="1"/>
  <c r="AD3377" i="1"/>
  <c r="AD3378" i="1"/>
  <c r="AD3379" i="1"/>
  <c r="AD3380" i="1"/>
  <c r="AD3381" i="1"/>
  <c r="AD3382" i="1"/>
  <c r="AD3383" i="1"/>
  <c r="AD3384" i="1"/>
  <c r="AD3385" i="1"/>
  <c r="AD3386" i="1"/>
  <c r="AD3387" i="1"/>
  <c r="AD3388" i="1"/>
  <c r="AD3389" i="1"/>
  <c r="AD3390" i="1"/>
  <c r="AD3391" i="1"/>
  <c r="AD3392" i="1"/>
  <c r="AD3393" i="1"/>
  <c r="AD3394" i="1"/>
  <c r="AD3395" i="1"/>
  <c r="AD3396" i="1"/>
  <c r="AD3397" i="1"/>
  <c r="AD3398" i="1"/>
  <c r="AD3399" i="1"/>
  <c r="AD3400" i="1"/>
  <c r="AD3401" i="1"/>
  <c r="AD3402" i="1"/>
  <c r="AD3403" i="1"/>
  <c r="AD3404" i="1"/>
  <c r="AD3405" i="1"/>
  <c r="AD3406" i="1"/>
  <c r="AD3407" i="1"/>
  <c r="AD3408" i="1"/>
  <c r="AD3409" i="1"/>
  <c r="AD3410" i="1"/>
  <c r="AD3411" i="1"/>
  <c r="AD3412" i="1"/>
  <c r="AD3413" i="1"/>
  <c r="AD3414" i="1"/>
  <c r="AD3415" i="1"/>
  <c r="AD3416" i="1"/>
  <c r="AD3417" i="1"/>
  <c r="AD3418" i="1"/>
  <c r="AD3419" i="1"/>
  <c r="AD3420" i="1"/>
  <c r="AD3421" i="1"/>
  <c r="AD3422" i="1"/>
  <c r="AD3423" i="1"/>
  <c r="AD3424" i="1"/>
  <c r="AD2" i="1"/>
  <c r="AB4" i="1"/>
  <c r="AB3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1" i="1"/>
  <c r="AC2782" i="1"/>
  <c r="AC2783" i="1"/>
  <c r="AC2784" i="1"/>
  <c r="AC2785" i="1"/>
  <c r="AC2786" i="1"/>
  <c r="AC2787" i="1"/>
  <c r="AC2788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2" i="1"/>
  <c r="AC2823" i="1"/>
  <c r="AC2824" i="1"/>
  <c r="AC2825" i="1"/>
  <c r="AC2826" i="1"/>
  <c r="AC2827" i="1"/>
  <c r="AC2828" i="1"/>
  <c r="AC2829" i="1"/>
  <c r="AC2830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3" i="1"/>
  <c r="AC2884" i="1"/>
  <c r="AC2885" i="1"/>
  <c r="AC2886" i="1"/>
  <c r="AC2887" i="1"/>
  <c r="AC2888" i="1"/>
  <c r="AC2889" i="1"/>
  <c r="AC2890" i="1"/>
  <c r="AC2891" i="1"/>
  <c r="AC2892" i="1"/>
  <c r="AC2893" i="1"/>
  <c r="AC2894" i="1"/>
  <c r="AC2895" i="1"/>
  <c r="AC2896" i="1"/>
  <c r="AC2897" i="1"/>
  <c r="AC2898" i="1"/>
  <c r="AC2899" i="1"/>
  <c r="AC2900" i="1"/>
  <c r="AC2901" i="1"/>
  <c r="AC2902" i="1"/>
  <c r="AC2903" i="1"/>
  <c r="AC2904" i="1"/>
  <c r="AC2905" i="1"/>
  <c r="AC2906" i="1"/>
  <c r="AC2907" i="1"/>
  <c r="AC2908" i="1"/>
  <c r="AC2909" i="1"/>
  <c r="AC2910" i="1"/>
  <c r="AC2911" i="1"/>
  <c r="AC2912" i="1"/>
  <c r="AC2913" i="1"/>
  <c r="AC2914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4" i="1"/>
  <c r="AC2935" i="1"/>
  <c r="AC2936" i="1"/>
  <c r="AC2937" i="1"/>
  <c r="AC2938" i="1"/>
  <c r="AC2939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6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07" i="1"/>
  <c r="AC3008" i="1"/>
  <c r="AC3009" i="1"/>
  <c r="AC3010" i="1"/>
  <c r="AC3011" i="1"/>
  <c r="AC3012" i="1"/>
  <c r="AC3013" i="1"/>
  <c r="AC3014" i="1"/>
  <c r="AC3015" i="1"/>
  <c r="AC3016" i="1"/>
  <c r="AC3017" i="1"/>
  <c r="AC3018" i="1"/>
  <c r="AC3019" i="1"/>
  <c r="AC3020" i="1"/>
  <c r="AC3021" i="1"/>
  <c r="AC3022" i="1"/>
  <c r="AC3023" i="1"/>
  <c r="AC3024" i="1"/>
  <c r="AC3025" i="1"/>
  <c r="AC3026" i="1"/>
  <c r="AC3027" i="1"/>
  <c r="AC3028" i="1"/>
  <c r="AC3029" i="1"/>
  <c r="AC3030" i="1"/>
  <c r="AC3031" i="1"/>
  <c r="AC3032" i="1"/>
  <c r="AC3033" i="1"/>
  <c r="AC303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4" i="1"/>
  <c r="AC3105" i="1"/>
  <c r="AC3106" i="1"/>
  <c r="AC3107" i="1"/>
  <c r="AC3108" i="1"/>
  <c r="AC3109" i="1"/>
  <c r="AC3110" i="1"/>
  <c r="AC3111" i="1"/>
  <c r="AC3112" i="1"/>
  <c r="AC3113" i="1"/>
  <c r="AC3114" i="1"/>
  <c r="AC3115" i="1"/>
  <c r="AC3116" i="1"/>
  <c r="AC3117" i="1"/>
  <c r="AC3118" i="1"/>
  <c r="AC3119" i="1"/>
  <c r="AC3120" i="1"/>
  <c r="AC3121" i="1"/>
  <c r="AC3122" i="1"/>
  <c r="AC3123" i="1"/>
  <c r="AC3124" i="1"/>
  <c r="AC3125" i="1"/>
  <c r="AC3126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1" i="1"/>
  <c r="AC3182" i="1"/>
  <c r="AC3183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0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69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0" i="1"/>
  <c r="AC3301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2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716" i="1"/>
  <c r="AB717" i="1"/>
  <c r="AB718" i="1"/>
  <c r="AB719" i="1"/>
  <c r="AB720" i="1"/>
  <c r="AB721" i="1"/>
  <c r="AB722" i="1"/>
  <c r="AB723" i="1"/>
  <c r="AB724" i="1"/>
  <c r="AB725" i="1"/>
  <c r="AB726" i="1"/>
  <c r="AB727" i="1"/>
  <c r="AB728" i="1"/>
  <c r="AB729" i="1"/>
  <c r="AB730" i="1"/>
  <c r="AB731" i="1"/>
  <c r="AB732" i="1"/>
  <c r="AB733" i="1"/>
  <c r="AB734" i="1"/>
  <c r="AB735" i="1"/>
  <c r="AB736" i="1"/>
  <c r="AB737" i="1"/>
  <c r="AB738" i="1"/>
  <c r="AB739" i="1"/>
  <c r="AB740" i="1"/>
  <c r="AB741" i="1"/>
  <c r="AB742" i="1"/>
  <c r="AB743" i="1"/>
  <c r="AB744" i="1"/>
  <c r="AB745" i="1"/>
  <c r="AB746" i="1"/>
  <c r="AB747" i="1"/>
  <c r="AB748" i="1"/>
  <c r="AB749" i="1"/>
  <c r="AB750" i="1"/>
  <c r="AB751" i="1"/>
  <c r="AB752" i="1"/>
  <c r="AB753" i="1"/>
  <c r="AB754" i="1"/>
  <c r="AB755" i="1"/>
  <c r="AB756" i="1"/>
  <c r="AB757" i="1"/>
  <c r="AB758" i="1"/>
  <c r="AB759" i="1"/>
  <c r="AB760" i="1"/>
  <c r="AB761" i="1"/>
  <c r="AB762" i="1"/>
  <c r="AB763" i="1"/>
  <c r="AB764" i="1"/>
  <c r="AB765" i="1"/>
  <c r="AB766" i="1"/>
  <c r="AB767" i="1"/>
  <c r="AB768" i="1"/>
  <c r="AB769" i="1"/>
  <c r="AB770" i="1"/>
  <c r="AB771" i="1"/>
  <c r="AB772" i="1"/>
  <c r="AB773" i="1"/>
  <c r="AB774" i="1"/>
  <c r="AB775" i="1"/>
  <c r="AB776" i="1"/>
  <c r="AB777" i="1"/>
  <c r="AB778" i="1"/>
  <c r="AB779" i="1"/>
  <c r="AB780" i="1"/>
  <c r="AB781" i="1"/>
  <c r="AB782" i="1"/>
  <c r="AB783" i="1"/>
  <c r="AB784" i="1"/>
  <c r="AB785" i="1"/>
  <c r="AB786" i="1"/>
  <c r="AB787" i="1"/>
  <c r="AB788" i="1"/>
  <c r="AB789" i="1"/>
  <c r="AB790" i="1"/>
  <c r="AB791" i="1"/>
  <c r="AB792" i="1"/>
  <c r="AB793" i="1"/>
  <c r="AB794" i="1"/>
  <c r="AB795" i="1"/>
  <c r="AB796" i="1"/>
  <c r="AB797" i="1"/>
  <c r="AB798" i="1"/>
  <c r="AB799" i="1"/>
  <c r="AB800" i="1"/>
  <c r="AB801" i="1"/>
  <c r="AB802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3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38" i="1"/>
  <c r="AB1039" i="1"/>
  <c r="AB1040" i="1"/>
  <c r="AB1041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5" i="1"/>
  <c r="AB1056" i="1"/>
  <c r="AB1057" i="1"/>
  <c r="AB1058" i="1"/>
  <c r="AB1059" i="1"/>
  <c r="AB1060" i="1"/>
  <c r="AB1061" i="1"/>
  <c r="AB1062" i="1"/>
  <c r="AB1063" i="1"/>
  <c r="AB1064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1" i="1"/>
  <c r="AB1102" i="1"/>
  <c r="AB1103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32" i="1"/>
  <c r="AB1133" i="1"/>
  <c r="AB1134" i="1"/>
  <c r="AB1135" i="1"/>
  <c r="AB1136" i="1"/>
  <c r="AB1137" i="1"/>
  <c r="AB1138" i="1"/>
  <c r="AB1139" i="1"/>
  <c r="AB1140" i="1"/>
  <c r="AB1141" i="1"/>
  <c r="AB1142" i="1"/>
  <c r="AB1143" i="1"/>
  <c r="AB1144" i="1"/>
  <c r="AB1145" i="1"/>
  <c r="AB1146" i="1"/>
  <c r="AB1147" i="1"/>
  <c r="AB1148" i="1"/>
  <c r="AB1149" i="1"/>
  <c r="AB1150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0" i="1"/>
  <c r="AB1191" i="1"/>
  <c r="AB1192" i="1"/>
  <c r="AB1193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3" i="1"/>
  <c r="AB1244" i="1"/>
  <c r="AB1245" i="1"/>
  <c r="AB1246" i="1"/>
  <c r="AB1247" i="1"/>
  <c r="AB1248" i="1"/>
  <c r="AB1249" i="1"/>
  <c r="AB1250" i="1"/>
  <c r="AB1251" i="1"/>
  <c r="AB1252" i="1"/>
  <c r="AB1253" i="1"/>
  <c r="AB1254" i="1"/>
  <c r="AB1255" i="1"/>
  <c r="AB1256" i="1"/>
  <c r="AB1257" i="1"/>
  <c r="AB1258" i="1"/>
  <c r="AB1259" i="1"/>
  <c r="AB1260" i="1"/>
  <c r="AB1261" i="1"/>
  <c r="AB1262" i="1"/>
  <c r="AB1263" i="1"/>
  <c r="AB1264" i="1"/>
  <c r="AB1265" i="1"/>
  <c r="AB1266" i="1"/>
  <c r="AB1267" i="1"/>
  <c r="AB1268" i="1"/>
  <c r="AB1269" i="1"/>
  <c r="AB1270" i="1"/>
  <c r="AB1271" i="1"/>
  <c r="AB1272" i="1"/>
  <c r="AB1273" i="1"/>
  <c r="AB1274" i="1"/>
  <c r="AB1275" i="1"/>
  <c r="AB1276" i="1"/>
  <c r="AB1277" i="1"/>
  <c r="AB1278" i="1"/>
  <c r="AB1279" i="1"/>
  <c r="AB1280" i="1"/>
  <c r="AB1281" i="1"/>
  <c r="AB1282" i="1"/>
  <c r="AB1283" i="1"/>
  <c r="AB1284" i="1"/>
  <c r="AB1285" i="1"/>
  <c r="AB1286" i="1"/>
  <c r="AB1287" i="1"/>
  <c r="AB1288" i="1"/>
  <c r="AB1289" i="1"/>
  <c r="AB1290" i="1"/>
  <c r="AB1291" i="1"/>
  <c r="AB1292" i="1"/>
  <c r="AB1293" i="1"/>
  <c r="AB1294" i="1"/>
  <c r="AB1295" i="1"/>
  <c r="AB1296" i="1"/>
  <c r="AB1297" i="1"/>
  <c r="AB1298" i="1"/>
  <c r="AB1299" i="1"/>
  <c r="AB1300" i="1"/>
  <c r="AB1301" i="1"/>
  <c r="AB1302" i="1"/>
  <c r="AB1303" i="1"/>
  <c r="AB1304" i="1"/>
  <c r="AB1305" i="1"/>
  <c r="AB1306" i="1"/>
  <c r="AB1307" i="1"/>
  <c r="AB1308" i="1"/>
  <c r="AB1309" i="1"/>
  <c r="AB1310" i="1"/>
  <c r="AB1311" i="1"/>
  <c r="AB1312" i="1"/>
  <c r="AB1313" i="1"/>
  <c r="AB1314" i="1"/>
  <c r="AB1315" i="1"/>
  <c r="AB1316" i="1"/>
  <c r="AB1317" i="1"/>
  <c r="AB1318" i="1"/>
  <c r="AB1319" i="1"/>
  <c r="AB1320" i="1"/>
  <c r="AB1321" i="1"/>
  <c r="AB1322" i="1"/>
  <c r="AB1323" i="1"/>
  <c r="AB1324" i="1"/>
  <c r="AB1325" i="1"/>
  <c r="AB1326" i="1"/>
  <c r="AB1327" i="1"/>
  <c r="AB1328" i="1"/>
  <c r="AB1329" i="1"/>
  <c r="AB1330" i="1"/>
  <c r="AB1331" i="1"/>
  <c r="AB1332" i="1"/>
  <c r="AB1333" i="1"/>
  <c r="AB1334" i="1"/>
  <c r="AB1335" i="1"/>
  <c r="AB1336" i="1"/>
  <c r="AB1337" i="1"/>
  <c r="AB1338" i="1"/>
  <c r="AB1339" i="1"/>
  <c r="AB1340" i="1"/>
  <c r="AB1341" i="1"/>
  <c r="AB1342" i="1"/>
  <c r="AB1343" i="1"/>
  <c r="AB1344" i="1"/>
  <c r="AB1345" i="1"/>
  <c r="AB1346" i="1"/>
  <c r="AB1347" i="1"/>
  <c r="AB1348" i="1"/>
  <c r="AB1349" i="1"/>
  <c r="AB1350" i="1"/>
  <c r="AB1351" i="1"/>
  <c r="AB1352" i="1"/>
  <c r="AB1353" i="1"/>
  <c r="AB1354" i="1"/>
  <c r="AB1355" i="1"/>
  <c r="AB1356" i="1"/>
  <c r="AB1357" i="1"/>
  <c r="AB1358" i="1"/>
  <c r="AB1359" i="1"/>
  <c r="AB1360" i="1"/>
  <c r="AB1361" i="1"/>
  <c r="AB1362" i="1"/>
  <c r="AB1363" i="1"/>
  <c r="AB1364" i="1"/>
  <c r="AB1365" i="1"/>
  <c r="AB1366" i="1"/>
  <c r="AB1367" i="1"/>
  <c r="AB1368" i="1"/>
  <c r="AB1369" i="1"/>
  <c r="AB1370" i="1"/>
  <c r="AB1371" i="1"/>
  <c r="AB1372" i="1"/>
  <c r="AB1373" i="1"/>
  <c r="AB1374" i="1"/>
  <c r="AB1375" i="1"/>
  <c r="AB1376" i="1"/>
  <c r="AB1377" i="1"/>
  <c r="AB1378" i="1"/>
  <c r="AB1379" i="1"/>
  <c r="AB1380" i="1"/>
  <c r="AB1381" i="1"/>
  <c r="AB1382" i="1"/>
  <c r="AB1383" i="1"/>
  <c r="AB1384" i="1"/>
  <c r="AB1385" i="1"/>
  <c r="AB1386" i="1"/>
  <c r="AB1387" i="1"/>
  <c r="AB1388" i="1"/>
  <c r="AB1389" i="1"/>
  <c r="AB1390" i="1"/>
  <c r="AB1391" i="1"/>
  <c r="AB1392" i="1"/>
  <c r="AB1393" i="1"/>
  <c r="AB1394" i="1"/>
  <c r="AB1395" i="1"/>
  <c r="AB1396" i="1"/>
  <c r="AB1397" i="1"/>
  <c r="AB1398" i="1"/>
  <c r="AB1399" i="1"/>
  <c r="AB1400" i="1"/>
  <c r="AB1401" i="1"/>
  <c r="AB1402" i="1"/>
  <c r="AB1403" i="1"/>
  <c r="AB1404" i="1"/>
  <c r="AB1405" i="1"/>
  <c r="AB1406" i="1"/>
  <c r="AB1407" i="1"/>
  <c r="AB1408" i="1"/>
  <c r="AB1409" i="1"/>
  <c r="AB1410" i="1"/>
  <c r="AB1411" i="1"/>
  <c r="AB1412" i="1"/>
  <c r="AB1413" i="1"/>
  <c r="AB1414" i="1"/>
  <c r="AB1415" i="1"/>
  <c r="AB1416" i="1"/>
  <c r="AB1417" i="1"/>
  <c r="AB1418" i="1"/>
  <c r="AB1419" i="1"/>
  <c r="AB1420" i="1"/>
  <c r="AB1421" i="1"/>
  <c r="AB1422" i="1"/>
  <c r="AB1423" i="1"/>
  <c r="AB1424" i="1"/>
  <c r="AB1425" i="1"/>
  <c r="AB1426" i="1"/>
  <c r="AB1427" i="1"/>
  <c r="AB1428" i="1"/>
  <c r="AB1429" i="1"/>
  <c r="AB1430" i="1"/>
  <c r="AB1431" i="1"/>
  <c r="AB1432" i="1"/>
  <c r="AB1433" i="1"/>
  <c r="AB1434" i="1"/>
  <c r="AB1435" i="1"/>
  <c r="AB1436" i="1"/>
  <c r="AB1437" i="1"/>
  <c r="AB1438" i="1"/>
  <c r="AB1439" i="1"/>
  <c r="AB1440" i="1"/>
  <c r="AB1441" i="1"/>
  <c r="AB1442" i="1"/>
  <c r="AB1443" i="1"/>
  <c r="AB1444" i="1"/>
  <c r="AB1445" i="1"/>
  <c r="AB1446" i="1"/>
  <c r="AB1447" i="1"/>
  <c r="AB1448" i="1"/>
  <c r="AB1449" i="1"/>
  <c r="AB1450" i="1"/>
  <c r="AB1451" i="1"/>
  <c r="AB1452" i="1"/>
  <c r="AB1453" i="1"/>
  <c r="AB1454" i="1"/>
  <c r="AB1455" i="1"/>
  <c r="AB1456" i="1"/>
  <c r="AB1457" i="1"/>
  <c r="AB1458" i="1"/>
  <c r="AB1459" i="1"/>
  <c r="AB1460" i="1"/>
  <c r="AB1461" i="1"/>
  <c r="AB1462" i="1"/>
  <c r="AB1463" i="1"/>
  <c r="AB1464" i="1"/>
  <c r="AB1465" i="1"/>
  <c r="AB1466" i="1"/>
  <c r="AB1467" i="1"/>
  <c r="AB1468" i="1"/>
  <c r="AB1469" i="1"/>
  <c r="AB1470" i="1"/>
  <c r="AB1471" i="1"/>
  <c r="AB1472" i="1"/>
  <c r="AB1473" i="1"/>
  <c r="AB1474" i="1"/>
  <c r="AB1475" i="1"/>
  <c r="AB1476" i="1"/>
  <c r="AB1477" i="1"/>
  <c r="AB1478" i="1"/>
  <c r="AB1479" i="1"/>
  <c r="AB1480" i="1"/>
  <c r="AB1481" i="1"/>
  <c r="AB1482" i="1"/>
  <c r="AB1483" i="1"/>
  <c r="AB1484" i="1"/>
  <c r="AB1485" i="1"/>
  <c r="AB1486" i="1"/>
  <c r="AB1487" i="1"/>
  <c r="AB1488" i="1"/>
  <c r="AB1489" i="1"/>
  <c r="AB1490" i="1"/>
  <c r="AB1491" i="1"/>
  <c r="AB1492" i="1"/>
  <c r="AB1493" i="1"/>
  <c r="AB1494" i="1"/>
  <c r="AB1495" i="1"/>
  <c r="AB1496" i="1"/>
  <c r="AB1497" i="1"/>
  <c r="AB1498" i="1"/>
  <c r="AB1499" i="1"/>
  <c r="AB1500" i="1"/>
  <c r="AB1501" i="1"/>
  <c r="AB1502" i="1"/>
  <c r="AB1503" i="1"/>
  <c r="AB1504" i="1"/>
  <c r="AB1505" i="1"/>
  <c r="AB1506" i="1"/>
  <c r="AB1507" i="1"/>
  <c r="AB1508" i="1"/>
  <c r="AB1509" i="1"/>
  <c r="AB1510" i="1"/>
  <c r="AB1511" i="1"/>
  <c r="AB1512" i="1"/>
  <c r="AB1513" i="1"/>
  <c r="AB1514" i="1"/>
  <c r="AB1515" i="1"/>
  <c r="AB1516" i="1"/>
  <c r="AB1517" i="1"/>
  <c r="AB1518" i="1"/>
  <c r="AB1519" i="1"/>
  <c r="AB1520" i="1"/>
  <c r="AB1521" i="1"/>
  <c r="AB1522" i="1"/>
  <c r="AB1523" i="1"/>
  <c r="AB1524" i="1"/>
  <c r="AB1525" i="1"/>
  <c r="AB1526" i="1"/>
  <c r="AB1527" i="1"/>
  <c r="AB1528" i="1"/>
  <c r="AB1529" i="1"/>
  <c r="AB1530" i="1"/>
  <c r="AB1531" i="1"/>
  <c r="AB1532" i="1"/>
  <c r="AB1533" i="1"/>
  <c r="AB1534" i="1"/>
  <c r="AB1535" i="1"/>
  <c r="AB1536" i="1"/>
  <c r="AB1537" i="1"/>
  <c r="AB1538" i="1"/>
  <c r="AB1539" i="1"/>
  <c r="AB1540" i="1"/>
  <c r="AB1541" i="1"/>
  <c r="AB1542" i="1"/>
  <c r="AB1543" i="1"/>
  <c r="AB1544" i="1"/>
  <c r="AB1545" i="1"/>
  <c r="AB1546" i="1"/>
  <c r="AB1547" i="1"/>
  <c r="AB1548" i="1"/>
  <c r="AB1549" i="1"/>
  <c r="AB1550" i="1"/>
  <c r="AB1551" i="1"/>
  <c r="AB1552" i="1"/>
  <c r="AB1553" i="1"/>
  <c r="AB1554" i="1"/>
  <c r="AB1555" i="1"/>
  <c r="AB1556" i="1"/>
  <c r="AB1557" i="1"/>
  <c r="AB1558" i="1"/>
  <c r="AB1559" i="1"/>
  <c r="AB1560" i="1"/>
  <c r="AB1561" i="1"/>
  <c r="AB1562" i="1"/>
  <c r="AB1563" i="1"/>
  <c r="AB1564" i="1"/>
  <c r="AB1565" i="1"/>
  <c r="AB1566" i="1"/>
  <c r="AB1567" i="1"/>
  <c r="AB1568" i="1"/>
  <c r="AB1569" i="1"/>
  <c r="AB1570" i="1"/>
  <c r="AB1571" i="1"/>
  <c r="AB1572" i="1"/>
  <c r="AB1573" i="1"/>
  <c r="AB1574" i="1"/>
  <c r="AB1575" i="1"/>
  <c r="AB1576" i="1"/>
  <c r="AB1577" i="1"/>
  <c r="AB1578" i="1"/>
  <c r="AB1579" i="1"/>
  <c r="AB1580" i="1"/>
  <c r="AB1581" i="1"/>
  <c r="AB1582" i="1"/>
  <c r="AB1583" i="1"/>
  <c r="AB1584" i="1"/>
  <c r="AB1585" i="1"/>
  <c r="AB1586" i="1"/>
  <c r="AB1587" i="1"/>
  <c r="AB1588" i="1"/>
  <c r="AB1589" i="1"/>
  <c r="AB1590" i="1"/>
  <c r="AB1591" i="1"/>
  <c r="AB1592" i="1"/>
  <c r="AB1593" i="1"/>
  <c r="AB1594" i="1"/>
  <c r="AB1595" i="1"/>
  <c r="AB1596" i="1"/>
  <c r="AB1597" i="1"/>
  <c r="AB1598" i="1"/>
  <c r="AB1599" i="1"/>
  <c r="AB1600" i="1"/>
  <c r="AB1601" i="1"/>
  <c r="AB1602" i="1"/>
  <c r="AB1603" i="1"/>
  <c r="AB1604" i="1"/>
  <c r="AB1605" i="1"/>
  <c r="AB1606" i="1"/>
  <c r="AB1607" i="1"/>
  <c r="AB1608" i="1"/>
  <c r="AB1609" i="1"/>
  <c r="AB1610" i="1"/>
  <c r="AB1611" i="1"/>
  <c r="AB1612" i="1"/>
  <c r="AB1613" i="1"/>
  <c r="AB1614" i="1"/>
  <c r="AB1615" i="1"/>
  <c r="AB1616" i="1"/>
  <c r="AB1617" i="1"/>
  <c r="AB1618" i="1"/>
  <c r="AB1619" i="1"/>
  <c r="AB1620" i="1"/>
  <c r="AB1621" i="1"/>
  <c r="AB1622" i="1"/>
  <c r="AB1623" i="1"/>
  <c r="AB1624" i="1"/>
  <c r="AB1625" i="1"/>
  <c r="AB1626" i="1"/>
  <c r="AB1627" i="1"/>
  <c r="AB1628" i="1"/>
  <c r="AB1629" i="1"/>
  <c r="AB1630" i="1"/>
  <c r="AB1631" i="1"/>
  <c r="AB1632" i="1"/>
  <c r="AB1633" i="1"/>
  <c r="AB1634" i="1"/>
  <c r="AB1635" i="1"/>
  <c r="AB1636" i="1"/>
  <c r="AB1637" i="1"/>
  <c r="AB1638" i="1"/>
  <c r="AB1639" i="1"/>
  <c r="AB1640" i="1"/>
  <c r="AB1641" i="1"/>
  <c r="AB1642" i="1"/>
  <c r="AB1643" i="1"/>
  <c r="AB1644" i="1"/>
  <c r="AB1645" i="1"/>
  <c r="AB1646" i="1"/>
  <c r="AB1647" i="1"/>
  <c r="AB1648" i="1"/>
  <c r="AB1649" i="1"/>
  <c r="AB1650" i="1"/>
  <c r="AB1651" i="1"/>
  <c r="AB1652" i="1"/>
  <c r="AB1653" i="1"/>
  <c r="AB1654" i="1"/>
  <c r="AB1655" i="1"/>
  <c r="AB1656" i="1"/>
  <c r="AB1657" i="1"/>
  <c r="AB1658" i="1"/>
  <c r="AB1659" i="1"/>
  <c r="AB1660" i="1"/>
  <c r="AB1661" i="1"/>
  <c r="AB1662" i="1"/>
  <c r="AB1663" i="1"/>
  <c r="AB1664" i="1"/>
  <c r="AB1665" i="1"/>
  <c r="AB1666" i="1"/>
  <c r="AB1667" i="1"/>
  <c r="AB1668" i="1"/>
  <c r="AB1669" i="1"/>
  <c r="AB1670" i="1"/>
  <c r="AB1671" i="1"/>
  <c r="AB1672" i="1"/>
  <c r="AB1673" i="1"/>
  <c r="AB1674" i="1"/>
  <c r="AB1675" i="1"/>
  <c r="AB1676" i="1"/>
  <c r="AB1677" i="1"/>
  <c r="AB1678" i="1"/>
  <c r="AB1679" i="1"/>
  <c r="AB1680" i="1"/>
  <c r="AB1681" i="1"/>
  <c r="AB1682" i="1"/>
  <c r="AB1683" i="1"/>
  <c r="AB1684" i="1"/>
  <c r="AB1685" i="1"/>
  <c r="AB1686" i="1"/>
  <c r="AB1687" i="1"/>
  <c r="AB1688" i="1"/>
  <c r="AB1689" i="1"/>
  <c r="AB1690" i="1"/>
  <c r="AB1691" i="1"/>
  <c r="AB1692" i="1"/>
  <c r="AB1693" i="1"/>
  <c r="AB1694" i="1"/>
  <c r="AB1695" i="1"/>
  <c r="AB1696" i="1"/>
  <c r="AB1697" i="1"/>
  <c r="AB1698" i="1"/>
  <c r="AB1699" i="1"/>
  <c r="AB1700" i="1"/>
  <c r="AB1701" i="1"/>
  <c r="AB1702" i="1"/>
  <c r="AB1703" i="1"/>
  <c r="AB1704" i="1"/>
  <c r="AB1705" i="1"/>
  <c r="AB1706" i="1"/>
  <c r="AB1707" i="1"/>
  <c r="AB1708" i="1"/>
  <c r="AB1709" i="1"/>
  <c r="AB1710" i="1"/>
  <c r="AB1711" i="1"/>
  <c r="AB1712" i="1"/>
  <c r="AB1713" i="1"/>
  <c r="AB1714" i="1"/>
  <c r="AB1715" i="1"/>
  <c r="AB1716" i="1"/>
  <c r="AB1717" i="1"/>
  <c r="AB1718" i="1"/>
  <c r="AB1719" i="1"/>
  <c r="AB1720" i="1"/>
  <c r="AB1721" i="1"/>
  <c r="AB1722" i="1"/>
  <c r="AB1723" i="1"/>
  <c r="AB1724" i="1"/>
  <c r="AB1725" i="1"/>
  <c r="AB1726" i="1"/>
  <c r="AB1727" i="1"/>
  <c r="AB1728" i="1"/>
  <c r="AB1729" i="1"/>
  <c r="AB1730" i="1"/>
  <c r="AB1731" i="1"/>
  <c r="AB1732" i="1"/>
  <c r="AB1733" i="1"/>
  <c r="AB1734" i="1"/>
  <c r="AB1735" i="1"/>
  <c r="AB1736" i="1"/>
  <c r="AB1737" i="1"/>
  <c r="AB1738" i="1"/>
  <c r="AB1739" i="1"/>
  <c r="AB1740" i="1"/>
  <c r="AB1741" i="1"/>
  <c r="AB1742" i="1"/>
  <c r="AB1743" i="1"/>
  <c r="AB1744" i="1"/>
  <c r="AB1745" i="1"/>
  <c r="AB1746" i="1"/>
  <c r="AB1747" i="1"/>
  <c r="AB1748" i="1"/>
  <c r="AB1749" i="1"/>
  <c r="AB1750" i="1"/>
  <c r="AB1751" i="1"/>
  <c r="AB1752" i="1"/>
  <c r="AB1753" i="1"/>
  <c r="AB1754" i="1"/>
  <c r="AB1755" i="1"/>
  <c r="AB1756" i="1"/>
  <c r="AB1757" i="1"/>
  <c r="AB1758" i="1"/>
  <c r="AB1759" i="1"/>
  <c r="AB1760" i="1"/>
  <c r="AB1761" i="1"/>
  <c r="AB1762" i="1"/>
  <c r="AB1763" i="1"/>
  <c r="AB1764" i="1"/>
  <c r="AB1765" i="1"/>
  <c r="AB1766" i="1"/>
  <c r="AB1767" i="1"/>
  <c r="AB1768" i="1"/>
  <c r="AB1769" i="1"/>
  <c r="AB1770" i="1"/>
  <c r="AB1771" i="1"/>
  <c r="AB1772" i="1"/>
  <c r="AB1773" i="1"/>
  <c r="AB1774" i="1"/>
  <c r="AB1775" i="1"/>
  <c r="AB1776" i="1"/>
  <c r="AB1777" i="1"/>
  <c r="AB1778" i="1"/>
  <c r="AB1779" i="1"/>
  <c r="AB1780" i="1"/>
  <c r="AB1781" i="1"/>
  <c r="AB1782" i="1"/>
  <c r="AB1783" i="1"/>
  <c r="AB1784" i="1"/>
  <c r="AB1785" i="1"/>
  <c r="AB1786" i="1"/>
  <c r="AB1787" i="1"/>
  <c r="AB1788" i="1"/>
  <c r="AB1789" i="1"/>
  <c r="AB1790" i="1"/>
  <c r="AB1791" i="1"/>
  <c r="AB1792" i="1"/>
  <c r="AB1793" i="1"/>
  <c r="AB1794" i="1"/>
  <c r="AB1795" i="1"/>
  <c r="AB1796" i="1"/>
  <c r="AB1797" i="1"/>
  <c r="AB1798" i="1"/>
  <c r="AB1799" i="1"/>
  <c r="AB1800" i="1"/>
  <c r="AB1801" i="1"/>
  <c r="AB1802" i="1"/>
  <c r="AB1803" i="1"/>
  <c r="AB1804" i="1"/>
  <c r="AB1805" i="1"/>
  <c r="AB1806" i="1"/>
  <c r="AB1807" i="1"/>
  <c r="AB1808" i="1"/>
  <c r="AB1809" i="1"/>
  <c r="AB1810" i="1"/>
  <c r="AB1811" i="1"/>
  <c r="AB1812" i="1"/>
  <c r="AB1813" i="1"/>
  <c r="AB1814" i="1"/>
  <c r="AB1815" i="1"/>
  <c r="AB1816" i="1"/>
  <c r="AB1817" i="1"/>
  <c r="AB1818" i="1"/>
  <c r="AB1819" i="1"/>
  <c r="AB1820" i="1"/>
  <c r="AB1821" i="1"/>
  <c r="AB1822" i="1"/>
  <c r="AB1823" i="1"/>
  <c r="AB1824" i="1"/>
  <c r="AB1825" i="1"/>
  <c r="AB1826" i="1"/>
  <c r="AB1827" i="1"/>
  <c r="AB1828" i="1"/>
  <c r="AB1829" i="1"/>
  <c r="AB1830" i="1"/>
  <c r="AB1831" i="1"/>
  <c r="AB1832" i="1"/>
  <c r="AB1833" i="1"/>
  <c r="AB1834" i="1"/>
  <c r="AB1835" i="1"/>
  <c r="AB1836" i="1"/>
  <c r="AB1837" i="1"/>
  <c r="AB1838" i="1"/>
  <c r="AB1839" i="1"/>
  <c r="AB1840" i="1"/>
  <c r="AB1841" i="1"/>
  <c r="AB1842" i="1"/>
  <c r="AB1843" i="1"/>
  <c r="AB1844" i="1"/>
  <c r="AB1845" i="1"/>
  <c r="AB1846" i="1"/>
  <c r="AB1847" i="1"/>
  <c r="AB1848" i="1"/>
  <c r="AB1849" i="1"/>
  <c r="AB1850" i="1"/>
  <c r="AB1851" i="1"/>
  <c r="AB1852" i="1"/>
  <c r="AB1853" i="1"/>
  <c r="AB1854" i="1"/>
  <c r="AB1855" i="1"/>
  <c r="AB1856" i="1"/>
  <c r="AB1857" i="1"/>
  <c r="AB1858" i="1"/>
  <c r="AB1859" i="1"/>
  <c r="AB1860" i="1"/>
  <c r="AB1861" i="1"/>
  <c r="AB1862" i="1"/>
  <c r="AB1863" i="1"/>
  <c r="AB1864" i="1"/>
  <c r="AB1865" i="1"/>
  <c r="AB1866" i="1"/>
  <c r="AB1867" i="1"/>
  <c r="AB1868" i="1"/>
  <c r="AB1869" i="1"/>
  <c r="AB1870" i="1"/>
  <c r="AB1871" i="1"/>
  <c r="AB1872" i="1"/>
  <c r="AB1873" i="1"/>
  <c r="AB1874" i="1"/>
  <c r="AB1875" i="1"/>
  <c r="AB1876" i="1"/>
  <c r="AB1877" i="1"/>
  <c r="AB1878" i="1"/>
  <c r="AB1879" i="1"/>
  <c r="AB1880" i="1"/>
  <c r="AB1881" i="1"/>
  <c r="AB1882" i="1"/>
  <c r="AB1883" i="1"/>
  <c r="AB1884" i="1"/>
  <c r="AB1885" i="1"/>
  <c r="AB1886" i="1"/>
  <c r="AB1887" i="1"/>
  <c r="AB1888" i="1"/>
  <c r="AB1889" i="1"/>
  <c r="AB1890" i="1"/>
  <c r="AB1891" i="1"/>
  <c r="AB1892" i="1"/>
  <c r="AB1893" i="1"/>
  <c r="AB1894" i="1"/>
  <c r="AB1895" i="1"/>
  <c r="AB1896" i="1"/>
  <c r="AB1897" i="1"/>
  <c r="AB1898" i="1"/>
  <c r="AB1899" i="1"/>
  <c r="AB1900" i="1"/>
  <c r="AB1901" i="1"/>
  <c r="AB1902" i="1"/>
  <c r="AB1903" i="1"/>
  <c r="AB1904" i="1"/>
  <c r="AB1905" i="1"/>
  <c r="AB1906" i="1"/>
  <c r="AB1907" i="1"/>
  <c r="AB1908" i="1"/>
  <c r="AB1909" i="1"/>
  <c r="AB1910" i="1"/>
  <c r="AB1911" i="1"/>
  <c r="AB1912" i="1"/>
  <c r="AB1913" i="1"/>
  <c r="AB1914" i="1"/>
  <c r="AB1915" i="1"/>
  <c r="AB1916" i="1"/>
  <c r="AB1917" i="1"/>
  <c r="AB1918" i="1"/>
  <c r="AB1919" i="1"/>
  <c r="AB1920" i="1"/>
  <c r="AB1921" i="1"/>
  <c r="AB1922" i="1"/>
  <c r="AB1923" i="1"/>
  <c r="AB1924" i="1"/>
  <c r="AB1925" i="1"/>
  <c r="AB1926" i="1"/>
  <c r="AB1927" i="1"/>
  <c r="AB1928" i="1"/>
  <c r="AB1929" i="1"/>
  <c r="AB1930" i="1"/>
  <c r="AB1931" i="1"/>
  <c r="AB1932" i="1"/>
  <c r="AB1933" i="1"/>
  <c r="AB1934" i="1"/>
  <c r="AB1935" i="1"/>
  <c r="AB1936" i="1"/>
  <c r="AB1937" i="1"/>
  <c r="AB1938" i="1"/>
  <c r="AB1939" i="1"/>
  <c r="AB1940" i="1"/>
  <c r="AB1941" i="1"/>
  <c r="AB1942" i="1"/>
  <c r="AB1943" i="1"/>
  <c r="AB1944" i="1"/>
  <c r="AB1945" i="1"/>
  <c r="AB1946" i="1"/>
  <c r="AB1947" i="1"/>
  <c r="AB1948" i="1"/>
  <c r="AB1949" i="1"/>
  <c r="AB1950" i="1"/>
  <c r="AB1951" i="1"/>
  <c r="AB1952" i="1"/>
  <c r="AB1953" i="1"/>
  <c r="AB1954" i="1"/>
  <c r="AB1955" i="1"/>
  <c r="AB1956" i="1"/>
  <c r="AB1957" i="1"/>
  <c r="AB1958" i="1"/>
  <c r="AB1959" i="1"/>
  <c r="AB1960" i="1"/>
  <c r="AB1961" i="1"/>
  <c r="AB1962" i="1"/>
  <c r="AB1963" i="1"/>
  <c r="AB1964" i="1"/>
  <c r="AB1965" i="1"/>
  <c r="AB1966" i="1"/>
  <c r="AB1967" i="1"/>
  <c r="AB1968" i="1"/>
  <c r="AB1969" i="1"/>
  <c r="AB1970" i="1"/>
  <c r="AB1971" i="1"/>
  <c r="AB1972" i="1"/>
  <c r="AB1973" i="1"/>
  <c r="AB1974" i="1"/>
  <c r="AB1975" i="1"/>
  <c r="AB1976" i="1"/>
  <c r="AB1977" i="1"/>
  <c r="AB1978" i="1"/>
  <c r="AB1979" i="1"/>
  <c r="AB1980" i="1"/>
  <c r="AB1981" i="1"/>
  <c r="AB1982" i="1"/>
  <c r="AB1983" i="1"/>
  <c r="AB1984" i="1"/>
  <c r="AB1985" i="1"/>
  <c r="AB1986" i="1"/>
  <c r="AB1987" i="1"/>
  <c r="AB1988" i="1"/>
  <c r="AB1989" i="1"/>
  <c r="AB1990" i="1"/>
  <c r="AB1991" i="1"/>
  <c r="AB1992" i="1"/>
  <c r="AB1993" i="1"/>
  <c r="AB1994" i="1"/>
  <c r="AB1995" i="1"/>
  <c r="AB1996" i="1"/>
  <c r="AB1997" i="1"/>
  <c r="AB1998" i="1"/>
  <c r="AB1999" i="1"/>
  <c r="AB2000" i="1"/>
  <c r="AB2001" i="1"/>
  <c r="AB2002" i="1"/>
  <c r="AB2003" i="1"/>
  <c r="AB2004" i="1"/>
  <c r="AB2005" i="1"/>
  <c r="AB2006" i="1"/>
  <c r="AB2007" i="1"/>
  <c r="AB2008" i="1"/>
  <c r="AB2009" i="1"/>
  <c r="AB2010" i="1"/>
  <c r="AB2011" i="1"/>
  <c r="AB2012" i="1"/>
  <c r="AB2013" i="1"/>
  <c r="AB2014" i="1"/>
  <c r="AB2015" i="1"/>
  <c r="AB2016" i="1"/>
  <c r="AB2017" i="1"/>
  <c r="AB2018" i="1"/>
  <c r="AB2019" i="1"/>
  <c r="AB2020" i="1"/>
  <c r="AB2021" i="1"/>
  <c r="AB2022" i="1"/>
  <c r="AB2023" i="1"/>
  <c r="AB2024" i="1"/>
  <c r="AB2025" i="1"/>
  <c r="AB2026" i="1"/>
  <c r="AB2027" i="1"/>
  <c r="AB2028" i="1"/>
  <c r="AB2029" i="1"/>
  <c r="AB2030" i="1"/>
  <c r="AB2031" i="1"/>
  <c r="AB2032" i="1"/>
  <c r="AB2033" i="1"/>
  <c r="AB2034" i="1"/>
  <c r="AB2035" i="1"/>
  <c r="AB2036" i="1"/>
  <c r="AB2037" i="1"/>
  <c r="AB2038" i="1"/>
  <c r="AB2039" i="1"/>
  <c r="AB2040" i="1"/>
  <c r="AB2041" i="1"/>
  <c r="AB2042" i="1"/>
  <c r="AB2043" i="1"/>
  <c r="AB2044" i="1"/>
  <c r="AB2045" i="1"/>
  <c r="AB2046" i="1"/>
  <c r="AB2047" i="1"/>
  <c r="AB2048" i="1"/>
  <c r="AB2049" i="1"/>
  <c r="AB2050" i="1"/>
  <c r="AB2051" i="1"/>
  <c r="AB2052" i="1"/>
  <c r="AB2053" i="1"/>
  <c r="AB2054" i="1"/>
  <c r="AB2055" i="1"/>
  <c r="AB2056" i="1"/>
  <c r="AB2057" i="1"/>
  <c r="AB2058" i="1"/>
  <c r="AB2059" i="1"/>
  <c r="AB2060" i="1"/>
  <c r="AB2061" i="1"/>
  <c r="AB2062" i="1"/>
  <c r="AB2063" i="1"/>
  <c r="AB2064" i="1"/>
  <c r="AB2065" i="1"/>
  <c r="AB2066" i="1"/>
  <c r="AB2067" i="1"/>
  <c r="AB2068" i="1"/>
  <c r="AB2069" i="1"/>
  <c r="AB2070" i="1"/>
  <c r="AB2071" i="1"/>
  <c r="AB2072" i="1"/>
  <c r="AB2073" i="1"/>
  <c r="AB2074" i="1"/>
  <c r="AB2075" i="1"/>
  <c r="AB2076" i="1"/>
  <c r="AB2077" i="1"/>
  <c r="AB2078" i="1"/>
  <c r="AB2079" i="1"/>
  <c r="AB2080" i="1"/>
  <c r="AB2081" i="1"/>
  <c r="AB2082" i="1"/>
  <c r="AB2083" i="1"/>
  <c r="AB2084" i="1"/>
  <c r="AB2085" i="1"/>
  <c r="AB2086" i="1"/>
  <c r="AB2087" i="1"/>
  <c r="AB2088" i="1"/>
  <c r="AB2089" i="1"/>
  <c r="AB2090" i="1"/>
  <c r="AB2091" i="1"/>
  <c r="AB2092" i="1"/>
  <c r="AB2093" i="1"/>
  <c r="AB2094" i="1"/>
  <c r="AB2095" i="1"/>
  <c r="AB2096" i="1"/>
  <c r="AB2097" i="1"/>
  <c r="AB2098" i="1"/>
  <c r="AB2099" i="1"/>
  <c r="AB2100" i="1"/>
  <c r="AB2101" i="1"/>
  <c r="AB2102" i="1"/>
  <c r="AB2103" i="1"/>
  <c r="AB2104" i="1"/>
  <c r="AB2105" i="1"/>
  <c r="AB2106" i="1"/>
  <c r="AB2107" i="1"/>
  <c r="AB2108" i="1"/>
  <c r="AB2109" i="1"/>
  <c r="AB2110" i="1"/>
  <c r="AB2111" i="1"/>
  <c r="AB2112" i="1"/>
  <c r="AB2113" i="1"/>
  <c r="AB2114" i="1"/>
  <c r="AB2115" i="1"/>
  <c r="AB2116" i="1"/>
  <c r="AB2117" i="1"/>
  <c r="AB2118" i="1"/>
  <c r="AB2119" i="1"/>
  <c r="AB2120" i="1"/>
  <c r="AB2121" i="1"/>
  <c r="AB2122" i="1"/>
  <c r="AB2123" i="1"/>
  <c r="AB2124" i="1"/>
  <c r="AB2125" i="1"/>
  <c r="AB2126" i="1"/>
  <c r="AB2127" i="1"/>
  <c r="AB2128" i="1"/>
  <c r="AB2129" i="1"/>
  <c r="AB2130" i="1"/>
  <c r="AB2131" i="1"/>
  <c r="AB2132" i="1"/>
  <c r="AB2133" i="1"/>
  <c r="AB2134" i="1"/>
  <c r="AB2135" i="1"/>
  <c r="AB2136" i="1"/>
  <c r="AB2137" i="1"/>
  <c r="AB2138" i="1"/>
  <c r="AB2139" i="1"/>
  <c r="AB2140" i="1"/>
  <c r="AB2141" i="1"/>
  <c r="AB2142" i="1"/>
  <c r="AB2143" i="1"/>
  <c r="AB2144" i="1"/>
  <c r="AB2145" i="1"/>
  <c r="AB2146" i="1"/>
  <c r="AB2147" i="1"/>
  <c r="AB2148" i="1"/>
  <c r="AB2149" i="1"/>
  <c r="AB2150" i="1"/>
  <c r="AB2151" i="1"/>
  <c r="AB2152" i="1"/>
  <c r="AB2153" i="1"/>
  <c r="AB2154" i="1"/>
  <c r="AB2155" i="1"/>
  <c r="AB2156" i="1"/>
  <c r="AB2157" i="1"/>
  <c r="AB2158" i="1"/>
  <c r="AB2159" i="1"/>
  <c r="AB2160" i="1"/>
  <c r="AB2161" i="1"/>
  <c r="AB2162" i="1"/>
  <c r="AB2163" i="1"/>
  <c r="AB2164" i="1"/>
  <c r="AB2165" i="1"/>
  <c r="AB2166" i="1"/>
  <c r="AB2167" i="1"/>
  <c r="AB2168" i="1"/>
  <c r="AB2169" i="1"/>
  <c r="AB2170" i="1"/>
  <c r="AB2171" i="1"/>
  <c r="AB2172" i="1"/>
  <c r="AB2173" i="1"/>
  <c r="AB2174" i="1"/>
  <c r="AB2175" i="1"/>
  <c r="AB2176" i="1"/>
  <c r="AB2177" i="1"/>
  <c r="AB2178" i="1"/>
  <c r="AB2179" i="1"/>
  <c r="AB2180" i="1"/>
  <c r="AB2181" i="1"/>
  <c r="AB2182" i="1"/>
  <c r="AB2183" i="1"/>
  <c r="AB2184" i="1"/>
  <c r="AB2185" i="1"/>
  <c r="AB2186" i="1"/>
  <c r="AB2187" i="1"/>
  <c r="AB2188" i="1"/>
  <c r="AB2189" i="1"/>
  <c r="AB2190" i="1"/>
  <c r="AB2191" i="1"/>
  <c r="AB2192" i="1"/>
  <c r="AB2193" i="1"/>
  <c r="AB2194" i="1"/>
  <c r="AB2195" i="1"/>
  <c r="AB2196" i="1"/>
  <c r="AB2197" i="1"/>
  <c r="AB2198" i="1"/>
  <c r="AB2199" i="1"/>
  <c r="AB2200" i="1"/>
  <c r="AB2201" i="1"/>
  <c r="AB2202" i="1"/>
  <c r="AB2203" i="1"/>
  <c r="AB2204" i="1"/>
  <c r="AB2205" i="1"/>
  <c r="AB2206" i="1"/>
  <c r="AB2207" i="1"/>
  <c r="AB2208" i="1"/>
  <c r="AB2209" i="1"/>
  <c r="AB2210" i="1"/>
  <c r="AB2211" i="1"/>
  <c r="AB2212" i="1"/>
  <c r="AB2213" i="1"/>
  <c r="AB2214" i="1"/>
  <c r="AB2215" i="1"/>
  <c r="AB2216" i="1"/>
  <c r="AB2217" i="1"/>
  <c r="AB2218" i="1"/>
  <c r="AB2219" i="1"/>
  <c r="AB2220" i="1"/>
  <c r="AB2221" i="1"/>
  <c r="AB2222" i="1"/>
  <c r="AB2223" i="1"/>
  <c r="AB2224" i="1"/>
  <c r="AB2225" i="1"/>
  <c r="AB2226" i="1"/>
  <c r="AB2227" i="1"/>
  <c r="AB2228" i="1"/>
  <c r="AB2229" i="1"/>
  <c r="AB2230" i="1"/>
  <c r="AB2231" i="1"/>
  <c r="AB2232" i="1"/>
  <c r="AB2233" i="1"/>
  <c r="AB2234" i="1"/>
  <c r="AB2235" i="1"/>
  <c r="AB2236" i="1"/>
  <c r="AB2237" i="1"/>
  <c r="AB2238" i="1"/>
  <c r="AB2239" i="1"/>
  <c r="AB2240" i="1"/>
  <c r="AB2241" i="1"/>
  <c r="AB2242" i="1"/>
  <c r="AB2243" i="1"/>
  <c r="AB2244" i="1"/>
  <c r="AB2245" i="1"/>
  <c r="AB2246" i="1"/>
  <c r="AB2247" i="1"/>
  <c r="AB2248" i="1"/>
  <c r="AB2249" i="1"/>
  <c r="AB2250" i="1"/>
  <c r="AB2251" i="1"/>
  <c r="AB2252" i="1"/>
  <c r="AB2253" i="1"/>
  <c r="AB2254" i="1"/>
  <c r="AB2255" i="1"/>
  <c r="AB2256" i="1"/>
  <c r="AB2257" i="1"/>
  <c r="AB2258" i="1"/>
  <c r="AB2259" i="1"/>
  <c r="AB2260" i="1"/>
  <c r="AB2261" i="1"/>
  <c r="AB2262" i="1"/>
  <c r="AB2263" i="1"/>
  <c r="AB2264" i="1"/>
  <c r="AB2265" i="1"/>
  <c r="AB2266" i="1"/>
  <c r="AB2267" i="1"/>
  <c r="AB2268" i="1"/>
  <c r="AB2269" i="1"/>
  <c r="AB2270" i="1"/>
  <c r="AB2271" i="1"/>
  <c r="AB2272" i="1"/>
  <c r="AB2273" i="1"/>
  <c r="AB2274" i="1"/>
  <c r="AB2275" i="1"/>
  <c r="AB2276" i="1"/>
  <c r="AB2277" i="1"/>
  <c r="AB2278" i="1"/>
  <c r="AB2279" i="1"/>
  <c r="AB2280" i="1"/>
  <c r="AB2281" i="1"/>
  <c r="AB2282" i="1"/>
  <c r="AB2283" i="1"/>
  <c r="AB2284" i="1"/>
  <c r="AB2285" i="1"/>
  <c r="AB2286" i="1"/>
  <c r="AB2287" i="1"/>
  <c r="AB2288" i="1"/>
  <c r="AB2289" i="1"/>
  <c r="AB2290" i="1"/>
  <c r="AB2291" i="1"/>
  <c r="AB2292" i="1"/>
  <c r="AB2293" i="1"/>
  <c r="AB2294" i="1"/>
  <c r="AB2295" i="1"/>
  <c r="AB2296" i="1"/>
  <c r="AB2297" i="1"/>
  <c r="AB2298" i="1"/>
  <c r="AB2299" i="1"/>
  <c r="AB2300" i="1"/>
  <c r="AB2301" i="1"/>
  <c r="AB2302" i="1"/>
  <c r="AB2303" i="1"/>
  <c r="AB2304" i="1"/>
  <c r="AB2305" i="1"/>
  <c r="AB2306" i="1"/>
  <c r="AB2307" i="1"/>
  <c r="AB2308" i="1"/>
  <c r="AB2309" i="1"/>
  <c r="AB2310" i="1"/>
  <c r="AB2311" i="1"/>
  <c r="AB2312" i="1"/>
  <c r="AB2313" i="1"/>
  <c r="AB2314" i="1"/>
  <c r="AB2315" i="1"/>
  <c r="AB2316" i="1"/>
  <c r="AB2317" i="1"/>
  <c r="AB2318" i="1"/>
  <c r="AB2319" i="1"/>
  <c r="AB2320" i="1"/>
  <c r="AB2321" i="1"/>
  <c r="AB2322" i="1"/>
  <c r="AB2323" i="1"/>
  <c r="AB2324" i="1"/>
  <c r="AB2325" i="1"/>
  <c r="AB2326" i="1"/>
  <c r="AB2327" i="1"/>
  <c r="AB2328" i="1"/>
  <c r="AB2329" i="1"/>
  <c r="AB2330" i="1"/>
  <c r="AB2331" i="1"/>
  <c r="AB2332" i="1"/>
  <c r="AB2333" i="1"/>
  <c r="AB2334" i="1"/>
  <c r="AB2335" i="1"/>
  <c r="AB2336" i="1"/>
  <c r="AB2337" i="1"/>
  <c r="AB2338" i="1"/>
  <c r="AB2339" i="1"/>
  <c r="AB2340" i="1"/>
  <c r="AB2341" i="1"/>
  <c r="AB2342" i="1"/>
  <c r="AB2343" i="1"/>
  <c r="AB2344" i="1"/>
  <c r="AB2345" i="1"/>
  <c r="AB2346" i="1"/>
  <c r="AB2347" i="1"/>
  <c r="AB2348" i="1"/>
  <c r="AB2349" i="1"/>
  <c r="AB2350" i="1"/>
  <c r="AB2351" i="1"/>
  <c r="AB2352" i="1"/>
  <c r="AB2353" i="1"/>
  <c r="AB2354" i="1"/>
  <c r="AB2355" i="1"/>
  <c r="AB2356" i="1"/>
  <c r="AB2357" i="1"/>
  <c r="AB2358" i="1"/>
  <c r="AB2359" i="1"/>
  <c r="AB2360" i="1"/>
  <c r="AB2361" i="1"/>
  <c r="AB2362" i="1"/>
  <c r="AB2363" i="1"/>
  <c r="AB2364" i="1"/>
  <c r="AB2365" i="1"/>
  <c r="AB2366" i="1"/>
  <c r="AB2367" i="1"/>
  <c r="AB2368" i="1"/>
  <c r="AB2369" i="1"/>
  <c r="AB2370" i="1"/>
  <c r="AB2371" i="1"/>
  <c r="AB2372" i="1"/>
  <c r="AB2373" i="1"/>
  <c r="AB2374" i="1"/>
  <c r="AB2375" i="1"/>
  <c r="AB2376" i="1"/>
  <c r="AB2377" i="1"/>
  <c r="AB2378" i="1"/>
  <c r="AB2379" i="1"/>
  <c r="AB2380" i="1"/>
  <c r="AB2381" i="1"/>
  <c r="AB2382" i="1"/>
  <c r="AB2383" i="1"/>
  <c r="AB2384" i="1"/>
  <c r="AB2385" i="1"/>
  <c r="AB2386" i="1"/>
  <c r="AB2387" i="1"/>
  <c r="AB2388" i="1"/>
  <c r="AB2389" i="1"/>
  <c r="AB2390" i="1"/>
  <c r="AB2391" i="1"/>
  <c r="AB2392" i="1"/>
  <c r="AB2393" i="1"/>
  <c r="AB2394" i="1"/>
  <c r="AB2395" i="1"/>
  <c r="AB2396" i="1"/>
  <c r="AB2397" i="1"/>
  <c r="AB2398" i="1"/>
  <c r="AB2399" i="1"/>
  <c r="AB2400" i="1"/>
  <c r="AB2401" i="1"/>
  <c r="AB2402" i="1"/>
  <c r="AB2403" i="1"/>
  <c r="AB2404" i="1"/>
  <c r="AB2405" i="1"/>
  <c r="AB2406" i="1"/>
  <c r="AB2407" i="1"/>
  <c r="AB2408" i="1"/>
  <c r="AB2409" i="1"/>
  <c r="AB2410" i="1"/>
  <c r="AB2411" i="1"/>
  <c r="AB2412" i="1"/>
  <c r="AB2413" i="1"/>
  <c r="AB2414" i="1"/>
  <c r="AB2415" i="1"/>
  <c r="AB2416" i="1"/>
  <c r="AB2417" i="1"/>
  <c r="AB2418" i="1"/>
  <c r="AB2419" i="1"/>
  <c r="AB2420" i="1"/>
  <c r="AB2421" i="1"/>
  <c r="AB2422" i="1"/>
  <c r="AB2423" i="1"/>
  <c r="AB2424" i="1"/>
  <c r="AB2425" i="1"/>
  <c r="AB2426" i="1"/>
  <c r="AB2427" i="1"/>
  <c r="AB2428" i="1"/>
  <c r="AB2429" i="1"/>
  <c r="AB2430" i="1"/>
  <c r="AB2431" i="1"/>
  <c r="AB2432" i="1"/>
  <c r="AB2433" i="1"/>
  <c r="AB2434" i="1"/>
  <c r="AB2435" i="1"/>
  <c r="AB2436" i="1"/>
  <c r="AB2437" i="1"/>
  <c r="AB2438" i="1"/>
  <c r="AB2439" i="1"/>
  <c r="AB2440" i="1"/>
  <c r="AB2441" i="1"/>
  <c r="AB2442" i="1"/>
  <c r="AB2443" i="1"/>
  <c r="AB2444" i="1"/>
  <c r="AB2445" i="1"/>
  <c r="AB2446" i="1"/>
  <c r="AB2447" i="1"/>
  <c r="AB2448" i="1"/>
  <c r="AB2449" i="1"/>
  <c r="AB2450" i="1"/>
  <c r="AB2451" i="1"/>
  <c r="AB2452" i="1"/>
  <c r="AB2453" i="1"/>
  <c r="AB2454" i="1"/>
  <c r="AB2455" i="1"/>
  <c r="AB2456" i="1"/>
  <c r="AB2457" i="1"/>
  <c r="AB2458" i="1"/>
  <c r="AB2459" i="1"/>
  <c r="AB2460" i="1"/>
  <c r="AB2461" i="1"/>
  <c r="AB2462" i="1"/>
  <c r="AB2463" i="1"/>
  <c r="AB2464" i="1"/>
  <c r="AB2465" i="1"/>
  <c r="AB2466" i="1"/>
  <c r="AB2467" i="1"/>
  <c r="AB2468" i="1"/>
  <c r="AB2469" i="1"/>
  <c r="AB2470" i="1"/>
  <c r="AB2471" i="1"/>
  <c r="AB2472" i="1"/>
  <c r="AB2473" i="1"/>
  <c r="AB2474" i="1"/>
  <c r="AB2475" i="1"/>
  <c r="AB2476" i="1"/>
  <c r="AB2477" i="1"/>
  <c r="AB2478" i="1"/>
  <c r="AB2479" i="1"/>
  <c r="AB2480" i="1"/>
  <c r="AB2481" i="1"/>
  <c r="AB2482" i="1"/>
  <c r="AB2483" i="1"/>
  <c r="AB2484" i="1"/>
  <c r="AB2485" i="1"/>
  <c r="AB2486" i="1"/>
  <c r="AB2487" i="1"/>
  <c r="AB2488" i="1"/>
  <c r="AB2489" i="1"/>
  <c r="AB2490" i="1"/>
  <c r="AB2491" i="1"/>
  <c r="AB2492" i="1"/>
  <c r="AB2493" i="1"/>
  <c r="AB2494" i="1"/>
  <c r="AB2495" i="1"/>
  <c r="AB2496" i="1"/>
  <c r="AB2497" i="1"/>
  <c r="AB2498" i="1"/>
  <c r="AB2499" i="1"/>
  <c r="AB2500" i="1"/>
  <c r="AB2501" i="1"/>
  <c r="AB2502" i="1"/>
  <c r="AB2503" i="1"/>
  <c r="AB2504" i="1"/>
  <c r="AB2505" i="1"/>
  <c r="AB2506" i="1"/>
  <c r="AB2507" i="1"/>
  <c r="AB2508" i="1"/>
  <c r="AB2509" i="1"/>
  <c r="AB2510" i="1"/>
  <c r="AB2511" i="1"/>
  <c r="AB2512" i="1"/>
  <c r="AB2513" i="1"/>
  <c r="AB2514" i="1"/>
  <c r="AB2515" i="1"/>
  <c r="AB2516" i="1"/>
  <c r="AB2517" i="1"/>
  <c r="AB2518" i="1"/>
  <c r="AB2519" i="1"/>
  <c r="AB2520" i="1"/>
  <c r="AB2521" i="1"/>
  <c r="AB2522" i="1"/>
  <c r="AB2523" i="1"/>
  <c r="AB2524" i="1"/>
  <c r="AB2525" i="1"/>
  <c r="AB2526" i="1"/>
  <c r="AB2527" i="1"/>
  <c r="AB2528" i="1"/>
  <c r="AB2529" i="1"/>
  <c r="AB2530" i="1"/>
  <c r="AB2531" i="1"/>
  <c r="AB2532" i="1"/>
  <c r="AB2533" i="1"/>
  <c r="AB2534" i="1"/>
  <c r="AB2535" i="1"/>
  <c r="AB2536" i="1"/>
  <c r="AB2537" i="1"/>
  <c r="AB2538" i="1"/>
  <c r="AB2539" i="1"/>
  <c r="AB2540" i="1"/>
  <c r="AB2541" i="1"/>
  <c r="AB2542" i="1"/>
  <c r="AB2543" i="1"/>
  <c r="AB2544" i="1"/>
  <c r="AB2545" i="1"/>
  <c r="AB2546" i="1"/>
  <c r="AB2547" i="1"/>
  <c r="AB2548" i="1"/>
  <c r="AB2549" i="1"/>
  <c r="AB2550" i="1"/>
  <c r="AB2551" i="1"/>
  <c r="AB2552" i="1"/>
  <c r="AB2553" i="1"/>
  <c r="AB2554" i="1"/>
  <c r="AB2555" i="1"/>
  <c r="AB2556" i="1"/>
  <c r="AB2557" i="1"/>
  <c r="AB2558" i="1"/>
  <c r="AB2559" i="1"/>
  <c r="AB2560" i="1"/>
  <c r="AB2561" i="1"/>
  <c r="AB2562" i="1"/>
  <c r="AB2563" i="1"/>
  <c r="AB2564" i="1"/>
  <c r="AB2565" i="1"/>
  <c r="AB2566" i="1"/>
  <c r="AB2567" i="1"/>
  <c r="AB2568" i="1"/>
  <c r="AB2569" i="1"/>
  <c r="AB2570" i="1"/>
  <c r="AB2571" i="1"/>
  <c r="AB2572" i="1"/>
  <c r="AB2573" i="1"/>
  <c r="AB2574" i="1"/>
  <c r="AB2575" i="1"/>
  <c r="AB2576" i="1"/>
  <c r="AB2577" i="1"/>
  <c r="AB2578" i="1"/>
  <c r="AB2579" i="1"/>
  <c r="AB2580" i="1"/>
  <c r="AB2581" i="1"/>
  <c r="AB2582" i="1"/>
  <c r="AB2583" i="1"/>
  <c r="AB2584" i="1"/>
  <c r="AB2585" i="1"/>
  <c r="AB2586" i="1"/>
  <c r="AB2587" i="1"/>
  <c r="AB2588" i="1"/>
  <c r="AB2589" i="1"/>
  <c r="AB2590" i="1"/>
  <c r="AB2591" i="1"/>
  <c r="AB2592" i="1"/>
  <c r="AB2593" i="1"/>
  <c r="AB2594" i="1"/>
  <c r="AB2595" i="1"/>
  <c r="AB2596" i="1"/>
  <c r="AB2597" i="1"/>
  <c r="AB2598" i="1"/>
  <c r="AB2599" i="1"/>
  <c r="AB2600" i="1"/>
  <c r="AB2601" i="1"/>
  <c r="AB2602" i="1"/>
  <c r="AB2603" i="1"/>
  <c r="AB2604" i="1"/>
  <c r="AB2605" i="1"/>
  <c r="AB2606" i="1"/>
  <c r="AB2607" i="1"/>
  <c r="AB2608" i="1"/>
  <c r="AB2609" i="1"/>
  <c r="AB2610" i="1"/>
  <c r="AB2611" i="1"/>
  <c r="AB2612" i="1"/>
  <c r="AB2613" i="1"/>
  <c r="AB2614" i="1"/>
  <c r="AB2615" i="1"/>
  <c r="AB2616" i="1"/>
  <c r="AB2617" i="1"/>
  <c r="AB2618" i="1"/>
  <c r="AB2619" i="1"/>
  <c r="AB2620" i="1"/>
  <c r="AB2621" i="1"/>
  <c r="AB2622" i="1"/>
  <c r="AB2623" i="1"/>
  <c r="AB2624" i="1"/>
  <c r="AB2625" i="1"/>
  <c r="AB2626" i="1"/>
  <c r="AB2627" i="1"/>
  <c r="AB2628" i="1"/>
  <c r="AB2629" i="1"/>
  <c r="AB2630" i="1"/>
  <c r="AB2631" i="1"/>
  <c r="AB2632" i="1"/>
  <c r="AB2633" i="1"/>
  <c r="AB2634" i="1"/>
  <c r="AB2635" i="1"/>
  <c r="AB2636" i="1"/>
  <c r="AB2637" i="1"/>
  <c r="AB2638" i="1"/>
  <c r="AB2639" i="1"/>
  <c r="AB2640" i="1"/>
  <c r="AB2641" i="1"/>
  <c r="AB2642" i="1"/>
  <c r="AB2643" i="1"/>
  <c r="AB2644" i="1"/>
  <c r="AB2645" i="1"/>
  <c r="AB2646" i="1"/>
  <c r="AB2647" i="1"/>
  <c r="AB2648" i="1"/>
  <c r="AB2649" i="1"/>
  <c r="AB2650" i="1"/>
  <c r="AB2651" i="1"/>
  <c r="AB2652" i="1"/>
  <c r="AB2653" i="1"/>
  <c r="AB2654" i="1"/>
  <c r="AB2655" i="1"/>
  <c r="AB2656" i="1"/>
  <c r="AB2657" i="1"/>
  <c r="AB2658" i="1"/>
  <c r="AB2659" i="1"/>
  <c r="AB2660" i="1"/>
  <c r="AB2661" i="1"/>
  <c r="AB2662" i="1"/>
  <c r="AB2663" i="1"/>
  <c r="AB2664" i="1"/>
  <c r="AB2665" i="1"/>
  <c r="AB2666" i="1"/>
  <c r="AB2667" i="1"/>
  <c r="AB2668" i="1"/>
  <c r="AB2669" i="1"/>
  <c r="AB2670" i="1"/>
  <c r="AB2671" i="1"/>
  <c r="AB2672" i="1"/>
  <c r="AB2673" i="1"/>
  <c r="AB2674" i="1"/>
  <c r="AB2675" i="1"/>
  <c r="AB2676" i="1"/>
  <c r="AB2677" i="1"/>
  <c r="AB2678" i="1"/>
  <c r="AB2679" i="1"/>
  <c r="AB2680" i="1"/>
  <c r="AB2681" i="1"/>
  <c r="AB2682" i="1"/>
  <c r="AB2683" i="1"/>
  <c r="AB2684" i="1"/>
  <c r="AB2685" i="1"/>
  <c r="AB2686" i="1"/>
  <c r="AB2687" i="1"/>
  <c r="AB2688" i="1"/>
  <c r="AB2689" i="1"/>
  <c r="AB2690" i="1"/>
  <c r="AB2691" i="1"/>
  <c r="AB2692" i="1"/>
  <c r="AB2693" i="1"/>
  <c r="AB2694" i="1"/>
  <c r="AB2695" i="1"/>
  <c r="AB2696" i="1"/>
  <c r="AB2697" i="1"/>
  <c r="AB2698" i="1"/>
  <c r="AB2699" i="1"/>
  <c r="AB2700" i="1"/>
  <c r="AB2701" i="1"/>
  <c r="AB2702" i="1"/>
  <c r="AB2703" i="1"/>
  <c r="AB2704" i="1"/>
  <c r="AB2705" i="1"/>
  <c r="AB2706" i="1"/>
  <c r="AB2707" i="1"/>
  <c r="AB2708" i="1"/>
  <c r="AB2709" i="1"/>
  <c r="AB2710" i="1"/>
  <c r="AB2711" i="1"/>
  <c r="AB2712" i="1"/>
  <c r="AB2713" i="1"/>
  <c r="AB2714" i="1"/>
  <c r="AB2715" i="1"/>
  <c r="AB2716" i="1"/>
  <c r="AB2717" i="1"/>
  <c r="AB2718" i="1"/>
  <c r="AB2719" i="1"/>
  <c r="AB2720" i="1"/>
  <c r="AB2721" i="1"/>
  <c r="AB2722" i="1"/>
  <c r="AB2723" i="1"/>
  <c r="AB2724" i="1"/>
  <c r="AB2725" i="1"/>
  <c r="AB2726" i="1"/>
  <c r="AB2727" i="1"/>
  <c r="AB2728" i="1"/>
  <c r="AB2729" i="1"/>
  <c r="AB2730" i="1"/>
  <c r="AB2731" i="1"/>
  <c r="AB2732" i="1"/>
  <c r="AB2733" i="1"/>
  <c r="AB2734" i="1"/>
  <c r="AB2735" i="1"/>
  <c r="AB2736" i="1"/>
  <c r="AB2737" i="1"/>
  <c r="AB2738" i="1"/>
  <c r="AB2739" i="1"/>
  <c r="AB2740" i="1"/>
  <c r="AB2741" i="1"/>
  <c r="AB2742" i="1"/>
  <c r="AB2743" i="1"/>
  <c r="AB2744" i="1"/>
  <c r="AB2745" i="1"/>
  <c r="AB2746" i="1"/>
  <c r="AB2747" i="1"/>
  <c r="AB2748" i="1"/>
  <c r="AB2749" i="1"/>
  <c r="AB2750" i="1"/>
  <c r="AB2751" i="1"/>
  <c r="AB2752" i="1"/>
  <c r="AB2753" i="1"/>
  <c r="AB2754" i="1"/>
  <c r="AB2755" i="1"/>
  <c r="AB2756" i="1"/>
  <c r="AB2757" i="1"/>
  <c r="AB2758" i="1"/>
  <c r="AB2759" i="1"/>
  <c r="AB2760" i="1"/>
  <c r="AB2761" i="1"/>
  <c r="AB2762" i="1"/>
  <c r="AB2763" i="1"/>
  <c r="AB2764" i="1"/>
  <c r="AB2765" i="1"/>
  <c r="AB2766" i="1"/>
  <c r="AB2767" i="1"/>
  <c r="AB2768" i="1"/>
  <c r="AB2769" i="1"/>
  <c r="AB2770" i="1"/>
  <c r="AB2771" i="1"/>
  <c r="AB2772" i="1"/>
  <c r="AB2773" i="1"/>
  <c r="AB2774" i="1"/>
  <c r="AB2775" i="1"/>
  <c r="AB2776" i="1"/>
  <c r="AB2777" i="1"/>
  <c r="AB2778" i="1"/>
  <c r="AB2779" i="1"/>
  <c r="AB2780" i="1"/>
  <c r="AB2781" i="1"/>
  <c r="AB2782" i="1"/>
  <c r="AB2783" i="1"/>
  <c r="AB2784" i="1"/>
  <c r="AB2785" i="1"/>
  <c r="AB2786" i="1"/>
  <c r="AB2787" i="1"/>
  <c r="AB2788" i="1"/>
  <c r="AB2789" i="1"/>
  <c r="AB2790" i="1"/>
  <c r="AB2791" i="1"/>
  <c r="AB2792" i="1"/>
  <c r="AB2793" i="1"/>
  <c r="AB2794" i="1"/>
  <c r="AB2795" i="1"/>
  <c r="AB2796" i="1"/>
  <c r="AB2797" i="1"/>
  <c r="AB2798" i="1"/>
  <c r="AB2799" i="1"/>
  <c r="AB2800" i="1"/>
  <c r="AB2801" i="1"/>
  <c r="AB2802" i="1"/>
  <c r="AB2803" i="1"/>
  <c r="AB2804" i="1"/>
  <c r="AB2805" i="1"/>
  <c r="AB2806" i="1"/>
  <c r="AB2807" i="1"/>
  <c r="AB2808" i="1"/>
  <c r="AB2809" i="1"/>
  <c r="AB2810" i="1"/>
  <c r="AB2811" i="1"/>
  <c r="AB2812" i="1"/>
  <c r="AB2813" i="1"/>
  <c r="AB2814" i="1"/>
  <c r="AB2815" i="1"/>
  <c r="AB2816" i="1"/>
  <c r="AB2817" i="1"/>
  <c r="AB2818" i="1"/>
  <c r="AB2819" i="1"/>
  <c r="AB2820" i="1"/>
  <c r="AB2821" i="1"/>
  <c r="AB2822" i="1"/>
  <c r="AB2823" i="1"/>
  <c r="AB2824" i="1"/>
  <c r="AB2825" i="1"/>
  <c r="AB2826" i="1"/>
  <c r="AB2827" i="1"/>
  <c r="AB2828" i="1"/>
  <c r="AB2829" i="1"/>
  <c r="AB2830" i="1"/>
  <c r="AB2831" i="1"/>
  <c r="AB2832" i="1"/>
  <c r="AB2833" i="1"/>
  <c r="AB2834" i="1"/>
  <c r="AB2835" i="1"/>
  <c r="AB2836" i="1"/>
  <c r="AB2837" i="1"/>
  <c r="AB2838" i="1"/>
  <c r="AB2839" i="1"/>
  <c r="AB2840" i="1"/>
  <c r="AB2841" i="1"/>
  <c r="AB2842" i="1"/>
  <c r="AB2843" i="1"/>
  <c r="AB2844" i="1"/>
  <c r="AB2845" i="1"/>
  <c r="AB2846" i="1"/>
  <c r="AB2847" i="1"/>
  <c r="AB2848" i="1"/>
  <c r="AB2849" i="1"/>
  <c r="AB2850" i="1"/>
  <c r="AB2851" i="1"/>
  <c r="AB2852" i="1"/>
  <c r="AB2853" i="1"/>
  <c r="AB2854" i="1"/>
  <c r="AB2855" i="1"/>
  <c r="AB2856" i="1"/>
  <c r="AB2857" i="1"/>
  <c r="AB2858" i="1"/>
  <c r="AB2859" i="1"/>
  <c r="AB2860" i="1"/>
  <c r="AB2861" i="1"/>
  <c r="AB2862" i="1"/>
  <c r="AB2863" i="1"/>
  <c r="AB2864" i="1"/>
  <c r="AB2865" i="1"/>
  <c r="AB2866" i="1"/>
  <c r="AB2867" i="1"/>
  <c r="AB2868" i="1"/>
  <c r="AB2869" i="1"/>
  <c r="AB2870" i="1"/>
  <c r="AB2871" i="1"/>
  <c r="AB2872" i="1"/>
  <c r="AB2873" i="1"/>
  <c r="AB2874" i="1"/>
  <c r="AB2875" i="1"/>
  <c r="AB2876" i="1"/>
  <c r="AB2877" i="1"/>
  <c r="AB2878" i="1"/>
  <c r="AB2879" i="1"/>
  <c r="AB2880" i="1"/>
  <c r="AB2881" i="1"/>
  <c r="AB2882" i="1"/>
  <c r="AB2883" i="1"/>
  <c r="AB2884" i="1"/>
  <c r="AB2885" i="1"/>
  <c r="AB2886" i="1"/>
  <c r="AB2887" i="1"/>
  <c r="AB2888" i="1"/>
  <c r="AB2889" i="1"/>
  <c r="AB2890" i="1"/>
  <c r="AB2891" i="1"/>
  <c r="AB2892" i="1"/>
  <c r="AB2893" i="1"/>
  <c r="AB2894" i="1"/>
  <c r="AB2895" i="1"/>
  <c r="AB2896" i="1"/>
  <c r="AB2897" i="1"/>
  <c r="AB2898" i="1"/>
  <c r="AB2899" i="1"/>
  <c r="AB2900" i="1"/>
  <c r="AB2901" i="1"/>
  <c r="AB2902" i="1"/>
  <c r="AB2903" i="1"/>
  <c r="AB2904" i="1"/>
  <c r="AB2905" i="1"/>
  <c r="AB2906" i="1"/>
  <c r="AB2907" i="1"/>
  <c r="AB2908" i="1"/>
  <c r="AB2909" i="1"/>
  <c r="AB2910" i="1"/>
  <c r="AB2911" i="1"/>
  <c r="AB2912" i="1"/>
  <c r="AB2913" i="1"/>
  <c r="AB2914" i="1"/>
  <c r="AB2915" i="1"/>
  <c r="AB2916" i="1"/>
  <c r="AB2917" i="1"/>
  <c r="AB2918" i="1"/>
  <c r="AB2919" i="1"/>
  <c r="AB2920" i="1"/>
  <c r="AB2921" i="1"/>
  <c r="AB2922" i="1"/>
  <c r="AB2923" i="1"/>
  <c r="AB2924" i="1"/>
  <c r="AB2925" i="1"/>
  <c r="AB2926" i="1"/>
  <c r="AB2927" i="1"/>
  <c r="AB2928" i="1"/>
  <c r="AB2929" i="1"/>
  <c r="AB2930" i="1"/>
  <c r="AB2931" i="1"/>
  <c r="AB2932" i="1"/>
  <c r="AB2933" i="1"/>
  <c r="AB2934" i="1"/>
  <c r="AB2935" i="1"/>
  <c r="AB2936" i="1"/>
  <c r="AB2937" i="1"/>
  <c r="AB2938" i="1"/>
  <c r="AB2939" i="1"/>
  <c r="AB2940" i="1"/>
  <c r="AB2941" i="1"/>
  <c r="AB2942" i="1"/>
  <c r="AB2943" i="1"/>
  <c r="AB2944" i="1"/>
  <c r="AB2945" i="1"/>
  <c r="AB2946" i="1"/>
  <c r="AB2947" i="1"/>
  <c r="AB2948" i="1"/>
  <c r="AB2949" i="1"/>
  <c r="AB2950" i="1"/>
  <c r="AB2951" i="1"/>
  <c r="AB2952" i="1"/>
  <c r="AB2953" i="1"/>
  <c r="AB2954" i="1"/>
  <c r="AB2955" i="1"/>
  <c r="AB2956" i="1"/>
  <c r="AB2957" i="1"/>
  <c r="AB2958" i="1"/>
  <c r="AB2959" i="1"/>
  <c r="AB2960" i="1"/>
  <c r="AB2961" i="1"/>
  <c r="AB2962" i="1"/>
  <c r="AB2963" i="1"/>
  <c r="AB2964" i="1"/>
  <c r="AB2965" i="1"/>
  <c r="AB2966" i="1"/>
  <c r="AB2967" i="1"/>
  <c r="AB2968" i="1"/>
  <c r="AB2969" i="1"/>
  <c r="AB2970" i="1"/>
  <c r="AB2971" i="1"/>
  <c r="AB2972" i="1"/>
  <c r="AB2973" i="1"/>
  <c r="AB2974" i="1"/>
  <c r="AB2975" i="1"/>
  <c r="AB2976" i="1"/>
  <c r="AB2977" i="1"/>
  <c r="AB2978" i="1"/>
  <c r="AB2979" i="1"/>
  <c r="AB2980" i="1"/>
  <c r="AB2981" i="1"/>
  <c r="AB2982" i="1"/>
  <c r="AB2983" i="1"/>
  <c r="AB2984" i="1"/>
  <c r="AB2985" i="1"/>
  <c r="AB2986" i="1"/>
  <c r="AB2987" i="1"/>
  <c r="AB2988" i="1"/>
  <c r="AB2989" i="1"/>
  <c r="AB2990" i="1"/>
  <c r="AB2991" i="1"/>
  <c r="AB2992" i="1"/>
  <c r="AB2993" i="1"/>
  <c r="AB2994" i="1"/>
  <c r="AB2995" i="1"/>
  <c r="AB2996" i="1"/>
  <c r="AB2997" i="1"/>
  <c r="AB2998" i="1"/>
  <c r="AB2999" i="1"/>
  <c r="AB3000" i="1"/>
  <c r="AB3001" i="1"/>
  <c r="AB3002" i="1"/>
  <c r="AB3003" i="1"/>
  <c r="AB3004" i="1"/>
  <c r="AB3005" i="1"/>
  <c r="AB3006" i="1"/>
  <c r="AB3007" i="1"/>
  <c r="AB3008" i="1"/>
  <c r="AB3009" i="1"/>
  <c r="AB3010" i="1"/>
  <c r="AB3011" i="1"/>
  <c r="AB3012" i="1"/>
  <c r="AB3013" i="1"/>
  <c r="AB3014" i="1"/>
  <c r="AB3015" i="1"/>
  <c r="AB3016" i="1"/>
  <c r="AB3017" i="1"/>
  <c r="AB3018" i="1"/>
  <c r="AB3019" i="1"/>
  <c r="AB3020" i="1"/>
  <c r="AB3021" i="1"/>
  <c r="AB3022" i="1"/>
  <c r="AB3023" i="1"/>
  <c r="AB3024" i="1"/>
  <c r="AB3025" i="1"/>
  <c r="AB3026" i="1"/>
  <c r="AB3027" i="1"/>
  <c r="AB3028" i="1"/>
  <c r="AB3029" i="1"/>
  <c r="AB3030" i="1"/>
  <c r="AB3031" i="1"/>
  <c r="AB3032" i="1"/>
  <c r="AB3033" i="1"/>
  <c r="AB3034" i="1"/>
  <c r="AB3035" i="1"/>
  <c r="AB3036" i="1"/>
  <c r="AB3037" i="1"/>
  <c r="AB3038" i="1"/>
  <c r="AB3039" i="1"/>
  <c r="AB3040" i="1"/>
  <c r="AB3041" i="1"/>
  <c r="AB3042" i="1"/>
  <c r="AB3043" i="1"/>
  <c r="AB3044" i="1"/>
  <c r="AB3045" i="1"/>
  <c r="AB3046" i="1"/>
  <c r="AB3047" i="1"/>
  <c r="AB3048" i="1"/>
  <c r="AB3049" i="1"/>
  <c r="AB3050" i="1"/>
  <c r="AB3051" i="1"/>
  <c r="AB3052" i="1"/>
  <c r="AB3053" i="1"/>
  <c r="AB3054" i="1"/>
  <c r="AB3055" i="1"/>
  <c r="AB3056" i="1"/>
  <c r="AB3057" i="1"/>
  <c r="AB3058" i="1"/>
  <c r="AB3059" i="1"/>
  <c r="AB3060" i="1"/>
  <c r="AB3061" i="1"/>
  <c r="AB3062" i="1"/>
  <c r="AB3063" i="1"/>
  <c r="AB3064" i="1"/>
  <c r="AB3065" i="1"/>
  <c r="AB3066" i="1"/>
  <c r="AB3067" i="1"/>
  <c r="AB3068" i="1"/>
  <c r="AB3069" i="1"/>
  <c r="AB3070" i="1"/>
  <c r="AB3071" i="1"/>
  <c r="AB3072" i="1"/>
  <c r="AB3073" i="1"/>
  <c r="AB3074" i="1"/>
  <c r="AB3075" i="1"/>
  <c r="AB3076" i="1"/>
  <c r="AB3077" i="1"/>
  <c r="AB3078" i="1"/>
  <c r="AB3079" i="1"/>
  <c r="AB3080" i="1"/>
  <c r="AB3081" i="1"/>
  <c r="AB3082" i="1"/>
  <c r="AB3083" i="1"/>
  <c r="AB3084" i="1"/>
  <c r="AB3085" i="1"/>
  <c r="AB3086" i="1"/>
  <c r="AB3087" i="1"/>
  <c r="AB3088" i="1"/>
  <c r="AB3089" i="1"/>
  <c r="AB3090" i="1"/>
  <c r="AB3091" i="1"/>
  <c r="AB3092" i="1"/>
  <c r="AB3093" i="1"/>
  <c r="AB3094" i="1"/>
  <c r="AB3095" i="1"/>
  <c r="AB3096" i="1"/>
  <c r="AB3097" i="1"/>
  <c r="AB3098" i="1"/>
  <c r="AB3099" i="1"/>
  <c r="AB3100" i="1"/>
  <c r="AB3101" i="1"/>
  <c r="AB3102" i="1"/>
  <c r="AB3103" i="1"/>
  <c r="AB3104" i="1"/>
  <c r="AB3105" i="1"/>
  <c r="AB3106" i="1"/>
  <c r="AB3107" i="1"/>
  <c r="AB3108" i="1"/>
  <c r="AB3109" i="1"/>
  <c r="AB3110" i="1"/>
  <c r="AB3111" i="1"/>
  <c r="AB3112" i="1"/>
  <c r="AB3113" i="1"/>
  <c r="AB3114" i="1"/>
  <c r="AB3115" i="1"/>
  <c r="AB3116" i="1"/>
  <c r="AB3117" i="1"/>
  <c r="AB3118" i="1"/>
  <c r="AB3119" i="1"/>
  <c r="AB3120" i="1"/>
  <c r="AB3121" i="1"/>
  <c r="AB3122" i="1"/>
  <c r="AB3123" i="1"/>
  <c r="AB3124" i="1"/>
  <c r="AB3125" i="1"/>
  <c r="AB3126" i="1"/>
  <c r="AB3127" i="1"/>
  <c r="AB3128" i="1"/>
  <c r="AB3129" i="1"/>
  <c r="AB3130" i="1"/>
  <c r="AB3131" i="1"/>
  <c r="AB3132" i="1"/>
  <c r="AB3133" i="1"/>
  <c r="AB3134" i="1"/>
  <c r="AB3135" i="1"/>
  <c r="AB3136" i="1"/>
  <c r="AB3137" i="1"/>
  <c r="AB3138" i="1"/>
  <c r="AB3139" i="1"/>
  <c r="AB3140" i="1"/>
  <c r="AB3141" i="1"/>
  <c r="AB3142" i="1"/>
  <c r="AB3143" i="1"/>
  <c r="AB3144" i="1"/>
  <c r="AB3145" i="1"/>
  <c r="AB3146" i="1"/>
  <c r="AB3147" i="1"/>
  <c r="AB3148" i="1"/>
  <c r="AB3149" i="1"/>
  <c r="AB3150" i="1"/>
  <c r="AB3151" i="1"/>
  <c r="AB3152" i="1"/>
  <c r="AB3153" i="1"/>
  <c r="AB3154" i="1"/>
  <c r="AB3155" i="1"/>
  <c r="AB3156" i="1"/>
  <c r="AB3157" i="1"/>
  <c r="AB3158" i="1"/>
  <c r="AB3159" i="1"/>
  <c r="AB3160" i="1"/>
  <c r="AB3161" i="1"/>
  <c r="AB3162" i="1"/>
  <c r="AB3163" i="1"/>
  <c r="AB3164" i="1"/>
  <c r="AB3165" i="1"/>
  <c r="AB3166" i="1"/>
  <c r="AB3167" i="1"/>
  <c r="AB3168" i="1"/>
  <c r="AB3169" i="1"/>
  <c r="AB3170" i="1"/>
  <c r="AB3171" i="1"/>
  <c r="AB3172" i="1"/>
  <c r="AB3173" i="1"/>
  <c r="AB3174" i="1"/>
  <c r="AB3175" i="1"/>
  <c r="AB3176" i="1"/>
  <c r="AB3177" i="1"/>
  <c r="AB3178" i="1"/>
  <c r="AB3179" i="1"/>
  <c r="AB3180" i="1"/>
  <c r="AB3181" i="1"/>
  <c r="AB3182" i="1"/>
  <c r="AB3183" i="1"/>
  <c r="AB3184" i="1"/>
  <c r="AB3185" i="1"/>
  <c r="AB3186" i="1"/>
  <c r="AB3187" i="1"/>
  <c r="AB3188" i="1"/>
  <c r="AB3189" i="1"/>
  <c r="AB3190" i="1"/>
  <c r="AB3191" i="1"/>
  <c r="AB3192" i="1"/>
  <c r="AB3193" i="1"/>
  <c r="AB3194" i="1"/>
  <c r="AB3195" i="1"/>
  <c r="AB3196" i="1"/>
  <c r="AB3197" i="1"/>
  <c r="AB3198" i="1"/>
  <c r="AB3199" i="1"/>
  <c r="AB3200" i="1"/>
  <c r="AB3201" i="1"/>
  <c r="AB3202" i="1"/>
  <c r="AB3203" i="1"/>
  <c r="AB3204" i="1"/>
  <c r="AB3205" i="1"/>
  <c r="AB3206" i="1"/>
  <c r="AB3207" i="1"/>
  <c r="AB3208" i="1"/>
  <c r="AB3209" i="1"/>
  <c r="AB3210" i="1"/>
  <c r="AB3211" i="1"/>
  <c r="AB3212" i="1"/>
  <c r="AB3213" i="1"/>
  <c r="AB3214" i="1"/>
  <c r="AB3215" i="1"/>
  <c r="AB3216" i="1"/>
  <c r="AB3217" i="1"/>
  <c r="AB3218" i="1"/>
  <c r="AB3219" i="1"/>
  <c r="AB3220" i="1"/>
  <c r="AB3221" i="1"/>
  <c r="AB3222" i="1"/>
  <c r="AB3223" i="1"/>
  <c r="AB3224" i="1"/>
  <c r="AB3225" i="1"/>
  <c r="AB3226" i="1"/>
  <c r="AB3227" i="1"/>
  <c r="AB3228" i="1"/>
  <c r="AB3229" i="1"/>
  <c r="AB3230" i="1"/>
  <c r="AB3231" i="1"/>
  <c r="AB3232" i="1"/>
  <c r="AB3233" i="1"/>
  <c r="AB3234" i="1"/>
  <c r="AB3235" i="1"/>
  <c r="AB3236" i="1"/>
  <c r="AB3237" i="1"/>
  <c r="AB3238" i="1"/>
  <c r="AB3239" i="1"/>
  <c r="AB3240" i="1"/>
  <c r="AB3241" i="1"/>
  <c r="AB3242" i="1"/>
  <c r="AB3243" i="1"/>
  <c r="AB3244" i="1"/>
  <c r="AB3245" i="1"/>
  <c r="AB3246" i="1"/>
  <c r="AB3247" i="1"/>
  <c r="AB3248" i="1"/>
  <c r="AB3249" i="1"/>
  <c r="AB3250" i="1"/>
  <c r="AB3251" i="1"/>
  <c r="AB3252" i="1"/>
  <c r="AB3253" i="1"/>
  <c r="AB3254" i="1"/>
  <c r="AB3255" i="1"/>
  <c r="AB3256" i="1"/>
  <c r="AB3257" i="1"/>
  <c r="AB3258" i="1"/>
  <c r="AB3259" i="1"/>
  <c r="AB3260" i="1"/>
  <c r="AB3261" i="1"/>
  <c r="AB3262" i="1"/>
  <c r="AB3263" i="1"/>
  <c r="AB3264" i="1"/>
  <c r="AB3265" i="1"/>
  <c r="AB3266" i="1"/>
  <c r="AB3267" i="1"/>
  <c r="AB3268" i="1"/>
  <c r="AB3269" i="1"/>
  <c r="AB3270" i="1"/>
  <c r="AB3271" i="1"/>
  <c r="AB3272" i="1"/>
  <c r="AB3273" i="1"/>
  <c r="AB3274" i="1"/>
  <c r="AB3275" i="1"/>
  <c r="AB3276" i="1"/>
  <c r="AB3277" i="1"/>
  <c r="AB3278" i="1"/>
  <c r="AB3279" i="1"/>
  <c r="AB3280" i="1"/>
  <c r="AB3281" i="1"/>
  <c r="AB3282" i="1"/>
  <c r="AB3283" i="1"/>
  <c r="AB3284" i="1"/>
  <c r="AB3285" i="1"/>
  <c r="AB3286" i="1"/>
  <c r="AB3287" i="1"/>
  <c r="AB3288" i="1"/>
  <c r="AB3289" i="1"/>
  <c r="AB3290" i="1"/>
  <c r="AB3291" i="1"/>
  <c r="AB3292" i="1"/>
  <c r="AB3293" i="1"/>
  <c r="AB3294" i="1"/>
  <c r="AB3295" i="1"/>
  <c r="AB3296" i="1"/>
  <c r="AB3297" i="1"/>
  <c r="AB3298" i="1"/>
  <c r="AB3299" i="1"/>
  <c r="AB3300" i="1"/>
  <c r="AB3301" i="1"/>
  <c r="AB3302" i="1"/>
  <c r="AB3303" i="1"/>
  <c r="AB3304" i="1"/>
  <c r="AB3305" i="1"/>
  <c r="AB3306" i="1"/>
  <c r="AB3307" i="1"/>
  <c r="AB3308" i="1"/>
  <c r="AB3309" i="1"/>
  <c r="AB3310" i="1"/>
  <c r="AB3311" i="1"/>
  <c r="AB3312" i="1"/>
  <c r="AB3313" i="1"/>
  <c r="AB3314" i="1"/>
  <c r="AB3315" i="1"/>
  <c r="AB3316" i="1"/>
  <c r="AB3317" i="1"/>
  <c r="AB3318" i="1"/>
  <c r="AB3319" i="1"/>
  <c r="AB3320" i="1"/>
  <c r="AB3321" i="1"/>
  <c r="AB3322" i="1"/>
  <c r="AB3323" i="1"/>
  <c r="AB3324" i="1"/>
  <c r="AB3325" i="1"/>
  <c r="AB3326" i="1"/>
  <c r="AB3327" i="1"/>
  <c r="AB3328" i="1"/>
  <c r="AB3329" i="1"/>
  <c r="AB3330" i="1"/>
  <c r="AB3331" i="1"/>
  <c r="AB3332" i="1"/>
  <c r="AB3333" i="1"/>
  <c r="AB3334" i="1"/>
  <c r="AB3335" i="1"/>
  <c r="AB3336" i="1"/>
  <c r="AB3337" i="1"/>
  <c r="AB3338" i="1"/>
  <c r="AB3339" i="1"/>
  <c r="AB3340" i="1"/>
  <c r="AB3341" i="1"/>
  <c r="AB3342" i="1"/>
  <c r="AB3343" i="1"/>
  <c r="AB3344" i="1"/>
  <c r="AB3345" i="1"/>
  <c r="AB3346" i="1"/>
  <c r="AB3347" i="1"/>
  <c r="AB3348" i="1"/>
  <c r="AB3349" i="1"/>
  <c r="AB3350" i="1"/>
  <c r="AB3351" i="1"/>
  <c r="AB3352" i="1"/>
  <c r="AB3353" i="1"/>
  <c r="AB3354" i="1"/>
  <c r="AB3355" i="1"/>
  <c r="AB3356" i="1"/>
  <c r="AB3357" i="1"/>
  <c r="AB3358" i="1"/>
  <c r="AB3359" i="1"/>
  <c r="AB3360" i="1"/>
  <c r="AB3361" i="1"/>
  <c r="AB3362" i="1"/>
  <c r="AB3363" i="1"/>
  <c r="AB3364" i="1"/>
  <c r="AB3365" i="1"/>
  <c r="AB3366" i="1"/>
  <c r="AB3367" i="1"/>
  <c r="AB3368" i="1"/>
  <c r="AB3369" i="1"/>
  <c r="AB3370" i="1"/>
  <c r="AB3371" i="1"/>
  <c r="AB3372" i="1"/>
  <c r="AB3373" i="1"/>
  <c r="AB3374" i="1"/>
  <c r="AB3375" i="1"/>
  <c r="AB3376" i="1"/>
  <c r="AB3377" i="1"/>
  <c r="AB3378" i="1"/>
  <c r="AB3379" i="1"/>
  <c r="AB3380" i="1"/>
  <c r="AB3381" i="1"/>
  <c r="AB3382" i="1"/>
  <c r="AB3383" i="1"/>
  <c r="AB3384" i="1"/>
  <c r="AB3385" i="1"/>
  <c r="AB3386" i="1"/>
  <c r="AB3387" i="1"/>
  <c r="AB3388" i="1"/>
  <c r="AB3389" i="1"/>
  <c r="AB3390" i="1"/>
  <c r="AB3391" i="1"/>
  <c r="AB3392" i="1"/>
  <c r="AB3393" i="1"/>
  <c r="AB3394" i="1"/>
  <c r="AB3395" i="1"/>
  <c r="AB3396" i="1"/>
  <c r="AB3397" i="1"/>
  <c r="AB3398" i="1"/>
  <c r="AB3399" i="1"/>
  <c r="AB3400" i="1"/>
  <c r="AB3401" i="1"/>
  <c r="AB3402" i="1"/>
  <c r="AB3403" i="1"/>
  <c r="AB3404" i="1"/>
  <c r="AB3405" i="1"/>
  <c r="AB3406" i="1"/>
  <c r="AB3407" i="1"/>
  <c r="AB3408" i="1"/>
  <c r="AB3409" i="1"/>
  <c r="AB3410" i="1"/>
  <c r="AB3411" i="1"/>
  <c r="AB3412" i="1"/>
  <c r="AB3413" i="1"/>
  <c r="AB3414" i="1"/>
  <c r="AB3415" i="1"/>
  <c r="AB3416" i="1"/>
  <c r="AB3417" i="1"/>
  <c r="AB3418" i="1"/>
  <c r="AB3419" i="1"/>
  <c r="AB3420" i="1"/>
  <c r="AB3421" i="1"/>
  <c r="AB3422" i="1"/>
  <c r="AB3423" i="1"/>
  <c r="AB3424" i="1"/>
  <c r="AB2" i="1"/>
</calcChain>
</file>

<file path=xl/sharedStrings.xml><?xml version="1.0" encoding="utf-8"?>
<sst xmlns="http://schemas.openxmlformats.org/spreadsheetml/2006/main" count="10310" uniqueCount="42">
  <si>
    <t>Bud</t>
  </si>
  <si>
    <t>Frogner</t>
  </si>
  <si>
    <t>Kupp</t>
  </si>
  <si>
    <t>Gamle Oslo</t>
  </si>
  <si>
    <t>Gr.løkka og Sagene</t>
  </si>
  <si>
    <t>Oslo Vest</t>
  </si>
  <si>
    <t>Oslo Øst</t>
  </si>
  <si>
    <t>St.hanshaugen</t>
  </si>
  <si>
    <t>Salgstype</t>
  </si>
  <si>
    <t>Område</t>
  </si>
  <si>
    <t>P-rom</t>
  </si>
  <si>
    <t>Prisant.m2</t>
  </si>
  <si>
    <t>Salgsprism2</t>
  </si>
  <si>
    <t>Boligens alder</t>
  </si>
  <si>
    <t>Størrelse</t>
  </si>
  <si>
    <t>Alder</t>
  </si>
  <si>
    <t>Beliggenhet</t>
  </si>
  <si>
    <t>Små</t>
  </si>
  <si>
    <t>Mellomstor</t>
  </si>
  <si>
    <t>Stor</t>
  </si>
  <si>
    <t>y0_10</t>
  </si>
  <si>
    <t>y11_20</t>
  </si>
  <si>
    <t>y21_50</t>
  </si>
  <si>
    <t>y51_300</t>
  </si>
  <si>
    <t>LnSalgspris</t>
  </si>
  <si>
    <t>Oms.hast.</t>
  </si>
  <si>
    <t>d15</t>
  </si>
  <si>
    <t>Pris/prisantydning</t>
  </si>
  <si>
    <t>Ln(pris/prisantydning)</t>
  </si>
  <si>
    <t>Måned</t>
  </si>
  <si>
    <t>Januar</t>
  </si>
  <si>
    <t>Mars</t>
  </si>
  <si>
    <t>September</t>
  </si>
  <si>
    <t>April</t>
  </si>
  <si>
    <t>Februar</t>
  </si>
  <si>
    <t>August</t>
  </si>
  <si>
    <t>Juli</t>
  </si>
  <si>
    <t>Mai</t>
  </si>
  <si>
    <t>Juni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</si>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</sst>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color rgb="FF000000"/>
      <name val="Verdana"/>
    </font>
    <font>
      <sz val="9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1" fillId="0" borderId="0" xfId="0" applyNumberFormat="1" applyFont="1"/>
    <xf numFmtId="1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24"/>
  <sheetViews>
    <sheetView tabSelected="1" workbookViewId="0">
      <selection activeCell="AK3424" sqref="AK3424"/>
    </sheetView>
  </sheetViews>
  <sheetFormatPr baseColWidth="10" defaultRowHeight="16" x14ac:dyDescent="0.2"/>
  <cols>
    <col min="2" max="2" width="16.6640625" bestFit="1" customWidth="1"/>
    <col min="29" max="29" width="18" bestFit="1" customWidth="1"/>
  </cols>
  <sheetData>
    <row r="1" spans="1:41" x14ac:dyDescent="0.2">
      <c r="A1" s="3" t="s">
        <v>8</v>
      </c>
      <c r="B1" s="3" t="s">
        <v>9</v>
      </c>
      <c r="C1" s="3" t="s">
        <v>29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</v>
      </c>
      <c r="L1" s="3" t="s">
        <v>3</v>
      </c>
      <c r="M1" s="3" t="s">
        <v>7</v>
      </c>
      <c r="N1" s="3" t="s">
        <v>4</v>
      </c>
      <c r="O1" s="3" t="s">
        <v>6</v>
      </c>
      <c r="P1" s="3" t="s">
        <v>5</v>
      </c>
      <c r="Q1" s="3" t="s">
        <v>17</v>
      </c>
      <c r="R1" s="3" t="s">
        <v>18</v>
      </c>
      <c r="S1" s="3" t="s">
        <v>19</v>
      </c>
      <c r="T1" s="3" t="s">
        <v>2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30</v>
      </c>
      <c r="AE1" s="3" t="s">
        <v>34</v>
      </c>
      <c r="AF1" s="3" t="s">
        <v>31</v>
      </c>
      <c r="AG1" s="3" t="s">
        <v>33</v>
      </c>
      <c r="AH1" s="3" t="s">
        <v>37</v>
      </c>
      <c r="AI1" s="3" t="s">
        <v>38</v>
      </c>
      <c r="AJ1" s="3" t="s">
        <v>36</v>
      </c>
      <c r="AK1" s="3" t="s">
        <v>35</v>
      </c>
      <c r="AL1" s="3" t="s">
        <v>32</v>
      </c>
      <c r="AM1" s="3" t="s">
        <v>41</v>
      </c>
      <c r="AN1" s="3" t="s">
        <v>39</v>
      </c>
      <c r="AO1" s="3" t="s">
        <v>40</v>
      </c>
    </row>
    <row r="2" spans="1:41" x14ac:dyDescent="0.2">
      <c r="A2" s="3" t="s">
        <v>0</v>
      </c>
      <c r="B2" s="3" t="s">
        <v>1</v>
      </c>
      <c r="C2" s="1" t="s">
        <v>30</v>
      </c>
      <c r="D2" s="3">
        <v>16</v>
      </c>
      <c r="E2" s="3">
        <v>111875</v>
      </c>
      <c r="F2" s="3">
        <v>125000</v>
      </c>
      <c r="G2" s="3">
        <v>10</v>
      </c>
      <c r="H2" s="3">
        <v>1</v>
      </c>
      <c r="I2" s="3">
        <v>1</v>
      </c>
      <c r="J2" s="3">
        <v>1</v>
      </c>
      <c r="K2" s="3">
        <v>1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1</v>
      </c>
      <c r="R2" s="3">
        <v>0</v>
      </c>
      <c r="S2" s="3">
        <v>0</v>
      </c>
      <c r="T2" s="3">
        <v>0</v>
      </c>
      <c r="U2" s="3">
        <v>1</v>
      </c>
      <c r="V2" s="3">
        <v>0</v>
      </c>
      <c r="W2" s="3">
        <v>0</v>
      </c>
      <c r="X2" s="3">
        <v>0</v>
      </c>
      <c r="Y2" s="3">
        <v>11.74</v>
      </c>
      <c r="Z2" s="3">
        <v>11</v>
      </c>
      <c r="AA2" s="3">
        <v>0</v>
      </c>
      <c r="AB2" s="3">
        <f>F2/E2</f>
        <v>1.1173184357541899</v>
      </c>
      <c r="AC2" s="3">
        <f>LN(AB2)</f>
        <v>0.11093156070728162</v>
      </c>
      <c r="AD2">
        <f>IF(C2="Januar",1,0)</f>
        <v>1</v>
      </c>
      <c r="AE2">
        <f>IF(C2="Februar",1,0)</f>
        <v>0</v>
      </c>
      <c r="AF2">
        <f>IF(C2="Mars",1,0)</f>
        <v>0</v>
      </c>
      <c r="AG2">
        <f>IF(C2="April",1,0)</f>
        <v>0</v>
      </c>
      <c r="AH2">
        <f>IF(C2="Mai",1,0)</f>
        <v>0</v>
      </c>
      <c r="AI2">
        <f>IF(C2="Juni",1,0)</f>
        <v>0</v>
      </c>
      <c r="AJ2">
        <f>IF(C2="Juli",1,0)</f>
        <v>0</v>
      </c>
      <c r="AK2">
        <f>IF(C2="August",1,0)</f>
        <v>0</v>
      </c>
      <c r="AL2">
        <f>IF(C2="September",1,0)</f>
        <v>0</v>
      </c>
      <c r="AM2">
        <f>IF(C2="Oktober",1,0)</f>
        <v>0</v>
      </c>
      <c r="AN2">
        <f>IF(C2="November",1,0)</f>
        <v>0</v>
      </c>
      <c r="AO2">
        <f>IF(C2="Desember",1,0)</f>
        <v>0</v>
      </c>
    </row>
    <row r="3" spans="1:41" x14ac:dyDescent="0.2">
      <c r="A3" s="3" t="s">
        <v>0</v>
      </c>
      <c r="B3" s="3" t="s">
        <v>1</v>
      </c>
      <c r="C3" s="1" t="s">
        <v>31</v>
      </c>
      <c r="D3" s="3">
        <v>16</v>
      </c>
      <c r="E3" s="3">
        <v>127559.25870000001</v>
      </c>
      <c r="F3" s="3">
        <v>127558.8351</v>
      </c>
      <c r="G3" s="3">
        <v>95</v>
      </c>
      <c r="H3" s="3">
        <v>1</v>
      </c>
      <c r="I3" s="3">
        <v>4</v>
      </c>
      <c r="J3" s="3">
        <v>1</v>
      </c>
      <c r="K3" s="3">
        <v>1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1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1</v>
      </c>
      <c r="Y3" s="3">
        <v>11.76</v>
      </c>
      <c r="Z3" s="3">
        <v>16</v>
      </c>
      <c r="AA3" s="3">
        <v>1</v>
      </c>
      <c r="AB3" s="3">
        <f>F3/E3</f>
        <v>0.99999667919048507</v>
      </c>
      <c r="AC3" s="3">
        <f>LN(AB3)</f>
        <v>-3.3208150288285375E-6</v>
      </c>
      <c r="AD3">
        <f t="shared" ref="AD3:AD66" si="0">IF(C3="Januar",1,0)</f>
        <v>0</v>
      </c>
      <c r="AE3">
        <f t="shared" ref="AE3:AE66" si="1">IF(C3="Februar",1,0)</f>
        <v>0</v>
      </c>
      <c r="AF3">
        <f t="shared" ref="AF3:AF66" si="2">IF(C3="Mars",1,0)</f>
        <v>1</v>
      </c>
      <c r="AG3">
        <f t="shared" ref="AG3:AG66" si="3">IF(C3="April",1,0)</f>
        <v>0</v>
      </c>
      <c r="AH3">
        <f t="shared" ref="AH3:AH66" si="4">IF(C3="Mai",1,0)</f>
        <v>0</v>
      </c>
      <c r="AI3">
        <f t="shared" ref="AI3:AI66" si="5">IF(C3="Juni",1,0)</f>
        <v>0</v>
      </c>
      <c r="AJ3">
        <f t="shared" ref="AJ3:AJ66" si="6">IF(C3="Juli",1,0)</f>
        <v>0</v>
      </c>
      <c r="AK3">
        <f t="shared" ref="AK3:AK66" si="7">IF(C3="August",1,0)</f>
        <v>0</v>
      </c>
      <c r="AL3">
        <f t="shared" ref="AL3:AL66" si="8">IF(C3="September",1,0)</f>
        <v>0</v>
      </c>
      <c r="AM3">
        <f t="shared" ref="AM3:AM66" si="9">IF(C3="Oktober",1,0)</f>
        <v>0</v>
      </c>
      <c r="AN3">
        <f t="shared" ref="AN3:AN66" si="10">IF(C3="November",1,0)</f>
        <v>0</v>
      </c>
      <c r="AO3">
        <f t="shared" ref="AO3:AO66" si="11">IF(C3="Desember",1,0)</f>
        <v>0</v>
      </c>
    </row>
    <row r="4" spans="1:41" x14ac:dyDescent="0.2">
      <c r="A4" s="3" t="s">
        <v>0</v>
      </c>
      <c r="B4" s="3" t="s">
        <v>1</v>
      </c>
      <c r="C4" s="1" t="s">
        <v>32</v>
      </c>
      <c r="D4" s="3">
        <v>17</v>
      </c>
      <c r="E4" s="3">
        <v>111693.0588</v>
      </c>
      <c r="F4" s="3">
        <v>121693</v>
      </c>
      <c r="G4" s="3">
        <v>95</v>
      </c>
      <c r="H4" s="3">
        <v>1</v>
      </c>
      <c r="I4" s="3">
        <v>4</v>
      </c>
      <c r="J4" s="3">
        <v>1</v>
      </c>
      <c r="K4" s="3">
        <v>1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1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1</v>
      </c>
      <c r="Y4" s="3">
        <v>11.71</v>
      </c>
      <c r="Z4" s="3">
        <v>12</v>
      </c>
      <c r="AA4" s="3">
        <v>0</v>
      </c>
      <c r="AB4" s="3">
        <f>F4/E4</f>
        <v>1.0895305519200267</v>
      </c>
      <c r="AC4" s="3">
        <f t="shared" ref="AC4:AC66" si="12">LN(AB4)</f>
        <v>8.5746917157162539E-2</v>
      </c>
      <c r="AD4">
        <f t="shared" si="0"/>
        <v>0</v>
      </c>
      <c r="AE4">
        <f t="shared" si="1"/>
        <v>0</v>
      </c>
      <c r="AF4">
        <f t="shared" si="2"/>
        <v>0</v>
      </c>
      <c r="AG4">
        <f t="shared" si="3"/>
        <v>0</v>
      </c>
      <c r="AH4">
        <f t="shared" si="4"/>
        <v>0</v>
      </c>
      <c r="AI4">
        <f t="shared" si="5"/>
        <v>0</v>
      </c>
      <c r="AJ4">
        <f t="shared" si="6"/>
        <v>0</v>
      </c>
      <c r="AK4">
        <f t="shared" si="7"/>
        <v>0</v>
      </c>
      <c r="AL4">
        <f t="shared" si="8"/>
        <v>1</v>
      </c>
      <c r="AM4">
        <f t="shared" si="9"/>
        <v>0</v>
      </c>
      <c r="AN4">
        <f t="shared" si="10"/>
        <v>0</v>
      </c>
      <c r="AO4">
        <f t="shared" si="11"/>
        <v>0</v>
      </c>
    </row>
    <row r="5" spans="1:41" x14ac:dyDescent="0.2">
      <c r="A5" s="3" t="s">
        <v>0</v>
      </c>
      <c r="B5" s="3" t="s">
        <v>1</v>
      </c>
      <c r="C5" s="1" t="s">
        <v>30</v>
      </c>
      <c r="D5" s="3">
        <v>17</v>
      </c>
      <c r="E5" s="3">
        <v>92927.143599999996</v>
      </c>
      <c r="F5" s="3">
        <v>107146.22040000001</v>
      </c>
      <c r="G5" s="3">
        <v>74</v>
      </c>
      <c r="H5" s="3">
        <v>1</v>
      </c>
      <c r="I5" s="3">
        <v>4</v>
      </c>
      <c r="J5" s="3">
        <v>1</v>
      </c>
      <c r="K5" s="3">
        <v>1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1</v>
      </c>
      <c r="Y5" s="3">
        <v>11.58</v>
      </c>
      <c r="Z5" s="3">
        <v>10</v>
      </c>
      <c r="AA5" s="3">
        <v>0</v>
      </c>
      <c r="AB5" s="3">
        <f t="shared" ref="AB5:AB66" si="13">F5/E5</f>
        <v>1.1530131697709904</v>
      </c>
      <c r="AC5" s="3">
        <f t="shared" si="12"/>
        <v>0.14237866339947816</v>
      </c>
      <c r="AD5">
        <f t="shared" si="0"/>
        <v>1</v>
      </c>
      <c r="AE5">
        <f t="shared" si="1"/>
        <v>0</v>
      </c>
      <c r="AF5">
        <f t="shared" si="2"/>
        <v>0</v>
      </c>
      <c r="AG5">
        <f t="shared" si="3"/>
        <v>0</v>
      </c>
      <c r="AH5">
        <f t="shared" si="4"/>
        <v>0</v>
      </c>
      <c r="AI5">
        <f t="shared" si="5"/>
        <v>0</v>
      </c>
      <c r="AJ5">
        <f t="shared" si="6"/>
        <v>0</v>
      </c>
      <c r="AK5">
        <f t="shared" si="7"/>
        <v>0</v>
      </c>
      <c r="AL5">
        <f t="shared" si="8"/>
        <v>0</v>
      </c>
      <c r="AM5">
        <f t="shared" si="9"/>
        <v>0</v>
      </c>
      <c r="AN5">
        <f t="shared" si="10"/>
        <v>0</v>
      </c>
      <c r="AO5">
        <f t="shared" si="11"/>
        <v>0</v>
      </c>
    </row>
    <row r="6" spans="1:41" x14ac:dyDescent="0.2">
      <c r="A6" s="3" t="s">
        <v>2</v>
      </c>
      <c r="B6" s="3" t="s">
        <v>1</v>
      </c>
      <c r="C6" s="1" t="s">
        <v>33</v>
      </c>
      <c r="D6" s="3">
        <v>18</v>
      </c>
      <c r="E6" s="3">
        <v>137205.10560000001</v>
      </c>
      <c r="F6" s="3">
        <v>147757.7697</v>
      </c>
      <c r="G6" s="3">
        <v>5</v>
      </c>
      <c r="H6" s="3">
        <v>1</v>
      </c>
      <c r="I6" s="3">
        <v>1</v>
      </c>
      <c r="J6" s="3">
        <v>1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3">
        <v>1</v>
      </c>
      <c r="U6" s="3">
        <v>1</v>
      </c>
      <c r="V6" s="3">
        <v>0</v>
      </c>
      <c r="W6" s="3">
        <v>0</v>
      </c>
      <c r="X6" s="3">
        <v>0</v>
      </c>
      <c r="Y6" s="3">
        <v>11.9</v>
      </c>
      <c r="Z6" s="3">
        <v>4</v>
      </c>
      <c r="AA6" s="3">
        <v>0</v>
      </c>
      <c r="AB6" s="3">
        <f t="shared" si="13"/>
        <v>1.0769115992721483</v>
      </c>
      <c r="AC6" s="3">
        <f t="shared" si="12"/>
        <v>7.4097314278207496E-2</v>
      </c>
      <c r="AD6">
        <f t="shared" si="0"/>
        <v>0</v>
      </c>
      <c r="AE6">
        <f t="shared" si="1"/>
        <v>0</v>
      </c>
      <c r="AF6">
        <f t="shared" si="2"/>
        <v>0</v>
      </c>
      <c r="AG6">
        <f t="shared" si="3"/>
        <v>1</v>
      </c>
      <c r="AH6">
        <f t="shared" si="4"/>
        <v>0</v>
      </c>
      <c r="AI6">
        <f t="shared" si="5"/>
        <v>0</v>
      </c>
      <c r="AJ6">
        <f t="shared" si="6"/>
        <v>0</v>
      </c>
      <c r="AK6">
        <f t="shared" si="7"/>
        <v>0</v>
      </c>
      <c r="AL6">
        <f t="shared" si="8"/>
        <v>0</v>
      </c>
      <c r="AM6">
        <f t="shared" si="9"/>
        <v>0</v>
      </c>
      <c r="AN6">
        <f t="shared" si="10"/>
        <v>0</v>
      </c>
      <c r="AO6">
        <f t="shared" si="11"/>
        <v>0</v>
      </c>
    </row>
    <row r="7" spans="1:41" x14ac:dyDescent="0.2">
      <c r="A7" s="3" t="s">
        <v>0</v>
      </c>
      <c r="B7" s="3" t="s">
        <v>1</v>
      </c>
      <c r="C7" s="1" t="s">
        <v>34</v>
      </c>
      <c r="D7" s="3">
        <v>20</v>
      </c>
      <c r="E7" s="3">
        <v>104045.1422</v>
      </c>
      <c r="F7" s="3">
        <v>110975.8089</v>
      </c>
      <c r="G7" s="3">
        <v>84</v>
      </c>
      <c r="H7" s="3">
        <v>1</v>
      </c>
      <c r="I7" s="3">
        <v>4</v>
      </c>
      <c r="J7" s="3">
        <v>1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1</v>
      </c>
      <c r="Y7" s="3">
        <v>11.62</v>
      </c>
      <c r="Z7" s="3">
        <v>10</v>
      </c>
      <c r="AA7" s="3">
        <v>0</v>
      </c>
      <c r="AB7" s="3">
        <f t="shared" si="13"/>
        <v>1.0666121123336789</v>
      </c>
      <c r="AC7" s="3">
        <f t="shared" si="12"/>
        <v>6.4487375142461043E-2</v>
      </c>
      <c r="AD7">
        <f t="shared" si="0"/>
        <v>0</v>
      </c>
      <c r="AE7">
        <f t="shared" si="1"/>
        <v>1</v>
      </c>
      <c r="AF7">
        <f t="shared" si="2"/>
        <v>0</v>
      </c>
      <c r="AG7">
        <f t="shared" si="3"/>
        <v>0</v>
      </c>
      <c r="AH7">
        <f t="shared" si="4"/>
        <v>0</v>
      </c>
      <c r="AI7">
        <f t="shared" si="5"/>
        <v>0</v>
      </c>
      <c r="AJ7">
        <f t="shared" si="6"/>
        <v>0</v>
      </c>
      <c r="AK7">
        <f t="shared" si="7"/>
        <v>0</v>
      </c>
      <c r="AL7">
        <f t="shared" si="8"/>
        <v>0</v>
      </c>
      <c r="AM7">
        <f t="shared" si="9"/>
        <v>0</v>
      </c>
      <c r="AN7">
        <f t="shared" si="10"/>
        <v>0</v>
      </c>
      <c r="AO7">
        <f t="shared" si="11"/>
        <v>0</v>
      </c>
    </row>
    <row r="8" spans="1:41" x14ac:dyDescent="0.2">
      <c r="A8" s="3" t="s">
        <v>0</v>
      </c>
      <c r="B8" s="3" t="s">
        <v>1</v>
      </c>
      <c r="C8" s="1" t="s">
        <v>33</v>
      </c>
      <c r="D8" s="3">
        <v>20</v>
      </c>
      <c r="E8" s="3">
        <v>95432.140299999999</v>
      </c>
      <c r="F8" s="3">
        <v>98993.355800000005</v>
      </c>
      <c r="G8" s="3">
        <v>95</v>
      </c>
      <c r="H8" s="3">
        <v>1</v>
      </c>
      <c r="I8" s="3">
        <v>4</v>
      </c>
      <c r="J8" s="3">
        <v>1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1</v>
      </c>
      <c r="Y8" s="3">
        <v>11.5</v>
      </c>
      <c r="Z8" s="3">
        <v>10</v>
      </c>
      <c r="AA8" s="3">
        <v>0</v>
      </c>
      <c r="AB8" s="3">
        <f t="shared" si="13"/>
        <v>1.0373167309127196</v>
      </c>
      <c r="AC8" s="3">
        <f t="shared" si="12"/>
        <v>3.6637312615765E-2</v>
      </c>
      <c r="AD8">
        <f t="shared" si="0"/>
        <v>0</v>
      </c>
      <c r="AE8">
        <f t="shared" si="1"/>
        <v>0</v>
      </c>
      <c r="AF8">
        <f t="shared" si="2"/>
        <v>0</v>
      </c>
      <c r="AG8">
        <f t="shared" si="3"/>
        <v>1</v>
      </c>
      <c r="AH8">
        <f t="shared" si="4"/>
        <v>0</v>
      </c>
      <c r="AI8">
        <f t="shared" si="5"/>
        <v>0</v>
      </c>
      <c r="AJ8">
        <f t="shared" si="6"/>
        <v>0</v>
      </c>
      <c r="AK8">
        <f t="shared" si="7"/>
        <v>0</v>
      </c>
      <c r="AL8">
        <f t="shared" si="8"/>
        <v>0</v>
      </c>
      <c r="AM8">
        <f t="shared" si="9"/>
        <v>0</v>
      </c>
      <c r="AN8">
        <f t="shared" si="10"/>
        <v>0</v>
      </c>
      <c r="AO8">
        <f t="shared" si="11"/>
        <v>0</v>
      </c>
    </row>
    <row r="9" spans="1:41" x14ac:dyDescent="0.2">
      <c r="A9" s="3" t="s">
        <v>0</v>
      </c>
      <c r="B9" s="3" t="s">
        <v>1</v>
      </c>
      <c r="C9" s="1" t="s">
        <v>32</v>
      </c>
      <c r="D9" s="3">
        <v>20</v>
      </c>
      <c r="E9" s="3">
        <v>109287.2614</v>
      </c>
      <c r="F9" s="3">
        <v>112786.9595</v>
      </c>
      <c r="G9" s="3">
        <v>79</v>
      </c>
      <c r="H9" s="3">
        <v>1</v>
      </c>
      <c r="I9" s="3">
        <v>4</v>
      </c>
      <c r="J9" s="3">
        <v>1</v>
      </c>
      <c r="K9" s="3">
        <v>1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11.63</v>
      </c>
      <c r="Z9" s="3">
        <v>11</v>
      </c>
      <c r="AA9" s="3">
        <v>0</v>
      </c>
      <c r="AB9" s="3">
        <f t="shared" si="13"/>
        <v>1.0320229279713655</v>
      </c>
      <c r="AC9" s="3">
        <f t="shared" si="12"/>
        <v>3.1520883839093489E-2</v>
      </c>
      <c r="AD9">
        <f t="shared" si="0"/>
        <v>0</v>
      </c>
      <c r="AE9">
        <f t="shared" si="1"/>
        <v>0</v>
      </c>
      <c r="AF9">
        <f t="shared" si="2"/>
        <v>0</v>
      </c>
      <c r="AG9">
        <f t="shared" si="3"/>
        <v>0</v>
      </c>
      <c r="AH9">
        <f t="shared" si="4"/>
        <v>0</v>
      </c>
      <c r="AI9">
        <f t="shared" si="5"/>
        <v>0</v>
      </c>
      <c r="AJ9">
        <f t="shared" si="6"/>
        <v>0</v>
      </c>
      <c r="AK9">
        <f t="shared" si="7"/>
        <v>0</v>
      </c>
      <c r="AL9">
        <f t="shared" si="8"/>
        <v>1</v>
      </c>
      <c r="AM9">
        <f t="shared" si="9"/>
        <v>0</v>
      </c>
      <c r="AN9">
        <f t="shared" si="10"/>
        <v>0</v>
      </c>
      <c r="AO9">
        <f t="shared" si="11"/>
        <v>0</v>
      </c>
    </row>
    <row r="10" spans="1:41" x14ac:dyDescent="0.2">
      <c r="A10" s="3" t="s">
        <v>0</v>
      </c>
      <c r="B10" s="3" t="s">
        <v>1</v>
      </c>
      <c r="C10" s="1" t="s">
        <v>35</v>
      </c>
      <c r="D10" s="3">
        <v>20</v>
      </c>
      <c r="E10" s="3">
        <v>86743.599300000002</v>
      </c>
      <c r="F10" s="3">
        <v>108325.4728</v>
      </c>
      <c r="G10" s="3">
        <v>95</v>
      </c>
      <c r="H10" s="3">
        <v>1</v>
      </c>
      <c r="I10" s="3">
        <v>4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1</v>
      </c>
      <c r="Y10" s="3">
        <v>11.59</v>
      </c>
      <c r="Z10" s="3">
        <v>11</v>
      </c>
      <c r="AA10" s="3">
        <v>0</v>
      </c>
      <c r="AB10" s="3">
        <f t="shared" si="13"/>
        <v>1.2488007607957305</v>
      </c>
      <c r="AC10" s="3">
        <f t="shared" si="12"/>
        <v>0.2221836994403367</v>
      </c>
      <c r="AD10">
        <f t="shared" si="0"/>
        <v>0</v>
      </c>
      <c r="AE10">
        <f t="shared" si="1"/>
        <v>0</v>
      </c>
      <c r="AF10">
        <f t="shared" si="2"/>
        <v>0</v>
      </c>
      <c r="AG10">
        <f t="shared" si="3"/>
        <v>0</v>
      </c>
      <c r="AH10">
        <f t="shared" si="4"/>
        <v>0</v>
      </c>
      <c r="AI10">
        <f t="shared" si="5"/>
        <v>0</v>
      </c>
      <c r="AJ10">
        <f t="shared" si="6"/>
        <v>0</v>
      </c>
      <c r="AK10">
        <f t="shared" si="7"/>
        <v>1</v>
      </c>
      <c r="AL10">
        <f t="shared" si="8"/>
        <v>0</v>
      </c>
      <c r="AM10">
        <f t="shared" si="9"/>
        <v>0</v>
      </c>
      <c r="AN10">
        <f t="shared" si="10"/>
        <v>0</v>
      </c>
      <c r="AO10">
        <f t="shared" si="11"/>
        <v>0</v>
      </c>
    </row>
    <row r="11" spans="1:41" x14ac:dyDescent="0.2">
      <c r="A11" s="3" t="s">
        <v>0</v>
      </c>
      <c r="B11" s="3" t="s">
        <v>1</v>
      </c>
      <c r="C11" s="1" t="s">
        <v>32</v>
      </c>
      <c r="D11" s="3">
        <v>20</v>
      </c>
      <c r="E11" s="3">
        <v>86233.525099999999</v>
      </c>
      <c r="F11" s="3">
        <v>108895.24340000001</v>
      </c>
      <c r="G11" s="3">
        <v>52</v>
      </c>
      <c r="H11" s="3">
        <v>1</v>
      </c>
      <c r="I11" s="3">
        <v>4</v>
      </c>
      <c r="J11" s="3">
        <v>1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</v>
      </c>
      <c r="Y11" s="3">
        <v>11.6</v>
      </c>
      <c r="Z11" s="3">
        <v>10</v>
      </c>
      <c r="AA11" s="3">
        <v>0</v>
      </c>
      <c r="AB11" s="3">
        <f t="shared" si="13"/>
        <v>1.2627947573025751</v>
      </c>
      <c r="AC11" s="3">
        <f t="shared" si="12"/>
        <v>0.23332732604798725</v>
      </c>
      <c r="AD11">
        <f t="shared" si="0"/>
        <v>0</v>
      </c>
      <c r="AE11">
        <f t="shared" si="1"/>
        <v>0</v>
      </c>
      <c r="AF11">
        <f t="shared" si="2"/>
        <v>0</v>
      </c>
      <c r="AG11">
        <f t="shared" si="3"/>
        <v>0</v>
      </c>
      <c r="AH11">
        <f t="shared" si="4"/>
        <v>0</v>
      </c>
      <c r="AI11">
        <f t="shared" si="5"/>
        <v>0</v>
      </c>
      <c r="AJ11">
        <f t="shared" si="6"/>
        <v>0</v>
      </c>
      <c r="AK11">
        <f t="shared" si="7"/>
        <v>0</v>
      </c>
      <c r="AL11">
        <f t="shared" si="8"/>
        <v>1</v>
      </c>
      <c r="AM11">
        <f t="shared" si="9"/>
        <v>0</v>
      </c>
      <c r="AN11">
        <f t="shared" si="10"/>
        <v>0</v>
      </c>
      <c r="AO11">
        <f t="shared" si="11"/>
        <v>0</v>
      </c>
    </row>
    <row r="12" spans="1:41" x14ac:dyDescent="0.2">
      <c r="A12" s="3" t="s">
        <v>0</v>
      </c>
      <c r="B12" s="3" t="s">
        <v>1</v>
      </c>
      <c r="C12" s="1" t="s">
        <v>36</v>
      </c>
      <c r="D12" s="3">
        <v>21</v>
      </c>
      <c r="E12" s="3">
        <v>98693.941800000001</v>
      </c>
      <c r="F12" s="3">
        <v>95393.812900000004</v>
      </c>
      <c r="G12" s="3">
        <v>80</v>
      </c>
      <c r="H12" s="3">
        <v>1</v>
      </c>
      <c r="I12" s="3">
        <v>4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v>11.47</v>
      </c>
      <c r="Z12" s="3">
        <v>12</v>
      </c>
      <c r="AA12" s="3">
        <v>0</v>
      </c>
      <c r="AB12" s="3">
        <f t="shared" si="13"/>
        <v>0.96656199114341179</v>
      </c>
      <c r="AC12" s="3">
        <f t="shared" si="12"/>
        <v>-3.4009842562984602E-2</v>
      </c>
      <c r="AD12">
        <f t="shared" si="0"/>
        <v>0</v>
      </c>
      <c r="AE12">
        <f t="shared" si="1"/>
        <v>0</v>
      </c>
      <c r="AF12">
        <f t="shared" si="2"/>
        <v>0</v>
      </c>
      <c r="AG12">
        <f t="shared" si="3"/>
        <v>0</v>
      </c>
      <c r="AH12">
        <f t="shared" si="4"/>
        <v>0</v>
      </c>
      <c r="AI12">
        <f t="shared" si="5"/>
        <v>0</v>
      </c>
      <c r="AJ12">
        <f t="shared" si="6"/>
        <v>1</v>
      </c>
      <c r="AK12">
        <f t="shared" si="7"/>
        <v>0</v>
      </c>
      <c r="AL12">
        <f t="shared" si="8"/>
        <v>0</v>
      </c>
      <c r="AM12">
        <f t="shared" si="9"/>
        <v>0</v>
      </c>
      <c r="AN12">
        <f t="shared" si="10"/>
        <v>0</v>
      </c>
      <c r="AO12">
        <f t="shared" si="11"/>
        <v>0</v>
      </c>
    </row>
    <row r="13" spans="1:41" x14ac:dyDescent="0.2">
      <c r="A13" s="3" t="s">
        <v>0</v>
      </c>
      <c r="B13" s="3" t="s">
        <v>1</v>
      </c>
      <c r="C13" s="1" t="s">
        <v>34</v>
      </c>
      <c r="D13" s="3">
        <v>21</v>
      </c>
      <c r="E13" s="3">
        <v>98455.122499999998</v>
      </c>
      <c r="F13" s="3">
        <v>113253.9883</v>
      </c>
      <c r="G13" s="3">
        <v>64</v>
      </c>
      <c r="H13" s="3">
        <v>1</v>
      </c>
      <c r="I13" s="3">
        <v>4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</v>
      </c>
      <c r="Y13" s="3">
        <v>11.64</v>
      </c>
      <c r="Z13" s="3">
        <v>21</v>
      </c>
      <c r="AA13" s="3">
        <v>1</v>
      </c>
      <c r="AB13" s="3">
        <f t="shared" si="13"/>
        <v>1.1503107753484334</v>
      </c>
      <c r="AC13" s="3">
        <f t="shared" si="12"/>
        <v>0.1400321453004805</v>
      </c>
      <c r="AD13">
        <f t="shared" si="0"/>
        <v>0</v>
      </c>
      <c r="AE13">
        <f t="shared" si="1"/>
        <v>1</v>
      </c>
      <c r="AF13">
        <f t="shared" si="2"/>
        <v>0</v>
      </c>
      <c r="AG13">
        <f t="shared" si="3"/>
        <v>0</v>
      </c>
      <c r="AH13">
        <f t="shared" si="4"/>
        <v>0</v>
      </c>
      <c r="AI13">
        <f t="shared" si="5"/>
        <v>0</v>
      </c>
      <c r="AJ13">
        <f t="shared" si="6"/>
        <v>0</v>
      </c>
      <c r="AK13">
        <f t="shared" si="7"/>
        <v>0</v>
      </c>
      <c r="AL13">
        <f t="shared" si="8"/>
        <v>0</v>
      </c>
      <c r="AM13">
        <f t="shared" si="9"/>
        <v>0</v>
      </c>
      <c r="AN13">
        <f t="shared" si="10"/>
        <v>0</v>
      </c>
      <c r="AO13">
        <f t="shared" si="11"/>
        <v>0</v>
      </c>
    </row>
    <row r="14" spans="1:41" x14ac:dyDescent="0.2">
      <c r="A14" s="3" t="s">
        <v>2</v>
      </c>
      <c r="B14" s="3" t="s">
        <v>1</v>
      </c>
      <c r="C14" s="1" t="s">
        <v>32</v>
      </c>
      <c r="D14" s="3">
        <v>21</v>
      </c>
      <c r="E14" s="3">
        <v>106950.29270000001</v>
      </c>
      <c r="F14" s="3">
        <v>119758.4819</v>
      </c>
      <c r="G14" s="3">
        <v>64</v>
      </c>
      <c r="H14" s="3">
        <v>1</v>
      </c>
      <c r="I14" s="3">
        <v>4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0</v>
      </c>
      <c r="X14" s="3">
        <v>1</v>
      </c>
      <c r="Y14" s="3">
        <v>11.69</v>
      </c>
      <c r="Z14" s="3">
        <v>4</v>
      </c>
      <c r="AA14" s="3">
        <v>0</v>
      </c>
      <c r="AB14" s="3">
        <f t="shared" si="13"/>
        <v>1.1197583370428681</v>
      </c>
      <c r="AC14" s="3">
        <f t="shared" si="12"/>
        <v>0.11311289152776111</v>
      </c>
      <c r="AD14">
        <f t="shared" si="0"/>
        <v>0</v>
      </c>
      <c r="AE14">
        <f t="shared" si="1"/>
        <v>0</v>
      </c>
      <c r="AF14">
        <f t="shared" si="2"/>
        <v>0</v>
      </c>
      <c r="AG14">
        <f t="shared" si="3"/>
        <v>0</v>
      </c>
      <c r="AH14">
        <f t="shared" si="4"/>
        <v>0</v>
      </c>
      <c r="AI14">
        <f t="shared" si="5"/>
        <v>0</v>
      </c>
      <c r="AJ14">
        <f t="shared" si="6"/>
        <v>0</v>
      </c>
      <c r="AK14">
        <f t="shared" si="7"/>
        <v>0</v>
      </c>
      <c r="AL14">
        <f t="shared" si="8"/>
        <v>1</v>
      </c>
      <c r="AM14">
        <f t="shared" si="9"/>
        <v>0</v>
      </c>
      <c r="AN14">
        <f t="shared" si="10"/>
        <v>0</v>
      </c>
      <c r="AO14">
        <f t="shared" si="11"/>
        <v>0</v>
      </c>
    </row>
    <row r="15" spans="1:41" x14ac:dyDescent="0.2">
      <c r="A15" s="3" t="s">
        <v>0</v>
      </c>
      <c r="B15" s="3" t="s">
        <v>1</v>
      </c>
      <c r="C15" s="1" t="s">
        <v>39</v>
      </c>
      <c r="D15" s="3">
        <v>22</v>
      </c>
      <c r="E15" s="3">
        <v>83990.987800000003</v>
      </c>
      <c r="F15" s="3">
        <v>83991.409799999994</v>
      </c>
      <c r="G15" s="3">
        <v>135</v>
      </c>
      <c r="H15" s="3">
        <v>1</v>
      </c>
      <c r="I15" s="3">
        <v>4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1</v>
      </c>
      <c r="Y15" s="3">
        <v>11.34</v>
      </c>
      <c r="Z15" s="3">
        <v>12</v>
      </c>
      <c r="AA15" s="3">
        <v>0</v>
      </c>
      <c r="AB15" s="3">
        <f t="shared" si="13"/>
        <v>1.0000050243485765</v>
      </c>
      <c r="AC15" s="3">
        <f t="shared" si="12"/>
        <v>5.024335954524089E-6</v>
      </c>
      <c r="AD15">
        <f t="shared" si="0"/>
        <v>0</v>
      </c>
      <c r="AE15">
        <f t="shared" si="1"/>
        <v>0</v>
      </c>
      <c r="AF15">
        <f t="shared" si="2"/>
        <v>0</v>
      </c>
      <c r="AG15">
        <f t="shared" si="3"/>
        <v>0</v>
      </c>
      <c r="AH15">
        <f t="shared" si="4"/>
        <v>0</v>
      </c>
      <c r="AI15">
        <f t="shared" si="5"/>
        <v>0</v>
      </c>
      <c r="AJ15">
        <f t="shared" si="6"/>
        <v>0</v>
      </c>
      <c r="AK15">
        <f t="shared" si="7"/>
        <v>0</v>
      </c>
      <c r="AL15">
        <f t="shared" si="8"/>
        <v>0</v>
      </c>
      <c r="AM15">
        <f t="shared" si="9"/>
        <v>0</v>
      </c>
      <c r="AN15">
        <f t="shared" si="10"/>
        <v>1</v>
      </c>
      <c r="AO15">
        <f t="shared" si="11"/>
        <v>0</v>
      </c>
    </row>
    <row r="16" spans="1:41" x14ac:dyDescent="0.2">
      <c r="A16" s="3" t="s">
        <v>0</v>
      </c>
      <c r="B16" s="3" t="s">
        <v>1</v>
      </c>
      <c r="C16" s="1" t="s">
        <v>39</v>
      </c>
      <c r="D16" s="3">
        <v>22</v>
      </c>
      <c r="E16" s="3">
        <v>92991.867199999993</v>
      </c>
      <c r="F16" s="3">
        <v>106498.3777</v>
      </c>
      <c r="G16" s="3">
        <v>64</v>
      </c>
      <c r="H16" s="3">
        <v>1</v>
      </c>
      <c r="I16" s="3">
        <v>4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1</v>
      </c>
      <c r="Y16" s="3">
        <v>11.58</v>
      </c>
      <c r="Z16" s="3">
        <v>14</v>
      </c>
      <c r="AA16" s="3">
        <v>0</v>
      </c>
      <c r="AB16" s="3">
        <f t="shared" si="13"/>
        <v>1.1452439972083925</v>
      </c>
      <c r="AC16" s="3">
        <f t="shared" si="12"/>
        <v>0.13561771230264572</v>
      </c>
      <c r="AD16">
        <f t="shared" si="0"/>
        <v>0</v>
      </c>
      <c r="AE16">
        <f t="shared" si="1"/>
        <v>0</v>
      </c>
      <c r="AF16">
        <f t="shared" si="2"/>
        <v>0</v>
      </c>
      <c r="AG16">
        <f t="shared" si="3"/>
        <v>0</v>
      </c>
      <c r="AH16">
        <f t="shared" si="4"/>
        <v>0</v>
      </c>
      <c r="AI16">
        <f t="shared" si="5"/>
        <v>0</v>
      </c>
      <c r="AJ16">
        <f t="shared" si="6"/>
        <v>0</v>
      </c>
      <c r="AK16">
        <f t="shared" si="7"/>
        <v>0</v>
      </c>
      <c r="AL16">
        <f t="shared" si="8"/>
        <v>0</v>
      </c>
      <c r="AM16">
        <f t="shared" si="9"/>
        <v>0</v>
      </c>
      <c r="AN16">
        <f t="shared" si="10"/>
        <v>1</v>
      </c>
      <c r="AO16">
        <f t="shared" si="11"/>
        <v>0</v>
      </c>
    </row>
    <row r="17" spans="1:41" x14ac:dyDescent="0.2">
      <c r="A17" s="3" t="s">
        <v>0</v>
      </c>
      <c r="B17" s="3" t="s">
        <v>1</v>
      </c>
      <c r="C17" s="1" t="s">
        <v>38</v>
      </c>
      <c r="D17" s="3">
        <v>22</v>
      </c>
      <c r="E17" s="3">
        <v>90177.982499999998</v>
      </c>
      <c r="F17" s="3">
        <v>109761.92690000001</v>
      </c>
      <c r="G17" s="3">
        <v>79</v>
      </c>
      <c r="H17" s="3">
        <v>1</v>
      </c>
      <c r="I17" s="3">
        <v>4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</v>
      </c>
      <c r="Y17" s="3">
        <v>11.61</v>
      </c>
      <c r="Z17" s="3">
        <v>11</v>
      </c>
      <c r="AA17" s="3">
        <v>0</v>
      </c>
      <c r="AB17" s="3">
        <f t="shared" si="13"/>
        <v>1.217169910626466</v>
      </c>
      <c r="AC17" s="3">
        <f t="shared" si="12"/>
        <v>0.19652841857941772</v>
      </c>
      <c r="AD17">
        <f t="shared" si="0"/>
        <v>0</v>
      </c>
      <c r="AE17">
        <f t="shared" si="1"/>
        <v>0</v>
      </c>
      <c r="AF17">
        <f t="shared" si="2"/>
        <v>0</v>
      </c>
      <c r="AG17">
        <f t="shared" si="3"/>
        <v>0</v>
      </c>
      <c r="AH17">
        <f t="shared" si="4"/>
        <v>0</v>
      </c>
      <c r="AI17">
        <f t="shared" si="5"/>
        <v>1</v>
      </c>
      <c r="AJ17">
        <f t="shared" si="6"/>
        <v>0</v>
      </c>
      <c r="AK17">
        <f t="shared" si="7"/>
        <v>0</v>
      </c>
      <c r="AL17">
        <f t="shared" si="8"/>
        <v>0</v>
      </c>
      <c r="AM17">
        <f t="shared" si="9"/>
        <v>0</v>
      </c>
      <c r="AN17">
        <f t="shared" si="10"/>
        <v>0</v>
      </c>
      <c r="AO17">
        <f t="shared" si="11"/>
        <v>0</v>
      </c>
    </row>
    <row r="18" spans="1:41" x14ac:dyDescent="0.2">
      <c r="A18" s="3" t="s">
        <v>0</v>
      </c>
      <c r="B18" s="3" t="s">
        <v>1</v>
      </c>
      <c r="C18" s="1" t="s">
        <v>37</v>
      </c>
      <c r="D18" s="3">
        <v>22</v>
      </c>
      <c r="E18" s="3">
        <v>91257.764899999995</v>
      </c>
      <c r="F18" s="3">
        <v>92209.632500000007</v>
      </c>
      <c r="G18" s="3">
        <v>84</v>
      </c>
      <c r="H18" s="3">
        <v>1</v>
      </c>
      <c r="I18" s="3">
        <v>4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1</v>
      </c>
      <c r="Y18" s="3">
        <v>11.43</v>
      </c>
      <c r="Z18" s="3">
        <v>10</v>
      </c>
      <c r="AA18" s="3">
        <v>0</v>
      </c>
      <c r="AB18" s="3">
        <f t="shared" si="13"/>
        <v>1.0104305381689225</v>
      </c>
      <c r="AC18" s="3">
        <f t="shared" si="12"/>
        <v>1.0376515438389545E-2</v>
      </c>
      <c r="AD18">
        <f t="shared" si="0"/>
        <v>0</v>
      </c>
      <c r="AE18">
        <f t="shared" si="1"/>
        <v>0</v>
      </c>
      <c r="AF18">
        <f t="shared" si="2"/>
        <v>0</v>
      </c>
      <c r="AG18">
        <f t="shared" si="3"/>
        <v>0</v>
      </c>
      <c r="AH18">
        <f t="shared" si="4"/>
        <v>1</v>
      </c>
      <c r="AI18">
        <f t="shared" si="5"/>
        <v>0</v>
      </c>
      <c r="AJ18">
        <f t="shared" si="6"/>
        <v>0</v>
      </c>
      <c r="AK18">
        <f t="shared" si="7"/>
        <v>0</v>
      </c>
      <c r="AL18">
        <f t="shared" si="8"/>
        <v>0</v>
      </c>
      <c r="AM18">
        <f t="shared" si="9"/>
        <v>0</v>
      </c>
      <c r="AN18">
        <f t="shared" si="10"/>
        <v>0</v>
      </c>
      <c r="AO18">
        <f t="shared" si="11"/>
        <v>0</v>
      </c>
    </row>
    <row r="19" spans="1:41" x14ac:dyDescent="0.2">
      <c r="A19" s="3" t="s">
        <v>2</v>
      </c>
      <c r="B19" s="3" t="s">
        <v>1</v>
      </c>
      <c r="C19" s="1" t="s">
        <v>37</v>
      </c>
      <c r="D19" s="3">
        <v>22</v>
      </c>
      <c r="E19" s="3">
        <v>91807.100900000005</v>
      </c>
      <c r="F19" s="3">
        <v>107035.5738</v>
      </c>
      <c r="G19" s="3">
        <v>64</v>
      </c>
      <c r="H19" s="3">
        <v>1</v>
      </c>
      <c r="I19" s="3">
        <v>4</v>
      </c>
      <c r="J19" s="3">
        <v>1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0</v>
      </c>
      <c r="X19" s="3">
        <v>1</v>
      </c>
      <c r="Y19" s="3">
        <v>11.58</v>
      </c>
      <c r="Z19" s="3">
        <v>4</v>
      </c>
      <c r="AA19" s="3">
        <v>0</v>
      </c>
      <c r="AB19" s="3">
        <f t="shared" si="13"/>
        <v>1.1658746736441168</v>
      </c>
      <c r="AC19" s="3">
        <f t="shared" si="12"/>
        <v>0.15347159814128902</v>
      </c>
      <c r="AD19">
        <f t="shared" si="0"/>
        <v>0</v>
      </c>
      <c r="AE19">
        <f t="shared" si="1"/>
        <v>0</v>
      </c>
      <c r="AF19">
        <f t="shared" si="2"/>
        <v>0</v>
      </c>
      <c r="AG19">
        <f t="shared" si="3"/>
        <v>0</v>
      </c>
      <c r="AH19">
        <f t="shared" si="4"/>
        <v>1</v>
      </c>
      <c r="AI19">
        <f t="shared" si="5"/>
        <v>0</v>
      </c>
      <c r="AJ19">
        <f t="shared" si="6"/>
        <v>0</v>
      </c>
      <c r="AK19">
        <f t="shared" si="7"/>
        <v>0</v>
      </c>
      <c r="AL19">
        <f t="shared" si="8"/>
        <v>0</v>
      </c>
      <c r="AM19">
        <f t="shared" si="9"/>
        <v>0</v>
      </c>
      <c r="AN19">
        <f t="shared" si="10"/>
        <v>0</v>
      </c>
      <c r="AO19">
        <f t="shared" si="11"/>
        <v>0</v>
      </c>
    </row>
    <row r="20" spans="1:41" x14ac:dyDescent="0.2">
      <c r="A20" s="3" t="s">
        <v>0</v>
      </c>
      <c r="B20" s="3" t="s">
        <v>1</v>
      </c>
      <c r="C20" s="1" t="s">
        <v>33</v>
      </c>
      <c r="D20" s="3">
        <v>23</v>
      </c>
      <c r="E20" s="3">
        <v>81413.568899999998</v>
      </c>
      <c r="F20" s="3">
        <v>90910.9087</v>
      </c>
      <c r="G20" s="3">
        <v>79</v>
      </c>
      <c r="H20" s="3">
        <v>1</v>
      </c>
      <c r="I20" s="3">
        <v>4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1</v>
      </c>
      <c r="Y20" s="3">
        <v>11.42</v>
      </c>
      <c r="Z20" s="3">
        <v>13</v>
      </c>
      <c r="AA20" s="3">
        <v>0</v>
      </c>
      <c r="AB20" s="3">
        <f t="shared" si="13"/>
        <v>1.1166554903355921</v>
      </c>
      <c r="AC20" s="3">
        <f t="shared" si="12"/>
        <v>0.11033804846408479</v>
      </c>
      <c r="AD20">
        <f t="shared" si="0"/>
        <v>0</v>
      </c>
      <c r="AE20">
        <f t="shared" si="1"/>
        <v>0</v>
      </c>
      <c r="AF20">
        <f t="shared" si="2"/>
        <v>0</v>
      </c>
      <c r="AG20">
        <f t="shared" si="3"/>
        <v>1</v>
      </c>
      <c r="AH20">
        <f t="shared" si="4"/>
        <v>0</v>
      </c>
      <c r="AI20">
        <f t="shared" si="5"/>
        <v>0</v>
      </c>
      <c r="AJ20">
        <f t="shared" si="6"/>
        <v>0</v>
      </c>
      <c r="AK20">
        <f t="shared" si="7"/>
        <v>0</v>
      </c>
      <c r="AL20">
        <f t="shared" si="8"/>
        <v>0</v>
      </c>
      <c r="AM20">
        <f t="shared" si="9"/>
        <v>0</v>
      </c>
      <c r="AN20">
        <f t="shared" si="10"/>
        <v>0</v>
      </c>
      <c r="AO20">
        <f t="shared" si="11"/>
        <v>0</v>
      </c>
    </row>
    <row r="21" spans="1:41" x14ac:dyDescent="0.2">
      <c r="A21" s="3" t="s">
        <v>2</v>
      </c>
      <c r="B21" s="3" t="s">
        <v>1</v>
      </c>
      <c r="C21" s="1" t="s">
        <v>40</v>
      </c>
      <c r="D21" s="3">
        <v>23</v>
      </c>
      <c r="E21" s="3">
        <v>84461.757700000002</v>
      </c>
      <c r="F21" s="3">
        <v>97262.895300000004</v>
      </c>
      <c r="G21" s="3">
        <v>127</v>
      </c>
      <c r="H21" s="3">
        <v>1</v>
      </c>
      <c r="I21" s="3">
        <v>4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1</v>
      </c>
      <c r="Y21" s="3">
        <v>11.49</v>
      </c>
      <c r="Z21" s="3">
        <v>3</v>
      </c>
      <c r="AA21" s="3">
        <v>0</v>
      </c>
      <c r="AB21" s="3">
        <f t="shared" si="13"/>
        <v>1.1515613450227784</v>
      </c>
      <c r="AC21" s="3">
        <f t="shared" si="12"/>
        <v>0.14111871286982189</v>
      </c>
      <c r="AD21">
        <f t="shared" si="0"/>
        <v>0</v>
      </c>
      <c r="AE21">
        <f t="shared" si="1"/>
        <v>0</v>
      </c>
      <c r="AF21">
        <f t="shared" si="2"/>
        <v>0</v>
      </c>
      <c r="AG21">
        <f t="shared" si="3"/>
        <v>0</v>
      </c>
      <c r="AH21">
        <f t="shared" si="4"/>
        <v>0</v>
      </c>
      <c r="AI21">
        <f t="shared" si="5"/>
        <v>0</v>
      </c>
      <c r="AJ21">
        <f t="shared" si="6"/>
        <v>0</v>
      </c>
      <c r="AK21">
        <f t="shared" si="7"/>
        <v>0</v>
      </c>
      <c r="AL21">
        <f t="shared" si="8"/>
        <v>0</v>
      </c>
      <c r="AM21">
        <f t="shared" si="9"/>
        <v>0</v>
      </c>
      <c r="AN21">
        <f t="shared" si="10"/>
        <v>0</v>
      </c>
      <c r="AO21">
        <f t="shared" si="11"/>
        <v>1</v>
      </c>
    </row>
    <row r="22" spans="1:41" x14ac:dyDescent="0.2">
      <c r="A22" s="3" t="s">
        <v>2</v>
      </c>
      <c r="B22" s="3" t="s">
        <v>1</v>
      </c>
      <c r="C22" s="1" t="s">
        <v>33</v>
      </c>
      <c r="D22" s="3">
        <v>23</v>
      </c>
      <c r="E22" s="3">
        <v>98652.126199999999</v>
      </c>
      <c r="F22" s="3">
        <v>110365.3456</v>
      </c>
      <c r="G22" s="3">
        <v>82</v>
      </c>
      <c r="H22" s="3">
        <v>1</v>
      </c>
      <c r="I22" s="3">
        <v>4</v>
      </c>
      <c r="J22" s="3">
        <v>1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0</v>
      </c>
      <c r="X22" s="3">
        <v>1</v>
      </c>
      <c r="Y22" s="3">
        <v>11.61</v>
      </c>
      <c r="Z22" s="3">
        <v>4</v>
      </c>
      <c r="AA22" s="3">
        <v>0</v>
      </c>
      <c r="AB22" s="3">
        <f t="shared" si="13"/>
        <v>1.1187325590555797</v>
      </c>
      <c r="AC22" s="3">
        <f t="shared" si="12"/>
        <v>0.11219640081441765</v>
      </c>
      <c r="AD22">
        <f t="shared" si="0"/>
        <v>0</v>
      </c>
      <c r="AE22">
        <f t="shared" si="1"/>
        <v>0</v>
      </c>
      <c r="AF22">
        <f t="shared" si="2"/>
        <v>0</v>
      </c>
      <c r="AG22">
        <f t="shared" si="3"/>
        <v>1</v>
      </c>
      <c r="AH22">
        <f t="shared" si="4"/>
        <v>0</v>
      </c>
      <c r="AI22">
        <f t="shared" si="5"/>
        <v>0</v>
      </c>
      <c r="AJ22">
        <f t="shared" si="6"/>
        <v>0</v>
      </c>
      <c r="AK22">
        <f t="shared" si="7"/>
        <v>0</v>
      </c>
      <c r="AL22">
        <f t="shared" si="8"/>
        <v>0</v>
      </c>
      <c r="AM22">
        <f t="shared" si="9"/>
        <v>0</v>
      </c>
      <c r="AN22">
        <f t="shared" si="10"/>
        <v>0</v>
      </c>
      <c r="AO22">
        <f t="shared" si="11"/>
        <v>0</v>
      </c>
    </row>
    <row r="23" spans="1:41" x14ac:dyDescent="0.2">
      <c r="A23" s="3" t="s">
        <v>0</v>
      </c>
      <c r="B23" s="3" t="s">
        <v>1</v>
      </c>
      <c r="C23" s="1" t="s">
        <v>35</v>
      </c>
      <c r="D23" s="3">
        <v>24</v>
      </c>
      <c r="E23" s="3">
        <v>85129.727100000004</v>
      </c>
      <c r="F23" s="3">
        <v>95814.513200000001</v>
      </c>
      <c r="G23" s="3">
        <v>136</v>
      </c>
      <c r="H23" s="3">
        <v>1</v>
      </c>
      <c r="I23" s="3">
        <v>4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1</v>
      </c>
      <c r="Y23" s="3">
        <v>11.47</v>
      </c>
      <c r="Z23" s="3">
        <v>13</v>
      </c>
      <c r="AA23" s="3">
        <v>0</v>
      </c>
      <c r="AB23" s="3">
        <f t="shared" si="13"/>
        <v>1.1255118096108638</v>
      </c>
      <c r="AC23" s="3">
        <f t="shared" si="12"/>
        <v>0.11823787407802749</v>
      </c>
      <c r="AD23">
        <f t="shared" si="0"/>
        <v>0</v>
      </c>
      <c r="AE23">
        <f t="shared" si="1"/>
        <v>0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0</v>
      </c>
      <c r="AJ23">
        <f t="shared" si="6"/>
        <v>0</v>
      </c>
      <c r="AK23">
        <f t="shared" si="7"/>
        <v>1</v>
      </c>
      <c r="AL23">
        <f t="shared" si="8"/>
        <v>0</v>
      </c>
      <c r="AM23">
        <f t="shared" si="9"/>
        <v>0</v>
      </c>
      <c r="AN23">
        <f t="shared" si="10"/>
        <v>0</v>
      </c>
      <c r="AO23">
        <f t="shared" si="11"/>
        <v>0</v>
      </c>
    </row>
    <row r="24" spans="1:41" x14ac:dyDescent="0.2">
      <c r="A24" s="3" t="s">
        <v>0</v>
      </c>
      <c r="B24" s="3" t="s">
        <v>1</v>
      </c>
      <c r="C24" s="1" t="s">
        <v>32</v>
      </c>
      <c r="D24" s="3">
        <v>24</v>
      </c>
      <c r="E24" s="3">
        <v>81513.234899999996</v>
      </c>
      <c r="F24" s="3">
        <v>103994.35309999999</v>
      </c>
      <c r="G24" s="3">
        <v>40</v>
      </c>
      <c r="H24" s="3">
        <v>1</v>
      </c>
      <c r="I24" s="3">
        <v>3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0</v>
      </c>
      <c r="Y24" s="3">
        <v>11.55</v>
      </c>
      <c r="Z24" s="3">
        <v>11</v>
      </c>
      <c r="AA24" s="3">
        <v>0</v>
      </c>
      <c r="AB24" s="3">
        <f t="shared" si="13"/>
        <v>1.2757971540152924</v>
      </c>
      <c r="AC24" s="3">
        <f t="shared" si="12"/>
        <v>0.24357120207804428</v>
      </c>
      <c r="AD24">
        <f t="shared" si="0"/>
        <v>0</v>
      </c>
      <c r="AE24">
        <f t="shared" si="1"/>
        <v>0</v>
      </c>
      <c r="AF24">
        <f t="shared" si="2"/>
        <v>0</v>
      </c>
      <c r="AG24">
        <f t="shared" si="3"/>
        <v>0</v>
      </c>
      <c r="AH24">
        <f t="shared" si="4"/>
        <v>0</v>
      </c>
      <c r="AI24">
        <f t="shared" si="5"/>
        <v>0</v>
      </c>
      <c r="AJ24">
        <f t="shared" si="6"/>
        <v>0</v>
      </c>
      <c r="AK24">
        <f t="shared" si="7"/>
        <v>0</v>
      </c>
      <c r="AL24">
        <f t="shared" si="8"/>
        <v>1</v>
      </c>
      <c r="AM24">
        <f t="shared" si="9"/>
        <v>0</v>
      </c>
      <c r="AN24">
        <f t="shared" si="10"/>
        <v>0</v>
      </c>
      <c r="AO24">
        <f t="shared" si="11"/>
        <v>0</v>
      </c>
    </row>
    <row r="25" spans="1:41" x14ac:dyDescent="0.2">
      <c r="A25" s="3" t="s">
        <v>2</v>
      </c>
      <c r="B25" s="3" t="s">
        <v>1</v>
      </c>
      <c r="C25" s="1" t="s">
        <v>33</v>
      </c>
      <c r="D25" s="3">
        <v>24</v>
      </c>
      <c r="E25" s="3">
        <v>80210.437999999995</v>
      </c>
      <c r="F25" s="3">
        <v>95705.636299999998</v>
      </c>
      <c r="G25" s="3">
        <v>135</v>
      </c>
      <c r="H25" s="3">
        <v>1</v>
      </c>
      <c r="I25" s="3">
        <v>4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0</v>
      </c>
      <c r="X25" s="3">
        <v>1</v>
      </c>
      <c r="Y25" s="3">
        <v>11.47</v>
      </c>
      <c r="Z25" s="3">
        <v>2</v>
      </c>
      <c r="AA25" s="3">
        <v>0</v>
      </c>
      <c r="AB25" s="3">
        <f t="shared" si="13"/>
        <v>1.1931818188051786</v>
      </c>
      <c r="AC25" s="3">
        <f t="shared" si="12"/>
        <v>0.17662353620175231</v>
      </c>
      <c r="AD25">
        <f t="shared" si="0"/>
        <v>0</v>
      </c>
      <c r="AE25">
        <f t="shared" si="1"/>
        <v>0</v>
      </c>
      <c r="AF25">
        <f t="shared" si="2"/>
        <v>0</v>
      </c>
      <c r="AG25">
        <f t="shared" si="3"/>
        <v>1</v>
      </c>
      <c r="AH25">
        <f t="shared" si="4"/>
        <v>0</v>
      </c>
      <c r="AI25">
        <f t="shared" si="5"/>
        <v>0</v>
      </c>
      <c r="AJ25">
        <f t="shared" si="6"/>
        <v>0</v>
      </c>
      <c r="AK25">
        <f t="shared" si="7"/>
        <v>0</v>
      </c>
      <c r="AL25">
        <f t="shared" si="8"/>
        <v>0</v>
      </c>
      <c r="AM25">
        <f t="shared" si="9"/>
        <v>0</v>
      </c>
      <c r="AN25">
        <f t="shared" si="10"/>
        <v>0</v>
      </c>
      <c r="AO25">
        <f t="shared" si="11"/>
        <v>0</v>
      </c>
    </row>
    <row r="26" spans="1:41" x14ac:dyDescent="0.2">
      <c r="A26" s="3" t="s">
        <v>0</v>
      </c>
      <c r="B26" s="3" t="s">
        <v>1</v>
      </c>
      <c r="C26" s="1" t="s">
        <v>31</v>
      </c>
      <c r="D26" s="3">
        <v>25</v>
      </c>
      <c r="E26" s="3">
        <v>81682.505699999994</v>
      </c>
      <c r="F26" s="3">
        <v>93688.970400000006</v>
      </c>
      <c r="G26" s="3">
        <v>111</v>
      </c>
      <c r="H26" s="3">
        <v>1</v>
      </c>
      <c r="I26" s="3">
        <v>4</v>
      </c>
      <c r="J26" s="3">
        <v>1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1</v>
      </c>
      <c r="Y26" s="3">
        <v>11.45</v>
      </c>
      <c r="Z26" s="3">
        <v>11</v>
      </c>
      <c r="AA26" s="3">
        <v>0</v>
      </c>
      <c r="AB26" s="3">
        <f t="shared" si="13"/>
        <v>1.146989426892667</v>
      </c>
      <c r="AC26" s="3">
        <f t="shared" si="12"/>
        <v>0.13714062005127461</v>
      </c>
      <c r="AD26">
        <f t="shared" si="0"/>
        <v>0</v>
      </c>
      <c r="AE26">
        <f t="shared" si="1"/>
        <v>0</v>
      </c>
      <c r="AF26">
        <f t="shared" si="2"/>
        <v>1</v>
      </c>
      <c r="AG26">
        <f t="shared" si="3"/>
        <v>0</v>
      </c>
      <c r="AH26">
        <f t="shared" si="4"/>
        <v>0</v>
      </c>
      <c r="AI26">
        <f t="shared" si="5"/>
        <v>0</v>
      </c>
      <c r="AJ26">
        <f t="shared" si="6"/>
        <v>0</v>
      </c>
      <c r="AK26">
        <f t="shared" si="7"/>
        <v>0</v>
      </c>
      <c r="AL26">
        <f t="shared" si="8"/>
        <v>0</v>
      </c>
      <c r="AM26">
        <f t="shared" si="9"/>
        <v>0</v>
      </c>
      <c r="AN26">
        <f t="shared" si="10"/>
        <v>0</v>
      </c>
      <c r="AO26">
        <f t="shared" si="11"/>
        <v>0</v>
      </c>
    </row>
    <row r="27" spans="1:41" x14ac:dyDescent="0.2">
      <c r="A27" s="3" t="s">
        <v>0</v>
      </c>
      <c r="B27" s="3" t="s">
        <v>1</v>
      </c>
      <c r="C27" s="1" t="s">
        <v>39</v>
      </c>
      <c r="D27" s="3">
        <v>25</v>
      </c>
      <c r="E27" s="3">
        <v>81711.835300000006</v>
      </c>
      <c r="F27" s="3">
        <v>89140.183999999994</v>
      </c>
      <c r="G27" s="3">
        <v>119</v>
      </c>
      <c r="H27" s="3">
        <v>1</v>
      </c>
      <c r="I27" s="3">
        <v>4</v>
      </c>
      <c r="J27" s="3">
        <v>1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1</v>
      </c>
      <c r="Y27" s="3">
        <v>11.4</v>
      </c>
      <c r="Z27" s="3">
        <v>23</v>
      </c>
      <c r="AA27" s="3">
        <v>1</v>
      </c>
      <c r="AB27" s="3">
        <f t="shared" si="13"/>
        <v>1.0909090913541137</v>
      </c>
      <c r="AC27" s="3">
        <f t="shared" si="12"/>
        <v>8.7011377397567355E-2</v>
      </c>
      <c r="AD27">
        <f t="shared" si="0"/>
        <v>0</v>
      </c>
      <c r="AE27">
        <f t="shared" si="1"/>
        <v>0</v>
      </c>
      <c r="AF27">
        <f t="shared" si="2"/>
        <v>0</v>
      </c>
      <c r="AG27">
        <f t="shared" si="3"/>
        <v>0</v>
      </c>
      <c r="AH27">
        <f t="shared" si="4"/>
        <v>0</v>
      </c>
      <c r="AI27">
        <f t="shared" si="5"/>
        <v>0</v>
      </c>
      <c r="AJ27">
        <f t="shared" si="6"/>
        <v>0</v>
      </c>
      <c r="AK27">
        <f t="shared" si="7"/>
        <v>0</v>
      </c>
      <c r="AL27">
        <f t="shared" si="8"/>
        <v>0</v>
      </c>
      <c r="AM27">
        <f t="shared" si="9"/>
        <v>0</v>
      </c>
      <c r="AN27">
        <f t="shared" si="10"/>
        <v>1</v>
      </c>
      <c r="AO27">
        <f t="shared" si="11"/>
        <v>0</v>
      </c>
    </row>
    <row r="28" spans="1:41" x14ac:dyDescent="0.2">
      <c r="A28" s="3" t="s">
        <v>0</v>
      </c>
      <c r="B28" s="3" t="s">
        <v>1</v>
      </c>
      <c r="C28" s="1" t="s">
        <v>37</v>
      </c>
      <c r="D28" s="3">
        <v>25</v>
      </c>
      <c r="E28" s="3">
        <v>84267.899799999999</v>
      </c>
      <c r="F28" s="3">
        <v>96328.833599999998</v>
      </c>
      <c r="G28" s="3">
        <v>40</v>
      </c>
      <c r="H28" s="3">
        <v>1</v>
      </c>
      <c r="I28" s="3">
        <v>3</v>
      </c>
      <c r="J28" s="3">
        <v>1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1</v>
      </c>
      <c r="X28" s="3">
        <v>0</v>
      </c>
      <c r="Y28" s="3">
        <v>11.48</v>
      </c>
      <c r="Z28" s="3">
        <v>11</v>
      </c>
      <c r="AA28" s="3">
        <v>0</v>
      </c>
      <c r="AB28" s="3">
        <f t="shared" si="13"/>
        <v>1.1431260756305215</v>
      </c>
      <c r="AC28" s="3">
        <f t="shared" si="12"/>
        <v>0.13376668111872009</v>
      </c>
      <c r="AD28">
        <f t="shared" si="0"/>
        <v>0</v>
      </c>
      <c r="AE28">
        <f t="shared" si="1"/>
        <v>0</v>
      </c>
      <c r="AF28">
        <f t="shared" si="2"/>
        <v>0</v>
      </c>
      <c r="AG28">
        <f t="shared" si="3"/>
        <v>0</v>
      </c>
      <c r="AH28">
        <f t="shared" si="4"/>
        <v>1</v>
      </c>
      <c r="AI28">
        <f t="shared" si="5"/>
        <v>0</v>
      </c>
      <c r="AJ28">
        <f t="shared" si="6"/>
        <v>0</v>
      </c>
      <c r="AK28">
        <f t="shared" si="7"/>
        <v>0</v>
      </c>
      <c r="AL28">
        <f t="shared" si="8"/>
        <v>0</v>
      </c>
      <c r="AM28">
        <f t="shared" si="9"/>
        <v>0</v>
      </c>
      <c r="AN28">
        <f t="shared" si="10"/>
        <v>0</v>
      </c>
      <c r="AO28">
        <f t="shared" si="11"/>
        <v>0</v>
      </c>
    </row>
    <row r="29" spans="1:41" x14ac:dyDescent="0.2">
      <c r="A29" s="3" t="s">
        <v>0</v>
      </c>
      <c r="B29" s="3" t="s">
        <v>1</v>
      </c>
      <c r="C29" s="1" t="s">
        <v>30</v>
      </c>
      <c r="D29" s="3">
        <v>26</v>
      </c>
      <c r="E29" s="3">
        <v>88163.230800000005</v>
      </c>
      <c r="F29" s="3">
        <v>88548</v>
      </c>
      <c r="G29" s="3">
        <v>84</v>
      </c>
      <c r="H29" s="3">
        <v>1</v>
      </c>
      <c r="I29" s="3">
        <v>4</v>
      </c>
      <c r="J29" s="3">
        <v>1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1</v>
      </c>
      <c r="Y29" s="3">
        <v>11.39</v>
      </c>
      <c r="Z29" s="3">
        <v>10</v>
      </c>
      <c r="AA29" s="3">
        <v>0</v>
      </c>
      <c r="AB29" s="3">
        <f t="shared" si="13"/>
        <v>1.0043642819859091</v>
      </c>
      <c r="AC29" s="3">
        <f t="shared" si="12"/>
        <v>4.354786125665846E-3</v>
      </c>
      <c r="AD29">
        <f t="shared" si="0"/>
        <v>1</v>
      </c>
      <c r="AE29">
        <f t="shared" si="1"/>
        <v>0</v>
      </c>
      <c r="AF29">
        <f t="shared" si="2"/>
        <v>0</v>
      </c>
      <c r="AG29">
        <f t="shared" si="3"/>
        <v>0</v>
      </c>
      <c r="AH29">
        <f t="shared" si="4"/>
        <v>0</v>
      </c>
      <c r="AI29">
        <f t="shared" si="5"/>
        <v>0</v>
      </c>
      <c r="AJ29">
        <f t="shared" si="6"/>
        <v>0</v>
      </c>
      <c r="AK29">
        <f t="shared" si="7"/>
        <v>0</v>
      </c>
      <c r="AL29">
        <f t="shared" si="8"/>
        <v>0</v>
      </c>
      <c r="AM29">
        <f t="shared" si="9"/>
        <v>0</v>
      </c>
      <c r="AN29">
        <f t="shared" si="10"/>
        <v>0</v>
      </c>
      <c r="AO29">
        <f t="shared" si="11"/>
        <v>0</v>
      </c>
    </row>
    <row r="30" spans="1:41" x14ac:dyDescent="0.2">
      <c r="A30" s="3" t="s">
        <v>0</v>
      </c>
      <c r="B30" s="3" t="s">
        <v>1</v>
      </c>
      <c r="C30" s="1" t="s">
        <v>37</v>
      </c>
      <c r="D30" s="3">
        <v>26</v>
      </c>
      <c r="E30" s="3">
        <v>82140.393899999995</v>
      </c>
      <c r="F30" s="3">
        <v>90532.999400000001</v>
      </c>
      <c r="G30" s="3">
        <v>118</v>
      </c>
      <c r="H30" s="3">
        <v>1</v>
      </c>
      <c r="I30" s="3">
        <v>4</v>
      </c>
      <c r="J30" s="3">
        <v>1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11.41</v>
      </c>
      <c r="Z30" s="3">
        <v>10</v>
      </c>
      <c r="AA30" s="3">
        <v>0</v>
      </c>
      <c r="AB30" s="3">
        <f t="shared" si="13"/>
        <v>1.1021739134854576</v>
      </c>
      <c r="AC30" s="3">
        <f t="shared" si="12"/>
        <v>9.7284514509049347E-2</v>
      </c>
      <c r="AD30">
        <f t="shared" si="0"/>
        <v>0</v>
      </c>
      <c r="AE30">
        <f t="shared" si="1"/>
        <v>0</v>
      </c>
      <c r="AF30">
        <f t="shared" si="2"/>
        <v>0</v>
      </c>
      <c r="AG30">
        <f t="shared" si="3"/>
        <v>0</v>
      </c>
      <c r="AH30">
        <f t="shared" si="4"/>
        <v>1</v>
      </c>
      <c r="AI30">
        <f t="shared" si="5"/>
        <v>0</v>
      </c>
      <c r="AJ30">
        <f t="shared" si="6"/>
        <v>0</v>
      </c>
      <c r="AK30">
        <f t="shared" si="7"/>
        <v>0</v>
      </c>
      <c r="AL30">
        <f t="shared" si="8"/>
        <v>0</v>
      </c>
      <c r="AM30">
        <f t="shared" si="9"/>
        <v>0</v>
      </c>
      <c r="AN30">
        <f t="shared" si="10"/>
        <v>0</v>
      </c>
      <c r="AO30">
        <f t="shared" si="11"/>
        <v>0</v>
      </c>
    </row>
    <row r="31" spans="1:41" x14ac:dyDescent="0.2">
      <c r="A31" s="3" t="s">
        <v>0</v>
      </c>
      <c r="B31" s="3" t="s">
        <v>1</v>
      </c>
      <c r="C31" s="1" t="s">
        <v>38</v>
      </c>
      <c r="D31" s="3">
        <v>26</v>
      </c>
      <c r="E31" s="3">
        <v>78371.638500000001</v>
      </c>
      <c r="F31" s="3">
        <v>106578.1765</v>
      </c>
      <c r="G31" s="3">
        <v>97</v>
      </c>
      <c r="H31" s="3">
        <v>1</v>
      </c>
      <c r="I31" s="3">
        <v>4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11.58</v>
      </c>
      <c r="Z31" s="3">
        <v>10</v>
      </c>
      <c r="AA31" s="3">
        <v>0</v>
      </c>
      <c r="AB31" s="3">
        <f t="shared" si="13"/>
        <v>1.359907468312022</v>
      </c>
      <c r="AC31" s="3">
        <f t="shared" si="12"/>
        <v>0.30741665942740437</v>
      </c>
      <c r="AD31">
        <f t="shared" si="0"/>
        <v>0</v>
      </c>
      <c r="AE31">
        <f t="shared" si="1"/>
        <v>0</v>
      </c>
      <c r="AF31">
        <f t="shared" si="2"/>
        <v>0</v>
      </c>
      <c r="AG31">
        <f t="shared" si="3"/>
        <v>0</v>
      </c>
      <c r="AH31">
        <f t="shared" si="4"/>
        <v>0</v>
      </c>
      <c r="AI31">
        <f t="shared" si="5"/>
        <v>1</v>
      </c>
      <c r="AJ31">
        <f t="shared" si="6"/>
        <v>0</v>
      </c>
      <c r="AK31">
        <f t="shared" si="7"/>
        <v>0</v>
      </c>
      <c r="AL31">
        <f t="shared" si="8"/>
        <v>0</v>
      </c>
      <c r="AM31">
        <f t="shared" si="9"/>
        <v>0</v>
      </c>
      <c r="AN31">
        <f t="shared" si="10"/>
        <v>0</v>
      </c>
      <c r="AO31">
        <f t="shared" si="11"/>
        <v>0</v>
      </c>
    </row>
    <row r="32" spans="1:41" x14ac:dyDescent="0.2">
      <c r="A32" s="3" t="s">
        <v>0</v>
      </c>
      <c r="B32" s="3" t="s">
        <v>1</v>
      </c>
      <c r="C32" s="1" t="s">
        <v>36</v>
      </c>
      <c r="D32" s="3">
        <v>26</v>
      </c>
      <c r="E32" s="3">
        <v>83180.318199999994</v>
      </c>
      <c r="F32" s="3">
        <v>101284.9941</v>
      </c>
      <c r="G32" s="3">
        <v>95</v>
      </c>
      <c r="H32" s="3">
        <v>1</v>
      </c>
      <c r="I32" s="3">
        <v>4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11.53</v>
      </c>
      <c r="Z32" s="3">
        <v>10</v>
      </c>
      <c r="AA32" s="3">
        <v>0</v>
      </c>
      <c r="AB32" s="3">
        <f t="shared" si="13"/>
        <v>1.2176557663132384</v>
      </c>
      <c r="AC32" s="3">
        <f t="shared" si="12"/>
        <v>0.19692750726804339</v>
      </c>
      <c r="AD32">
        <f t="shared" si="0"/>
        <v>0</v>
      </c>
      <c r="AE32">
        <f t="shared" si="1"/>
        <v>0</v>
      </c>
      <c r="AF32">
        <f t="shared" si="2"/>
        <v>0</v>
      </c>
      <c r="AG32">
        <f t="shared" si="3"/>
        <v>0</v>
      </c>
      <c r="AH32">
        <f t="shared" si="4"/>
        <v>0</v>
      </c>
      <c r="AI32">
        <f t="shared" si="5"/>
        <v>0</v>
      </c>
      <c r="AJ32">
        <f t="shared" si="6"/>
        <v>1</v>
      </c>
      <c r="AK32">
        <f t="shared" si="7"/>
        <v>0</v>
      </c>
      <c r="AL32">
        <f t="shared" si="8"/>
        <v>0</v>
      </c>
      <c r="AM32">
        <f t="shared" si="9"/>
        <v>0</v>
      </c>
      <c r="AN32">
        <f t="shared" si="10"/>
        <v>0</v>
      </c>
      <c r="AO32">
        <f t="shared" si="11"/>
        <v>0</v>
      </c>
    </row>
    <row r="33" spans="1:41" x14ac:dyDescent="0.2">
      <c r="A33" s="3" t="s">
        <v>0</v>
      </c>
      <c r="B33" s="3" t="s">
        <v>1</v>
      </c>
      <c r="C33" s="1" t="s">
        <v>35</v>
      </c>
      <c r="D33" s="3">
        <v>26</v>
      </c>
      <c r="E33" s="3">
        <v>83127.181200000006</v>
      </c>
      <c r="F33" s="3">
        <v>85482.743000000002</v>
      </c>
      <c r="G33" s="3">
        <v>84</v>
      </c>
      <c r="H33" s="3">
        <v>1</v>
      </c>
      <c r="I33" s="3">
        <v>4</v>
      </c>
      <c r="J33" s="3">
        <v>1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1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11.36</v>
      </c>
      <c r="Z33" s="3">
        <v>11</v>
      </c>
      <c r="AA33" s="3">
        <v>0</v>
      </c>
      <c r="AB33" s="3">
        <f t="shared" si="13"/>
        <v>1.0283368420051755</v>
      </c>
      <c r="AC33" s="3">
        <f t="shared" si="12"/>
        <v>2.7942780681970512E-2</v>
      </c>
      <c r="AD33">
        <f t="shared" si="0"/>
        <v>0</v>
      </c>
      <c r="AE33">
        <f t="shared" si="1"/>
        <v>0</v>
      </c>
      <c r="AF33">
        <f t="shared" si="2"/>
        <v>0</v>
      </c>
      <c r="AG33">
        <f t="shared" si="3"/>
        <v>0</v>
      </c>
      <c r="AH33">
        <f t="shared" si="4"/>
        <v>0</v>
      </c>
      <c r="AI33">
        <f t="shared" si="5"/>
        <v>0</v>
      </c>
      <c r="AJ33">
        <f t="shared" si="6"/>
        <v>0</v>
      </c>
      <c r="AK33">
        <f t="shared" si="7"/>
        <v>1</v>
      </c>
      <c r="AL33">
        <f t="shared" si="8"/>
        <v>0</v>
      </c>
      <c r="AM33">
        <f t="shared" si="9"/>
        <v>0</v>
      </c>
      <c r="AN33">
        <f t="shared" si="10"/>
        <v>0</v>
      </c>
      <c r="AO33">
        <f t="shared" si="11"/>
        <v>0</v>
      </c>
    </row>
    <row r="34" spans="1:41" x14ac:dyDescent="0.2">
      <c r="A34" s="3" t="s">
        <v>0</v>
      </c>
      <c r="B34" s="3" t="s">
        <v>1</v>
      </c>
      <c r="C34" s="1" t="s">
        <v>32</v>
      </c>
      <c r="D34" s="3">
        <v>26</v>
      </c>
      <c r="E34" s="3">
        <v>82676.499899999995</v>
      </c>
      <c r="F34" s="3">
        <v>89649.083899999998</v>
      </c>
      <c r="G34" s="3">
        <v>81</v>
      </c>
      <c r="H34" s="3">
        <v>1</v>
      </c>
      <c r="I34" s="3">
        <v>4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Y34" s="3">
        <v>11.4</v>
      </c>
      <c r="Z34" s="3">
        <v>19</v>
      </c>
      <c r="AA34" s="3">
        <v>1</v>
      </c>
      <c r="AB34" s="3">
        <f t="shared" si="13"/>
        <v>1.0843357424229809</v>
      </c>
      <c r="AC34" s="3">
        <f t="shared" si="12"/>
        <v>8.096758054487363E-2</v>
      </c>
      <c r="AD34">
        <f t="shared" si="0"/>
        <v>0</v>
      </c>
      <c r="AE34">
        <f t="shared" si="1"/>
        <v>0</v>
      </c>
      <c r="AF34">
        <f t="shared" si="2"/>
        <v>0</v>
      </c>
      <c r="AG34">
        <f t="shared" si="3"/>
        <v>0</v>
      </c>
      <c r="AH34">
        <f t="shared" si="4"/>
        <v>0</v>
      </c>
      <c r="AI34">
        <f t="shared" si="5"/>
        <v>0</v>
      </c>
      <c r="AJ34">
        <f t="shared" si="6"/>
        <v>0</v>
      </c>
      <c r="AK34">
        <f t="shared" si="7"/>
        <v>0</v>
      </c>
      <c r="AL34">
        <f t="shared" si="8"/>
        <v>1</v>
      </c>
      <c r="AM34">
        <f t="shared" si="9"/>
        <v>0</v>
      </c>
      <c r="AN34">
        <f t="shared" si="10"/>
        <v>0</v>
      </c>
      <c r="AO34">
        <f t="shared" si="11"/>
        <v>0</v>
      </c>
    </row>
    <row r="35" spans="1:41" x14ac:dyDescent="0.2">
      <c r="A35" s="3" t="s">
        <v>0</v>
      </c>
      <c r="B35" s="3" t="s">
        <v>1</v>
      </c>
      <c r="C35" s="1" t="s">
        <v>41</v>
      </c>
      <c r="D35" s="3">
        <v>27</v>
      </c>
      <c r="E35" s="3">
        <v>70602.058799999999</v>
      </c>
      <c r="F35" s="3">
        <v>70785.763399999996</v>
      </c>
      <c r="G35" s="3">
        <v>76</v>
      </c>
      <c r="H35" s="3">
        <v>1</v>
      </c>
      <c r="I35" s="3">
        <v>4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Y35" s="3">
        <v>11.17</v>
      </c>
      <c r="Z35" s="3">
        <v>11</v>
      </c>
      <c r="AA35" s="3">
        <v>0</v>
      </c>
      <c r="AB35" s="3">
        <f t="shared" si="13"/>
        <v>1.0026019722812956</v>
      </c>
      <c r="AC35" s="3">
        <f t="shared" si="12"/>
        <v>2.5985930119933366E-3</v>
      </c>
      <c r="AD35">
        <f t="shared" si="0"/>
        <v>0</v>
      </c>
      <c r="AE35">
        <f t="shared" si="1"/>
        <v>0</v>
      </c>
      <c r="AF35">
        <f t="shared" si="2"/>
        <v>0</v>
      </c>
      <c r="AG35">
        <f t="shared" si="3"/>
        <v>0</v>
      </c>
      <c r="AH35">
        <f t="shared" si="4"/>
        <v>0</v>
      </c>
      <c r="AI35">
        <f t="shared" si="5"/>
        <v>0</v>
      </c>
      <c r="AJ35">
        <f t="shared" si="6"/>
        <v>0</v>
      </c>
      <c r="AK35">
        <f t="shared" si="7"/>
        <v>0</v>
      </c>
      <c r="AL35">
        <f t="shared" si="8"/>
        <v>0</v>
      </c>
      <c r="AM35">
        <f t="shared" si="9"/>
        <v>1</v>
      </c>
      <c r="AN35">
        <f t="shared" si="10"/>
        <v>0</v>
      </c>
      <c r="AO35">
        <f t="shared" si="11"/>
        <v>0</v>
      </c>
    </row>
    <row r="36" spans="1:41" x14ac:dyDescent="0.2">
      <c r="A36" s="3" t="s">
        <v>0</v>
      </c>
      <c r="B36" s="3" t="s">
        <v>1</v>
      </c>
      <c r="C36" s="1" t="s">
        <v>41</v>
      </c>
      <c r="D36" s="3">
        <v>27</v>
      </c>
      <c r="E36" s="3">
        <v>78103.901299999998</v>
      </c>
      <c r="F36" s="3">
        <v>85881.753500000006</v>
      </c>
      <c r="G36" s="3">
        <v>85</v>
      </c>
      <c r="H36" s="3">
        <v>1</v>
      </c>
      <c r="I36" s="3">
        <v>4</v>
      </c>
      <c r="J36" s="3">
        <v>1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1</v>
      </c>
      <c r="Y36" s="3">
        <v>11.36</v>
      </c>
      <c r="Z36" s="3">
        <v>11</v>
      </c>
      <c r="AA36" s="3">
        <v>0</v>
      </c>
      <c r="AB36" s="3">
        <f t="shared" si="13"/>
        <v>1.0995834019881412</v>
      </c>
      <c r="AC36" s="3">
        <f t="shared" si="12"/>
        <v>9.4931382604397249E-2</v>
      </c>
      <c r="AD36">
        <f t="shared" si="0"/>
        <v>0</v>
      </c>
      <c r="AE36">
        <f t="shared" si="1"/>
        <v>0</v>
      </c>
      <c r="AF36">
        <f t="shared" si="2"/>
        <v>0</v>
      </c>
      <c r="AG36">
        <f t="shared" si="3"/>
        <v>0</v>
      </c>
      <c r="AH36">
        <f t="shared" si="4"/>
        <v>0</v>
      </c>
      <c r="AI36">
        <f t="shared" si="5"/>
        <v>0</v>
      </c>
      <c r="AJ36">
        <f t="shared" si="6"/>
        <v>0</v>
      </c>
      <c r="AK36">
        <f t="shared" si="7"/>
        <v>0</v>
      </c>
      <c r="AL36">
        <f t="shared" si="8"/>
        <v>0</v>
      </c>
      <c r="AM36">
        <f t="shared" si="9"/>
        <v>1</v>
      </c>
      <c r="AN36">
        <f t="shared" si="10"/>
        <v>0</v>
      </c>
      <c r="AO36">
        <f t="shared" si="11"/>
        <v>0</v>
      </c>
    </row>
    <row r="37" spans="1:41" x14ac:dyDescent="0.2">
      <c r="A37" s="3" t="s">
        <v>0</v>
      </c>
      <c r="B37" s="3" t="s">
        <v>1</v>
      </c>
      <c r="C37" s="1" t="s">
        <v>34</v>
      </c>
      <c r="D37" s="3">
        <v>27</v>
      </c>
      <c r="E37" s="3">
        <v>81392.746799999994</v>
      </c>
      <c r="F37" s="3">
        <v>84059.981700000004</v>
      </c>
      <c r="G37" s="3">
        <v>85</v>
      </c>
      <c r="H37" s="3">
        <v>1</v>
      </c>
      <c r="I37" s="3">
        <v>4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1</v>
      </c>
      <c r="Y37" s="3">
        <v>11.34</v>
      </c>
      <c r="Z37" s="3">
        <v>13</v>
      </c>
      <c r="AA37" s="3">
        <v>0</v>
      </c>
      <c r="AB37" s="3">
        <f t="shared" si="13"/>
        <v>1.0327699334997749</v>
      </c>
      <c r="AC37" s="3">
        <f t="shared" si="12"/>
        <v>3.2244448488060823E-2</v>
      </c>
      <c r="AD37">
        <f t="shared" si="0"/>
        <v>0</v>
      </c>
      <c r="AE37">
        <f t="shared" si="1"/>
        <v>1</v>
      </c>
      <c r="AF37">
        <f t="shared" si="2"/>
        <v>0</v>
      </c>
      <c r="AG37">
        <f t="shared" si="3"/>
        <v>0</v>
      </c>
      <c r="AH37">
        <f t="shared" si="4"/>
        <v>0</v>
      </c>
      <c r="AI37">
        <f t="shared" si="5"/>
        <v>0</v>
      </c>
      <c r="AJ37">
        <f t="shared" si="6"/>
        <v>0</v>
      </c>
      <c r="AK37">
        <f t="shared" si="7"/>
        <v>0</v>
      </c>
      <c r="AL37">
        <f t="shared" si="8"/>
        <v>0</v>
      </c>
      <c r="AM37">
        <f t="shared" si="9"/>
        <v>0</v>
      </c>
      <c r="AN37">
        <f t="shared" si="10"/>
        <v>0</v>
      </c>
      <c r="AO37">
        <f t="shared" si="11"/>
        <v>0</v>
      </c>
    </row>
    <row r="38" spans="1:41" x14ac:dyDescent="0.2">
      <c r="A38" s="3" t="s">
        <v>0</v>
      </c>
      <c r="B38" s="3" t="s">
        <v>1</v>
      </c>
      <c r="C38" s="1" t="s">
        <v>35</v>
      </c>
      <c r="D38" s="3">
        <v>27</v>
      </c>
      <c r="E38" s="3">
        <v>84412.127800000002</v>
      </c>
      <c r="F38" s="3">
        <v>98847.197799999994</v>
      </c>
      <c r="G38" s="3">
        <v>46</v>
      </c>
      <c r="H38" s="3">
        <v>1</v>
      </c>
      <c r="I38" s="3">
        <v>3</v>
      </c>
      <c r="J38" s="3">
        <v>1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1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1</v>
      </c>
      <c r="X38" s="3">
        <v>0</v>
      </c>
      <c r="Y38" s="3">
        <v>11.5</v>
      </c>
      <c r="Z38" s="3">
        <v>10</v>
      </c>
      <c r="AA38" s="3">
        <v>0</v>
      </c>
      <c r="AB38" s="3">
        <f t="shared" si="13"/>
        <v>1.1710070623287854</v>
      </c>
      <c r="AC38" s="3">
        <f t="shared" si="12"/>
        <v>0.15786411562112165</v>
      </c>
      <c r="AD38">
        <f t="shared" si="0"/>
        <v>0</v>
      </c>
      <c r="AE38">
        <f t="shared" si="1"/>
        <v>0</v>
      </c>
      <c r="AF38">
        <f t="shared" si="2"/>
        <v>0</v>
      </c>
      <c r="AG38">
        <f t="shared" si="3"/>
        <v>0</v>
      </c>
      <c r="AH38">
        <f t="shared" si="4"/>
        <v>0</v>
      </c>
      <c r="AI38">
        <f t="shared" si="5"/>
        <v>0</v>
      </c>
      <c r="AJ38">
        <f t="shared" si="6"/>
        <v>0</v>
      </c>
      <c r="AK38">
        <f t="shared" si="7"/>
        <v>1</v>
      </c>
      <c r="AL38">
        <f t="shared" si="8"/>
        <v>0</v>
      </c>
      <c r="AM38">
        <f t="shared" si="9"/>
        <v>0</v>
      </c>
      <c r="AN38">
        <f t="shared" si="10"/>
        <v>0</v>
      </c>
      <c r="AO38">
        <f t="shared" si="11"/>
        <v>0</v>
      </c>
    </row>
    <row r="39" spans="1:41" x14ac:dyDescent="0.2">
      <c r="A39" s="3" t="s">
        <v>0</v>
      </c>
      <c r="B39" s="3" t="s">
        <v>1</v>
      </c>
      <c r="C39" s="1" t="s">
        <v>41</v>
      </c>
      <c r="D39" s="3">
        <v>27</v>
      </c>
      <c r="E39" s="3">
        <v>76066.561199999996</v>
      </c>
      <c r="F39" s="3">
        <v>86107.807400000005</v>
      </c>
      <c r="G39" s="3">
        <v>124</v>
      </c>
      <c r="H39" s="3">
        <v>1</v>
      </c>
      <c r="I39" s="3">
        <v>4</v>
      </c>
      <c r="J39" s="3">
        <v>1</v>
      </c>
      <c r="K39" s="3">
        <v>1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1</v>
      </c>
      <c r="Y39" s="3">
        <v>11.36</v>
      </c>
      <c r="Z39" s="3">
        <v>10</v>
      </c>
      <c r="AA39" s="3">
        <v>0</v>
      </c>
      <c r="AB39" s="3">
        <f t="shared" si="13"/>
        <v>1.132006048933891</v>
      </c>
      <c r="AC39" s="3">
        <f t="shared" si="12"/>
        <v>0.12399132334789012</v>
      </c>
      <c r="AD39">
        <f t="shared" si="0"/>
        <v>0</v>
      </c>
      <c r="AE39">
        <f t="shared" si="1"/>
        <v>0</v>
      </c>
      <c r="AF39">
        <f t="shared" si="2"/>
        <v>0</v>
      </c>
      <c r="AG39">
        <f t="shared" si="3"/>
        <v>0</v>
      </c>
      <c r="AH39">
        <f t="shared" si="4"/>
        <v>0</v>
      </c>
      <c r="AI39">
        <f t="shared" si="5"/>
        <v>0</v>
      </c>
      <c r="AJ39">
        <f t="shared" si="6"/>
        <v>0</v>
      </c>
      <c r="AK39">
        <f t="shared" si="7"/>
        <v>0</v>
      </c>
      <c r="AL39">
        <f t="shared" si="8"/>
        <v>0</v>
      </c>
      <c r="AM39">
        <f t="shared" si="9"/>
        <v>1</v>
      </c>
      <c r="AN39">
        <f t="shared" si="10"/>
        <v>0</v>
      </c>
      <c r="AO39">
        <f t="shared" si="11"/>
        <v>0</v>
      </c>
    </row>
    <row r="40" spans="1:41" x14ac:dyDescent="0.2">
      <c r="A40" s="3" t="s">
        <v>0</v>
      </c>
      <c r="B40" s="3" t="s">
        <v>1</v>
      </c>
      <c r="C40" s="1" t="s">
        <v>39</v>
      </c>
      <c r="D40" s="3">
        <v>28</v>
      </c>
      <c r="E40" s="3">
        <v>82959.714300000007</v>
      </c>
      <c r="F40" s="3">
        <v>99031</v>
      </c>
      <c r="G40" s="3">
        <v>118</v>
      </c>
      <c r="H40" s="3">
        <v>1</v>
      </c>
      <c r="I40" s="3">
        <v>4</v>
      </c>
      <c r="J40" s="3">
        <v>1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1</v>
      </c>
      <c r="Y40" s="3">
        <v>11.5</v>
      </c>
      <c r="Z40" s="3">
        <v>10</v>
      </c>
      <c r="AA40" s="3">
        <v>0</v>
      </c>
      <c r="AB40" s="3">
        <f t="shared" si="13"/>
        <v>1.1937239759756499</v>
      </c>
      <c r="AC40" s="3">
        <f t="shared" si="12"/>
        <v>0.17707781234535244</v>
      </c>
      <c r="AD40">
        <f t="shared" si="0"/>
        <v>0</v>
      </c>
      <c r="AE40">
        <f t="shared" si="1"/>
        <v>0</v>
      </c>
      <c r="AF40">
        <f t="shared" si="2"/>
        <v>0</v>
      </c>
      <c r="AG40">
        <f t="shared" si="3"/>
        <v>0</v>
      </c>
      <c r="AH40">
        <f t="shared" si="4"/>
        <v>0</v>
      </c>
      <c r="AI40">
        <f t="shared" si="5"/>
        <v>0</v>
      </c>
      <c r="AJ40">
        <f t="shared" si="6"/>
        <v>0</v>
      </c>
      <c r="AK40">
        <f t="shared" si="7"/>
        <v>0</v>
      </c>
      <c r="AL40">
        <f t="shared" si="8"/>
        <v>0</v>
      </c>
      <c r="AM40">
        <f t="shared" si="9"/>
        <v>0</v>
      </c>
      <c r="AN40">
        <f t="shared" si="10"/>
        <v>1</v>
      </c>
      <c r="AO40">
        <f t="shared" si="11"/>
        <v>0</v>
      </c>
    </row>
    <row r="41" spans="1:41" x14ac:dyDescent="0.2">
      <c r="A41" s="3" t="s">
        <v>0</v>
      </c>
      <c r="B41" s="3" t="s">
        <v>1</v>
      </c>
      <c r="C41" s="1" t="s">
        <v>38</v>
      </c>
      <c r="D41" s="3">
        <v>28</v>
      </c>
      <c r="E41" s="3">
        <v>76938.561499999996</v>
      </c>
      <c r="F41" s="3">
        <v>91671.477499999994</v>
      </c>
      <c r="G41" s="3">
        <v>81</v>
      </c>
      <c r="H41" s="3">
        <v>1</v>
      </c>
      <c r="I41" s="3">
        <v>4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1</v>
      </c>
      <c r="Y41" s="3">
        <v>11.43</v>
      </c>
      <c r="Z41" s="3">
        <v>11</v>
      </c>
      <c r="AA41" s="3">
        <v>0</v>
      </c>
      <c r="AB41" s="3">
        <f t="shared" si="13"/>
        <v>1.1914893612873174</v>
      </c>
      <c r="AC41" s="3">
        <f t="shared" si="12"/>
        <v>0.17520408867694634</v>
      </c>
      <c r="AD41">
        <f t="shared" si="0"/>
        <v>0</v>
      </c>
      <c r="AE41">
        <f t="shared" si="1"/>
        <v>0</v>
      </c>
      <c r="AF41">
        <f t="shared" si="2"/>
        <v>0</v>
      </c>
      <c r="AG41">
        <f t="shared" si="3"/>
        <v>0</v>
      </c>
      <c r="AH41">
        <f t="shared" si="4"/>
        <v>0</v>
      </c>
      <c r="AI41">
        <f t="shared" si="5"/>
        <v>1</v>
      </c>
      <c r="AJ41">
        <f t="shared" si="6"/>
        <v>0</v>
      </c>
      <c r="AK41">
        <f t="shared" si="7"/>
        <v>0</v>
      </c>
      <c r="AL41">
        <f t="shared" si="8"/>
        <v>0</v>
      </c>
      <c r="AM41">
        <f t="shared" si="9"/>
        <v>0</v>
      </c>
      <c r="AN41">
        <f t="shared" si="10"/>
        <v>0</v>
      </c>
      <c r="AO41">
        <f t="shared" si="11"/>
        <v>0</v>
      </c>
    </row>
    <row r="42" spans="1:41" x14ac:dyDescent="0.2">
      <c r="A42" s="3" t="s">
        <v>0</v>
      </c>
      <c r="B42" s="3" t="s">
        <v>1</v>
      </c>
      <c r="C42" s="1" t="s">
        <v>35</v>
      </c>
      <c r="D42" s="3">
        <v>28</v>
      </c>
      <c r="E42" s="3">
        <v>75191.434099999999</v>
      </c>
      <c r="F42" s="3">
        <v>85013.378100000002</v>
      </c>
      <c r="G42" s="3">
        <v>79</v>
      </c>
      <c r="H42" s="3">
        <v>1</v>
      </c>
      <c r="I42" s="3">
        <v>4</v>
      </c>
      <c r="J42" s="3">
        <v>1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1</v>
      </c>
      <c r="Y42" s="3">
        <v>11.35</v>
      </c>
      <c r="Z42" s="3">
        <v>11</v>
      </c>
      <c r="AA42" s="3">
        <v>0</v>
      </c>
      <c r="AB42" s="3">
        <f t="shared" si="13"/>
        <v>1.1306258368065891</v>
      </c>
      <c r="AC42" s="3">
        <f t="shared" si="12"/>
        <v>0.12277131729459065</v>
      </c>
      <c r="AD42">
        <f t="shared" si="0"/>
        <v>0</v>
      </c>
      <c r="AE42">
        <f t="shared" si="1"/>
        <v>0</v>
      </c>
      <c r="AF42">
        <f t="shared" si="2"/>
        <v>0</v>
      </c>
      <c r="AG42">
        <f t="shared" si="3"/>
        <v>0</v>
      </c>
      <c r="AH42">
        <f t="shared" si="4"/>
        <v>0</v>
      </c>
      <c r="AI42">
        <f t="shared" si="5"/>
        <v>0</v>
      </c>
      <c r="AJ42">
        <f t="shared" si="6"/>
        <v>0</v>
      </c>
      <c r="AK42">
        <f t="shared" si="7"/>
        <v>1</v>
      </c>
      <c r="AL42">
        <f t="shared" si="8"/>
        <v>0</v>
      </c>
      <c r="AM42">
        <f t="shared" si="9"/>
        <v>0</v>
      </c>
      <c r="AN42">
        <f t="shared" si="10"/>
        <v>0</v>
      </c>
      <c r="AO42">
        <f t="shared" si="11"/>
        <v>0</v>
      </c>
    </row>
    <row r="43" spans="1:41" x14ac:dyDescent="0.2">
      <c r="A43" s="3" t="s">
        <v>0</v>
      </c>
      <c r="B43" s="3" t="s">
        <v>1</v>
      </c>
      <c r="C43" s="1" t="s">
        <v>30</v>
      </c>
      <c r="D43" s="3">
        <v>28</v>
      </c>
      <c r="E43" s="3">
        <v>82814.672999999995</v>
      </c>
      <c r="F43" s="3">
        <v>89065.087</v>
      </c>
      <c r="G43" s="3">
        <v>81</v>
      </c>
      <c r="H43" s="3">
        <v>1</v>
      </c>
      <c r="I43" s="3">
        <v>4</v>
      </c>
      <c r="J43" s="3">
        <v>1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1</v>
      </c>
      <c r="Y43" s="3">
        <v>11.4</v>
      </c>
      <c r="Z43" s="3">
        <v>11</v>
      </c>
      <c r="AA43" s="3">
        <v>0</v>
      </c>
      <c r="AB43" s="3">
        <f t="shared" si="13"/>
        <v>1.0754747169019192</v>
      </c>
      <c r="AC43" s="3">
        <f t="shared" si="12"/>
        <v>7.2762161222378649E-2</v>
      </c>
      <c r="AD43">
        <f t="shared" si="0"/>
        <v>1</v>
      </c>
      <c r="AE43">
        <f t="shared" si="1"/>
        <v>0</v>
      </c>
      <c r="AF43">
        <f t="shared" si="2"/>
        <v>0</v>
      </c>
      <c r="AG43">
        <f t="shared" si="3"/>
        <v>0</v>
      </c>
      <c r="AH43">
        <f t="shared" si="4"/>
        <v>0</v>
      </c>
      <c r="AI43">
        <f t="shared" si="5"/>
        <v>0</v>
      </c>
      <c r="AJ43">
        <f t="shared" si="6"/>
        <v>0</v>
      </c>
      <c r="AK43">
        <f t="shared" si="7"/>
        <v>0</v>
      </c>
      <c r="AL43">
        <f t="shared" si="8"/>
        <v>0</v>
      </c>
      <c r="AM43">
        <f t="shared" si="9"/>
        <v>0</v>
      </c>
      <c r="AN43">
        <f t="shared" si="10"/>
        <v>0</v>
      </c>
      <c r="AO43">
        <f t="shared" si="11"/>
        <v>0</v>
      </c>
    </row>
    <row r="44" spans="1:41" x14ac:dyDescent="0.2">
      <c r="A44" s="3" t="s">
        <v>0</v>
      </c>
      <c r="B44" s="3" t="s">
        <v>1</v>
      </c>
      <c r="C44" s="1" t="s">
        <v>38</v>
      </c>
      <c r="D44" s="3">
        <v>28</v>
      </c>
      <c r="E44" s="3">
        <v>86613.742199999993</v>
      </c>
      <c r="F44" s="3">
        <v>100533.2438</v>
      </c>
      <c r="G44" s="3">
        <v>84</v>
      </c>
      <c r="H44" s="3">
        <v>1</v>
      </c>
      <c r="I44" s="3">
        <v>4</v>
      </c>
      <c r="J44" s="3">
        <v>1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1</v>
      </c>
      <c r="Y44" s="3">
        <v>11.52</v>
      </c>
      <c r="Z44" s="3">
        <v>27</v>
      </c>
      <c r="AA44" s="3">
        <v>1</v>
      </c>
      <c r="AB44" s="3">
        <f t="shared" si="13"/>
        <v>1.1607077727672643</v>
      </c>
      <c r="AC44" s="3">
        <f t="shared" si="12"/>
        <v>0.14902996799038842</v>
      </c>
      <c r="AD44">
        <f t="shared" si="0"/>
        <v>0</v>
      </c>
      <c r="AE44">
        <f t="shared" si="1"/>
        <v>0</v>
      </c>
      <c r="AF44">
        <f t="shared" si="2"/>
        <v>0</v>
      </c>
      <c r="AG44">
        <f t="shared" si="3"/>
        <v>0</v>
      </c>
      <c r="AH44">
        <f t="shared" si="4"/>
        <v>0</v>
      </c>
      <c r="AI44">
        <f t="shared" si="5"/>
        <v>1</v>
      </c>
      <c r="AJ44">
        <f t="shared" si="6"/>
        <v>0</v>
      </c>
      <c r="AK44">
        <f t="shared" si="7"/>
        <v>0</v>
      </c>
      <c r="AL44">
        <f t="shared" si="8"/>
        <v>0</v>
      </c>
      <c r="AM44">
        <f t="shared" si="9"/>
        <v>0</v>
      </c>
      <c r="AN44">
        <f t="shared" si="10"/>
        <v>0</v>
      </c>
      <c r="AO44">
        <f t="shared" si="11"/>
        <v>0</v>
      </c>
    </row>
    <row r="45" spans="1:41" x14ac:dyDescent="0.2">
      <c r="A45" s="3" t="s">
        <v>0</v>
      </c>
      <c r="B45" s="3" t="s">
        <v>1</v>
      </c>
      <c r="C45" s="1" t="s">
        <v>38</v>
      </c>
      <c r="D45" s="3">
        <v>28</v>
      </c>
      <c r="E45" s="3">
        <v>80766.303599999999</v>
      </c>
      <c r="F45" s="3">
        <v>100210.16310000001</v>
      </c>
      <c r="G45" s="3">
        <v>106</v>
      </c>
      <c r="H45" s="3">
        <v>1</v>
      </c>
      <c r="I45" s="3">
        <v>4</v>
      </c>
      <c r="J45" s="3">
        <v>1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1</v>
      </c>
      <c r="Y45" s="3">
        <v>11.52</v>
      </c>
      <c r="Z45" s="3">
        <v>11</v>
      </c>
      <c r="AA45" s="3">
        <v>0</v>
      </c>
      <c r="AB45" s="3">
        <f t="shared" si="13"/>
        <v>1.2407422233447367</v>
      </c>
      <c r="AC45" s="3">
        <f t="shared" si="12"/>
        <v>0.21570976776054165</v>
      </c>
      <c r="AD45">
        <f t="shared" si="0"/>
        <v>0</v>
      </c>
      <c r="AE45">
        <f t="shared" si="1"/>
        <v>0</v>
      </c>
      <c r="AF45">
        <f t="shared" si="2"/>
        <v>0</v>
      </c>
      <c r="AG45">
        <f t="shared" si="3"/>
        <v>0</v>
      </c>
      <c r="AH45">
        <f t="shared" si="4"/>
        <v>0</v>
      </c>
      <c r="AI45">
        <f t="shared" si="5"/>
        <v>1</v>
      </c>
      <c r="AJ45">
        <f t="shared" si="6"/>
        <v>0</v>
      </c>
      <c r="AK45">
        <f t="shared" si="7"/>
        <v>0</v>
      </c>
      <c r="AL45">
        <f t="shared" si="8"/>
        <v>0</v>
      </c>
      <c r="AM45">
        <f t="shared" si="9"/>
        <v>0</v>
      </c>
      <c r="AN45">
        <f t="shared" si="10"/>
        <v>0</v>
      </c>
      <c r="AO45">
        <f t="shared" si="11"/>
        <v>0</v>
      </c>
    </row>
    <row r="46" spans="1:41" x14ac:dyDescent="0.2">
      <c r="A46" s="3" t="s">
        <v>2</v>
      </c>
      <c r="B46" s="3" t="s">
        <v>1</v>
      </c>
      <c r="C46" s="1" t="s">
        <v>35</v>
      </c>
      <c r="D46" s="3">
        <v>28</v>
      </c>
      <c r="E46" s="3">
        <v>73664.580100000006</v>
      </c>
      <c r="F46" s="3">
        <v>86760.636499999993</v>
      </c>
      <c r="G46" s="3">
        <v>81</v>
      </c>
      <c r="H46" s="3">
        <v>1</v>
      </c>
      <c r="I46" s="3">
        <v>4</v>
      </c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0</v>
      </c>
      <c r="X46" s="3">
        <v>1</v>
      </c>
      <c r="Y46" s="3">
        <v>11.37</v>
      </c>
      <c r="Z46" s="3">
        <v>3</v>
      </c>
      <c r="AA46" s="3">
        <v>0</v>
      </c>
      <c r="AB46" s="3">
        <f t="shared" si="13"/>
        <v>1.1777795567723597</v>
      </c>
      <c r="AC46" s="3">
        <f t="shared" si="12"/>
        <v>0.16363093424775915</v>
      </c>
      <c r="AD46">
        <f t="shared" si="0"/>
        <v>0</v>
      </c>
      <c r="AE46">
        <f t="shared" si="1"/>
        <v>0</v>
      </c>
      <c r="AF46">
        <f t="shared" si="2"/>
        <v>0</v>
      </c>
      <c r="AG46">
        <f t="shared" si="3"/>
        <v>0</v>
      </c>
      <c r="AH46">
        <f t="shared" si="4"/>
        <v>0</v>
      </c>
      <c r="AI46">
        <f t="shared" si="5"/>
        <v>0</v>
      </c>
      <c r="AJ46">
        <f t="shared" si="6"/>
        <v>0</v>
      </c>
      <c r="AK46">
        <f t="shared" si="7"/>
        <v>1</v>
      </c>
      <c r="AL46">
        <f t="shared" si="8"/>
        <v>0</v>
      </c>
      <c r="AM46">
        <f t="shared" si="9"/>
        <v>0</v>
      </c>
      <c r="AN46">
        <f t="shared" si="10"/>
        <v>0</v>
      </c>
      <c r="AO46">
        <f t="shared" si="11"/>
        <v>0</v>
      </c>
    </row>
    <row r="47" spans="1:41" x14ac:dyDescent="0.2">
      <c r="A47" s="3" t="s">
        <v>2</v>
      </c>
      <c r="B47" s="3" t="s">
        <v>1</v>
      </c>
      <c r="C47" s="1" t="s">
        <v>39</v>
      </c>
      <c r="D47" s="3">
        <v>28</v>
      </c>
      <c r="E47" s="3">
        <v>74091.694099999993</v>
      </c>
      <c r="F47" s="3">
        <v>92842.561100000006</v>
      </c>
      <c r="G47" s="3">
        <v>61</v>
      </c>
      <c r="H47" s="3">
        <v>1</v>
      </c>
      <c r="I47" s="3">
        <v>4</v>
      </c>
      <c r="J47" s="3">
        <v>1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0</v>
      </c>
      <c r="X47" s="3">
        <v>1</v>
      </c>
      <c r="Y47" s="3">
        <v>11.44</v>
      </c>
      <c r="Z47" s="3">
        <v>3</v>
      </c>
      <c r="AA47" s="3">
        <v>0</v>
      </c>
      <c r="AB47" s="3">
        <f t="shared" si="13"/>
        <v>1.2530765051031545</v>
      </c>
      <c r="AC47" s="3">
        <f t="shared" si="12"/>
        <v>0.22560173159441224</v>
      </c>
      <c r="AD47">
        <f t="shared" si="0"/>
        <v>0</v>
      </c>
      <c r="AE47">
        <f t="shared" si="1"/>
        <v>0</v>
      </c>
      <c r="AF47">
        <f t="shared" si="2"/>
        <v>0</v>
      </c>
      <c r="AG47">
        <f t="shared" si="3"/>
        <v>0</v>
      </c>
      <c r="AH47">
        <f t="shared" si="4"/>
        <v>0</v>
      </c>
      <c r="AI47">
        <f t="shared" si="5"/>
        <v>0</v>
      </c>
      <c r="AJ47">
        <f t="shared" si="6"/>
        <v>0</v>
      </c>
      <c r="AK47">
        <f t="shared" si="7"/>
        <v>0</v>
      </c>
      <c r="AL47">
        <f t="shared" si="8"/>
        <v>0</v>
      </c>
      <c r="AM47">
        <f t="shared" si="9"/>
        <v>0</v>
      </c>
      <c r="AN47">
        <f t="shared" si="10"/>
        <v>1</v>
      </c>
      <c r="AO47">
        <f t="shared" si="11"/>
        <v>0</v>
      </c>
    </row>
    <row r="48" spans="1:41" x14ac:dyDescent="0.2">
      <c r="A48" s="3" t="s">
        <v>2</v>
      </c>
      <c r="B48" s="3" t="s">
        <v>1</v>
      </c>
      <c r="C48" s="1" t="s">
        <v>41</v>
      </c>
      <c r="D48" s="3">
        <v>28</v>
      </c>
      <c r="E48" s="3">
        <v>83757.648199999996</v>
      </c>
      <c r="F48" s="3">
        <v>95723.265799999994</v>
      </c>
      <c r="G48" s="3">
        <v>71</v>
      </c>
      <c r="H48" s="3">
        <v>1</v>
      </c>
      <c r="I48" s="3">
        <v>4</v>
      </c>
      <c r="J48" s="3">
        <v>1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0</v>
      </c>
      <c r="X48" s="3">
        <v>1</v>
      </c>
      <c r="Y48" s="3">
        <v>11.47</v>
      </c>
      <c r="Z48" s="3">
        <v>0</v>
      </c>
      <c r="AA48" s="3">
        <v>0</v>
      </c>
      <c r="AB48" s="3">
        <f t="shared" si="13"/>
        <v>1.1428599997391045</v>
      </c>
      <c r="AC48" s="3">
        <f t="shared" si="12"/>
        <v>0.13353389239311461</v>
      </c>
      <c r="AD48">
        <f t="shared" si="0"/>
        <v>0</v>
      </c>
      <c r="AE48">
        <f t="shared" si="1"/>
        <v>0</v>
      </c>
      <c r="AF48">
        <f t="shared" si="2"/>
        <v>0</v>
      </c>
      <c r="AG48">
        <f t="shared" si="3"/>
        <v>0</v>
      </c>
      <c r="AH48">
        <f t="shared" si="4"/>
        <v>0</v>
      </c>
      <c r="AI48">
        <f t="shared" si="5"/>
        <v>0</v>
      </c>
      <c r="AJ48">
        <f t="shared" si="6"/>
        <v>0</v>
      </c>
      <c r="AK48">
        <f t="shared" si="7"/>
        <v>0</v>
      </c>
      <c r="AL48">
        <f t="shared" si="8"/>
        <v>0</v>
      </c>
      <c r="AM48">
        <f t="shared" si="9"/>
        <v>1</v>
      </c>
      <c r="AN48">
        <f t="shared" si="10"/>
        <v>0</v>
      </c>
      <c r="AO48">
        <f t="shared" si="11"/>
        <v>0</v>
      </c>
    </row>
    <row r="49" spans="1:41" x14ac:dyDescent="0.2">
      <c r="A49" s="3" t="s">
        <v>0</v>
      </c>
      <c r="B49" s="3" t="s">
        <v>1</v>
      </c>
      <c r="C49" s="1" t="s">
        <v>34</v>
      </c>
      <c r="D49" s="3">
        <v>29</v>
      </c>
      <c r="E49" s="3">
        <v>78556.704800000007</v>
      </c>
      <c r="F49" s="3">
        <v>90505.071800000005</v>
      </c>
      <c r="G49" s="3">
        <v>79</v>
      </c>
      <c r="H49" s="3">
        <v>1</v>
      </c>
      <c r="I49" s="3">
        <v>4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1</v>
      </c>
      <c r="Y49" s="3">
        <v>11.41</v>
      </c>
      <c r="Z49" s="3">
        <v>11</v>
      </c>
      <c r="AA49" s="3">
        <v>0</v>
      </c>
      <c r="AB49" s="3">
        <f t="shared" si="13"/>
        <v>1.1520986277418297</v>
      </c>
      <c r="AC49" s="3">
        <f t="shared" si="12"/>
        <v>0.14158517296822656</v>
      </c>
      <c r="AD49">
        <f t="shared" si="0"/>
        <v>0</v>
      </c>
      <c r="AE49">
        <f t="shared" si="1"/>
        <v>1</v>
      </c>
      <c r="AF49">
        <f t="shared" si="2"/>
        <v>0</v>
      </c>
      <c r="AG49">
        <f t="shared" si="3"/>
        <v>0</v>
      </c>
      <c r="AH49">
        <f t="shared" si="4"/>
        <v>0</v>
      </c>
      <c r="AI49">
        <f t="shared" si="5"/>
        <v>0</v>
      </c>
      <c r="AJ49">
        <f t="shared" si="6"/>
        <v>0</v>
      </c>
      <c r="AK49">
        <f t="shared" si="7"/>
        <v>0</v>
      </c>
      <c r="AL49">
        <f t="shared" si="8"/>
        <v>0</v>
      </c>
      <c r="AM49">
        <f t="shared" si="9"/>
        <v>0</v>
      </c>
      <c r="AN49">
        <f t="shared" si="10"/>
        <v>0</v>
      </c>
      <c r="AO49">
        <f t="shared" si="11"/>
        <v>0</v>
      </c>
    </row>
    <row r="50" spans="1:41" x14ac:dyDescent="0.2">
      <c r="A50" s="3" t="s">
        <v>0</v>
      </c>
      <c r="B50" s="3" t="s">
        <v>1</v>
      </c>
      <c r="C50" s="1" t="s">
        <v>37</v>
      </c>
      <c r="D50" s="3">
        <v>29</v>
      </c>
      <c r="E50" s="3">
        <v>69570.775800000003</v>
      </c>
      <c r="F50" s="3">
        <v>77575.173699999999</v>
      </c>
      <c r="G50" s="3">
        <v>124</v>
      </c>
      <c r="H50" s="3">
        <v>1</v>
      </c>
      <c r="I50" s="3">
        <v>4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1</v>
      </c>
      <c r="Y50" s="3">
        <v>11.26</v>
      </c>
      <c r="Z50" s="3">
        <v>11</v>
      </c>
      <c r="AA50" s="3">
        <v>0</v>
      </c>
      <c r="AB50" s="3">
        <f t="shared" si="13"/>
        <v>1.1150540267512727</v>
      </c>
      <c r="AC50" s="3">
        <f t="shared" si="12"/>
        <v>0.10890285822364783</v>
      </c>
      <c r="AD50">
        <f t="shared" si="0"/>
        <v>0</v>
      </c>
      <c r="AE50">
        <f t="shared" si="1"/>
        <v>0</v>
      </c>
      <c r="AF50">
        <f t="shared" si="2"/>
        <v>0</v>
      </c>
      <c r="AG50">
        <f t="shared" si="3"/>
        <v>0</v>
      </c>
      <c r="AH50">
        <f t="shared" si="4"/>
        <v>1</v>
      </c>
      <c r="AI50">
        <f t="shared" si="5"/>
        <v>0</v>
      </c>
      <c r="AJ50">
        <f t="shared" si="6"/>
        <v>0</v>
      </c>
      <c r="AK50">
        <f t="shared" si="7"/>
        <v>0</v>
      </c>
      <c r="AL50">
        <f t="shared" si="8"/>
        <v>0</v>
      </c>
      <c r="AM50">
        <f t="shared" si="9"/>
        <v>0</v>
      </c>
      <c r="AN50">
        <f t="shared" si="10"/>
        <v>0</v>
      </c>
      <c r="AO50">
        <f t="shared" si="11"/>
        <v>0</v>
      </c>
    </row>
    <row r="51" spans="1:41" x14ac:dyDescent="0.2">
      <c r="A51" s="3" t="s">
        <v>0</v>
      </c>
      <c r="B51" s="3" t="s">
        <v>1</v>
      </c>
      <c r="C51" s="1" t="s">
        <v>35</v>
      </c>
      <c r="D51" s="3">
        <v>30</v>
      </c>
      <c r="E51" s="3">
        <v>86765.833299999998</v>
      </c>
      <c r="F51" s="3">
        <v>89766</v>
      </c>
      <c r="G51" s="3">
        <v>122</v>
      </c>
      <c r="H51" s="3">
        <v>1</v>
      </c>
      <c r="I51" s="3">
        <v>4</v>
      </c>
      <c r="J51" s="3">
        <v>1</v>
      </c>
      <c r="K51" s="3">
        <v>1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1</v>
      </c>
      <c r="Y51" s="3">
        <v>11.4</v>
      </c>
      <c r="Z51" s="3">
        <v>14</v>
      </c>
      <c r="AA51" s="3">
        <v>0</v>
      </c>
      <c r="AB51" s="3">
        <f t="shared" si="13"/>
        <v>1.0345777431725536</v>
      </c>
      <c r="AC51" s="3">
        <f t="shared" si="12"/>
        <v>3.3993365860765179E-2</v>
      </c>
      <c r="AD51">
        <f t="shared" si="0"/>
        <v>0</v>
      </c>
      <c r="AE51">
        <f t="shared" si="1"/>
        <v>0</v>
      </c>
      <c r="AF51">
        <f t="shared" si="2"/>
        <v>0</v>
      </c>
      <c r="AG51">
        <f t="shared" si="3"/>
        <v>0</v>
      </c>
      <c r="AH51">
        <f t="shared" si="4"/>
        <v>0</v>
      </c>
      <c r="AI51">
        <f t="shared" si="5"/>
        <v>0</v>
      </c>
      <c r="AJ51">
        <f t="shared" si="6"/>
        <v>0</v>
      </c>
      <c r="AK51">
        <f t="shared" si="7"/>
        <v>1</v>
      </c>
      <c r="AL51">
        <f t="shared" si="8"/>
        <v>0</v>
      </c>
      <c r="AM51">
        <f t="shared" si="9"/>
        <v>0</v>
      </c>
      <c r="AN51">
        <f t="shared" si="10"/>
        <v>0</v>
      </c>
      <c r="AO51">
        <f t="shared" si="11"/>
        <v>0</v>
      </c>
    </row>
    <row r="52" spans="1:41" x14ac:dyDescent="0.2">
      <c r="A52" s="3" t="s">
        <v>0</v>
      </c>
      <c r="B52" s="3" t="s">
        <v>1</v>
      </c>
      <c r="C52" s="1" t="s">
        <v>32</v>
      </c>
      <c r="D52" s="3">
        <v>30</v>
      </c>
      <c r="E52" s="3">
        <v>84851.117400000003</v>
      </c>
      <c r="F52" s="3">
        <v>92279.589900000006</v>
      </c>
      <c r="G52" s="3">
        <v>116</v>
      </c>
      <c r="H52" s="3">
        <v>1</v>
      </c>
      <c r="I52" s="3">
        <v>4</v>
      </c>
      <c r="J52" s="3">
        <v>1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1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1</v>
      </c>
      <c r="Y52" s="3">
        <v>11.43</v>
      </c>
      <c r="Z52" s="3">
        <v>11</v>
      </c>
      <c r="AA52" s="3">
        <v>0</v>
      </c>
      <c r="AB52" s="3">
        <f t="shared" si="13"/>
        <v>1.0875471381830029</v>
      </c>
      <c r="AC52" s="3">
        <f t="shared" si="12"/>
        <v>8.3924828496949808E-2</v>
      </c>
      <c r="AD52">
        <f t="shared" si="0"/>
        <v>0</v>
      </c>
      <c r="AE52">
        <f t="shared" si="1"/>
        <v>0</v>
      </c>
      <c r="AF52">
        <f t="shared" si="2"/>
        <v>0</v>
      </c>
      <c r="AG52">
        <f t="shared" si="3"/>
        <v>0</v>
      </c>
      <c r="AH52">
        <f t="shared" si="4"/>
        <v>0</v>
      </c>
      <c r="AI52">
        <f t="shared" si="5"/>
        <v>0</v>
      </c>
      <c r="AJ52">
        <f t="shared" si="6"/>
        <v>0</v>
      </c>
      <c r="AK52">
        <f t="shared" si="7"/>
        <v>0</v>
      </c>
      <c r="AL52">
        <f t="shared" si="8"/>
        <v>1</v>
      </c>
      <c r="AM52">
        <f t="shared" si="9"/>
        <v>0</v>
      </c>
      <c r="AN52">
        <f t="shared" si="10"/>
        <v>0</v>
      </c>
      <c r="AO52">
        <f t="shared" si="11"/>
        <v>0</v>
      </c>
    </row>
    <row r="53" spans="1:41" x14ac:dyDescent="0.2">
      <c r="A53" s="3" t="s">
        <v>0</v>
      </c>
      <c r="B53" s="3" t="s">
        <v>1</v>
      </c>
      <c r="C53" s="1" t="s">
        <v>37</v>
      </c>
      <c r="D53" s="3">
        <v>30</v>
      </c>
      <c r="E53" s="3">
        <v>65626.721999999994</v>
      </c>
      <c r="F53" s="3">
        <v>90418.747499999998</v>
      </c>
      <c r="G53" s="3">
        <v>77</v>
      </c>
      <c r="H53" s="3">
        <v>1</v>
      </c>
      <c r="I53" s="3">
        <v>4</v>
      </c>
      <c r="J53" s="3">
        <v>1</v>
      </c>
      <c r="K53" s="3">
        <v>1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11.41</v>
      </c>
      <c r="Z53" s="3">
        <v>10</v>
      </c>
      <c r="AA53" s="3">
        <v>0</v>
      </c>
      <c r="AB53" s="3">
        <f t="shared" si="13"/>
        <v>1.3777733329420294</v>
      </c>
      <c r="AC53" s="3">
        <f t="shared" si="12"/>
        <v>0.32046866917910544</v>
      </c>
      <c r="AD53">
        <f t="shared" si="0"/>
        <v>0</v>
      </c>
      <c r="AE53">
        <f t="shared" si="1"/>
        <v>0</v>
      </c>
      <c r="AF53">
        <f t="shared" si="2"/>
        <v>0</v>
      </c>
      <c r="AG53">
        <f t="shared" si="3"/>
        <v>0</v>
      </c>
      <c r="AH53">
        <f t="shared" si="4"/>
        <v>1</v>
      </c>
      <c r="AI53">
        <f t="shared" si="5"/>
        <v>0</v>
      </c>
      <c r="AJ53">
        <f t="shared" si="6"/>
        <v>0</v>
      </c>
      <c r="AK53">
        <f t="shared" si="7"/>
        <v>0</v>
      </c>
      <c r="AL53">
        <f t="shared" si="8"/>
        <v>0</v>
      </c>
      <c r="AM53">
        <f t="shared" si="9"/>
        <v>0</v>
      </c>
      <c r="AN53">
        <f t="shared" si="10"/>
        <v>0</v>
      </c>
      <c r="AO53">
        <f t="shared" si="11"/>
        <v>0</v>
      </c>
    </row>
    <row r="54" spans="1:41" x14ac:dyDescent="0.2">
      <c r="A54" s="3" t="s">
        <v>0</v>
      </c>
      <c r="B54" s="3" t="s">
        <v>1</v>
      </c>
      <c r="C54" s="1" t="s">
        <v>40</v>
      </c>
      <c r="D54" s="3">
        <v>30</v>
      </c>
      <c r="E54" s="3">
        <v>71652.966499999995</v>
      </c>
      <c r="F54" s="3">
        <v>89206.216799999995</v>
      </c>
      <c r="G54" s="3">
        <v>77</v>
      </c>
      <c r="H54" s="3">
        <v>1</v>
      </c>
      <c r="I54" s="3">
        <v>4</v>
      </c>
      <c r="J54" s="3">
        <v>1</v>
      </c>
      <c r="K54" s="3">
        <v>1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1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11.4</v>
      </c>
      <c r="Z54" s="3">
        <v>10</v>
      </c>
      <c r="AA54" s="3">
        <v>0</v>
      </c>
      <c r="AB54" s="3">
        <f t="shared" si="13"/>
        <v>1.2449759048008151</v>
      </c>
      <c r="AC54" s="3">
        <f t="shared" si="12"/>
        <v>0.21911617615574563</v>
      </c>
      <c r="AD54">
        <f t="shared" si="0"/>
        <v>0</v>
      </c>
      <c r="AE54">
        <f t="shared" si="1"/>
        <v>0</v>
      </c>
      <c r="AF54">
        <f t="shared" si="2"/>
        <v>0</v>
      </c>
      <c r="AG54">
        <f t="shared" si="3"/>
        <v>0</v>
      </c>
      <c r="AH54">
        <f t="shared" si="4"/>
        <v>0</v>
      </c>
      <c r="AI54">
        <f t="shared" si="5"/>
        <v>0</v>
      </c>
      <c r="AJ54">
        <f t="shared" si="6"/>
        <v>0</v>
      </c>
      <c r="AK54">
        <f t="shared" si="7"/>
        <v>0</v>
      </c>
      <c r="AL54">
        <f t="shared" si="8"/>
        <v>0</v>
      </c>
      <c r="AM54">
        <f t="shared" si="9"/>
        <v>0</v>
      </c>
      <c r="AN54">
        <f t="shared" si="10"/>
        <v>0</v>
      </c>
      <c r="AO54">
        <f t="shared" si="11"/>
        <v>1</v>
      </c>
    </row>
    <row r="55" spans="1:41" x14ac:dyDescent="0.2">
      <c r="A55" s="3" t="s">
        <v>0</v>
      </c>
      <c r="B55" s="3" t="s">
        <v>1</v>
      </c>
      <c r="C55" s="1" t="s">
        <v>30</v>
      </c>
      <c r="D55" s="3">
        <v>30</v>
      </c>
      <c r="E55" s="3">
        <v>98576.153600000005</v>
      </c>
      <c r="F55" s="3">
        <v>98852.082899999994</v>
      </c>
      <c r="G55" s="3">
        <v>80</v>
      </c>
      <c r="H55" s="3">
        <v>1</v>
      </c>
      <c r="I55" s="3">
        <v>4</v>
      </c>
      <c r="J55" s="3">
        <v>1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1</v>
      </c>
      <c r="Y55" s="3">
        <v>11.5</v>
      </c>
      <c r="Z55" s="3">
        <v>11</v>
      </c>
      <c r="AA55" s="3">
        <v>0</v>
      </c>
      <c r="AB55" s="3">
        <f t="shared" si="13"/>
        <v>1.0027991485762333</v>
      </c>
      <c r="AC55" s="3">
        <f t="shared" si="12"/>
        <v>2.7952382552041688E-3</v>
      </c>
      <c r="AD55">
        <f t="shared" si="0"/>
        <v>1</v>
      </c>
      <c r="AE55">
        <f t="shared" si="1"/>
        <v>0</v>
      </c>
      <c r="AF55">
        <f t="shared" si="2"/>
        <v>0</v>
      </c>
      <c r="AG55">
        <f t="shared" si="3"/>
        <v>0</v>
      </c>
      <c r="AH55">
        <f t="shared" si="4"/>
        <v>0</v>
      </c>
      <c r="AI55">
        <f t="shared" si="5"/>
        <v>0</v>
      </c>
      <c r="AJ55">
        <f t="shared" si="6"/>
        <v>0</v>
      </c>
      <c r="AK55">
        <f t="shared" si="7"/>
        <v>0</v>
      </c>
      <c r="AL55">
        <f t="shared" si="8"/>
        <v>0</v>
      </c>
      <c r="AM55">
        <f t="shared" si="9"/>
        <v>0</v>
      </c>
      <c r="AN55">
        <f t="shared" si="10"/>
        <v>0</v>
      </c>
      <c r="AO55">
        <f t="shared" si="11"/>
        <v>0</v>
      </c>
    </row>
    <row r="56" spans="1:41" x14ac:dyDescent="0.2">
      <c r="A56" s="3" t="s">
        <v>0</v>
      </c>
      <c r="B56" s="3" t="s">
        <v>1</v>
      </c>
      <c r="C56" s="1" t="s">
        <v>32</v>
      </c>
      <c r="D56" s="3">
        <v>31</v>
      </c>
      <c r="E56" s="3">
        <v>78088.015599999999</v>
      </c>
      <c r="F56" s="3">
        <v>80274.261400000003</v>
      </c>
      <c r="G56" s="3">
        <v>121</v>
      </c>
      <c r="H56" s="3">
        <v>1</v>
      </c>
      <c r="I56" s="3">
        <v>4</v>
      </c>
      <c r="J56" s="3">
        <v>1</v>
      </c>
      <c r="K56" s="3">
        <v>1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1</v>
      </c>
      <c r="Y56" s="3">
        <v>11.29</v>
      </c>
      <c r="Z56" s="3">
        <v>15</v>
      </c>
      <c r="AA56" s="3">
        <v>1</v>
      </c>
      <c r="AB56" s="3">
        <f t="shared" si="13"/>
        <v>1.0279972001234976</v>
      </c>
      <c r="AC56" s="3">
        <f t="shared" si="12"/>
        <v>2.761244341398961E-2</v>
      </c>
      <c r="AD56">
        <f t="shared" si="0"/>
        <v>0</v>
      </c>
      <c r="AE56">
        <f t="shared" si="1"/>
        <v>0</v>
      </c>
      <c r="AF56">
        <f t="shared" si="2"/>
        <v>0</v>
      </c>
      <c r="AG56">
        <f t="shared" si="3"/>
        <v>0</v>
      </c>
      <c r="AH56">
        <f t="shared" si="4"/>
        <v>0</v>
      </c>
      <c r="AI56">
        <f t="shared" si="5"/>
        <v>0</v>
      </c>
      <c r="AJ56">
        <f t="shared" si="6"/>
        <v>0</v>
      </c>
      <c r="AK56">
        <f t="shared" si="7"/>
        <v>0</v>
      </c>
      <c r="AL56">
        <f t="shared" si="8"/>
        <v>1</v>
      </c>
      <c r="AM56">
        <f t="shared" si="9"/>
        <v>0</v>
      </c>
      <c r="AN56">
        <f t="shared" si="10"/>
        <v>0</v>
      </c>
      <c r="AO56">
        <f t="shared" si="11"/>
        <v>0</v>
      </c>
    </row>
    <row r="57" spans="1:41" x14ac:dyDescent="0.2">
      <c r="A57" s="3" t="s">
        <v>0</v>
      </c>
      <c r="B57" s="3" t="s">
        <v>1</v>
      </c>
      <c r="C57" s="1" t="s">
        <v>39</v>
      </c>
      <c r="D57" s="3">
        <v>31</v>
      </c>
      <c r="E57" s="3">
        <v>68881.377500000002</v>
      </c>
      <c r="F57" s="3">
        <v>81582.603300000002</v>
      </c>
      <c r="G57" s="3">
        <v>77</v>
      </c>
      <c r="H57" s="3">
        <v>1</v>
      </c>
      <c r="I57" s="3">
        <v>4</v>
      </c>
      <c r="J57" s="3">
        <v>1</v>
      </c>
      <c r="K57" s="3">
        <v>1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1</v>
      </c>
      <c r="Y57" s="3">
        <v>11.31</v>
      </c>
      <c r="Z57" s="3">
        <v>11</v>
      </c>
      <c r="AA57" s="3">
        <v>0</v>
      </c>
      <c r="AB57" s="3">
        <f t="shared" si="13"/>
        <v>1.1843927380807679</v>
      </c>
      <c r="AC57" s="3">
        <f t="shared" si="12"/>
        <v>0.16923018592016012</v>
      </c>
      <c r="AD57">
        <f t="shared" si="0"/>
        <v>0</v>
      </c>
      <c r="AE57">
        <f t="shared" si="1"/>
        <v>0</v>
      </c>
      <c r="AF57">
        <f t="shared" si="2"/>
        <v>0</v>
      </c>
      <c r="AG57">
        <f t="shared" si="3"/>
        <v>0</v>
      </c>
      <c r="AH57">
        <f t="shared" si="4"/>
        <v>0</v>
      </c>
      <c r="AI57">
        <f t="shared" si="5"/>
        <v>0</v>
      </c>
      <c r="AJ57">
        <f t="shared" si="6"/>
        <v>0</v>
      </c>
      <c r="AK57">
        <f t="shared" si="7"/>
        <v>0</v>
      </c>
      <c r="AL57">
        <f t="shared" si="8"/>
        <v>0</v>
      </c>
      <c r="AM57">
        <f t="shared" si="9"/>
        <v>0</v>
      </c>
      <c r="AN57">
        <f t="shared" si="10"/>
        <v>1</v>
      </c>
      <c r="AO57">
        <f t="shared" si="11"/>
        <v>0</v>
      </c>
    </row>
    <row r="58" spans="1:41" x14ac:dyDescent="0.2">
      <c r="A58" s="3" t="s">
        <v>2</v>
      </c>
      <c r="B58" s="3" t="s">
        <v>1</v>
      </c>
      <c r="C58" s="1" t="s">
        <v>40</v>
      </c>
      <c r="D58" s="3">
        <v>31</v>
      </c>
      <c r="E58" s="3">
        <v>69341.580499999996</v>
      </c>
      <c r="F58" s="3">
        <v>90506.329599999997</v>
      </c>
      <c r="G58" s="3">
        <v>126</v>
      </c>
      <c r="H58" s="3">
        <v>1</v>
      </c>
      <c r="I58" s="3">
        <v>4</v>
      </c>
      <c r="J58" s="3">
        <v>1</v>
      </c>
      <c r="K58" s="3">
        <v>1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0</v>
      </c>
      <c r="X58" s="3">
        <v>1</v>
      </c>
      <c r="Y58" s="3">
        <v>11.41</v>
      </c>
      <c r="Z58" s="3">
        <v>2</v>
      </c>
      <c r="AA58" s="3">
        <v>0</v>
      </c>
      <c r="AB58" s="3">
        <f t="shared" si="13"/>
        <v>1.3052244980196261</v>
      </c>
      <c r="AC58" s="3">
        <f t="shared" si="12"/>
        <v>0.26637505511315523</v>
      </c>
      <c r="AD58">
        <f t="shared" si="0"/>
        <v>0</v>
      </c>
      <c r="AE58">
        <f t="shared" si="1"/>
        <v>0</v>
      </c>
      <c r="AF58">
        <f t="shared" si="2"/>
        <v>0</v>
      </c>
      <c r="AG58">
        <f t="shared" si="3"/>
        <v>0</v>
      </c>
      <c r="AH58">
        <f t="shared" si="4"/>
        <v>0</v>
      </c>
      <c r="AI58">
        <f t="shared" si="5"/>
        <v>0</v>
      </c>
      <c r="AJ58">
        <f t="shared" si="6"/>
        <v>0</v>
      </c>
      <c r="AK58">
        <f t="shared" si="7"/>
        <v>0</v>
      </c>
      <c r="AL58">
        <f t="shared" si="8"/>
        <v>0</v>
      </c>
      <c r="AM58">
        <f t="shared" si="9"/>
        <v>0</v>
      </c>
      <c r="AN58">
        <f t="shared" si="10"/>
        <v>0</v>
      </c>
      <c r="AO58">
        <f t="shared" si="11"/>
        <v>1</v>
      </c>
    </row>
    <row r="59" spans="1:41" x14ac:dyDescent="0.2">
      <c r="A59" s="3" t="s">
        <v>2</v>
      </c>
      <c r="B59" s="3" t="s">
        <v>1</v>
      </c>
      <c r="C59" s="1" t="s">
        <v>31</v>
      </c>
      <c r="D59" s="3">
        <v>31</v>
      </c>
      <c r="E59" s="3">
        <v>121665.0089</v>
      </c>
      <c r="F59" s="3">
        <v>120313.6738</v>
      </c>
      <c r="G59" s="3">
        <v>9</v>
      </c>
      <c r="H59" s="3">
        <v>1</v>
      </c>
      <c r="I59" s="3">
        <v>1</v>
      </c>
      <c r="J59" s="3">
        <v>1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</v>
      </c>
      <c r="R59" s="3">
        <v>0</v>
      </c>
      <c r="S59" s="3">
        <v>0</v>
      </c>
      <c r="T59" s="3">
        <v>1</v>
      </c>
      <c r="U59" s="3">
        <v>1</v>
      </c>
      <c r="V59" s="3">
        <v>0</v>
      </c>
      <c r="W59" s="3">
        <v>0</v>
      </c>
      <c r="X59" s="3">
        <v>0</v>
      </c>
      <c r="Y59" s="3">
        <v>11.7</v>
      </c>
      <c r="Z59" s="3">
        <v>2</v>
      </c>
      <c r="AA59" s="3">
        <v>0</v>
      </c>
      <c r="AB59" s="3">
        <f t="shared" si="13"/>
        <v>0.98889298482597654</v>
      </c>
      <c r="AC59" s="3">
        <f t="shared" si="12"/>
        <v>-1.1169158647850435E-2</v>
      </c>
      <c r="AD59">
        <f t="shared" si="0"/>
        <v>0</v>
      </c>
      <c r="AE59">
        <f t="shared" si="1"/>
        <v>0</v>
      </c>
      <c r="AF59">
        <f t="shared" si="2"/>
        <v>1</v>
      </c>
      <c r="AG59">
        <f t="shared" si="3"/>
        <v>0</v>
      </c>
      <c r="AH59">
        <f t="shared" si="4"/>
        <v>0</v>
      </c>
      <c r="AI59">
        <f t="shared" si="5"/>
        <v>0</v>
      </c>
      <c r="AJ59">
        <f t="shared" si="6"/>
        <v>0</v>
      </c>
      <c r="AK59">
        <f t="shared" si="7"/>
        <v>0</v>
      </c>
      <c r="AL59">
        <f t="shared" si="8"/>
        <v>0</v>
      </c>
      <c r="AM59">
        <f t="shared" si="9"/>
        <v>0</v>
      </c>
      <c r="AN59">
        <f t="shared" si="10"/>
        <v>0</v>
      </c>
      <c r="AO59">
        <f t="shared" si="11"/>
        <v>0</v>
      </c>
    </row>
    <row r="60" spans="1:41" x14ac:dyDescent="0.2">
      <c r="A60" s="3" t="s">
        <v>0</v>
      </c>
      <c r="B60" s="3" t="s">
        <v>1</v>
      </c>
      <c r="C60" s="1" t="s">
        <v>37</v>
      </c>
      <c r="D60" s="3">
        <v>32</v>
      </c>
      <c r="E60" s="3">
        <v>63342.5</v>
      </c>
      <c r="F60" s="3">
        <v>75218</v>
      </c>
      <c r="G60" s="3">
        <v>80</v>
      </c>
      <c r="H60" s="3">
        <v>1</v>
      </c>
      <c r="I60" s="3">
        <v>4</v>
      </c>
      <c r="J60" s="3">
        <v>1</v>
      </c>
      <c r="K60" s="3">
        <v>1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1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1</v>
      </c>
      <c r="Y60" s="3">
        <v>11.23</v>
      </c>
      <c r="Z60" s="3">
        <v>21</v>
      </c>
      <c r="AA60" s="3">
        <v>1</v>
      </c>
      <c r="AB60" s="3">
        <f t="shared" si="13"/>
        <v>1.1874807593637764</v>
      </c>
      <c r="AC60" s="3">
        <f t="shared" si="12"/>
        <v>0.17183405415436462</v>
      </c>
      <c r="AD60">
        <f t="shared" si="0"/>
        <v>0</v>
      </c>
      <c r="AE60">
        <f t="shared" si="1"/>
        <v>0</v>
      </c>
      <c r="AF60">
        <f t="shared" si="2"/>
        <v>0</v>
      </c>
      <c r="AG60">
        <f t="shared" si="3"/>
        <v>0</v>
      </c>
      <c r="AH60">
        <f t="shared" si="4"/>
        <v>1</v>
      </c>
      <c r="AI60">
        <f t="shared" si="5"/>
        <v>0</v>
      </c>
      <c r="AJ60">
        <f t="shared" si="6"/>
        <v>0</v>
      </c>
      <c r="AK60">
        <f t="shared" si="7"/>
        <v>0</v>
      </c>
      <c r="AL60">
        <f t="shared" si="8"/>
        <v>0</v>
      </c>
      <c r="AM60">
        <f t="shared" si="9"/>
        <v>0</v>
      </c>
      <c r="AN60">
        <f t="shared" si="10"/>
        <v>0</v>
      </c>
      <c r="AO60">
        <f t="shared" si="11"/>
        <v>0</v>
      </c>
    </row>
    <row r="61" spans="1:41" x14ac:dyDescent="0.2">
      <c r="A61" s="3" t="s">
        <v>0</v>
      </c>
      <c r="B61" s="3" t="s">
        <v>1</v>
      </c>
      <c r="C61" s="1" t="s">
        <v>30</v>
      </c>
      <c r="D61" s="3">
        <v>32</v>
      </c>
      <c r="E61" s="3">
        <v>74247.755399999995</v>
      </c>
      <c r="F61" s="3">
        <v>74556.766799999998</v>
      </c>
      <c r="G61" s="3">
        <v>85</v>
      </c>
      <c r="H61" s="3">
        <v>1</v>
      </c>
      <c r="I61" s="3">
        <v>4</v>
      </c>
      <c r="J61" s="3">
        <v>1</v>
      </c>
      <c r="K61" s="3">
        <v>1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1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1</v>
      </c>
      <c r="Y61" s="3">
        <v>11.22</v>
      </c>
      <c r="Z61" s="3">
        <v>11</v>
      </c>
      <c r="AA61" s="3">
        <v>0</v>
      </c>
      <c r="AB61" s="3">
        <f t="shared" si="13"/>
        <v>1.0041618955123321</v>
      </c>
      <c r="AC61" s="3">
        <f t="shared" si="12"/>
        <v>4.1532587803623303E-3</v>
      </c>
      <c r="AD61">
        <f t="shared" si="0"/>
        <v>1</v>
      </c>
      <c r="AE61">
        <f t="shared" si="1"/>
        <v>0</v>
      </c>
      <c r="AF61">
        <f t="shared" si="2"/>
        <v>0</v>
      </c>
      <c r="AG61">
        <f t="shared" si="3"/>
        <v>0</v>
      </c>
      <c r="AH61">
        <f t="shared" si="4"/>
        <v>0</v>
      </c>
      <c r="AI61">
        <f t="shared" si="5"/>
        <v>0</v>
      </c>
      <c r="AJ61">
        <f t="shared" si="6"/>
        <v>0</v>
      </c>
      <c r="AK61">
        <f t="shared" si="7"/>
        <v>0</v>
      </c>
      <c r="AL61">
        <f t="shared" si="8"/>
        <v>0</v>
      </c>
      <c r="AM61">
        <f t="shared" si="9"/>
        <v>0</v>
      </c>
      <c r="AN61">
        <f t="shared" si="10"/>
        <v>0</v>
      </c>
      <c r="AO61">
        <f t="shared" si="11"/>
        <v>0</v>
      </c>
    </row>
    <row r="62" spans="1:41" x14ac:dyDescent="0.2">
      <c r="A62" s="3" t="s">
        <v>0</v>
      </c>
      <c r="B62" s="3" t="s">
        <v>1</v>
      </c>
      <c r="C62" s="1" t="s">
        <v>37</v>
      </c>
      <c r="D62" s="3">
        <v>32</v>
      </c>
      <c r="E62" s="3">
        <v>83469.608200000002</v>
      </c>
      <c r="F62" s="3">
        <v>90890.013999999996</v>
      </c>
      <c r="G62" s="3">
        <v>41</v>
      </c>
      <c r="H62" s="3">
        <v>1</v>
      </c>
      <c r="I62" s="3">
        <v>3</v>
      </c>
      <c r="J62" s="3">
        <v>1</v>
      </c>
      <c r="K62" s="3">
        <v>1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1</v>
      </c>
      <c r="X62" s="3">
        <v>0</v>
      </c>
      <c r="Y62" s="3">
        <v>11.42</v>
      </c>
      <c r="Z62" s="3">
        <v>11</v>
      </c>
      <c r="AA62" s="3">
        <v>0</v>
      </c>
      <c r="AB62" s="3">
        <f t="shared" si="13"/>
        <v>1.0888994924023137</v>
      </c>
      <c r="AC62" s="3">
        <f t="shared" si="12"/>
        <v>8.5167546213385736E-2</v>
      </c>
      <c r="AD62">
        <f t="shared" si="0"/>
        <v>0</v>
      </c>
      <c r="AE62">
        <f t="shared" si="1"/>
        <v>0</v>
      </c>
      <c r="AF62">
        <f t="shared" si="2"/>
        <v>0</v>
      </c>
      <c r="AG62">
        <f t="shared" si="3"/>
        <v>0</v>
      </c>
      <c r="AH62">
        <f t="shared" si="4"/>
        <v>1</v>
      </c>
      <c r="AI62">
        <f t="shared" si="5"/>
        <v>0</v>
      </c>
      <c r="AJ62">
        <f t="shared" si="6"/>
        <v>0</v>
      </c>
      <c r="AK62">
        <f t="shared" si="7"/>
        <v>0</v>
      </c>
      <c r="AL62">
        <f t="shared" si="8"/>
        <v>0</v>
      </c>
      <c r="AM62">
        <f t="shared" si="9"/>
        <v>0</v>
      </c>
      <c r="AN62">
        <f t="shared" si="10"/>
        <v>0</v>
      </c>
      <c r="AO62">
        <f t="shared" si="11"/>
        <v>0</v>
      </c>
    </row>
    <row r="63" spans="1:41" x14ac:dyDescent="0.2">
      <c r="A63" s="3" t="s">
        <v>0</v>
      </c>
      <c r="B63" s="3" t="s">
        <v>1</v>
      </c>
      <c r="C63" s="1" t="s">
        <v>37</v>
      </c>
      <c r="D63" s="3">
        <v>32</v>
      </c>
      <c r="E63" s="3">
        <v>72803.620299999995</v>
      </c>
      <c r="F63" s="3">
        <v>81799.118400000007</v>
      </c>
      <c r="G63" s="3">
        <v>88</v>
      </c>
      <c r="H63" s="3">
        <v>1</v>
      </c>
      <c r="I63" s="3">
        <v>4</v>
      </c>
      <c r="J63" s="3">
        <v>1</v>
      </c>
      <c r="K63" s="3">
        <v>1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1</v>
      </c>
      <c r="Y63" s="3">
        <v>11.31</v>
      </c>
      <c r="Z63" s="3">
        <v>10</v>
      </c>
      <c r="AA63" s="3">
        <v>0</v>
      </c>
      <c r="AB63" s="3">
        <f t="shared" si="13"/>
        <v>1.1235583898566102</v>
      </c>
      <c r="AC63" s="3">
        <f t="shared" si="12"/>
        <v>0.1165007826827321</v>
      </c>
      <c r="AD63">
        <f t="shared" si="0"/>
        <v>0</v>
      </c>
      <c r="AE63">
        <f t="shared" si="1"/>
        <v>0</v>
      </c>
      <c r="AF63">
        <f t="shared" si="2"/>
        <v>0</v>
      </c>
      <c r="AG63">
        <f t="shared" si="3"/>
        <v>0</v>
      </c>
      <c r="AH63">
        <f t="shared" si="4"/>
        <v>1</v>
      </c>
      <c r="AI63">
        <f t="shared" si="5"/>
        <v>0</v>
      </c>
      <c r="AJ63">
        <f t="shared" si="6"/>
        <v>0</v>
      </c>
      <c r="AK63">
        <f t="shared" si="7"/>
        <v>0</v>
      </c>
      <c r="AL63">
        <f t="shared" si="8"/>
        <v>0</v>
      </c>
      <c r="AM63">
        <f t="shared" si="9"/>
        <v>0</v>
      </c>
      <c r="AN63">
        <f t="shared" si="10"/>
        <v>0</v>
      </c>
      <c r="AO63">
        <f t="shared" si="11"/>
        <v>0</v>
      </c>
    </row>
    <row r="64" spans="1:41" x14ac:dyDescent="0.2">
      <c r="A64" s="3" t="s">
        <v>0</v>
      </c>
      <c r="B64" s="3" t="s">
        <v>1</v>
      </c>
      <c r="C64" s="1" t="s">
        <v>41</v>
      </c>
      <c r="D64" s="3">
        <v>32</v>
      </c>
      <c r="E64" s="3">
        <v>84211.329599999997</v>
      </c>
      <c r="F64" s="3">
        <v>91465.257100000003</v>
      </c>
      <c r="G64" s="3">
        <v>117</v>
      </c>
      <c r="H64" s="3">
        <v>1</v>
      </c>
      <c r="I64" s="3">
        <v>4</v>
      </c>
      <c r="J64" s="3">
        <v>1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1</v>
      </c>
      <c r="Y64" s="3">
        <v>11.42</v>
      </c>
      <c r="Z64" s="3">
        <v>10</v>
      </c>
      <c r="AA64" s="3">
        <v>0</v>
      </c>
      <c r="AB64" s="3">
        <f t="shared" si="13"/>
        <v>1.0861395673771668</v>
      </c>
      <c r="AC64" s="3">
        <f t="shared" si="12"/>
        <v>8.2629728334652278E-2</v>
      </c>
      <c r="AD64">
        <f t="shared" si="0"/>
        <v>0</v>
      </c>
      <c r="AE64">
        <f t="shared" si="1"/>
        <v>0</v>
      </c>
      <c r="AF64">
        <f t="shared" si="2"/>
        <v>0</v>
      </c>
      <c r="AG64">
        <f t="shared" si="3"/>
        <v>0</v>
      </c>
      <c r="AH64">
        <f t="shared" si="4"/>
        <v>0</v>
      </c>
      <c r="AI64">
        <f t="shared" si="5"/>
        <v>0</v>
      </c>
      <c r="AJ64">
        <f t="shared" si="6"/>
        <v>0</v>
      </c>
      <c r="AK64">
        <f t="shared" si="7"/>
        <v>0</v>
      </c>
      <c r="AL64">
        <f t="shared" si="8"/>
        <v>0</v>
      </c>
      <c r="AM64">
        <f t="shared" si="9"/>
        <v>1</v>
      </c>
      <c r="AN64">
        <f t="shared" si="10"/>
        <v>0</v>
      </c>
      <c r="AO64">
        <f t="shared" si="11"/>
        <v>0</v>
      </c>
    </row>
    <row r="65" spans="1:41" x14ac:dyDescent="0.2">
      <c r="A65" s="3" t="s">
        <v>0</v>
      </c>
      <c r="B65" s="3" t="s">
        <v>1</v>
      </c>
      <c r="C65" s="1" t="s">
        <v>34</v>
      </c>
      <c r="D65" s="3">
        <v>32</v>
      </c>
      <c r="E65" s="3">
        <v>71167.258700000006</v>
      </c>
      <c r="F65" s="3">
        <v>72516.255300000004</v>
      </c>
      <c r="G65" s="3">
        <v>76</v>
      </c>
      <c r="H65" s="3">
        <v>1</v>
      </c>
      <c r="I65" s="3">
        <v>4</v>
      </c>
      <c r="J65" s="3">
        <v>1</v>
      </c>
      <c r="K65" s="3">
        <v>1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1</v>
      </c>
      <c r="Y65" s="3">
        <v>11.19</v>
      </c>
      <c r="Z65" s="3">
        <v>11</v>
      </c>
      <c r="AA65" s="3">
        <v>0</v>
      </c>
      <c r="AB65" s="3">
        <f t="shared" si="13"/>
        <v>1.0189552980491574</v>
      </c>
      <c r="AC65" s="3">
        <f t="shared" si="12"/>
        <v>1.8777884828052021E-2</v>
      </c>
      <c r="AD65">
        <f t="shared" si="0"/>
        <v>0</v>
      </c>
      <c r="AE65">
        <f t="shared" si="1"/>
        <v>1</v>
      </c>
      <c r="AF65">
        <f t="shared" si="2"/>
        <v>0</v>
      </c>
      <c r="AG65">
        <f t="shared" si="3"/>
        <v>0</v>
      </c>
      <c r="AH65">
        <f t="shared" si="4"/>
        <v>0</v>
      </c>
      <c r="AI65">
        <f t="shared" si="5"/>
        <v>0</v>
      </c>
      <c r="AJ65">
        <f t="shared" si="6"/>
        <v>0</v>
      </c>
      <c r="AK65">
        <f t="shared" si="7"/>
        <v>0</v>
      </c>
      <c r="AL65">
        <f t="shared" si="8"/>
        <v>0</v>
      </c>
      <c r="AM65">
        <f t="shared" si="9"/>
        <v>0</v>
      </c>
      <c r="AN65">
        <f t="shared" si="10"/>
        <v>0</v>
      </c>
      <c r="AO65">
        <f t="shared" si="11"/>
        <v>0</v>
      </c>
    </row>
    <row r="66" spans="1:41" x14ac:dyDescent="0.2">
      <c r="A66" s="3" t="s">
        <v>0</v>
      </c>
      <c r="B66" s="3" t="s">
        <v>1</v>
      </c>
      <c r="C66" s="1" t="s">
        <v>33</v>
      </c>
      <c r="D66" s="3">
        <v>32</v>
      </c>
      <c r="E66" s="3">
        <v>84725.927500000005</v>
      </c>
      <c r="F66" s="3">
        <v>94323.680600000007</v>
      </c>
      <c r="G66" s="3">
        <v>77</v>
      </c>
      <c r="H66" s="3">
        <v>1</v>
      </c>
      <c r="I66" s="3">
        <v>4</v>
      </c>
      <c r="J66" s="3">
        <v>1</v>
      </c>
      <c r="K66" s="3">
        <v>1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1</v>
      </c>
      <c r="Y66" s="3">
        <v>11.45</v>
      </c>
      <c r="Z66" s="3">
        <v>10</v>
      </c>
      <c r="AA66" s="3">
        <v>0</v>
      </c>
      <c r="AB66" s="3">
        <f t="shared" si="13"/>
        <v>1.1132800003871306</v>
      </c>
      <c r="AC66" s="3">
        <f t="shared" si="12"/>
        <v>0.10731061332917891</v>
      </c>
      <c r="AD66">
        <f t="shared" si="0"/>
        <v>0</v>
      </c>
      <c r="AE66">
        <f t="shared" si="1"/>
        <v>0</v>
      </c>
      <c r="AF66">
        <f t="shared" si="2"/>
        <v>0</v>
      </c>
      <c r="AG66">
        <f t="shared" si="3"/>
        <v>1</v>
      </c>
      <c r="AH66">
        <f t="shared" si="4"/>
        <v>0</v>
      </c>
      <c r="AI66">
        <f t="shared" si="5"/>
        <v>0</v>
      </c>
      <c r="AJ66">
        <f t="shared" si="6"/>
        <v>0</v>
      </c>
      <c r="AK66">
        <f t="shared" si="7"/>
        <v>0</v>
      </c>
      <c r="AL66">
        <f t="shared" si="8"/>
        <v>0</v>
      </c>
      <c r="AM66">
        <f t="shared" si="9"/>
        <v>0</v>
      </c>
      <c r="AN66">
        <f t="shared" si="10"/>
        <v>0</v>
      </c>
      <c r="AO66">
        <f t="shared" si="11"/>
        <v>0</v>
      </c>
    </row>
    <row r="67" spans="1:41" x14ac:dyDescent="0.2">
      <c r="A67" s="3" t="s">
        <v>0</v>
      </c>
      <c r="B67" s="3" t="s">
        <v>1</v>
      </c>
      <c r="C67" s="1" t="s">
        <v>32</v>
      </c>
      <c r="D67" s="3">
        <v>32</v>
      </c>
      <c r="E67" s="3">
        <v>73870.418000000005</v>
      </c>
      <c r="F67" s="3">
        <v>79166.212100000004</v>
      </c>
      <c r="G67" s="3">
        <v>50</v>
      </c>
      <c r="H67" s="3">
        <v>1</v>
      </c>
      <c r="I67" s="3">
        <v>3</v>
      </c>
      <c r="J67" s="3">
        <v>1</v>
      </c>
      <c r="K67" s="3">
        <v>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1</v>
      </c>
      <c r="X67" s="3">
        <v>0</v>
      </c>
      <c r="Y67" s="3">
        <v>11.28</v>
      </c>
      <c r="Z67" s="3">
        <v>11</v>
      </c>
      <c r="AA67" s="3">
        <v>0</v>
      </c>
      <c r="AB67" s="3">
        <f t="shared" ref="AB67:AB130" si="14">F67/E67</f>
        <v>1.0716903226403836</v>
      </c>
      <c r="AC67" s="3">
        <f t="shared" ref="AC67:AC130" si="15">LN(AB67)</f>
        <v>6.9237142781314112E-2</v>
      </c>
      <c r="AD67">
        <f t="shared" ref="AD67:AD130" si="16">IF(C67="Januar",1,0)</f>
        <v>0</v>
      </c>
      <c r="AE67">
        <f t="shared" ref="AE67:AE130" si="17">IF(C67="Februar",1,0)</f>
        <v>0</v>
      </c>
      <c r="AF67">
        <f t="shared" ref="AF67:AF130" si="18">IF(C67="Mars",1,0)</f>
        <v>0</v>
      </c>
      <c r="AG67">
        <f t="shared" ref="AG67:AG130" si="19">IF(C67="April",1,0)</f>
        <v>0</v>
      </c>
      <c r="AH67">
        <f t="shared" ref="AH67:AH130" si="20">IF(C67="Mai",1,0)</f>
        <v>0</v>
      </c>
      <c r="AI67">
        <f t="shared" ref="AI67:AI130" si="21">IF(C67="Juni",1,0)</f>
        <v>0</v>
      </c>
      <c r="AJ67">
        <f t="shared" ref="AJ67:AJ130" si="22">IF(C67="Juli",1,0)</f>
        <v>0</v>
      </c>
      <c r="AK67">
        <f t="shared" ref="AK67:AK130" si="23">IF(C67="August",1,0)</f>
        <v>0</v>
      </c>
      <c r="AL67">
        <f t="shared" ref="AL67:AL130" si="24">IF(C67="September",1,0)</f>
        <v>1</v>
      </c>
      <c r="AM67">
        <f t="shared" ref="AM67:AM130" si="25">IF(C67="Oktober",1,0)</f>
        <v>0</v>
      </c>
      <c r="AN67">
        <f t="shared" ref="AN67:AN130" si="26">IF(C67="November",1,0)</f>
        <v>0</v>
      </c>
      <c r="AO67">
        <f t="shared" ref="AO67:AO130" si="27">IF(C67="Desember",1,0)</f>
        <v>0</v>
      </c>
    </row>
    <row r="68" spans="1:41" x14ac:dyDescent="0.2">
      <c r="A68" s="3" t="s">
        <v>0</v>
      </c>
      <c r="B68" s="3" t="s">
        <v>1</v>
      </c>
      <c r="C68" s="1" t="s">
        <v>41</v>
      </c>
      <c r="D68" s="3">
        <v>32</v>
      </c>
      <c r="E68" s="3">
        <v>83712.392900000006</v>
      </c>
      <c r="F68" s="3">
        <v>83712.419099999999</v>
      </c>
      <c r="G68" s="3">
        <v>77</v>
      </c>
      <c r="H68" s="3">
        <v>1</v>
      </c>
      <c r="I68" s="3">
        <v>4</v>
      </c>
      <c r="J68" s="3">
        <v>1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1</v>
      </c>
      <c r="Y68" s="3">
        <v>11.34</v>
      </c>
      <c r="Z68" s="3">
        <v>11</v>
      </c>
      <c r="AA68" s="3">
        <v>0</v>
      </c>
      <c r="AB68" s="3">
        <f t="shared" si="14"/>
        <v>1.0000003129763597</v>
      </c>
      <c r="AC68" s="3">
        <f t="shared" si="15"/>
        <v>3.1297631074051876E-7</v>
      </c>
      <c r="AD68">
        <f t="shared" si="16"/>
        <v>0</v>
      </c>
      <c r="AE68">
        <f t="shared" si="17"/>
        <v>0</v>
      </c>
      <c r="AF68">
        <f t="shared" si="18"/>
        <v>0</v>
      </c>
      <c r="AG68">
        <f t="shared" si="19"/>
        <v>0</v>
      </c>
      <c r="AH68">
        <f t="shared" si="20"/>
        <v>0</v>
      </c>
      <c r="AI68">
        <f t="shared" si="21"/>
        <v>0</v>
      </c>
      <c r="AJ68">
        <f t="shared" si="22"/>
        <v>0</v>
      </c>
      <c r="AK68">
        <f t="shared" si="23"/>
        <v>0</v>
      </c>
      <c r="AL68">
        <f t="shared" si="24"/>
        <v>0</v>
      </c>
      <c r="AM68">
        <f t="shared" si="25"/>
        <v>1</v>
      </c>
      <c r="AN68">
        <f t="shared" si="26"/>
        <v>0</v>
      </c>
      <c r="AO68">
        <f t="shared" si="27"/>
        <v>0</v>
      </c>
    </row>
    <row r="69" spans="1:41" x14ac:dyDescent="0.2">
      <c r="A69" s="3" t="s">
        <v>0</v>
      </c>
      <c r="B69" s="3" t="s">
        <v>1</v>
      </c>
      <c r="C69" s="1" t="s">
        <v>39</v>
      </c>
      <c r="D69" s="3">
        <v>32</v>
      </c>
      <c r="E69" s="3">
        <v>76178.287800000006</v>
      </c>
      <c r="F69" s="3">
        <v>89265.551200000002</v>
      </c>
      <c r="G69" s="3">
        <v>52</v>
      </c>
      <c r="H69" s="3">
        <v>1</v>
      </c>
      <c r="I69" s="3">
        <v>4</v>
      </c>
      <c r="J69" s="3">
        <v>1</v>
      </c>
      <c r="K69" s="3">
        <v>1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1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1</v>
      </c>
      <c r="Y69" s="3">
        <v>11.4</v>
      </c>
      <c r="Z69" s="3">
        <v>11</v>
      </c>
      <c r="AA69" s="3">
        <v>0</v>
      </c>
      <c r="AB69" s="3">
        <f t="shared" si="14"/>
        <v>1.1717978150724464</v>
      </c>
      <c r="AC69" s="3">
        <f t="shared" si="15"/>
        <v>0.15853916353596664</v>
      </c>
      <c r="AD69">
        <f t="shared" si="16"/>
        <v>0</v>
      </c>
      <c r="AE69">
        <f t="shared" si="17"/>
        <v>0</v>
      </c>
      <c r="AF69">
        <f t="shared" si="18"/>
        <v>0</v>
      </c>
      <c r="AG69">
        <f t="shared" si="19"/>
        <v>0</v>
      </c>
      <c r="AH69">
        <f t="shared" si="20"/>
        <v>0</v>
      </c>
      <c r="AI69">
        <f t="shared" si="21"/>
        <v>0</v>
      </c>
      <c r="AJ69">
        <f t="shared" si="22"/>
        <v>0</v>
      </c>
      <c r="AK69">
        <f t="shared" si="23"/>
        <v>0</v>
      </c>
      <c r="AL69">
        <f t="shared" si="24"/>
        <v>0</v>
      </c>
      <c r="AM69">
        <f t="shared" si="25"/>
        <v>0</v>
      </c>
      <c r="AN69">
        <f t="shared" si="26"/>
        <v>1</v>
      </c>
      <c r="AO69">
        <f t="shared" si="27"/>
        <v>0</v>
      </c>
    </row>
    <row r="70" spans="1:41" x14ac:dyDescent="0.2">
      <c r="A70" s="3" t="s">
        <v>0</v>
      </c>
      <c r="B70" s="3" t="s">
        <v>1</v>
      </c>
      <c r="C70" s="1" t="s">
        <v>39</v>
      </c>
      <c r="D70" s="3">
        <v>32</v>
      </c>
      <c r="E70" s="3">
        <v>79150.977599999998</v>
      </c>
      <c r="F70" s="3">
        <v>96164.668600000005</v>
      </c>
      <c r="G70" s="3">
        <v>48</v>
      </c>
      <c r="H70" s="3">
        <v>1</v>
      </c>
      <c r="I70" s="3">
        <v>3</v>
      </c>
      <c r="J70" s="3">
        <v>1</v>
      </c>
      <c r="K70" s="3">
        <v>1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1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1</v>
      </c>
      <c r="X70" s="3">
        <v>0</v>
      </c>
      <c r="Y70" s="3">
        <v>11.47</v>
      </c>
      <c r="Z70" s="3">
        <v>11</v>
      </c>
      <c r="AA70" s="3">
        <v>0</v>
      </c>
      <c r="AB70" s="3">
        <f t="shared" si="14"/>
        <v>1.2149523798174795</v>
      </c>
      <c r="AC70" s="3">
        <f t="shared" si="15"/>
        <v>0.19470488245856341</v>
      </c>
      <c r="AD70">
        <f t="shared" si="16"/>
        <v>0</v>
      </c>
      <c r="AE70">
        <f t="shared" si="17"/>
        <v>0</v>
      </c>
      <c r="AF70">
        <f t="shared" si="18"/>
        <v>0</v>
      </c>
      <c r="AG70">
        <f t="shared" si="19"/>
        <v>0</v>
      </c>
      <c r="AH70">
        <f t="shared" si="20"/>
        <v>0</v>
      </c>
      <c r="AI70">
        <f t="shared" si="21"/>
        <v>0</v>
      </c>
      <c r="AJ70">
        <f t="shared" si="22"/>
        <v>0</v>
      </c>
      <c r="AK70">
        <f t="shared" si="23"/>
        <v>0</v>
      </c>
      <c r="AL70">
        <f t="shared" si="24"/>
        <v>0</v>
      </c>
      <c r="AM70">
        <f t="shared" si="25"/>
        <v>0</v>
      </c>
      <c r="AN70">
        <f t="shared" si="26"/>
        <v>1</v>
      </c>
      <c r="AO70">
        <f t="shared" si="27"/>
        <v>0</v>
      </c>
    </row>
    <row r="71" spans="1:41" x14ac:dyDescent="0.2">
      <c r="A71" s="3" t="s">
        <v>2</v>
      </c>
      <c r="B71" s="3" t="s">
        <v>1</v>
      </c>
      <c r="C71" s="1" t="s">
        <v>39</v>
      </c>
      <c r="D71" s="3">
        <v>32</v>
      </c>
      <c r="E71" s="3">
        <v>78142.5</v>
      </c>
      <c r="F71" s="3">
        <v>85018</v>
      </c>
      <c r="G71" s="3">
        <v>50</v>
      </c>
      <c r="H71" s="3">
        <v>1</v>
      </c>
      <c r="I71" s="3">
        <v>3</v>
      </c>
      <c r="J71" s="3">
        <v>1</v>
      </c>
      <c r="K71" s="3">
        <v>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1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1</v>
      </c>
      <c r="X71" s="3">
        <v>0</v>
      </c>
      <c r="Y71" s="3">
        <v>11.35</v>
      </c>
      <c r="Z71" s="3">
        <v>3</v>
      </c>
      <c r="AA71" s="3">
        <v>0</v>
      </c>
      <c r="AB71" s="3">
        <f t="shared" si="14"/>
        <v>1.0879866909812201</v>
      </c>
      <c r="AC71" s="3">
        <f t="shared" si="15"/>
        <v>8.4328915804906979E-2</v>
      </c>
      <c r="AD71">
        <f t="shared" si="16"/>
        <v>0</v>
      </c>
      <c r="AE71">
        <f t="shared" si="17"/>
        <v>0</v>
      </c>
      <c r="AF71">
        <f t="shared" si="18"/>
        <v>0</v>
      </c>
      <c r="AG71">
        <f t="shared" si="19"/>
        <v>0</v>
      </c>
      <c r="AH71">
        <f t="shared" si="20"/>
        <v>0</v>
      </c>
      <c r="AI71">
        <f t="shared" si="21"/>
        <v>0</v>
      </c>
      <c r="AJ71">
        <f t="shared" si="22"/>
        <v>0</v>
      </c>
      <c r="AK71">
        <f t="shared" si="23"/>
        <v>0</v>
      </c>
      <c r="AL71">
        <f t="shared" si="24"/>
        <v>0</v>
      </c>
      <c r="AM71">
        <f t="shared" si="25"/>
        <v>0</v>
      </c>
      <c r="AN71">
        <f t="shared" si="26"/>
        <v>1</v>
      </c>
      <c r="AO71">
        <f t="shared" si="27"/>
        <v>0</v>
      </c>
    </row>
    <row r="72" spans="1:41" x14ac:dyDescent="0.2">
      <c r="A72" s="3" t="s">
        <v>2</v>
      </c>
      <c r="B72" s="3" t="s">
        <v>1</v>
      </c>
      <c r="C72" s="1" t="s">
        <v>30</v>
      </c>
      <c r="D72" s="3">
        <v>32</v>
      </c>
      <c r="E72" s="3">
        <v>82698.412899999996</v>
      </c>
      <c r="F72" s="3">
        <v>98657.755699999994</v>
      </c>
      <c r="G72" s="3">
        <v>10</v>
      </c>
      <c r="H72" s="3">
        <v>1</v>
      </c>
      <c r="I72" s="3">
        <v>1</v>
      </c>
      <c r="J72" s="3">
        <v>1</v>
      </c>
      <c r="K72" s="3">
        <v>1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1</v>
      </c>
      <c r="R72" s="3">
        <v>0</v>
      </c>
      <c r="S72" s="3">
        <v>0</v>
      </c>
      <c r="T72" s="3">
        <v>1</v>
      </c>
      <c r="U72" s="3">
        <v>1</v>
      </c>
      <c r="V72" s="3">
        <v>0</v>
      </c>
      <c r="W72" s="3">
        <v>0</v>
      </c>
      <c r="X72" s="3">
        <v>0</v>
      </c>
      <c r="Y72" s="3">
        <v>11.5</v>
      </c>
      <c r="Z72" s="3">
        <v>0</v>
      </c>
      <c r="AA72" s="3">
        <v>0</v>
      </c>
      <c r="AB72" s="3">
        <f t="shared" si="14"/>
        <v>1.1929824556524229</v>
      </c>
      <c r="AC72" s="3">
        <f t="shared" si="15"/>
        <v>0.17645643693255808</v>
      </c>
      <c r="AD72">
        <f t="shared" si="16"/>
        <v>1</v>
      </c>
      <c r="AE72">
        <f t="shared" si="17"/>
        <v>0</v>
      </c>
      <c r="AF72">
        <f t="shared" si="18"/>
        <v>0</v>
      </c>
      <c r="AG72">
        <f t="shared" si="19"/>
        <v>0</v>
      </c>
      <c r="AH72">
        <f t="shared" si="20"/>
        <v>0</v>
      </c>
      <c r="AI72">
        <f t="shared" si="21"/>
        <v>0</v>
      </c>
      <c r="AJ72">
        <f t="shared" si="22"/>
        <v>0</v>
      </c>
      <c r="AK72">
        <f t="shared" si="23"/>
        <v>0</v>
      </c>
      <c r="AL72">
        <f t="shared" si="24"/>
        <v>0</v>
      </c>
      <c r="AM72">
        <f t="shared" si="25"/>
        <v>0</v>
      </c>
      <c r="AN72">
        <f t="shared" si="26"/>
        <v>0</v>
      </c>
      <c r="AO72">
        <f t="shared" si="27"/>
        <v>0</v>
      </c>
    </row>
    <row r="73" spans="1:41" x14ac:dyDescent="0.2">
      <c r="A73" s="3" t="s">
        <v>0</v>
      </c>
      <c r="B73" s="3" t="s">
        <v>1</v>
      </c>
      <c r="C73" s="1" t="s">
        <v>36</v>
      </c>
      <c r="D73" s="3">
        <v>33</v>
      </c>
      <c r="E73" s="3">
        <v>77861.858600000007</v>
      </c>
      <c r="F73" s="3">
        <v>86412.310400000002</v>
      </c>
      <c r="G73" s="3">
        <v>76</v>
      </c>
      <c r="H73" s="3">
        <v>1</v>
      </c>
      <c r="I73" s="3">
        <v>4</v>
      </c>
      <c r="J73" s="3">
        <v>1</v>
      </c>
      <c r="K73" s="3">
        <v>1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1</v>
      </c>
      <c r="Y73" s="3">
        <v>11.37</v>
      </c>
      <c r="Z73" s="3">
        <v>11</v>
      </c>
      <c r="AA73" s="3">
        <v>0</v>
      </c>
      <c r="AB73" s="3">
        <f t="shared" si="14"/>
        <v>1.1098156652530768</v>
      </c>
      <c r="AC73" s="3">
        <f t="shared" si="15"/>
        <v>0.10419393419396492</v>
      </c>
      <c r="AD73">
        <f t="shared" si="16"/>
        <v>0</v>
      </c>
      <c r="AE73">
        <f t="shared" si="17"/>
        <v>0</v>
      </c>
      <c r="AF73">
        <f t="shared" si="18"/>
        <v>0</v>
      </c>
      <c r="AG73">
        <f t="shared" si="19"/>
        <v>0</v>
      </c>
      <c r="AH73">
        <f t="shared" si="20"/>
        <v>0</v>
      </c>
      <c r="AI73">
        <f t="shared" si="21"/>
        <v>0</v>
      </c>
      <c r="AJ73">
        <f t="shared" si="22"/>
        <v>1</v>
      </c>
      <c r="AK73">
        <f t="shared" si="23"/>
        <v>0</v>
      </c>
      <c r="AL73">
        <f t="shared" si="24"/>
        <v>0</v>
      </c>
      <c r="AM73">
        <f t="shared" si="25"/>
        <v>0</v>
      </c>
      <c r="AN73">
        <f t="shared" si="26"/>
        <v>0</v>
      </c>
      <c r="AO73">
        <f t="shared" si="27"/>
        <v>0</v>
      </c>
    </row>
    <row r="74" spans="1:41" x14ac:dyDescent="0.2">
      <c r="A74" s="3" t="s">
        <v>0</v>
      </c>
      <c r="B74" s="3" t="s">
        <v>1</v>
      </c>
      <c r="C74" s="1" t="s">
        <v>33</v>
      </c>
      <c r="D74" s="3">
        <v>33</v>
      </c>
      <c r="E74" s="3">
        <v>77563.201300000001</v>
      </c>
      <c r="F74" s="3">
        <v>79363.335800000001</v>
      </c>
      <c r="G74" s="3">
        <v>76</v>
      </c>
      <c r="H74" s="3">
        <v>1</v>
      </c>
      <c r="I74" s="3">
        <v>4</v>
      </c>
      <c r="J74" s="3">
        <v>1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1</v>
      </c>
      <c r="Y74" s="3">
        <v>11.28</v>
      </c>
      <c r="Z74" s="3">
        <v>10</v>
      </c>
      <c r="AA74" s="3">
        <v>0</v>
      </c>
      <c r="AB74" s="3">
        <f t="shared" si="14"/>
        <v>1.0232086152947377</v>
      </c>
      <c r="AC74" s="3">
        <f t="shared" si="15"/>
        <v>2.2943391198902981E-2</v>
      </c>
      <c r="AD74">
        <f t="shared" si="16"/>
        <v>0</v>
      </c>
      <c r="AE74">
        <f t="shared" si="17"/>
        <v>0</v>
      </c>
      <c r="AF74">
        <f t="shared" si="18"/>
        <v>0</v>
      </c>
      <c r="AG74">
        <f t="shared" si="19"/>
        <v>1</v>
      </c>
      <c r="AH74">
        <f t="shared" si="20"/>
        <v>0</v>
      </c>
      <c r="AI74">
        <f t="shared" si="21"/>
        <v>0</v>
      </c>
      <c r="AJ74">
        <f t="shared" si="22"/>
        <v>0</v>
      </c>
      <c r="AK74">
        <f t="shared" si="23"/>
        <v>0</v>
      </c>
      <c r="AL74">
        <f t="shared" si="24"/>
        <v>0</v>
      </c>
      <c r="AM74">
        <f t="shared" si="25"/>
        <v>0</v>
      </c>
      <c r="AN74">
        <f t="shared" si="26"/>
        <v>0</v>
      </c>
      <c r="AO74">
        <f t="shared" si="27"/>
        <v>0</v>
      </c>
    </row>
    <row r="75" spans="1:41" x14ac:dyDescent="0.2">
      <c r="A75" s="3" t="s">
        <v>0</v>
      </c>
      <c r="B75" s="3" t="s">
        <v>1</v>
      </c>
      <c r="C75" s="1" t="s">
        <v>34</v>
      </c>
      <c r="D75" s="3">
        <v>33</v>
      </c>
      <c r="E75" s="3">
        <v>76895.9571</v>
      </c>
      <c r="F75" s="3">
        <v>90153.615600000005</v>
      </c>
      <c r="G75" s="3">
        <v>82</v>
      </c>
      <c r="H75" s="3">
        <v>1</v>
      </c>
      <c r="I75" s="3">
        <v>4</v>
      </c>
      <c r="J75" s="3">
        <v>1</v>
      </c>
      <c r="K75" s="3">
        <v>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1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1</v>
      </c>
      <c r="Y75" s="3">
        <v>11.41</v>
      </c>
      <c r="Z75" s="3">
        <v>10</v>
      </c>
      <c r="AA75" s="3">
        <v>0</v>
      </c>
      <c r="AB75" s="3">
        <f t="shared" si="14"/>
        <v>1.172410345094723</v>
      </c>
      <c r="AC75" s="3">
        <f t="shared" si="15"/>
        <v>0.15906175367674413</v>
      </c>
      <c r="AD75">
        <f t="shared" si="16"/>
        <v>0</v>
      </c>
      <c r="AE75">
        <f t="shared" si="17"/>
        <v>1</v>
      </c>
      <c r="AF75">
        <f t="shared" si="18"/>
        <v>0</v>
      </c>
      <c r="AG75">
        <f t="shared" si="19"/>
        <v>0</v>
      </c>
      <c r="AH75">
        <f t="shared" si="20"/>
        <v>0</v>
      </c>
      <c r="AI75">
        <f t="shared" si="21"/>
        <v>0</v>
      </c>
      <c r="AJ75">
        <f t="shared" si="22"/>
        <v>0</v>
      </c>
      <c r="AK75">
        <f t="shared" si="23"/>
        <v>0</v>
      </c>
      <c r="AL75">
        <f t="shared" si="24"/>
        <v>0</v>
      </c>
      <c r="AM75">
        <f t="shared" si="25"/>
        <v>0</v>
      </c>
      <c r="AN75">
        <f t="shared" si="26"/>
        <v>0</v>
      </c>
      <c r="AO75">
        <f t="shared" si="27"/>
        <v>0</v>
      </c>
    </row>
    <row r="76" spans="1:41" x14ac:dyDescent="0.2">
      <c r="A76" s="3" t="s">
        <v>0</v>
      </c>
      <c r="B76" s="3" t="s">
        <v>1</v>
      </c>
      <c r="C76" s="1" t="s">
        <v>35</v>
      </c>
      <c r="D76" s="3">
        <v>33</v>
      </c>
      <c r="E76" s="3">
        <v>79444.289099999995</v>
      </c>
      <c r="F76" s="3">
        <v>90315.4948</v>
      </c>
      <c r="G76" s="3">
        <v>76</v>
      </c>
      <c r="H76" s="3">
        <v>1</v>
      </c>
      <c r="I76" s="3">
        <v>4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1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1</v>
      </c>
      <c r="Y76" s="3">
        <v>11.41</v>
      </c>
      <c r="Z76" s="3">
        <v>10</v>
      </c>
      <c r="AA76" s="3">
        <v>0</v>
      </c>
      <c r="AB76" s="3">
        <f t="shared" si="14"/>
        <v>1.1368406190445728</v>
      </c>
      <c r="AC76" s="3">
        <f t="shared" si="15"/>
        <v>0.12825302820092074</v>
      </c>
      <c r="AD76">
        <f t="shared" si="16"/>
        <v>0</v>
      </c>
      <c r="AE76">
        <f t="shared" si="17"/>
        <v>0</v>
      </c>
      <c r="AF76">
        <f t="shared" si="18"/>
        <v>0</v>
      </c>
      <c r="AG76">
        <f t="shared" si="19"/>
        <v>0</v>
      </c>
      <c r="AH76">
        <f t="shared" si="20"/>
        <v>0</v>
      </c>
      <c r="AI76">
        <f t="shared" si="21"/>
        <v>0</v>
      </c>
      <c r="AJ76">
        <f t="shared" si="22"/>
        <v>0</v>
      </c>
      <c r="AK76">
        <f t="shared" si="23"/>
        <v>1</v>
      </c>
      <c r="AL76">
        <f t="shared" si="24"/>
        <v>0</v>
      </c>
      <c r="AM76">
        <f t="shared" si="25"/>
        <v>0</v>
      </c>
      <c r="AN76">
        <f t="shared" si="26"/>
        <v>0</v>
      </c>
      <c r="AO76">
        <f t="shared" si="27"/>
        <v>0</v>
      </c>
    </row>
    <row r="77" spans="1:41" x14ac:dyDescent="0.2">
      <c r="A77" s="3" t="s">
        <v>0</v>
      </c>
      <c r="B77" s="3" t="s">
        <v>1</v>
      </c>
      <c r="C77" s="1" t="s">
        <v>35</v>
      </c>
      <c r="D77" s="3">
        <v>33</v>
      </c>
      <c r="E77" s="3">
        <v>73248.742700000003</v>
      </c>
      <c r="F77" s="3">
        <v>74557.069900000002</v>
      </c>
      <c r="G77" s="3">
        <v>79</v>
      </c>
      <c r="H77" s="3">
        <v>1</v>
      </c>
      <c r="I77" s="3">
        <v>4</v>
      </c>
      <c r="J77" s="3">
        <v>1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1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1</v>
      </c>
      <c r="Y77" s="3">
        <v>11.22</v>
      </c>
      <c r="Z77" s="3">
        <v>19</v>
      </c>
      <c r="AA77" s="3">
        <v>1</v>
      </c>
      <c r="AB77" s="3">
        <f t="shared" si="14"/>
        <v>1.0178614287668859</v>
      </c>
      <c r="AC77" s="3">
        <f t="shared" si="15"/>
        <v>1.770378780887991E-2</v>
      </c>
      <c r="AD77">
        <f t="shared" si="16"/>
        <v>0</v>
      </c>
      <c r="AE77">
        <f t="shared" si="17"/>
        <v>0</v>
      </c>
      <c r="AF77">
        <f t="shared" si="18"/>
        <v>0</v>
      </c>
      <c r="AG77">
        <f t="shared" si="19"/>
        <v>0</v>
      </c>
      <c r="AH77">
        <f t="shared" si="20"/>
        <v>0</v>
      </c>
      <c r="AI77">
        <f t="shared" si="21"/>
        <v>0</v>
      </c>
      <c r="AJ77">
        <f t="shared" si="22"/>
        <v>0</v>
      </c>
      <c r="AK77">
        <f t="shared" si="23"/>
        <v>1</v>
      </c>
      <c r="AL77">
        <f t="shared" si="24"/>
        <v>0</v>
      </c>
      <c r="AM77">
        <f t="shared" si="25"/>
        <v>0</v>
      </c>
      <c r="AN77">
        <f t="shared" si="26"/>
        <v>0</v>
      </c>
      <c r="AO77">
        <f t="shared" si="27"/>
        <v>0</v>
      </c>
    </row>
    <row r="78" spans="1:41" x14ac:dyDescent="0.2">
      <c r="A78" s="3" t="s">
        <v>0</v>
      </c>
      <c r="B78" s="3" t="s">
        <v>1</v>
      </c>
      <c r="C78" s="1" t="s">
        <v>32</v>
      </c>
      <c r="D78" s="3">
        <v>33</v>
      </c>
      <c r="E78" s="3">
        <v>78746.479399999997</v>
      </c>
      <c r="F78" s="3">
        <v>78746.610199999996</v>
      </c>
      <c r="G78" s="3">
        <v>85</v>
      </c>
      <c r="H78" s="3">
        <v>1</v>
      </c>
      <c r="I78" s="3">
        <v>4</v>
      </c>
      <c r="J78" s="3">
        <v>1</v>
      </c>
      <c r="K78" s="3">
        <v>1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1</v>
      </c>
      <c r="Y78" s="3">
        <v>11.27</v>
      </c>
      <c r="Z78" s="3">
        <v>10</v>
      </c>
      <c r="AA78" s="3">
        <v>0</v>
      </c>
      <c r="AB78" s="3">
        <f t="shared" si="14"/>
        <v>1.0000016610266389</v>
      </c>
      <c r="AC78" s="3">
        <f t="shared" si="15"/>
        <v>1.6610252593962233E-6</v>
      </c>
      <c r="AD78">
        <f t="shared" si="16"/>
        <v>0</v>
      </c>
      <c r="AE78">
        <f t="shared" si="17"/>
        <v>0</v>
      </c>
      <c r="AF78">
        <f t="shared" si="18"/>
        <v>0</v>
      </c>
      <c r="AG78">
        <f t="shared" si="19"/>
        <v>0</v>
      </c>
      <c r="AH78">
        <f t="shared" si="20"/>
        <v>0</v>
      </c>
      <c r="AI78">
        <f t="shared" si="21"/>
        <v>0</v>
      </c>
      <c r="AJ78">
        <f t="shared" si="22"/>
        <v>0</v>
      </c>
      <c r="AK78">
        <f t="shared" si="23"/>
        <v>0</v>
      </c>
      <c r="AL78">
        <f t="shared" si="24"/>
        <v>1</v>
      </c>
      <c r="AM78">
        <f t="shared" si="25"/>
        <v>0</v>
      </c>
      <c r="AN78">
        <f t="shared" si="26"/>
        <v>0</v>
      </c>
      <c r="AO78">
        <f t="shared" si="27"/>
        <v>0</v>
      </c>
    </row>
    <row r="79" spans="1:41" x14ac:dyDescent="0.2">
      <c r="A79" s="3" t="s">
        <v>2</v>
      </c>
      <c r="B79" s="3" t="s">
        <v>1</v>
      </c>
      <c r="C79" s="1" t="s">
        <v>34</v>
      </c>
      <c r="D79" s="3">
        <v>33</v>
      </c>
      <c r="E79" s="3">
        <v>74829.478199999998</v>
      </c>
      <c r="F79" s="3">
        <v>86341.619300000006</v>
      </c>
      <c r="G79" s="3">
        <v>79</v>
      </c>
      <c r="H79" s="3">
        <v>1</v>
      </c>
      <c r="I79" s="3">
        <v>4</v>
      </c>
      <c r="J79" s="3">
        <v>1</v>
      </c>
      <c r="K79" s="3">
        <v>1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1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0</v>
      </c>
      <c r="X79" s="3">
        <v>1</v>
      </c>
      <c r="Y79" s="3">
        <v>11.37</v>
      </c>
      <c r="Z79" s="3">
        <v>4</v>
      </c>
      <c r="AA79" s="3">
        <v>0</v>
      </c>
      <c r="AB79" s="3">
        <f t="shared" si="14"/>
        <v>1.1538450003517464</v>
      </c>
      <c r="AC79" s="3">
        <f t="shared" si="15"/>
        <v>0.14309984394502054</v>
      </c>
      <c r="AD79">
        <f t="shared" si="16"/>
        <v>0</v>
      </c>
      <c r="AE79">
        <f t="shared" si="17"/>
        <v>1</v>
      </c>
      <c r="AF79">
        <f t="shared" si="18"/>
        <v>0</v>
      </c>
      <c r="AG79">
        <f t="shared" si="19"/>
        <v>0</v>
      </c>
      <c r="AH79">
        <f t="shared" si="20"/>
        <v>0</v>
      </c>
      <c r="AI79">
        <f t="shared" si="21"/>
        <v>0</v>
      </c>
      <c r="AJ79">
        <f t="shared" si="22"/>
        <v>0</v>
      </c>
      <c r="AK79">
        <f t="shared" si="23"/>
        <v>0</v>
      </c>
      <c r="AL79">
        <f t="shared" si="24"/>
        <v>0</v>
      </c>
      <c r="AM79">
        <f t="shared" si="25"/>
        <v>0</v>
      </c>
      <c r="AN79">
        <f t="shared" si="26"/>
        <v>0</v>
      </c>
      <c r="AO79">
        <f t="shared" si="27"/>
        <v>0</v>
      </c>
    </row>
    <row r="80" spans="1:41" x14ac:dyDescent="0.2">
      <c r="A80" s="3" t="s">
        <v>2</v>
      </c>
      <c r="B80" s="3" t="s">
        <v>1</v>
      </c>
      <c r="C80" s="1" t="s">
        <v>32</v>
      </c>
      <c r="D80" s="3">
        <v>33</v>
      </c>
      <c r="E80" s="3">
        <v>71506.883400000006</v>
      </c>
      <c r="F80" s="3">
        <v>87808.242299999998</v>
      </c>
      <c r="G80" s="3">
        <v>84</v>
      </c>
      <c r="H80" s="3">
        <v>1</v>
      </c>
      <c r="I80" s="3">
        <v>4</v>
      </c>
      <c r="J80" s="3">
        <v>1</v>
      </c>
      <c r="K80" s="3">
        <v>1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1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0</v>
      </c>
      <c r="X80" s="3">
        <v>1</v>
      </c>
      <c r="Y80" s="3">
        <v>11.38</v>
      </c>
      <c r="Z80" s="3">
        <v>1</v>
      </c>
      <c r="AA80" s="3">
        <v>0</v>
      </c>
      <c r="AB80" s="3">
        <f t="shared" si="14"/>
        <v>1.2279690866795627</v>
      </c>
      <c r="AC80" s="3">
        <f t="shared" si="15"/>
        <v>0.20536165569437634</v>
      </c>
      <c r="AD80">
        <f t="shared" si="16"/>
        <v>0</v>
      </c>
      <c r="AE80">
        <f t="shared" si="17"/>
        <v>0</v>
      </c>
      <c r="AF80">
        <f t="shared" si="18"/>
        <v>0</v>
      </c>
      <c r="AG80">
        <f t="shared" si="19"/>
        <v>0</v>
      </c>
      <c r="AH80">
        <f t="shared" si="20"/>
        <v>0</v>
      </c>
      <c r="AI80">
        <f t="shared" si="21"/>
        <v>0</v>
      </c>
      <c r="AJ80">
        <f t="shared" si="22"/>
        <v>0</v>
      </c>
      <c r="AK80">
        <f t="shared" si="23"/>
        <v>0</v>
      </c>
      <c r="AL80">
        <f t="shared" si="24"/>
        <v>1</v>
      </c>
      <c r="AM80">
        <f t="shared" si="25"/>
        <v>0</v>
      </c>
      <c r="AN80">
        <f t="shared" si="26"/>
        <v>0</v>
      </c>
      <c r="AO80">
        <f t="shared" si="27"/>
        <v>0</v>
      </c>
    </row>
    <row r="81" spans="1:41" x14ac:dyDescent="0.2">
      <c r="A81" s="3" t="s">
        <v>0</v>
      </c>
      <c r="B81" s="3" t="s">
        <v>1</v>
      </c>
      <c r="C81" s="1" t="s">
        <v>37</v>
      </c>
      <c r="D81" s="3">
        <v>34</v>
      </c>
      <c r="E81" s="3">
        <v>90348.441200000001</v>
      </c>
      <c r="F81" s="3">
        <v>93584</v>
      </c>
      <c r="G81" s="3">
        <v>55</v>
      </c>
      <c r="H81" s="3">
        <v>1</v>
      </c>
      <c r="I81" s="3">
        <v>4</v>
      </c>
      <c r="J81" s="3">
        <v>1</v>
      </c>
      <c r="K81" s="3">
        <v>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1</v>
      </c>
      <c r="Y81" s="3">
        <v>11.45</v>
      </c>
      <c r="Z81" s="3">
        <v>11</v>
      </c>
      <c r="AA81" s="3">
        <v>0</v>
      </c>
      <c r="AB81" s="3">
        <f t="shared" si="14"/>
        <v>1.0358120046901262</v>
      </c>
      <c r="AC81" s="3">
        <f t="shared" si="15"/>
        <v>3.5185664716633515E-2</v>
      </c>
      <c r="AD81">
        <f t="shared" si="16"/>
        <v>0</v>
      </c>
      <c r="AE81">
        <f t="shared" si="17"/>
        <v>0</v>
      </c>
      <c r="AF81">
        <f t="shared" si="18"/>
        <v>0</v>
      </c>
      <c r="AG81">
        <f t="shared" si="19"/>
        <v>0</v>
      </c>
      <c r="AH81">
        <f t="shared" si="20"/>
        <v>1</v>
      </c>
      <c r="AI81">
        <f t="shared" si="21"/>
        <v>0</v>
      </c>
      <c r="AJ81">
        <f t="shared" si="22"/>
        <v>0</v>
      </c>
      <c r="AK81">
        <f t="shared" si="23"/>
        <v>0</v>
      </c>
      <c r="AL81">
        <f t="shared" si="24"/>
        <v>0</v>
      </c>
      <c r="AM81">
        <f t="shared" si="25"/>
        <v>0</v>
      </c>
      <c r="AN81">
        <f t="shared" si="26"/>
        <v>0</v>
      </c>
      <c r="AO81">
        <f t="shared" si="27"/>
        <v>0</v>
      </c>
    </row>
    <row r="82" spans="1:41" x14ac:dyDescent="0.2">
      <c r="A82" s="3" t="s">
        <v>0</v>
      </c>
      <c r="B82" s="3" t="s">
        <v>1</v>
      </c>
      <c r="C82" s="1" t="s">
        <v>39</v>
      </c>
      <c r="D82" s="3">
        <v>34</v>
      </c>
      <c r="E82" s="3">
        <v>78619.594500000007</v>
      </c>
      <c r="F82" s="3">
        <v>93179.128100000002</v>
      </c>
      <c r="G82" s="3">
        <v>7</v>
      </c>
      <c r="H82" s="3">
        <v>1</v>
      </c>
      <c r="I82" s="3">
        <v>1</v>
      </c>
      <c r="J82" s="3">
        <v>1</v>
      </c>
      <c r="K82" s="3">
        <v>1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1</v>
      </c>
      <c r="R82" s="3">
        <v>0</v>
      </c>
      <c r="S82" s="3">
        <v>0</v>
      </c>
      <c r="T82" s="3">
        <v>0</v>
      </c>
      <c r="U82" s="3">
        <v>1</v>
      </c>
      <c r="V82" s="3">
        <v>0</v>
      </c>
      <c r="W82" s="3">
        <v>0</v>
      </c>
      <c r="X82" s="3">
        <v>0</v>
      </c>
      <c r="Y82" s="3">
        <v>11.44</v>
      </c>
      <c r="Z82" s="3">
        <v>10</v>
      </c>
      <c r="AA82" s="3">
        <v>0</v>
      </c>
      <c r="AB82" s="3">
        <f t="shared" si="14"/>
        <v>1.1851896297938804</v>
      </c>
      <c r="AC82" s="3">
        <f t="shared" si="15"/>
        <v>0.16990278692695232</v>
      </c>
      <c r="AD82">
        <f t="shared" si="16"/>
        <v>0</v>
      </c>
      <c r="AE82">
        <f t="shared" si="17"/>
        <v>0</v>
      </c>
      <c r="AF82">
        <f t="shared" si="18"/>
        <v>0</v>
      </c>
      <c r="AG82">
        <f t="shared" si="19"/>
        <v>0</v>
      </c>
      <c r="AH82">
        <f t="shared" si="20"/>
        <v>0</v>
      </c>
      <c r="AI82">
        <f t="shared" si="21"/>
        <v>0</v>
      </c>
      <c r="AJ82">
        <f t="shared" si="22"/>
        <v>0</v>
      </c>
      <c r="AK82">
        <f t="shared" si="23"/>
        <v>0</v>
      </c>
      <c r="AL82">
        <f t="shared" si="24"/>
        <v>0</v>
      </c>
      <c r="AM82">
        <f t="shared" si="25"/>
        <v>0</v>
      </c>
      <c r="AN82">
        <f t="shared" si="26"/>
        <v>1</v>
      </c>
      <c r="AO82">
        <f t="shared" si="27"/>
        <v>0</v>
      </c>
    </row>
    <row r="83" spans="1:41" x14ac:dyDescent="0.2">
      <c r="A83" s="3" t="s">
        <v>0</v>
      </c>
      <c r="B83" s="3" t="s">
        <v>1</v>
      </c>
      <c r="C83" s="1" t="s">
        <v>34</v>
      </c>
      <c r="D83" s="3">
        <v>34</v>
      </c>
      <c r="E83" s="3">
        <v>73186.048699999999</v>
      </c>
      <c r="F83" s="3">
        <v>79009.897100000002</v>
      </c>
      <c r="G83" s="3">
        <v>46</v>
      </c>
      <c r="H83" s="3">
        <v>1</v>
      </c>
      <c r="I83" s="3">
        <v>3</v>
      </c>
      <c r="J83" s="3">
        <v>1</v>
      </c>
      <c r="K83" s="3">
        <v>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1</v>
      </c>
      <c r="X83" s="3">
        <v>0</v>
      </c>
      <c r="Y83" s="3">
        <v>11.28</v>
      </c>
      <c r="Z83" s="3">
        <v>10</v>
      </c>
      <c r="AA83" s="3">
        <v>0</v>
      </c>
      <c r="AB83" s="3">
        <f t="shared" si="14"/>
        <v>1.07957593699139</v>
      </c>
      <c r="AC83" s="3">
        <f t="shared" si="15"/>
        <v>7.6568313094667315E-2</v>
      </c>
      <c r="AD83">
        <f t="shared" si="16"/>
        <v>0</v>
      </c>
      <c r="AE83">
        <f t="shared" si="17"/>
        <v>1</v>
      </c>
      <c r="AF83">
        <f t="shared" si="18"/>
        <v>0</v>
      </c>
      <c r="AG83">
        <f t="shared" si="19"/>
        <v>0</v>
      </c>
      <c r="AH83">
        <f t="shared" si="20"/>
        <v>0</v>
      </c>
      <c r="AI83">
        <f t="shared" si="21"/>
        <v>0</v>
      </c>
      <c r="AJ83">
        <f t="shared" si="22"/>
        <v>0</v>
      </c>
      <c r="AK83">
        <f t="shared" si="23"/>
        <v>0</v>
      </c>
      <c r="AL83">
        <f t="shared" si="24"/>
        <v>0</v>
      </c>
      <c r="AM83">
        <f t="shared" si="25"/>
        <v>0</v>
      </c>
      <c r="AN83">
        <f t="shared" si="26"/>
        <v>0</v>
      </c>
      <c r="AO83">
        <f t="shared" si="27"/>
        <v>0</v>
      </c>
    </row>
    <row r="84" spans="1:41" x14ac:dyDescent="0.2">
      <c r="A84" s="3" t="s">
        <v>0</v>
      </c>
      <c r="B84" s="3" t="s">
        <v>1</v>
      </c>
      <c r="C84" s="1" t="s">
        <v>34</v>
      </c>
      <c r="D84" s="3">
        <v>34</v>
      </c>
      <c r="E84" s="3">
        <v>74427.347800000003</v>
      </c>
      <c r="F84" s="3">
        <v>78698.851299999995</v>
      </c>
      <c r="G84" s="3">
        <v>46</v>
      </c>
      <c r="H84" s="3">
        <v>1</v>
      </c>
      <c r="I84" s="3">
        <v>3</v>
      </c>
      <c r="J84" s="3">
        <v>1</v>
      </c>
      <c r="K84" s="3">
        <v>1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1</v>
      </c>
      <c r="X84" s="3">
        <v>0</v>
      </c>
      <c r="Y84" s="3">
        <v>11.27</v>
      </c>
      <c r="Z84" s="3">
        <v>11</v>
      </c>
      <c r="AA84" s="3">
        <v>0</v>
      </c>
      <c r="AB84" s="3">
        <f t="shared" si="14"/>
        <v>1.0573915855698406</v>
      </c>
      <c r="AC84" s="3">
        <f t="shared" si="15"/>
        <v>5.5805107127100836E-2</v>
      </c>
      <c r="AD84">
        <f t="shared" si="16"/>
        <v>0</v>
      </c>
      <c r="AE84">
        <f t="shared" si="17"/>
        <v>1</v>
      </c>
      <c r="AF84">
        <f t="shared" si="18"/>
        <v>0</v>
      </c>
      <c r="AG84">
        <f t="shared" si="19"/>
        <v>0</v>
      </c>
      <c r="AH84">
        <f t="shared" si="20"/>
        <v>0</v>
      </c>
      <c r="AI84">
        <f t="shared" si="21"/>
        <v>0</v>
      </c>
      <c r="AJ84">
        <f t="shared" si="22"/>
        <v>0</v>
      </c>
      <c r="AK84">
        <f t="shared" si="23"/>
        <v>0</v>
      </c>
      <c r="AL84">
        <f t="shared" si="24"/>
        <v>0</v>
      </c>
      <c r="AM84">
        <f t="shared" si="25"/>
        <v>0</v>
      </c>
      <c r="AN84">
        <f t="shared" si="26"/>
        <v>0</v>
      </c>
      <c r="AO84">
        <f t="shared" si="27"/>
        <v>0</v>
      </c>
    </row>
    <row r="85" spans="1:41" x14ac:dyDescent="0.2">
      <c r="A85" s="3" t="s">
        <v>0</v>
      </c>
      <c r="B85" s="3" t="s">
        <v>1</v>
      </c>
      <c r="C85" s="1" t="s">
        <v>32</v>
      </c>
      <c r="D85" s="3">
        <v>34</v>
      </c>
      <c r="E85" s="3">
        <v>86436.874500000005</v>
      </c>
      <c r="F85" s="3">
        <v>83922.583799999993</v>
      </c>
      <c r="G85" s="3">
        <v>76</v>
      </c>
      <c r="H85" s="3">
        <v>1</v>
      </c>
      <c r="I85" s="3">
        <v>4</v>
      </c>
      <c r="J85" s="3">
        <v>1</v>
      </c>
      <c r="K85" s="3">
        <v>1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1</v>
      </c>
      <c r="Y85" s="3">
        <v>11.34</v>
      </c>
      <c r="Z85" s="3">
        <v>22</v>
      </c>
      <c r="AA85" s="3">
        <v>1</v>
      </c>
      <c r="AB85" s="3">
        <f t="shared" si="14"/>
        <v>0.97091182768298712</v>
      </c>
      <c r="AC85" s="3">
        <f t="shared" si="15"/>
        <v>-2.9519620495682304E-2</v>
      </c>
      <c r="AD85">
        <f t="shared" si="16"/>
        <v>0</v>
      </c>
      <c r="AE85">
        <f t="shared" si="17"/>
        <v>0</v>
      </c>
      <c r="AF85">
        <f t="shared" si="18"/>
        <v>0</v>
      </c>
      <c r="AG85">
        <f t="shared" si="19"/>
        <v>0</v>
      </c>
      <c r="AH85">
        <f t="shared" si="20"/>
        <v>0</v>
      </c>
      <c r="AI85">
        <f t="shared" si="21"/>
        <v>0</v>
      </c>
      <c r="AJ85">
        <f t="shared" si="22"/>
        <v>0</v>
      </c>
      <c r="AK85">
        <f t="shared" si="23"/>
        <v>0</v>
      </c>
      <c r="AL85">
        <f t="shared" si="24"/>
        <v>1</v>
      </c>
      <c r="AM85">
        <f t="shared" si="25"/>
        <v>0</v>
      </c>
      <c r="AN85">
        <f t="shared" si="26"/>
        <v>0</v>
      </c>
      <c r="AO85">
        <f t="shared" si="27"/>
        <v>0</v>
      </c>
    </row>
    <row r="86" spans="1:41" x14ac:dyDescent="0.2">
      <c r="A86" s="3" t="s">
        <v>0</v>
      </c>
      <c r="B86" s="3" t="s">
        <v>1</v>
      </c>
      <c r="C86" s="1" t="s">
        <v>30</v>
      </c>
      <c r="D86" s="3">
        <v>34</v>
      </c>
      <c r="E86" s="3">
        <v>68275.263500000001</v>
      </c>
      <c r="F86" s="3">
        <v>87392.664999999994</v>
      </c>
      <c r="G86" s="3">
        <v>11</v>
      </c>
      <c r="H86" s="3">
        <v>1</v>
      </c>
      <c r="I86" s="3">
        <v>2</v>
      </c>
      <c r="J86" s="3">
        <v>1</v>
      </c>
      <c r="K86" s="3">
        <v>1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1</v>
      </c>
      <c r="R86" s="3">
        <v>0</v>
      </c>
      <c r="S86" s="3">
        <v>0</v>
      </c>
      <c r="T86" s="3">
        <v>0</v>
      </c>
      <c r="U86" s="3">
        <v>0</v>
      </c>
      <c r="V86" s="3">
        <v>1</v>
      </c>
      <c r="W86" s="3">
        <v>0</v>
      </c>
      <c r="X86" s="3">
        <v>0</v>
      </c>
      <c r="Y86" s="3">
        <v>11.38</v>
      </c>
      <c r="Z86" s="3">
        <v>11</v>
      </c>
      <c r="AA86" s="3">
        <v>0</v>
      </c>
      <c r="AB86" s="3">
        <f t="shared" si="14"/>
        <v>1.280004799981475</v>
      </c>
      <c r="AC86" s="3">
        <f t="shared" si="15"/>
        <v>0.24686382791002195</v>
      </c>
      <c r="AD86">
        <f t="shared" si="16"/>
        <v>1</v>
      </c>
      <c r="AE86">
        <f t="shared" si="17"/>
        <v>0</v>
      </c>
      <c r="AF86">
        <f t="shared" si="18"/>
        <v>0</v>
      </c>
      <c r="AG86">
        <f t="shared" si="19"/>
        <v>0</v>
      </c>
      <c r="AH86">
        <f t="shared" si="20"/>
        <v>0</v>
      </c>
      <c r="AI86">
        <f t="shared" si="21"/>
        <v>0</v>
      </c>
      <c r="AJ86">
        <f t="shared" si="22"/>
        <v>0</v>
      </c>
      <c r="AK86">
        <f t="shared" si="23"/>
        <v>0</v>
      </c>
      <c r="AL86">
        <f t="shared" si="24"/>
        <v>0</v>
      </c>
      <c r="AM86">
        <f t="shared" si="25"/>
        <v>0</v>
      </c>
      <c r="AN86">
        <f t="shared" si="26"/>
        <v>0</v>
      </c>
      <c r="AO86">
        <f t="shared" si="27"/>
        <v>0</v>
      </c>
    </row>
    <row r="87" spans="1:41" x14ac:dyDescent="0.2">
      <c r="A87" s="3" t="s">
        <v>0</v>
      </c>
      <c r="B87" s="3" t="s">
        <v>1</v>
      </c>
      <c r="C87" s="1" t="s">
        <v>31</v>
      </c>
      <c r="D87" s="3">
        <v>34</v>
      </c>
      <c r="E87" s="3">
        <v>81657.215100000001</v>
      </c>
      <c r="F87" s="3">
        <v>99135.955700000006</v>
      </c>
      <c r="G87" s="3">
        <v>11</v>
      </c>
      <c r="H87" s="3">
        <v>1</v>
      </c>
      <c r="I87" s="3">
        <v>2</v>
      </c>
      <c r="J87" s="3">
        <v>1</v>
      </c>
      <c r="K87" s="3">
        <v>1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1</v>
      </c>
      <c r="R87" s="3">
        <v>0</v>
      </c>
      <c r="S87" s="3">
        <v>0</v>
      </c>
      <c r="T87" s="3">
        <v>0</v>
      </c>
      <c r="U87" s="3">
        <v>0</v>
      </c>
      <c r="V87" s="3">
        <v>1</v>
      </c>
      <c r="W87" s="3">
        <v>0</v>
      </c>
      <c r="X87" s="3">
        <v>0</v>
      </c>
      <c r="Y87" s="3">
        <v>11.5</v>
      </c>
      <c r="Z87" s="3">
        <v>11</v>
      </c>
      <c r="AA87" s="3">
        <v>0</v>
      </c>
      <c r="AB87" s="3">
        <f t="shared" si="14"/>
        <v>1.2140501678705915</v>
      </c>
      <c r="AC87" s="3">
        <f t="shared" si="15"/>
        <v>0.1939620162238308</v>
      </c>
      <c r="AD87">
        <f t="shared" si="16"/>
        <v>0</v>
      </c>
      <c r="AE87">
        <f t="shared" si="17"/>
        <v>0</v>
      </c>
      <c r="AF87">
        <f t="shared" si="18"/>
        <v>1</v>
      </c>
      <c r="AG87">
        <f t="shared" si="19"/>
        <v>0</v>
      </c>
      <c r="AH87">
        <f t="shared" si="20"/>
        <v>0</v>
      </c>
      <c r="AI87">
        <f t="shared" si="21"/>
        <v>0</v>
      </c>
      <c r="AJ87">
        <f t="shared" si="22"/>
        <v>0</v>
      </c>
      <c r="AK87">
        <f t="shared" si="23"/>
        <v>0</v>
      </c>
      <c r="AL87">
        <f t="shared" si="24"/>
        <v>0</v>
      </c>
      <c r="AM87">
        <f t="shared" si="25"/>
        <v>0</v>
      </c>
      <c r="AN87">
        <f t="shared" si="26"/>
        <v>0</v>
      </c>
      <c r="AO87">
        <f t="shared" si="27"/>
        <v>0</v>
      </c>
    </row>
    <row r="88" spans="1:41" x14ac:dyDescent="0.2">
      <c r="A88" s="3" t="s">
        <v>0</v>
      </c>
      <c r="B88" s="3" t="s">
        <v>1</v>
      </c>
      <c r="C88" s="1" t="s">
        <v>37</v>
      </c>
      <c r="D88" s="3">
        <v>34</v>
      </c>
      <c r="E88" s="3">
        <v>84497.657300000006</v>
      </c>
      <c r="F88" s="3">
        <v>87775.224900000001</v>
      </c>
      <c r="G88" s="3">
        <v>76</v>
      </c>
      <c r="H88" s="3">
        <v>1</v>
      </c>
      <c r="I88" s="3">
        <v>4</v>
      </c>
      <c r="J88" s="3">
        <v>1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1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1</v>
      </c>
      <c r="Y88" s="3">
        <v>11.38</v>
      </c>
      <c r="Z88" s="3">
        <v>11</v>
      </c>
      <c r="AA88" s="3">
        <v>0</v>
      </c>
      <c r="AB88" s="3">
        <f t="shared" si="14"/>
        <v>1.0387888576409088</v>
      </c>
      <c r="AC88" s="3">
        <f t="shared" si="15"/>
        <v>3.8055474565746719E-2</v>
      </c>
      <c r="AD88">
        <f t="shared" si="16"/>
        <v>0</v>
      </c>
      <c r="AE88">
        <f t="shared" si="17"/>
        <v>0</v>
      </c>
      <c r="AF88">
        <f t="shared" si="18"/>
        <v>0</v>
      </c>
      <c r="AG88">
        <f t="shared" si="19"/>
        <v>0</v>
      </c>
      <c r="AH88">
        <f t="shared" si="20"/>
        <v>1</v>
      </c>
      <c r="AI88">
        <f t="shared" si="21"/>
        <v>0</v>
      </c>
      <c r="AJ88">
        <f t="shared" si="22"/>
        <v>0</v>
      </c>
      <c r="AK88">
        <f t="shared" si="23"/>
        <v>0</v>
      </c>
      <c r="AL88">
        <f t="shared" si="24"/>
        <v>0</v>
      </c>
      <c r="AM88">
        <f t="shared" si="25"/>
        <v>0</v>
      </c>
      <c r="AN88">
        <f t="shared" si="26"/>
        <v>0</v>
      </c>
      <c r="AO88">
        <f t="shared" si="27"/>
        <v>0</v>
      </c>
    </row>
    <row r="89" spans="1:41" x14ac:dyDescent="0.2">
      <c r="A89" s="3" t="s">
        <v>0</v>
      </c>
      <c r="B89" s="3" t="s">
        <v>1</v>
      </c>
      <c r="C89" s="1" t="s">
        <v>37</v>
      </c>
      <c r="D89" s="3">
        <v>34</v>
      </c>
      <c r="E89" s="3">
        <v>81250.706200000001</v>
      </c>
      <c r="F89" s="3">
        <v>95469.376699999993</v>
      </c>
      <c r="G89" s="3">
        <v>11</v>
      </c>
      <c r="H89" s="3">
        <v>1</v>
      </c>
      <c r="I89" s="3">
        <v>2</v>
      </c>
      <c r="J89" s="3">
        <v>1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1</v>
      </c>
      <c r="R89" s="3">
        <v>0</v>
      </c>
      <c r="S89" s="3">
        <v>0</v>
      </c>
      <c r="T89" s="3">
        <v>0</v>
      </c>
      <c r="U89" s="3">
        <v>0</v>
      </c>
      <c r="V89" s="3">
        <v>1</v>
      </c>
      <c r="W89" s="3">
        <v>0</v>
      </c>
      <c r="X89" s="3">
        <v>0</v>
      </c>
      <c r="Y89" s="3">
        <v>11.47</v>
      </c>
      <c r="Z89" s="3">
        <v>10</v>
      </c>
      <c r="AA89" s="3">
        <v>0</v>
      </c>
      <c r="AB89" s="3">
        <f t="shared" si="14"/>
        <v>1.1749975005140323</v>
      </c>
      <c r="AC89" s="3">
        <f t="shared" si="15"/>
        <v>0.16126602037175958</v>
      </c>
      <c r="AD89">
        <f t="shared" si="16"/>
        <v>0</v>
      </c>
      <c r="AE89">
        <f t="shared" si="17"/>
        <v>0</v>
      </c>
      <c r="AF89">
        <f t="shared" si="18"/>
        <v>0</v>
      </c>
      <c r="AG89">
        <f t="shared" si="19"/>
        <v>0</v>
      </c>
      <c r="AH89">
        <f t="shared" si="20"/>
        <v>1</v>
      </c>
      <c r="AI89">
        <f t="shared" si="21"/>
        <v>0</v>
      </c>
      <c r="AJ89">
        <f t="shared" si="22"/>
        <v>0</v>
      </c>
      <c r="AK89">
        <f t="shared" si="23"/>
        <v>0</v>
      </c>
      <c r="AL89">
        <f t="shared" si="24"/>
        <v>0</v>
      </c>
      <c r="AM89">
        <f t="shared" si="25"/>
        <v>0</v>
      </c>
      <c r="AN89">
        <f t="shared" si="26"/>
        <v>0</v>
      </c>
      <c r="AO89">
        <f t="shared" si="27"/>
        <v>0</v>
      </c>
    </row>
    <row r="90" spans="1:41" x14ac:dyDescent="0.2">
      <c r="A90" s="3" t="s">
        <v>0</v>
      </c>
      <c r="B90" s="3" t="s">
        <v>1</v>
      </c>
      <c r="C90" s="1" t="s">
        <v>37</v>
      </c>
      <c r="D90" s="3">
        <v>34</v>
      </c>
      <c r="E90" s="3">
        <v>67282.354200000002</v>
      </c>
      <c r="F90" s="3">
        <v>87217.717000000004</v>
      </c>
      <c r="G90" s="3">
        <v>118</v>
      </c>
      <c r="H90" s="3">
        <v>1</v>
      </c>
      <c r="I90" s="3">
        <v>4</v>
      </c>
      <c r="J90" s="3">
        <v>1</v>
      </c>
      <c r="K90" s="3">
        <v>1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1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1</v>
      </c>
      <c r="Y90" s="3">
        <v>11.38</v>
      </c>
      <c r="Z90" s="3">
        <v>11</v>
      </c>
      <c r="AA90" s="3">
        <v>0</v>
      </c>
      <c r="AB90" s="3">
        <f t="shared" si="14"/>
        <v>1.2962940734912631</v>
      </c>
      <c r="AC90" s="3">
        <f t="shared" si="15"/>
        <v>0.25950948074830316</v>
      </c>
      <c r="AD90">
        <f t="shared" si="16"/>
        <v>0</v>
      </c>
      <c r="AE90">
        <f t="shared" si="17"/>
        <v>0</v>
      </c>
      <c r="AF90">
        <f t="shared" si="18"/>
        <v>0</v>
      </c>
      <c r="AG90">
        <f t="shared" si="19"/>
        <v>0</v>
      </c>
      <c r="AH90">
        <f t="shared" si="20"/>
        <v>1</v>
      </c>
      <c r="AI90">
        <f t="shared" si="21"/>
        <v>0</v>
      </c>
      <c r="AJ90">
        <f t="shared" si="22"/>
        <v>0</v>
      </c>
      <c r="AK90">
        <f t="shared" si="23"/>
        <v>0</v>
      </c>
      <c r="AL90">
        <f t="shared" si="24"/>
        <v>0</v>
      </c>
      <c r="AM90">
        <f t="shared" si="25"/>
        <v>0</v>
      </c>
      <c r="AN90">
        <f t="shared" si="26"/>
        <v>0</v>
      </c>
      <c r="AO90">
        <f t="shared" si="27"/>
        <v>0</v>
      </c>
    </row>
    <row r="91" spans="1:41" x14ac:dyDescent="0.2">
      <c r="A91" s="3" t="s">
        <v>2</v>
      </c>
      <c r="B91" s="3" t="s">
        <v>1</v>
      </c>
      <c r="C91" s="1" t="s">
        <v>41</v>
      </c>
      <c r="D91" s="3">
        <v>34</v>
      </c>
      <c r="E91" s="3">
        <v>81657.215100000001</v>
      </c>
      <c r="F91" s="3">
        <v>94220.245899999994</v>
      </c>
      <c r="G91" s="3">
        <v>11</v>
      </c>
      <c r="H91" s="3">
        <v>1</v>
      </c>
      <c r="I91" s="3">
        <v>2</v>
      </c>
      <c r="J91" s="3">
        <v>1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1</v>
      </c>
      <c r="R91" s="3">
        <v>0</v>
      </c>
      <c r="S91" s="3">
        <v>0</v>
      </c>
      <c r="T91" s="3">
        <v>1</v>
      </c>
      <c r="U91" s="3">
        <v>0</v>
      </c>
      <c r="V91" s="3">
        <v>1</v>
      </c>
      <c r="W91" s="3">
        <v>0</v>
      </c>
      <c r="X91" s="3">
        <v>0</v>
      </c>
      <c r="Y91" s="3">
        <v>11.45</v>
      </c>
      <c r="Z91" s="3">
        <v>2</v>
      </c>
      <c r="AA91" s="3">
        <v>0</v>
      </c>
      <c r="AB91" s="3">
        <f t="shared" si="14"/>
        <v>1.1538508358950879</v>
      </c>
      <c r="AC91" s="3">
        <f t="shared" si="15"/>
        <v>0.14310490140818338</v>
      </c>
      <c r="AD91">
        <f t="shared" si="16"/>
        <v>0</v>
      </c>
      <c r="AE91">
        <f t="shared" si="17"/>
        <v>0</v>
      </c>
      <c r="AF91">
        <f t="shared" si="18"/>
        <v>0</v>
      </c>
      <c r="AG91">
        <f t="shared" si="19"/>
        <v>0</v>
      </c>
      <c r="AH91">
        <f t="shared" si="20"/>
        <v>0</v>
      </c>
      <c r="AI91">
        <f t="shared" si="21"/>
        <v>0</v>
      </c>
      <c r="AJ91">
        <f t="shared" si="22"/>
        <v>0</v>
      </c>
      <c r="AK91">
        <f t="shared" si="23"/>
        <v>0</v>
      </c>
      <c r="AL91">
        <f t="shared" si="24"/>
        <v>0</v>
      </c>
      <c r="AM91">
        <f t="shared" si="25"/>
        <v>1</v>
      </c>
      <c r="AN91">
        <f t="shared" si="26"/>
        <v>0</v>
      </c>
      <c r="AO91">
        <f t="shared" si="27"/>
        <v>0</v>
      </c>
    </row>
    <row r="92" spans="1:41" x14ac:dyDescent="0.2">
      <c r="A92" s="3" t="s">
        <v>2</v>
      </c>
      <c r="B92" s="3" t="s">
        <v>1</v>
      </c>
      <c r="C92" s="1" t="s">
        <v>33</v>
      </c>
      <c r="D92" s="3">
        <v>34</v>
      </c>
      <c r="E92" s="3">
        <v>70208.616899999994</v>
      </c>
      <c r="F92" s="3">
        <v>88684.273100000006</v>
      </c>
      <c r="G92" s="3">
        <v>45</v>
      </c>
      <c r="H92" s="3">
        <v>1</v>
      </c>
      <c r="I92" s="3">
        <v>3</v>
      </c>
      <c r="J92" s="3">
        <v>1</v>
      </c>
      <c r="K92" s="3">
        <v>1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1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1</v>
      </c>
      <c r="X92" s="3">
        <v>0</v>
      </c>
      <c r="Y92" s="3">
        <v>11.39</v>
      </c>
      <c r="Z92" s="3">
        <v>3</v>
      </c>
      <c r="AA92" s="3">
        <v>0</v>
      </c>
      <c r="AB92" s="3">
        <f t="shared" si="14"/>
        <v>1.2631536842025444</v>
      </c>
      <c r="AC92" s="3">
        <f t="shared" si="15"/>
        <v>0.23361151783629719</v>
      </c>
      <c r="AD92">
        <f t="shared" si="16"/>
        <v>0</v>
      </c>
      <c r="AE92">
        <f t="shared" si="17"/>
        <v>0</v>
      </c>
      <c r="AF92">
        <f t="shared" si="18"/>
        <v>0</v>
      </c>
      <c r="AG92">
        <f t="shared" si="19"/>
        <v>1</v>
      </c>
      <c r="AH92">
        <f t="shared" si="20"/>
        <v>0</v>
      </c>
      <c r="AI92">
        <f t="shared" si="21"/>
        <v>0</v>
      </c>
      <c r="AJ92">
        <f t="shared" si="22"/>
        <v>0</v>
      </c>
      <c r="AK92">
        <f t="shared" si="23"/>
        <v>0</v>
      </c>
      <c r="AL92">
        <f t="shared" si="24"/>
        <v>0</v>
      </c>
      <c r="AM92">
        <f t="shared" si="25"/>
        <v>0</v>
      </c>
      <c r="AN92">
        <f t="shared" si="26"/>
        <v>0</v>
      </c>
      <c r="AO92">
        <f t="shared" si="27"/>
        <v>0</v>
      </c>
    </row>
    <row r="93" spans="1:41" x14ac:dyDescent="0.2">
      <c r="A93" s="3" t="s">
        <v>0</v>
      </c>
      <c r="B93" s="3" t="s">
        <v>1</v>
      </c>
      <c r="C93" s="1" t="s">
        <v>34</v>
      </c>
      <c r="D93" s="3">
        <v>35</v>
      </c>
      <c r="E93" s="3">
        <v>81435.942899999995</v>
      </c>
      <c r="F93" s="3">
        <v>89436</v>
      </c>
      <c r="G93" s="3">
        <v>52</v>
      </c>
      <c r="H93" s="3">
        <v>1</v>
      </c>
      <c r="I93" s="3">
        <v>4</v>
      </c>
      <c r="J93" s="3">
        <v>1</v>
      </c>
      <c r="K93" s="3">
        <v>1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1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1</v>
      </c>
      <c r="Y93" s="3">
        <v>11.4</v>
      </c>
      <c r="Z93" s="3">
        <v>11</v>
      </c>
      <c r="AA93" s="3">
        <v>0</v>
      </c>
      <c r="AB93" s="3">
        <f t="shared" si="14"/>
        <v>1.0982374221395552</v>
      </c>
      <c r="AC93" s="3">
        <f t="shared" si="15"/>
        <v>9.3706551169476751E-2</v>
      </c>
      <c r="AD93">
        <f t="shared" si="16"/>
        <v>0</v>
      </c>
      <c r="AE93">
        <f t="shared" si="17"/>
        <v>1</v>
      </c>
      <c r="AF93">
        <f t="shared" si="18"/>
        <v>0</v>
      </c>
      <c r="AG93">
        <f t="shared" si="19"/>
        <v>0</v>
      </c>
      <c r="AH93">
        <f t="shared" si="20"/>
        <v>0</v>
      </c>
      <c r="AI93">
        <f t="shared" si="21"/>
        <v>0</v>
      </c>
      <c r="AJ93">
        <f t="shared" si="22"/>
        <v>0</v>
      </c>
      <c r="AK93">
        <f t="shared" si="23"/>
        <v>0</v>
      </c>
      <c r="AL93">
        <f t="shared" si="24"/>
        <v>0</v>
      </c>
      <c r="AM93">
        <f t="shared" si="25"/>
        <v>0</v>
      </c>
      <c r="AN93">
        <f t="shared" si="26"/>
        <v>0</v>
      </c>
      <c r="AO93">
        <f t="shared" si="27"/>
        <v>0</v>
      </c>
    </row>
    <row r="94" spans="1:41" x14ac:dyDescent="0.2">
      <c r="A94" s="3" t="s">
        <v>0</v>
      </c>
      <c r="B94" s="3" t="s">
        <v>1</v>
      </c>
      <c r="C94" s="1" t="s">
        <v>37</v>
      </c>
      <c r="D94" s="3">
        <v>35</v>
      </c>
      <c r="E94" s="3">
        <v>71762.634699999995</v>
      </c>
      <c r="F94" s="3">
        <v>72045.074600000007</v>
      </c>
      <c r="G94" s="3">
        <v>84</v>
      </c>
      <c r="H94" s="3">
        <v>1</v>
      </c>
      <c r="I94" s="3">
        <v>4</v>
      </c>
      <c r="J94" s="3">
        <v>1</v>
      </c>
      <c r="K94" s="3">
        <v>1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1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1</v>
      </c>
      <c r="Y94" s="3">
        <v>11.19</v>
      </c>
      <c r="Z94" s="3">
        <v>10</v>
      </c>
      <c r="AA94" s="3">
        <v>0</v>
      </c>
      <c r="AB94" s="3">
        <f t="shared" si="14"/>
        <v>1.0039357515395126</v>
      </c>
      <c r="AC94" s="3">
        <f t="shared" si="15"/>
        <v>3.9280267314054217E-3</v>
      </c>
      <c r="AD94">
        <f t="shared" si="16"/>
        <v>0</v>
      </c>
      <c r="AE94">
        <f t="shared" si="17"/>
        <v>0</v>
      </c>
      <c r="AF94">
        <f t="shared" si="18"/>
        <v>0</v>
      </c>
      <c r="AG94">
        <f t="shared" si="19"/>
        <v>0</v>
      </c>
      <c r="AH94">
        <f t="shared" si="20"/>
        <v>1</v>
      </c>
      <c r="AI94">
        <f t="shared" si="21"/>
        <v>0</v>
      </c>
      <c r="AJ94">
        <f t="shared" si="22"/>
        <v>0</v>
      </c>
      <c r="AK94">
        <f t="shared" si="23"/>
        <v>0</v>
      </c>
      <c r="AL94">
        <f t="shared" si="24"/>
        <v>0</v>
      </c>
      <c r="AM94">
        <f t="shared" si="25"/>
        <v>0</v>
      </c>
      <c r="AN94">
        <f t="shared" si="26"/>
        <v>0</v>
      </c>
      <c r="AO94">
        <f t="shared" si="27"/>
        <v>0</v>
      </c>
    </row>
    <row r="95" spans="1:41" x14ac:dyDescent="0.2">
      <c r="A95" s="3" t="s">
        <v>0</v>
      </c>
      <c r="B95" s="3" t="s">
        <v>1</v>
      </c>
      <c r="C95" s="1" t="s">
        <v>41</v>
      </c>
      <c r="D95" s="3">
        <v>35</v>
      </c>
      <c r="E95" s="3">
        <v>82375.080799999996</v>
      </c>
      <c r="F95" s="3">
        <v>89272.965700000001</v>
      </c>
      <c r="G95" s="3">
        <v>51</v>
      </c>
      <c r="H95" s="3">
        <v>1</v>
      </c>
      <c r="I95" s="3">
        <v>4</v>
      </c>
      <c r="J95" s="3">
        <v>1</v>
      </c>
      <c r="K95" s="3">
        <v>1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1</v>
      </c>
      <c r="Y95" s="3">
        <v>11.4</v>
      </c>
      <c r="Z95" s="3">
        <v>10</v>
      </c>
      <c r="AA95" s="3">
        <v>0</v>
      </c>
      <c r="AB95" s="3">
        <f t="shared" si="14"/>
        <v>1.0837375190774927</v>
      </c>
      <c r="AC95" s="3">
        <f t="shared" si="15"/>
        <v>8.0415732624148015E-2</v>
      </c>
      <c r="AD95">
        <f t="shared" si="16"/>
        <v>0</v>
      </c>
      <c r="AE95">
        <f t="shared" si="17"/>
        <v>0</v>
      </c>
      <c r="AF95">
        <f t="shared" si="18"/>
        <v>0</v>
      </c>
      <c r="AG95">
        <f t="shared" si="19"/>
        <v>0</v>
      </c>
      <c r="AH95">
        <f t="shared" si="20"/>
        <v>0</v>
      </c>
      <c r="AI95">
        <f t="shared" si="21"/>
        <v>0</v>
      </c>
      <c r="AJ95">
        <f t="shared" si="22"/>
        <v>0</v>
      </c>
      <c r="AK95">
        <f t="shared" si="23"/>
        <v>0</v>
      </c>
      <c r="AL95">
        <f t="shared" si="24"/>
        <v>0</v>
      </c>
      <c r="AM95">
        <f t="shared" si="25"/>
        <v>1</v>
      </c>
      <c r="AN95">
        <f t="shared" si="26"/>
        <v>0</v>
      </c>
      <c r="AO95">
        <f t="shared" si="27"/>
        <v>0</v>
      </c>
    </row>
    <row r="96" spans="1:41" x14ac:dyDescent="0.2">
      <c r="A96" s="3" t="s">
        <v>0</v>
      </c>
      <c r="B96" s="3" t="s">
        <v>1</v>
      </c>
      <c r="C96" s="1" t="s">
        <v>40</v>
      </c>
      <c r="D96" s="3">
        <v>35</v>
      </c>
      <c r="E96" s="3">
        <v>85017.675199999998</v>
      </c>
      <c r="F96" s="3">
        <v>80176.145199999999</v>
      </c>
      <c r="G96" s="3">
        <v>47</v>
      </c>
      <c r="H96" s="3">
        <v>1</v>
      </c>
      <c r="I96" s="3">
        <v>3</v>
      </c>
      <c r="J96" s="3">
        <v>1</v>
      </c>
      <c r="K96" s="3">
        <v>1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1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1</v>
      </c>
      <c r="X96" s="3">
        <v>0</v>
      </c>
      <c r="Y96" s="3">
        <v>11.29</v>
      </c>
      <c r="Z96" s="3">
        <v>10</v>
      </c>
      <c r="AA96" s="3">
        <v>0</v>
      </c>
      <c r="AB96" s="3">
        <f t="shared" si="14"/>
        <v>0.94305266535916754</v>
      </c>
      <c r="AC96" s="3">
        <f t="shared" si="15"/>
        <v>-5.8633149170975007E-2</v>
      </c>
      <c r="AD96">
        <f t="shared" si="16"/>
        <v>0</v>
      </c>
      <c r="AE96">
        <f t="shared" si="17"/>
        <v>0</v>
      </c>
      <c r="AF96">
        <f t="shared" si="18"/>
        <v>0</v>
      </c>
      <c r="AG96">
        <f t="shared" si="19"/>
        <v>0</v>
      </c>
      <c r="AH96">
        <f t="shared" si="20"/>
        <v>0</v>
      </c>
      <c r="AI96">
        <f t="shared" si="21"/>
        <v>0</v>
      </c>
      <c r="AJ96">
        <f t="shared" si="22"/>
        <v>0</v>
      </c>
      <c r="AK96">
        <f t="shared" si="23"/>
        <v>0</v>
      </c>
      <c r="AL96">
        <f t="shared" si="24"/>
        <v>0</v>
      </c>
      <c r="AM96">
        <f t="shared" si="25"/>
        <v>0</v>
      </c>
      <c r="AN96">
        <f t="shared" si="26"/>
        <v>0</v>
      </c>
      <c r="AO96">
        <f t="shared" si="27"/>
        <v>1</v>
      </c>
    </row>
    <row r="97" spans="1:41" x14ac:dyDescent="0.2">
      <c r="A97" s="3" t="s">
        <v>0</v>
      </c>
      <c r="B97" s="3" t="s">
        <v>1</v>
      </c>
      <c r="C97" s="1" t="s">
        <v>30</v>
      </c>
      <c r="D97" s="3">
        <v>35</v>
      </c>
      <c r="E97" s="3">
        <v>83829.153300000005</v>
      </c>
      <c r="F97" s="3">
        <v>86461.345100000006</v>
      </c>
      <c r="G97" s="3">
        <v>44</v>
      </c>
      <c r="H97" s="3">
        <v>1</v>
      </c>
      <c r="I97" s="3">
        <v>3</v>
      </c>
      <c r="J97" s="3">
        <v>1</v>
      </c>
      <c r="K97" s="3">
        <v>1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1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1</v>
      </c>
      <c r="X97" s="3">
        <v>0</v>
      </c>
      <c r="Y97" s="3">
        <v>11.37</v>
      </c>
      <c r="Z97" s="3">
        <v>11</v>
      </c>
      <c r="AA97" s="3">
        <v>0</v>
      </c>
      <c r="AB97" s="3">
        <f t="shared" si="14"/>
        <v>1.0313994797320707</v>
      </c>
      <c r="AC97" s="3">
        <f t="shared" si="15"/>
        <v>3.0916598205731283E-2</v>
      </c>
      <c r="AD97">
        <f t="shared" si="16"/>
        <v>1</v>
      </c>
      <c r="AE97">
        <f t="shared" si="17"/>
        <v>0</v>
      </c>
      <c r="AF97">
        <f t="shared" si="18"/>
        <v>0</v>
      </c>
      <c r="AG97">
        <f t="shared" si="19"/>
        <v>0</v>
      </c>
      <c r="AH97">
        <f t="shared" si="20"/>
        <v>0</v>
      </c>
      <c r="AI97">
        <f t="shared" si="21"/>
        <v>0</v>
      </c>
      <c r="AJ97">
        <f t="shared" si="22"/>
        <v>0</v>
      </c>
      <c r="AK97">
        <f t="shared" si="23"/>
        <v>0</v>
      </c>
      <c r="AL97">
        <f t="shared" si="24"/>
        <v>0</v>
      </c>
      <c r="AM97">
        <f t="shared" si="25"/>
        <v>0</v>
      </c>
      <c r="AN97">
        <f t="shared" si="26"/>
        <v>0</v>
      </c>
      <c r="AO97">
        <f t="shared" si="27"/>
        <v>0</v>
      </c>
    </row>
    <row r="98" spans="1:41" x14ac:dyDescent="0.2">
      <c r="A98" s="3" t="s">
        <v>0</v>
      </c>
      <c r="B98" s="3" t="s">
        <v>1</v>
      </c>
      <c r="C98" s="1" t="s">
        <v>39</v>
      </c>
      <c r="D98" s="3">
        <v>35</v>
      </c>
      <c r="E98" s="3">
        <v>84387.122799999997</v>
      </c>
      <c r="F98" s="3">
        <v>80797.652900000001</v>
      </c>
      <c r="G98" s="3">
        <v>52</v>
      </c>
      <c r="H98" s="3">
        <v>1</v>
      </c>
      <c r="I98" s="3">
        <v>4</v>
      </c>
      <c r="J98" s="3">
        <v>1</v>
      </c>
      <c r="K98" s="3">
        <v>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1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1</v>
      </c>
      <c r="Y98" s="3">
        <v>11.3</v>
      </c>
      <c r="Z98" s="3">
        <v>11</v>
      </c>
      <c r="AA98" s="3">
        <v>0</v>
      </c>
      <c r="AB98" s="3">
        <f t="shared" si="14"/>
        <v>0.95746424595483426</v>
      </c>
      <c r="AC98" s="3">
        <f t="shared" si="15"/>
        <v>-4.3466899663867554E-2</v>
      </c>
      <c r="AD98">
        <f t="shared" si="16"/>
        <v>0</v>
      </c>
      <c r="AE98">
        <f t="shared" si="17"/>
        <v>0</v>
      </c>
      <c r="AF98">
        <f t="shared" si="18"/>
        <v>0</v>
      </c>
      <c r="AG98">
        <f t="shared" si="19"/>
        <v>0</v>
      </c>
      <c r="AH98">
        <f t="shared" si="20"/>
        <v>0</v>
      </c>
      <c r="AI98">
        <f t="shared" si="21"/>
        <v>0</v>
      </c>
      <c r="AJ98">
        <f t="shared" si="22"/>
        <v>0</v>
      </c>
      <c r="AK98">
        <f t="shared" si="23"/>
        <v>0</v>
      </c>
      <c r="AL98">
        <f t="shared" si="24"/>
        <v>0</v>
      </c>
      <c r="AM98">
        <f t="shared" si="25"/>
        <v>0</v>
      </c>
      <c r="AN98">
        <f t="shared" si="26"/>
        <v>1</v>
      </c>
      <c r="AO98">
        <f t="shared" si="27"/>
        <v>0</v>
      </c>
    </row>
    <row r="99" spans="1:41" x14ac:dyDescent="0.2">
      <c r="A99" s="3" t="s">
        <v>0</v>
      </c>
      <c r="B99" s="3" t="s">
        <v>1</v>
      </c>
      <c r="C99" s="1" t="s">
        <v>39</v>
      </c>
      <c r="D99" s="3">
        <v>35</v>
      </c>
      <c r="E99" s="3">
        <v>80909.852499999994</v>
      </c>
      <c r="F99" s="3">
        <v>91568.114300000001</v>
      </c>
      <c r="G99" s="3">
        <v>97</v>
      </c>
      <c r="H99" s="3">
        <v>1</v>
      </c>
      <c r="I99" s="3">
        <v>4</v>
      </c>
      <c r="J99" s="3">
        <v>1</v>
      </c>
      <c r="K99" s="3">
        <v>1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1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1</v>
      </c>
      <c r="Y99" s="3">
        <v>11.42</v>
      </c>
      <c r="Z99" s="3">
        <v>10</v>
      </c>
      <c r="AA99" s="3">
        <v>0</v>
      </c>
      <c r="AB99" s="3">
        <f t="shared" si="14"/>
        <v>1.1317300856530421</v>
      </c>
      <c r="AC99" s="3">
        <f t="shared" si="15"/>
        <v>0.1237475111137701</v>
      </c>
      <c r="AD99">
        <f t="shared" si="16"/>
        <v>0</v>
      </c>
      <c r="AE99">
        <f t="shared" si="17"/>
        <v>0</v>
      </c>
      <c r="AF99">
        <f t="shared" si="18"/>
        <v>0</v>
      </c>
      <c r="AG99">
        <f t="shared" si="19"/>
        <v>0</v>
      </c>
      <c r="AH99">
        <f t="shared" si="20"/>
        <v>0</v>
      </c>
      <c r="AI99">
        <f t="shared" si="21"/>
        <v>0</v>
      </c>
      <c r="AJ99">
        <f t="shared" si="22"/>
        <v>0</v>
      </c>
      <c r="AK99">
        <f t="shared" si="23"/>
        <v>0</v>
      </c>
      <c r="AL99">
        <f t="shared" si="24"/>
        <v>0</v>
      </c>
      <c r="AM99">
        <f t="shared" si="25"/>
        <v>0</v>
      </c>
      <c r="AN99">
        <f t="shared" si="26"/>
        <v>1</v>
      </c>
      <c r="AO99">
        <f t="shared" si="27"/>
        <v>0</v>
      </c>
    </row>
    <row r="100" spans="1:41" x14ac:dyDescent="0.2">
      <c r="A100" s="3" t="s">
        <v>0</v>
      </c>
      <c r="B100" s="3" t="s">
        <v>1</v>
      </c>
      <c r="C100" s="1" t="s">
        <v>31</v>
      </c>
      <c r="D100" s="3">
        <v>36</v>
      </c>
      <c r="E100" s="3">
        <v>72773.472200000004</v>
      </c>
      <c r="F100" s="3">
        <v>84162</v>
      </c>
      <c r="G100" s="3">
        <v>115</v>
      </c>
      <c r="H100" s="3">
        <v>1</v>
      </c>
      <c r="I100" s="3">
        <v>4</v>
      </c>
      <c r="J100" s="3">
        <v>1</v>
      </c>
      <c r="K100" s="3">
        <v>1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1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1</v>
      </c>
      <c r="Y100" s="3">
        <v>11.34</v>
      </c>
      <c r="Z100" s="3">
        <v>10</v>
      </c>
      <c r="AA100" s="3">
        <v>0</v>
      </c>
      <c r="AB100" s="3">
        <f t="shared" si="14"/>
        <v>1.1564928463039585</v>
      </c>
      <c r="AC100" s="3">
        <f t="shared" si="15"/>
        <v>0.14539201702730178</v>
      </c>
      <c r="AD100">
        <f t="shared" si="16"/>
        <v>0</v>
      </c>
      <c r="AE100">
        <f t="shared" si="17"/>
        <v>0</v>
      </c>
      <c r="AF100">
        <f t="shared" si="18"/>
        <v>1</v>
      </c>
      <c r="AG100">
        <f t="shared" si="19"/>
        <v>0</v>
      </c>
      <c r="AH100">
        <f t="shared" si="20"/>
        <v>0</v>
      </c>
      <c r="AI100">
        <f t="shared" si="21"/>
        <v>0</v>
      </c>
      <c r="AJ100">
        <f t="shared" si="22"/>
        <v>0</v>
      </c>
      <c r="AK100">
        <f t="shared" si="23"/>
        <v>0</v>
      </c>
      <c r="AL100">
        <f t="shared" si="24"/>
        <v>0</v>
      </c>
      <c r="AM100">
        <f t="shared" si="25"/>
        <v>0</v>
      </c>
      <c r="AN100">
        <f t="shared" si="26"/>
        <v>0</v>
      </c>
      <c r="AO100">
        <f t="shared" si="27"/>
        <v>0</v>
      </c>
    </row>
    <row r="101" spans="1:41" x14ac:dyDescent="0.2">
      <c r="A101" s="3" t="s">
        <v>0</v>
      </c>
      <c r="B101" s="3" t="s">
        <v>1</v>
      </c>
      <c r="C101" s="1" t="s">
        <v>36</v>
      </c>
      <c r="D101" s="3">
        <v>36</v>
      </c>
      <c r="E101" s="3">
        <v>66551.648499999996</v>
      </c>
      <c r="F101" s="3">
        <v>68751.263000000006</v>
      </c>
      <c r="G101" s="3">
        <v>110</v>
      </c>
      <c r="H101" s="3">
        <v>1</v>
      </c>
      <c r="I101" s="3">
        <v>4</v>
      </c>
      <c r="J101" s="3">
        <v>1</v>
      </c>
      <c r="K101" s="3">
        <v>1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1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1</v>
      </c>
      <c r="Y101" s="3">
        <v>11.14</v>
      </c>
      <c r="Z101" s="3">
        <v>13</v>
      </c>
      <c r="AA101" s="3">
        <v>0</v>
      </c>
      <c r="AB101" s="3">
        <f t="shared" si="14"/>
        <v>1.0330512398952825</v>
      </c>
      <c r="AC101" s="3">
        <f t="shared" si="15"/>
        <v>3.251679190371478E-2</v>
      </c>
      <c r="AD101">
        <f t="shared" si="16"/>
        <v>0</v>
      </c>
      <c r="AE101">
        <f t="shared" si="17"/>
        <v>0</v>
      </c>
      <c r="AF101">
        <f t="shared" si="18"/>
        <v>0</v>
      </c>
      <c r="AG101">
        <f t="shared" si="19"/>
        <v>0</v>
      </c>
      <c r="AH101">
        <f t="shared" si="20"/>
        <v>0</v>
      </c>
      <c r="AI101">
        <f t="shared" si="21"/>
        <v>0</v>
      </c>
      <c r="AJ101">
        <f t="shared" si="22"/>
        <v>1</v>
      </c>
      <c r="AK101">
        <f t="shared" si="23"/>
        <v>0</v>
      </c>
      <c r="AL101">
        <f t="shared" si="24"/>
        <v>0</v>
      </c>
      <c r="AM101">
        <f t="shared" si="25"/>
        <v>0</v>
      </c>
      <c r="AN101">
        <f t="shared" si="26"/>
        <v>0</v>
      </c>
      <c r="AO101">
        <f t="shared" si="27"/>
        <v>0</v>
      </c>
    </row>
    <row r="102" spans="1:41" x14ac:dyDescent="0.2">
      <c r="A102" s="3" t="s">
        <v>0</v>
      </c>
      <c r="B102" s="3" t="s">
        <v>1</v>
      </c>
      <c r="C102" s="1" t="s">
        <v>30</v>
      </c>
      <c r="D102" s="3">
        <v>36</v>
      </c>
      <c r="E102" s="3">
        <v>67242.457899999994</v>
      </c>
      <c r="F102" s="3">
        <v>83380.540200000003</v>
      </c>
      <c r="G102" s="3">
        <v>121</v>
      </c>
      <c r="H102" s="3">
        <v>1</v>
      </c>
      <c r="I102" s="3">
        <v>4</v>
      </c>
      <c r="J102" s="3">
        <v>1</v>
      </c>
      <c r="K102" s="3">
        <v>1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1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1</v>
      </c>
      <c r="Y102" s="3">
        <v>11.33</v>
      </c>
      <c r="Z102" s="3">
        <v>11</v>
      </c>
      <c r="AA102" s="3">
        <v>0</v>
      </c>
      <c r="AB102" s="3">
        <f t="shared" si="14"/>
        <v>1.2399983998800259</v>
      </c>
      <c r="AC102" s="3">
        <f t="shared" si="15"/>
        <v>0.21511008919677896</v>
      </c>
      <c r="AD102">
        <f t="shared" si="16"/>
        <v>1</v>
      </c>
      <c r="AE102">
        <f t="shared" si="17"/>
        <v>0</v>
      </c>
      <c r="AF102">
        <f t="shared" si="18"/>
        <v>0</v>
      </c>
      <c r="AG102">
        <f t="shared" si="19"/>
        <v>0</v>
      </c>
      <c r="AH102">
        <f t="shared" si="20"/>
        <v>0</v>
      </c>
      <c r="AI102">
        <f t="shared" si="21"/>
        <v>0</v>
      </c>
      <c r="AJ102">
        <f t="shared" si="22"/>
        <v>0</v>
      </c>
      <c r="AK102">
        <f t="shared" si="23"/>
        <v>0</v>
      </c>
      <c r="AL102">
        <f t="shared" si="24"/>
        <v>0</v>
      </c>
      <c r="AM102">
        <f t="shared" si="25"/>
        <v>0</v>
      </c>
      <c r="AN102">
        <f t="shared" si="26"/>
        <v>0</v>
      </c>
      <c r="AO102">
        <f t="shared" si="27"/>
        <v>0</v>
      </c>
    </row>
    <row r="103" spans="1:41" x14ac:dyDescent="0.2">
      <c r="A103" s="3" t="s">
        <v>0</v>
      </c>
      <c r="B103" s="3" t="s">
        <v>1</v>
      </c>
      <c r="C103" s="1" t="s">
        <v>40</v>
      </c>
      <c r="D103" s="3">
        <v>36</v>
      </c>
      <c r="E103" s="3">
        <v>87061.219899999996</v>
      </c>
      <c r="F103" s="3">
        <v>85478.2886</v>
      </c>
      <c r="G103" s="3">
        <v>49</v>
      </c>
      <c r="H103" s="3">
        <v>1</v>
      </c>
      <c r="I103" s="3">
        <v>3</v>
      </c>
      <c r="J103" s="3">
        <v>1</v>
      </c>
      <c r="K103" s="3">
        <v>1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1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1</v>
      </c>
      <c r="X103" s="3">
        <v>0</v>
      </c>
      <c r="Y103" s="3">
        <v>11.36</v>
      </c>
      <c r="Z103" s="3">
        <v>14</v>
      </c>
      <c r="AA103" s="3">
        <v>0</v>
      </c>
      <c r="AB103" s="3">
        <f t="shared" si="14"/>
        <v>0.98181818148403877</v>
      </c>
      <c r="AC103" s="3">
        <f t="shared" si="15"/>
        <v>-1.8349139008527422E-2</v>
      </c>
      <c r="AD103">
        <f t="shared" si="16"/>
        <v>0</v>
      </c>
      <c r="AE103">
        <f t="shared" si="17"/>
        <v>0</v>
      </c>
      <c r="AF103">
        <f t="shared" si="18"/>
        <v>0</v>
      </c>
      <c r="AG103">
        <f t="shared" si="19"/>
        <v>0</v>
      </c>
      <c r="AH103">
        <f t="shared" si="20"/>
        <v>0</v>
      </c>
      <c r="AI103">
        <f t="shared" si="21"/>
        <v>0</v>
      </c>
      <c r="AJ103">
        <f t="shared" si="22"/>
        <v>0</v>
      </c>
      <c r="AK103">
        <f t="shared" si="23"/>
        <v>0</v>
      </c>
      <c r="AL103">
        <f t="shared" si="24"/>
        <v>0</v>
      </c>
      <c r="AM103">
        <f t="shared" si="25"/>
        <v>0</v>
      </c>
      <c r="AN103">
        <f t="shared" si="26"/>
        <v>0</v>
      </c>
      <c r="AO103">
        <f t="shared" si="27"/>
        <v>1</v>
      </c>
    </row>
    <row r="104" spans="1:41" x14ac:dyDescent="0.2">
      <c r="A104" s="3" t="s">
        <v>0</v>
      </c>
      <c r="B104" s="3" t="s">
        <v>1</v>
      </c>
      <c r="C104" s="1" t="s">
        <v>31</v>
      </c>
      <c r="D104" s="3">
        <v>36</v>
      </c>
      <c r="E104" s="3">
        <v>73846.467999999993</v>
      </c>
      <c r="F104" s="3">
        <v>90398.160699999993</v>
      </c>
      <c r="G104" s="3">
        <v>8</v>
      </c>
      <c r="H104" s="3">
        <v>1</v>
      </c>
      <c r="I104" s="3">
        <v>1</v>
      </c>
      <c r="J104" s="3">
        <v>1</v>
      </c>
      <c r="K104" s="3">
        <v>1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</v>
      </c>
      <c r="R104" s="3">
        <v>0</v>
      </c>
      <c r="S104" s="3">
        <v>0</v>
      </c>
      <c r="T104" s="3">
        <v>0</v>
      </c>
      <c r="U104" s="3">
        <v>1</v>
      </c>
      <c r="V104" s="3">
        <v>0</v>
      </c>
      <c r="W104" s="3">
        <v>0</v>
      </c>
      <c r="X104" s="3">
        <v>0</v>
      </c>
      <c r="Y104" s="3">
        <v>11.41</v>
      </c>
      <c r="Z104" s="3">
        <v>15</v>
      </c>
      <c r="AA104" s="3">
        <v>1</v>
      </c>
      <c r="AB104" s="3">
        <f t="shared" si="14"/>
        <v>1.2241365517982525</v>
      </c>
      <c r="AC104" s="3">
        <f t="shared" si="15"/>
        <v>0.20223573979424231</v>
      </c>
      <c r="AD104">
        <f t="shared" si="16"/>
        <v>0</v>
      </c>
      <c r="AE104">
        <f t="shared" si="17"/>
        <v>0</v>
      </c>
      <c r="AF104">
        <f t="shared" si="18"/>
        <v>1</v>
      </c>
      <c r="AG104">
        <f t="shared" si="19"/>
        <v>0</v>
      </c>
      <c r="AH104">
        <f t="shared" si="20"/>
        <v>0</v>
      </c>
      <c r="AI104">
        <f t="shared" si="21"/>
        <v>0</v>
      </c>
      <c r="AJ104">
        <f t="shared" si="22"/>
        <v>0</v>
      </c>
      <c r="AK104">
        <f t="shared" si="23"/>
        <v>0</v>
      </c>
      <c r="AL104">
        <f t="shared" si="24"/>
        <v>0</v>
      </c>
      <c r="AM104">
        <f t="shared" si="25"/>
        <v>0</v>
      </c>
      <c r="AN104">
        <f t="shared" si="26"/>
        <v>0</v>
      </c>
      <c r="AO104">
        <f t="shared" si="27"/>
        <v>0</v>
      </c>
    </row>
    <row r="105" spans="1:41" x14ac:dyDescent="0.2">
      <c r="A105" s="3" t="s">
        <v>0</v>
      </c>
      <c r="B105" s="3" t="s">
        <v>1</v>
      </c>
      <c r="C105" s="1" t="s">
        <v>32</v>
      </c>
      <c r="D105" s="3">
        <v>36</v>
      </c>
      <c r="E105" s="3">
        <v>83722.246899999998</v>
      </c>
      <c r="F105" s="3">
        <v>83722.606599999999</v>
      </c>
      <c r="G105" s="3">
        <v>43</v>
      </c>
      <c r="H105" s="3">
        <v>1</v>
      </c>
      <c r="I105" s="3">
        <v>3</v>
      </c>
      <c r="J105" s="3">
        <v>1</v>
      </c>
      <c r="K105" s="3">
        <v>1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1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1</v>
      </c>
      <c r="X105" s="3">
        <v>0</v>
      </c>
      <c r="Y105" s="3">
        <v>11.34</v>
      </c>
      <c r="Z105" s="3">
        <v>13</v>
      </c>
      <c r="AA105" s="3">
        <v>0</v>
      </c>
      <c r="AB105" s="3">
        <f t="shared" si="14"/>
        <v>1.0000042963490985</v>
      </c>
      <c r="AC105" s="3">
        <f t="shared" si="15"/>
        <v>4.2963398692057311E-6</v>
      </c>
      <c r="AD105">
        <f t="shared" si="16"/>
        <v>0</v>
      </c>
      <c r="AE105">
        <f t="shared" si="17"/>
        <v>0</v>
      </c>
      <c r="AF105">
        <f t="shared" si="18"/>
        <v>0</v>
      </c>
      <c r="AG105">
        <f t="shared" si="19"/>
        <v>0</v>
      </c>
      <c r="AH105">
        <f t="shared" si="20"/>
        <v>0</v>
      </c>
      <c r="AI105">
        <f t="shared" si="21"/>
        <v>0</v>
      </c>
      <c r="AJ105">
        <f t="shared" si="22"/>
        <v>0</v>
      </c>
      <c r="AK105">
        <f t="shared" si="23"/>
        <v>0</v>
      </c>
      <c r="AL105">
        <f t="shared" si="24"/>
        <v>1</v>
      </c>
      <c r="AM105">
        <f t="shared" si="25"/>
        <v>0</v>
      </c>
      <c r="AN105">
        <f t="shared" si="26"/>
        <v>0</v>
      </c>
      <c r="AO105">
        <f t="shared" si="27"/>
        <v>0</v>
      </c>
    </row>
    <row r="106" spans="1:41" x14ac:dyDescent="0.2">
      <c r="A106" s="3" t="s">
        <v>0</v>
      </c>
      <c r="B106" s="3" t="s">
        <v>1</v>
      </c>
      <c r="C106" s="1" t="s">
        <v>40</v>
      </c>
      <c r="D106" s="3">
        <v>36</v>
      </c>
      <c r="E106" s="3">
        <v>71700.926999999996</v>
      </c>
      <c r="F106" s="3">
        <v>87047.994900000005</v>
      </c>
      <c r="G106" s="3">
        <v>137</v>
      </c>
      <c r="H106" s="3">
        <v>1</v>
      </c>
      <c r="I106" s="3">
        <v>4</v>
      </c>
      <c r="J106" s="3">
        <v>1</v>
      </c>
      <c r="K106" s="3">
        <v>1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1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</v>
      </c>
      <c r="Y106" s="3">
        <v>11.37</v>
      </c>
      <c r="Z106" s="3">
        <v>11</v>
      </c>
      <c r="AA106" s="3">
        <v>0</v>
      </c>
      <c r="AB106" s="3">
        <f t="shared" si="14"/>
        <v>1.2140428100741294</v>
      </c>
      <c r="AC106" s="3">
        <f t="shared" si="15"/>
        <v>0.19395595566805393</v>
      </c>
      <c r="AD106">
        <f t="shared" si="16"/>
        <v>0</v>
      </c>
      <c r="AE106">
        <f t="shared" si="17"/>
        <v>0</v>
      </c>
      <c r="AF106">
        <f t="shared" si="18"/>
        <v>0</v>
      </c>
      <c r="AG106">
        <f t="shared" si="19"/>
        <v>0</v>
      </c>
      <c r="AH106">
        <f t="shared" si="20"/>
        <v>0</v>
      </c>
      <c r="AI106">
        <f t="shared" si="21"/>
        <v>0</v>
      </c>
      <c r="AJ106">
        <f t="shared" si="22"/>
        <v>0</v>
      </c>
      <c r="AK106">
        <f t="shared" si="23"/>
        <v>0</v>
      </c>
      <c r="AL106">
        <f t="shared" si="24"/>
        <v>0</v>
      </c>
      <c r="AM106">
        <f t="shared" si="25"/>
        <v>0</v>
      </c>
      <c r="AN106">
        <f t="shared" si="26"/>
        <v>0</v>
      </c>
      <c r="AO106">
        <f t="shared" si="27"/>
        <v>1</v>
      </c>
    </row>
    <row r="107" spans="1:41" x14ac:dyDescent="0.2">
      <c r="A107" s="3" t="s">
        <v>0</v>
      </c>
      <c r="B107" s="3" t="s">
        <v>1</v>
      </c>
      <c r="C107" s="1" t="s">
        <v>40</v>
      </c>
      <c r="D107" s="3">
        <v>36</v>
      </c>
      <c r="E107" s="3">
        <v>81094.214600000007</v>
      </c>
      <c r="F107" s="3">
        <v>84778.198900000003</v>
      </c>
      <c r="G107" s="3">
        <v>61</v>
      </c>
      <c r="H107" s="3">
        <v>1</v>
      </c>
      <c r="I107" s="3">
        <v>4</v>
      </c>
      <c r="J107" s="3">
        <v>1</v>
      </c>
      <c r="K107" s="3">
        <v>1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1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1</v>
      </c>
      <c r="Y107" s="3">
        <v>11.35</v>
      </c>
      <c r="Z107" s="3">
        <v>10</v>
      </c>
      <c r="AA107" s="3">
        <v>0</v>
      </c>
      <c r="AB107" s="3">
        <f t="shared" si="14"/>
        <v>1.0454284478636531</v>
      </c>
      <c r="AC107" s="3">
        <f t="shared" si="15"/>
        <v>4.4426799346227647E-2</v>
      </c>
      <c r="AD107">
        <f t="shared" si="16"/>
        <v>0</v>
      </c>
      <c r="AE107">
        <f t="shared" si="17"/>
        <v>0</v>
      </c>
      <c r="AF107">
        <f t="shared" si="18"/>
        <v>0</v>
      </c>
      <c r="AG107">
        <f t="shared" si="19"/>
        <v>0</v>
      </c>
      <c r="AH107">
        <f t="shared" si="20"/>
        <v>0</v>
      </c>
      <c r="AI107">
        <f t="shared" si="21"/>
        <v>0</v>
      </c>
      <c r="AJ107">
        <f t="shared" si="22"/>
        <v>0</v>
      </c>
      <c r="AK107">
        <f t="shared" si="23"/>
        <v>0</v>
      </c>
      <c r="AL107">
        <f t="shared" si="24"/>
        <v>0</v>
      </c>
      <c r="AM107">
        <f t="shared" si="25"/>
        <v>0</v>
      </c>
      <c r="AN107">
        <f t="shared" si="26"/>
        <v>0</v>
      </c>
      <c r="AO107">
        <f t="shared" si="27"/>
        <v>1</v>
      </c>
    </row>
    <row r="108" spans="1:41" x14ac:dyDescent="0.2">
      <c r="A108" s="3" t="s">
        <v>0</v>
      </c>
      <c r="B108" s="3" t="s">
        <v>1</v>
      </c>
      <c r="C108" s="1" t="s">
        <v>34</v>
      </c>
      <c r="D108" s="3">
        <v>36</v>
      </c>
      <c r="E108" s="3">
        <v>82894.828399999999</v>
      </c>
      <c r="F108" s="3">
        <v>88651.045299999998</v>
      </c>
      <c r="G108" s="3">
        <v>77</v>
      </c>
      <c r="H108" s="3">
        <v>1</v>
      </c>
      <c r="I108" s="3">
        <v>4</v>
      </c>
      <c r="J108" s="3">
        <v>1</v>
      </c>
      <c r="K108" s="3">
        <v>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1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1</v>
      </c>
      <c r="Y108" s="3">
        <v>11.39</v>
      </c>
      <c r="Z108" s="3">
        <v>11</v>
      </c>
      <c r="AA108" s="3">
        <v>0</v>
      </c>
      <c r="AB108" s="3">
        <f t="shared" si="14"/>
        <v>1.0694400001918576</v>
      </c>
      <c r="AC108" s="3">
        <f t="shared" si="15"/>
        <v>6.7135147164237199E-2</v>
      </c>
      <c r="AD108">
        <f t="shared" si="16"/>
        <v>0</v>
      </c>
      <c r="AE108">
        <f t="shared" si="17"/>
        <v>1</v>
      </c>
      <c r="AF108">
        <f t="shared" si="18"/>
        <v>0</v>
      </c>
      <c r="AG108">
        <f t="shared" si="19"/>
        <v>0</v>
      </c>
      <c r="AH108">
        <f t="shared" si="20"/>
        <v>0</v>
      </c>
      <c r="AI108">
        <f t="shared" si="21"/>
        <v>0</v>
      </c>
      <c r="AJ108">
        <f t="shared" si="22"/>
        <v>0</v>
      </c>
      <c r="AK108">
        <f t="shared" si="23"/>
        <v>0</v>
      </c>
      <c r="AL108">
        <f t="shared" si="24"/>
        <v>0</v>
      </c>
      <c r="AM108">
        <f t="shared" si="25"/>
        <v>0</v>
      </c>
      <c r="AN108">
        <f t="shared" si="26"/>
        <v>0</v>
      </c>
      <c r="AO108">
        <f t="shared" si="27"/>
        <v>0</v>
      </c>
    </row>
    <row r="109" spans="1:41" x14ac:dyDescent="0.2">
      <c r="A109" s="3" t="s">
        <v>0</v>
      </c>
      <c r="B109" s="3" t="s">
        <v>1</v>
      </c>
      <c r="C109" s="1" t="s">
        <v>32</v>
      </c>
      <c r="D109" s="3">
        <v>36</v>
      </c>
      <c r="E109" s="3">
        <v>86602.069399999993</v>
      </c>
      <c r="F109" s="3">
        <v>85680.923599999995</v>
      </c>
      <c r="G109" s="3">
        <v>43</v>
      </c>
      <c r="H109" s="3">
        <v>1</v>
      </c>
      <c r="I109" s="3">
        <v>3</v>
      </c>
      <c r="J109" s="3">
        <v>1</v>
      </c>
      <c r="K109" s="3">
        <v>1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1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1</v>
      </c>
      <c r="X109" s="3">
        <v>0</v>
      </c>
      <c r="Y109" s="3">
        <v>11.36</v>
      </c>
      <c r="Z109" s="3">
        <v>12</v>
      </c>
      <c r="AA109" s="3">
        <v>0</v>
      </c>
      <c r="AB109" s="3">
        <f t="shared" si="14"/>
        <v>0.98936346664251884</v>
      </c>
      <c r="AC109" s="3">
        <f t="shared" si="15"/>
        <v>-1.069350563020105E-2</v>
      </c>
      <c r="AD109">
        <f t="shared" si="16"/>
        <v>0</v>
      </c>
      <c r="AE109">
        <f t="shared" si="17"/>
        <v>0</v>
      </c>
      <c r="AF109">
        <f t="shared" si="18"/>
        <v>0</v>
      </c>
      <c r="AG109">
        <f t="shared" si="19"/>
        <v>0</v>
      </c>
      <c r="AH109">
        <f t="shared" si="20"/>
        <v>0</v>
      </c>
      <c r="AI109">
        <f t="shared" si="21"/>
        <v>0</v>
      </c>
      <c r="AJ109">
        <f t="shared" si="22"/>
        <v>0</v>
      </c>
      <c r="AK109">
        <f t="shared" si="23"/>
        <v>0</v>
      </c>
      <c r="AL109">
        <f t="shared" si="24"/>
        <v>1</v>
      </c>
      <c r="AM109">
        <f t="shared" si="25"/>
        <v>0</v>
      </c>
      <c r="AN109">
        <f t="shared" si="26"/>
        <v>0</v>
      </c>
      <c r="AO109">
        <f t="shared" si="27"/>
        <v>0</v>
      </c>
    </row>
    <row r="110" spans="1:41" x14ac:dyDescent="0.2">
      <c r="A110" s="3" t="s">
        <v>2</v>
      </c>
      <c r="B110" s="3" t="s">
        <v>1</v>
      </c>
      <c r="C110" s="1" t="s">
        <v>33</v>
      </c>
      <c r="D110" s="3">
        <v>36</v>
      </c>
      <c r="E110" s="3">
        <v>64313.941299999999</v>
      </c>
      <c r="F110" s="3">
        <v>69693.741399999999</v>
      </c>
      <c r="G110" s="3">
        <v>121</v>
      </c>
      <c r="H110" s="3">
        <v>1</v>
      </c>
      <c r="I110" s="3">
        <v>4</v>
      </c>
      <c r="J110" s="3">
        <v>1</v>
      </c>
      <c r="K110" s="3">
        <v>1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1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0</v>
      </c>
      <c r="X110" s="3">
        <v>1</v>
      </c>
      <c r="Y110" s="3">
        <v>11.15</v>
      </c>
      <c r="Z110" s="3">
        <v>0</v>
      </c>
      <c r="AA110" s="3">
        <v>0</v>
      </c>
      <c r="AB110" s="3">
        <f t="shared" si="14"/>
        <v>1.0836490501321523</v>
      </c>
      <c r="AC110" s="3">
        <f t="shared" si="15"/>
        <v>8.0334096107020539E-2</v>
      </c>
      <c r="AD110">
        <f t="shared" si="16"/>
        <v>0</v>
      </c>
      <c r="AE110">
        <f t="shared" si="17"/>
        <v>0</v>
      </c>
      <c r="AF110">
        <f t="shared" si="18"/>
        <v>0</v>
      </c>
      <c r="AG110">
        <f t="shared" si="19"/>
        <v>1</v>
      </c>
      <c r="AH110">
        <f t="shared" si="20"/>
        <v>0</v>
      </c>
      <c r="AI110">
        <f t="shared" si="21"/>
        <v>0</v>
      </c>
      <c r="AJ110">
        <f t="shared" si="22"/>
        <v>0</v>
      </c>
      <c r="AK110">
        <f t="shared" si="23"/>
        <v>0</v>
      </c>
      <c r="AL110">
        <f t="shared" si="24"/>
        <v>0</v>
      </c>
      <c r="AM110">
        <f t="shared" si="25"/>
        <v>0</v>
      </c>
      <c r="AN110">
        <f t="shared" si="26"/>
        <v>0</v>
      </c>
      <c r="AO110">
        <f t="shared" si="27"/>
        <v>0</v>
      </c>
    </row>
    <row r="111" spans="1:41" x14ac:dyDescent="0.2">
      <c r="A111" s="3" t="s">
        <v>2</v>
      </c>
      <c r="B111" s="3" t="s">
        <v>1</v>
      </c>
      <c r="C111" s="1" t="s">
        <v>38</v>
      </c>
      <c r="D111" s="3">
        <v>36</v>
      </c>
      <c r="E111" s="3">
        <v>64505.184200000003</v>
      </c>
      <c r="F111" s="3">
        <v>78452.251000000004</v>
      </c>
      <c r="G111" s="3">
        <v>123</v>
      </c>
      <c r="H111" s="3">
        <v>1</v>
      </c>
      <c r="I111" s="3">
        <v>4</v>
      </c>
      <c r="J111" s="3">
        <v>1</v>
      </c>
      <c r="K111" s="3">
        <v>1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1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0</v>
      </c>
      <c r="X111" s="3">
        <v>1</v>
      </c>
      <c r="Y111" s="3">
        <v>11.27</v>
      </c>
      <c r="Z111" s="3">
        <v>2</v>
      </c>
      <c r="AA111" s="3">
        <v>0</v>
      </c>
      <c r="AB111" s="3">
        <f t="shared" si="14"/>
        <v>1.2162162153782363</v>
      </c>
      <c r="AC111" s="3">
        <f t="shared" si="15"/>
        <v>0.19574457643708962</v>
      </c>
      <c r="AD111">
        <f t="shared" si="16"/>
        <v>0</v>
      </c>
      <c r="AE111">
        <f t="shared" si="17"/>
        <v>0</v>
      </c>
      <c r="AF111">
        <f t="shared" si="18"/>
        <v>0</v>
      </c>
      <c r="AG111">
        <f t="shared" si="19"/>
        <v>0</v>
      </c>
      <c r="AH111">
        <f t="shared" si="20"/>
        <v>0</v>
      </c>
      <c r="AI111">
        <f t="shared" si="21"/>
        <v>1</v>
      </c>
      <c r="AJ111">
        <f t="shared" si="22"/>
        <v>0</v>
      </c>
      <c r="AK111">
        <f t="shared" si="23"/>
        <v>0</v>
      </c>
      <c r="AL111">
        <f t="shared" si="24"/>
        <v>0</v>
      </c>
      <c r="AM111">
        <f t="shared" si="25"/>
        <v>0</v>
      </c>
      <c r="AN111">
        <f t="shared" si="26"/>
        <v>0</v>
      </c>
      <c r="AO111">
        <f t="shared" si="27"/>
        <v>0</v>
      </c>
    </row>
    <row r="112" spans="1:41" x14ac:dyDescent="0.2">
      <c r="A112" s="3" t="s">
        <v>0</v>
      </c>
      <c r="B112" s="3" t="s">
        <v>1</v>
      </c>
      <c r="C112" s="1" t="s">
        <v>34</v>
      </c>
      <c r="D112" s="3">
        <v>37</v>
      </c>
      <c r="E112" s="3">
        <v>81498.979300000006</v>
      </c>
      <c r="F112" s="3">
        <v>100229.09269999999</v>
      </c>
      <c r="G112" s="3">
        <v>79</v>
      </c>
      <c r="H112" s="3">
        <v>1</v>
      </c>
      <c r="I112" s="3">
        <v>4</v>
      </c>
      <c r="J112" s="3">
        <v>1</v>
      </c>
      <c r="K112" s="3">
        <v>1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1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1</v>
      </c>
      <c r="Y112" s="3">
        <v>11.52</v>
      </c>
      <c r="Z112" s="3">
        <v>11</v>
      </c>
      <c r="AA112" s="3">
        <v>0</v>
      </c>
      <c r="AB112" s="3">
        <f t="shared" si="14"/>
        <v>1.2298202205828115</v>
      </c>
      <c r="AC112" s="3">
        <f t="shared" si="15"/>
        <v>0.20686799657380583</v>
      </c>
      <c r="AD112">
        <f t="shared" si="16"/>
        <v>0</v>
      </c>
      <c r="AE112">
        <f t="shared" si="17"/>
        <v>1</v>
      </c>
      <c r="AF112">
        <f t="shared" si="18"/>
        <v>0</v>
      </c>
      <c r="AG112">
        <f t="shared" si="19"/>
        <v>0</v>
      </c>
      <c r="AH112">
        <f t="shared" si="20"/>
        <v>0</v>
      </c>
      <c r="AI112">
        <f t="shared" si="21"/>
        <v>0</v>
      </c>
      <c r="AJ112">
        <f t="shared" si="22"/>
        <v>0</v>
      </c>
      <c r="AK112">
        <f t="shared" si="23"/>
        <v>0</v>
      </c>
      <c r="AL112">
        <f t="shared" si="24"/>
        <v>0</v>
      </c>
      <c r="AM112">
        <f t="shared" si="25"/>
        <v>0</v>
      </c>
      <c r="AN112">
        <f t="shared" si="26"/>
        <v>0</v>
      </c>
      <c r="AO112">
        <f t="shared" si="27"/>
        <v>0</v>
      </c>
    </row>
    <row r="113" spans="1:41" x14ac:dyDescent="0.2">
      <c r="A113" s="3" t="s">
        <v>0</v>
      </c>
      <c r="B113" s="3" t="s">
        <v>1</v>
      </c>
      <c r="C113" s="1" t="s">
        <v>40</v>
      </c>
      <c r="D113" s="3">
        <v>37</v>
      </c>
      <c r="E113" s="3">
        <v>82816.049299999999</v>
      </c>
      <c r="F113" s="3">
        <v>88086.286999999997</v>
      </c>
      <c r="G113" s="3">
        <v>112</v>
      </c>
      <c r="H113" s="3">
        <v>1</v>
      </c>
      <c r="I113" s="3">
        <v>4</v>
      </c>
      <c r="J113" s="3">
        <v>1</v>
      </c>
      <c r="K113" s="3">
        <v>1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1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1</v>
      </c>
      <c r="Y113" s="3">
        <v>11.39</v>
      </c>
      <c r="Z113" s="3">
        <v>13</v>
      </c>
      <c r="AA113" s="3">
        <v>0</v>
      </c>
      <c r="AB113" s="3">
        <f t="shared" si="14"/>
        <v>1.063637878702818</v>
      </c>
      <c r="AC113" s="3">
        <f t="shared" si="15"/>
        <v>6.1694993425778229E-2</v>
      </c>
      <c r="AD113">
        <f t="shared" si="16"/>
        <v>0</v>
      </c>
      <c r="AE113">
        <f t="shared" si="17"/>
        <v>0</v>
      </c>
      <c r="AF113">
        <f t="shared" si="18"/>
        <v>0</v>
      </c>
      <c r="AG113">
        <f t="shared" si="19"/>
        <v>0</v>
      </c>
      <c r="AH113">
        <f t="shared" si="20"/>
        <v>0</v>
      </c>
      <c r="AI113">
        <f t="shared" si="21"/>
        <v>0</v>
      </c>
      <c r="AJ113">
        <f t="shared" si="22"/>
        <v>0</v>
      </c>
      <c r="AK113">
        <f t="shared" si="23"/>
        <v>0</v>
      </c>
      <c r="AL113">
        <f t="shared" si="24"/>
        <v>0</v>
      </c>
      <c r="AM113">
        <f t="shared" si="25"/>
        <v>0</v>
      </c>
      <c r="AN113">
        <f t="shared" si="26"/>
        <v>0</v>
      </c>
      <c r="AO113">
        <f t="shared" si="27"/>
        <v>1</v>
      </c>
    </row>
    <row r="114" spans="1:41" x14ac:dyDescent="0.2">
      <c r="A114" s="3" t="s">
        <v>0</v>
      </c>
      <c r="B114" s="3" t="s">
        <v>1</v>
      </c>
      <c r="C114" s="1" t="s">
        <v>37</v>
      </c>
      <c r="D114" s="3">
        <v>37</v>
      </c>
      <c r="E114" s="3">
        <v>73047.488899999997</v>
      </c>
      <c r="F114" s="3">
        <v>75566.207500000004</v>
      </c>
      <c r="G114" s="3">
        <v>76</v>
      </c>
      <c r="H114" s="3">
        <v>1</v>
      </c>
      <c r="I114" s="3">
        <v>4</v>
      </c>
      <c r="J114" s="3">
        <v>1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1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1</v>
      </c>
      <c r="Y114" s="3">
        <v>11.23</v>
      </c>
      <c r="Z114" s="3">
        <v>23</v>
      </c>
      <c r="AA114" s="3">
        <v>1</v>
      </c>
      <c r="AB114" s="3">
        <f t="shared" si="14"/>
        <v>1.0344805637802015</v>
      </c>
      <c r="AC114" s="3">
        <f t="shared" si="15"/>
        <v>3.3899429994292012E-2</v>
      </c>
      <c r="AD114">
        <f t="shared" si="16"/>
        <v>0</v>
      </c>
      <c r="AE114">
        <f t="shared" si="17"/>
        <v>0</v>
      </c>
      <c r="AF114">
        <f t="shared" si="18"/>
        <v>0</v>
      </c>
      <c r="AG114">
        <f t="shared" si="19"/>
        <v>0</v>
      </c>
      <c r="AH114">
        <f t="shared" si="20"/>
        <v>1</v>
      </c>
      <c r="AI114">
        <f t="shared" si="21"/>
        <v>0</v>
      </c>
      <c r="AJ114">
        <f t="shared" si="22"/>
        <v>0</v>
      </c>
      <c r="AK114">
        <f t="shared" si="23"/>
        <v>0</v>
      </c>
      <c r="AL114">
        <f t="shared" si="24"/>
        <v>0</v>
      </c>
      <c r="AM114">
        <f t="shared" si="25"/>
        <v>0</v>
      </c>
      <c r="AN114">
        <f t="shared" si="26"/>
        <v>0</v>
      </c>
      <c r="AO114">
        <f t="shared" si="27"/>
        <v>0</v>
      </c>
    </row>
    <row r="115" spans="1:41" x14ac:dyDescent="0.2">
      <c r="A115" s="3" t="s">
        <v>0</v>
      </c>
      <c r="B115" s="3" t="s">
        <v>1</v>
      </c>
      <c r="C115" s="1" t="s">
        <v>41</v>
      </c>
      <c r="D115" s="3">
        <v>37</v>
      </c>
      <c r="E115" s="3">
        <v>73933.225399999996</v>
      </c>
      <c r="F115" s="3">
        <v>76173.715700000001</v>
      </c>
      <c r="G115" s="3">
        <v>77</v>
      </c>
      <c r="H115" s="3">
        <v>1</v>
      </c>
      <c r="I115" s="3">
        <v>4</v>
      </c>
      <c r="J115" s="3">
        <v>1</v>
      </c>
      <c r="K115" s="3">
        <v>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1</v>
      </c>
      <c r="Y115" s="3">
        <v>11.24</v>
      </c>
      <c r="Z115" s="3">
        <v>11</v>
      </c>
      <c r="AA115" s="3">
        <v>0</v>
      </c>
      <c r="AB115" s="3">
        <f t="shared" si="14"/>
        <v>1.030304241264713</v>
      </c>
      <c r="AC115" s="3">
        <f t="shared" si="15"/>
        <v>2.9854138494153037E-2</v>
      </c>
      <c r="AD115">
        <f t="shared" si="16"/>
        <v>0</v>
      </c>
      <c r="AE115">
        <f t="shared" si="17"/>
        <v>0</v>
      </c>
      <c r="AF115">
        <f t="shared" si="18"/>
        <v>0</v>
      </c>
      <c r="AG115">
        <f t="shared" si="19"/>
        <v>0</v>
      </c>
      <c r="AH115">
        <f t="shared" si="20"/>
        <v>0</v>
      </c>
      <c r="AI115">
        <f t="shared" si="21"/>
        <v>0</v>
      </c>
      <c r="AJ115">
        <f t="shared" si="22"/>
        <v>0</v>
      </c>
      <c r="AK115">
        <f t="shared" si="23"/>
        <v>0</v>
      </c>
      <c r="AL115">
        <f t="shared" si="24"/>
        <v>0</v>
      </c>
      <c r="AM115">
        <f t="shared" si="25"/>
        <v>1</v>
      </c>
      <c r="AN115">
        <f t="shared" si="26"/>
        <v>0</v>
      </c>
      <c r="AO115">
        <f t="shared" si="27"/>
        <v>0</v>
      </c>
    </row>
    <row r="116" spans="1:41" x14ac:dyDescent="0.2">
      <c r="A116" s="3" t="s">
        <v>0</v>
      </c>
      <c r="B116" s="3" t="s">
        <v>1</v>
      </c>
      <c r="C116" s="1" t="s">
        <v>38</v>
      </c>
      <c r="D116" s="3">
        <v>38</v>
      </c>
      <c r="E116" s="3">
        <v>74283.853199999998</v>
      </c>
      <c r="F116" s="3">
        <v>78681.997600000002</v>
      </c>
      <c r="G116" s="3">
        <v>77</v>
      </c>
      <c r="H116" s="3">
        <v>1</v>
      </c>
      <c r="I116" s="3">
        <v>4</v>
      </c>
      <c r="J116" s="3">
        <v>1</v>
      </c>
      <c r="K116" s="3">
        <v>1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1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1</v>
      </c>
      <c r="Y116" s="3">
        <v>11.27</v>
      </c>
      <c r="Z116" s="3">
        <v>11</v>
      </c>
      <c r="AA116" s="3">
        <v>0</v>
      </c>
      <c r="AB116" s="3">
        <f t="shared" si="14"/>
        <v>1.0592072733243731</v>
      </c>
      <c r="AC116" s="3">
        <f t="shared" si="15"/>
        <v>5.752077298629496E-2</v>
      </c>
      <c r="AD116">
        <f t="shared" si="16"/>
        <v>0</v>
      </c>
      <c r="AE116">
        <f t="shared" si="17"/>
        <v>0</v>
      </c>
      <c r="AF116">
        <f t="shared" si="18"/>
        <v>0</v>
      </c>
      <c r="AG116">
        <f t="shared" si="19"/>
        <v>0</v>
      </c>
      <c r="AH116">
        <f t="shared" si="20"/>
        <v>0</v>
      </c>
      <c r="AI116">
        <f t="shared" si="21"/>
        <v>1</v>
      </c>
      <c r="AJ116">
        <f t="shared" si="22"/>
        <v>0</v>
      </c>
      <c r="AK116">
        <f t="shared" si="23"/>
        <v>0</v>
      </c>
      <c r="AL116">
        <f t="shared" si="24"/>
        <v>0</v>
      </c>
      <c r="AM116">
        <f t="shared" si="25"/>
        <v>0</v>
      </c>
      <c r="AN116">
        <f t="shared" si="26"/>
        <v>0</v>
      </c>
      <c r="AO116">
        <f t="shared" si="27"/>
        <v>0</v>
      </c>
    </row>
    <row r="117" spans="1:41" x14ac:dyDescent="0.2">
      <c r="A117" s="3" t="s">
        <v>0</v>
      </c>
      <c r="B117" s="3" t="s">
        <v>1</v>
      </c>
      <c r="C117" s="1" t="s">
        <v>38</v>
      </c>
      <c r="D117" s="3">
        <v>38</v>
      </c>
      <c r="E117" s="3">
        <v>100184.9656</v>
      </c>
      <c r="F117" s="3">
        <v>100185.2099</v>
      </c>
      <c r="G117" s="3">
        <v>8</v>
      </c>
      <c r="H117" s="3">
        <v>1</v>
      </c>
      <c r="I117" s="3">
        <v>1</v>
      </c>
      <c r="J117" s="3">
        <v>1</v>
      </c>
      <c r="K117" s="3">
        <v>1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1</v>
      </c>
      <c r="R117" s="3">
        <v>0</v>
      </c>
      <c r="S117" s="3">
        <v>0</v>
      </c>
      <c r="T117" s="3">
        <v>0</v>
      </c>
      <c r="U117" s="3">
        <v>1</v>
      </c>
      <c r="V117" s="3">
        <v>0</v>
      </c>
      <c r="W117" s="3">
        <v>0</v>
      </c>
      <c r="X117" s="3">
        <v>0</v>
      </c>
      <c r="Y117" s="3">
        <v>11.51</v>
      </c>
      <c r="Z117" s="3">
        <v>29</v>
      </c>
      <c r="AA117" s="3">
        <v>1</v>
      </c>
      <c r="AB117" s="3">
        <f t="shared" si="14"/>
        <v>1.0000024384896331</v>
      </c>
      <c r="AC117" s="3">
        <f t="shared" si="15"/>
        <v>2.4384866599943218E-6</v>
      </c>
      <c r="AD117">
        <f t="shared" si="16"/>
        <v>0</v>
      </c>
      <c r="AE117">
        <f t="shared" si="17"/>
        <v>0</v>
      </c>
      <c r="AF117">
        <f t="shared" si="18"/>
        <v>0</v>
      </c>
      <c r="AG117">
        <f t="shared" si="19"/>
        <v>0</v>
      </c>
      <c r="AH117">
        <f t="shared" si="20"/>
        <v>0</v>
      </c>
      <c r="AI117">
        <f t="shared" si="21"/>
        <v>1</v>
      </c>
      <c r="AJ117">
        <f t="shared" si="22"/>
        <v>0</v>
      </c>
      <c r="AK117">
        <f t="shared" si="23"/>
        <v>0</v>
      </c>
      <c r="AL117">
        <f t="shared" si="24"/>
        <v>0</v>
      </c>
      <c r="AM117">
        <f t="shared" si="25"/>
        <v>0</v>
      </c>
      <c r="AN117">
        <f t="shared" si="26"/>
        <v>0</v>
      </c>
      <c r="AO117">
        <f t="shared" si="27"/>
        <v>0</v>
      </c>
    </row>
    <row r="118" spans="1:41" x14ac:dyDescent="0.2">
      <c r="A118" s="3" t="s">
        <v>0</v>
      </c>
      <c r="B118" s="3" t="s">
        <v>1</v>
      </c>
      <c r="C118" s="1" t="s">
        <v>38</v>
      </c>
      <c r="D118" s="3">
        <v>38</v>
      </c>
      <c r="E118" s="3">
        <v>74784.626399999994</v>
      </c>
      <c r="F118" s="3">
        <v>96496.147400000002</v>
      </c>
      <c r="G118" s="3">
        <v>64</v>
      </c>
      <c r="H118" s="3">
        <v>1</v>
      </c>
      <c r="I118" s="3">
        <v>4</v>
      </c>
      <c r="J118" s="3">
        <v>1</v>
      </c>
      <c r="K118" s="3">
        <v>1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1</v>
      </c>
      <c r="Y118" s="3">
        <v>11.48</v>
      </c>
      <c r="Z118" s="3">
        <v>10</v>
      </c>
      <c r="AA118" s="3">
        <v>0</v>
      </c>
      <c r="AB118" s="3">
        <f t="shared" si="14"/>
        <v>1.2903206453672944</v>
      </c>
      <c r="AC118" s="3">
        <f t="shared" si="15"/>
        <v>0.25489074978731846</v>
      </c>
      <c r="AD118">
        <f t="shared" si="16"/>
        <v>0</v>
      </c>
      <c r="AE118">
        <f t="shared" si="17"/>
        <v>0</v>
      </c>
      <c r="AF118">
        <f t="shared" si="18"/>
        <v>0</v>
      </c>
      <c r="AG118">
        <f t="shared" si="19"/>
        <v>0</v>
      </c>
      <c r="AH118">
        <f t="shared" si="20"/>
        <v>0</v>
      </c>
      <c r="AI118">
        <f t="shared" si="21"/>
        <v>1</v>
      </c>
      <c r="AJ118">
        <f t="shared" si="22"/>
        <v>0</v>
      </c>
      <c r="AK118">
        <f t="shared" si="23"/>
        <v>0</v>
      </c>
      <c r="AL118">
        <f t="shared" si="24"/>
        <v>0</v>
      </c>
      <c r="AM118">
        <f t="shared" si="25"/>
        <v>0</v>
      </c>
      <c r="AN118">
        <f t="shared" si="26"/>
        <v>0</v>
      </c>
      <c r="AO118">
        <f t="shared" si="27"/>
        <v>0</v>
      </c>
    </row>
    <row r="119" spans="1:41" x14ac:dyDescent="0.2">
      <c r="A119" s="3" t="s">
        <v>0</v>
      </c>
      <c r="B119" s="3" t="s">
        <v>1</v>
      </c>
      <c r="C119" s="1" t="s">
        <v>37</v>
      </c>
      <c r="D119" s="3">
        <v>38</v>
      </c>
      <c r="E119" s="3">
        <v>67727.5389</v>
      </c>
      <c r="F119" s="3">
        <v>80995.417199999996</v>
      </c>
      <c r="G119" s="3">
        <v>85</v>
      </c>
      <c r="H119" s="3">
        <v>1</v>
      </c>
      <c r="I119" s="3">
        <v>4</v>
      </c>
      <c r="J119" s="3">
        <v>1</v>
      </c>
      <c r="K119" s="3">
        <v>1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1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1</v>
      </c>
      <c r="Y119" s="3">
        <v>11.3</v>
      </c>
      <c r="Z119" s="3">
        <v>12</v>
      </c>
      <c r="AA119" s="3">
        <v>0</v>
      </c>
      <c r="AB119" s="3">
        <f t="shared" si="14"/>
        <v>1.1959007888886983</v>
      </c>
      <c r="AC119" s="3">
        <f t="shared" si="15"/>
        <v>0.17889969965349783</v>
      </c>
      <c r="AD119">
        <f t="shared" si="16"/>
        <v>0</v>
      </c>
      <c r="AE119">
        <f t="shared" si="17"/>
        <v>0</v>
      </c>
      <c r="AF119">
        <f t="shared" si="18"/>
        <v>0</v>
      </c>
      <c r="AG119">
        <f t="shared" si="19"/>
        <v>0</v>
      </c>
      <c r="AH119">
        <f t="shared" si="20"/>
        <v>1</v>
      </c>
      <c r="AI119">
        <f t="shared" si="21"/>
        <v>0</v>
      </c>
      <c r="AJ119">
        <f t="shared" si="22"/>
        <v>0</v>
      </c>
      <c r="AK119">
        <f t="shared" si="23"/>
        <v>0</v>
      </c>
      <c r="AL119">
        <f t="shared" si="24"/>
        <v>0</v>
      </c>
      <c r="AM119">
        <f t="shared" si="25"/>
        <v>0</v>
      </c>
      <c r="AN119">
        <f t="shared" si="26"/>
        <v>0</v>
      </c>
      <c r="AO119">
        <f t="shared" si="27"/>
        <v>0</v>
      </c>
    </row>
    <row r="120" spans="1:41" x14ac:dyDescent="0.2">
      <c r="A120" s="3" t="s">
        <v>0</v>
      </c>
      <c r="B120" s="3" t="s">
        <v>1</v>
      </c>
      <c r="C120" s="1" t="s">
        <v>41</v>
      </c>
      <c r="D120" s="3">
        <v>38</v>
      </c>
      <c r="E120" s="3">
        <v>97702.495800000004</v>
      </c>
      <c r="F120" s="3">
        <v>98425.831999999995</v>
      </c>
      <c r="G120" s="3">
        <v>8</v>
      </c>
      <c r="H120" s="3">
        <v>1</v>
      </c>
      <c r="I120" s="3">
        <v>1</v>
      </c>
      <c r="J120" s="3">
        <v>1</v>
      </c>
      <c r="K120" s="3">
        <v>1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1</v>
      </c>
      <c r="R120" s="3">
        <v>0</v>
      </c>
      <c r="S120" s="3">
        <v>0</v>
      </c>
      <c r="T120" s="3">
        <v>0</v>
      </c>
      <c r="U120" s="3">
        <v>1</v>
      </c>
      <c r="V120" s="3">
        <v>0</v>
      </c>
      <c r="W120" s="3">
        <v>0</v>
      </c>
      <c r="X120" s="3">
        <v>0</v>
      </c>
      <c r="Y120" s="3">
        <v>11.5</v>
      </c>
      <c r="Z120" s="3">
        <v>10</v>
      </c>
      <c r="AA120" s="3">
        <v>0</v>
      </c>
      <c r="AB120" s="3">
        <f t="shared" si="14"/>
        <v>1.0074034567293009</v>
      </c>
      <c r="AC120" s="3">
        <f t="shared" si="15"/>
        <v>7.3761856609301417E-3</v>
      </c>
      <c r="AD120">
        <f t="shared" si="16"/>
        <v>0</v>
      </c>
      <c r="AE120">
        <f t="shared" si="17"/>
        <v>0</v>
      </c>
      <c r="AF120">
        <f t="shared" si="18"/>
        <v>0</v>
      </c>
      <c r="AG120">
        <f t="shared" si="19"/>
        <v>0</v>
      </c>
      <c r="AH120">
        <f t="shared" si="20"/>
        <v>0</v>
      </c>
      <c r="AI120">
        <f t="shared" si="21"/>
        <v>0</v>
      </c>
      <c r="AJ120">
        <f t="shared" si="22"/>
        <v>0</v>
      </c>
      <c r="AK120">
        <f t="shared" si="23"/>
        <v>0</v>
      </c>
      <c r="AL120">
        <f t="shared" si="24"/>
        <v>0</v>
      </c>
      <c r="AM120">
        <f t="shared" si="25"/>
        <v>1</v>
      </c>
      <c r="AN120">
        <f t="shared" si="26"/>
        <v>0</v>
      </c>
      <c r="AO120">
        <f t="shared" si="27"/>
        <v>0</v>
      </c>
    </row>
    <row r="121" spans="1:41" x14ac:dyDescent="0.2">
      <c r="A121" s="3" t="s">
        <v>0</v>
      </c>
      <c r="B121" s="3" t="s">
        <v>1</v>
      </c>
      <c r="C121" s="1" t="s">
        <v>38</v>
      </c>
      <c r="D121" s="3">
        <v>38</v>
      </c>
      <c r="E121" s="3">
        <v>66278.506699999998</v>
      </c>
      <c r="F121" s="3">
        <v>75643.308099999995</v>
      </c>
      <c r="G121" s="3">
        <v>40</v>
      </c>
      <c r="H121" s="3">
        <v>1</v>
      </c>
      <c r="I121" s="3">
        <v>3</v>
      </c>
      <c r="J121" s="3">
        <v>1</v>
      </c>
      <c r="K121" s="3">
        <v>1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1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1</v>
      </c>
      <c r="X121" s="3">
        <v>0</v>
      </c>
      <c r="Y121" s="3">
        <v>11.23</v>
      </c>
      <c r="Z121" s="3">
        <v>11</v>
      </c>
      <c r="AA121" s="3">
        <v>0</v>
      </c>
      <c r="AB121" s="3">
        <f t="shared" si="14"/>
        <v>1.1412946951624665</v>
      </c>
      <c r="AC121" s="3">
        <f t="shared" si="15"/>
        <v>0.1321633155007835</v>
      </c>
      <c r="AD121">
        <f t="shared" si="16"/>
        <v>0</v>
      </c>
      <c r="AE121">
        <f t="shared" si="17"/>
        <v>0</v>
      </c>
      <c r="AF121">
        <f t="shared" si="18"/>
        <v>0</v>
      </c>
      <c r="AG121">
        <f t="shared" si="19"/>
        <v>0</v>
      </c>
      <c r="AH121">
        <f t="shared" si="20"/>
        <v>0</v>
      </c>
      <c r="AI121">
        <f t="shared" si="21"/>
        <v>1</v>
      </c>
      <c r="AJ121">
        <f t="shared" si="22"/>
        <v>0</v>
      </c>
      <c r="AK121">
        <f t="shared" si="23"/>
        <v>0</v>
      </c>
      <c r="AL121">
        <f t="shared" si="24"/>
        <v>0</v>
      </c>
      <c r="AM121">
        <f t="shared" si="25"/>
        <v>0</v>
      </c>
      <c r="AN121">
        <f t="shared" si="26"/>
        <v>0</v>
      </c>
      <c r="AO121">
        <f t="shared" si="27"/>
        <v>0</v>
      </c>
    </row>
    <row r="122" spans="1:41" x14ac:dyDescent="0.2">
      <c r="A122" s="3" t="s">
        <v>2</v>
      </c>
      <c r="B122" s="3" t="s">
        <v>1</v>
      </c>
      <c r="C122" s="1" t="s">
        <v>37</v>
      </c>
      <c r="D122" s="3">
        <v>38</v>
      </c>
      <c r="E122" s="3">
        <v>96548.617199999993</v>
      </c>
      <c r="F122" s="3">
        <v>96548.400099999999</v>
      </c>
      <c r="G122" s="3">
        <v>4</v>
      </c>
      <c r="H122" s="3">
        <v>1</v>
      </c>
      <c r="I122" s="3">
        <v>1</v>
      </c>
      <c r="J122" s="3">
        <v>1</v>
      </c>
      <c r="K122" s="3">
        <v>1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1</v>
      </c>
      <c r="R122" s="3">
        <v>0</v>
      </c>
      <c r="S122" s="3">
        <v>0</v>
      </c>
      <c r="T122" s="3">
        <v>1</v>
      </c>
      <c r="U122" s="3">
        <v>1</v>
      </c>
      <c r="V122" s="3">
        <v>0</v>
      </c>
      <c r="W122" s="3">
        <v>0</v>
      </c>
      <c r="X122" s="3">
        <v>0</v>
      </c>
      <c r="Y122" s="3">
        <v>11.48</v>
      </c>
      <c r="Z122" s="3">
        <v>4</v>
      </c>
      <c r="AA122" s="3">
        <v>0</v>
      </c>
      <c r="AB122" s="3">
        <f t="shared" si="14"/>
        <v>0.99999775139192781</v>
      </c>
      <c r="AC122" s="3">
        <f t="shared" si="15"/>
        <v>-2.2486106003091076E-6</v>
      </c>
      <c r="AD122">
        <f t="shared" si="16"/>
        <v>0</v>
      </c>
      <c r="AE122">
        <f t="shared" si="17"/>
        <v>0</v>
      </c>
      <c r="AF122">
        <f t="shared" si="18"/>
        <v>0</v>
      </c>
      <c r="AG122">
        <f t="shared" si="19"/>
        <v>0</v>
      </c>
      <c r="AH122">
        <f t="shared" si="20"/>
        <v>1</v>
      </c>
      <c r="AI122">
        <f t="shared" si="21"/>
        <v>0</v>
      </c>
      <c r="AJ122">
        <f t="shared" si="22"/>
        <v>0</v>
      </c>
      <c r="AK122">
        <f t="shared" si="23"/>
        <v>0</v>
      </c>
      <c r="AL122">
        <f t="shared" si="24"/>
        <v>0</v>
      </c>
      <c r="AM122">
        <f t="shared" si="25"/>
        <v>0</v>
      </c>
      <c r="AN122">
        <f t="shared" si="26"/>
        <v>0</v>
      </c>
      <c r="AO122">
        <f t="shared" si="27"/>
        <v>0</v>
      </c>
    </row>
    <row r="123" spans="1:41" x14ac:dyDescent="0.2">
      <c r="A123" s="3" t="s">
        <v>0</v>
      </c>
      <c r="B123" s="3" t="s">
        <v>1</v>
      </c>
      <c r="C123" s="1" t="s">
        <v>38</v>
      </c>
      <c r="D123" s="3">
        <v>39</v>
      </c>
      <c r="E123" s="3">
        <v>76998.794899999994</v>
      </c>
      <c r="F123" s="3">
        <v>82127</v>
      </c>
      <c r="G123" s="3">
        <v>112</v>
      </c>
      <c r="H123" s="3">
        <v>1</v>
      </c>
      <c r="I123" s="3">
        <v>4</v>
      </c>
      <c r="J123" s="3">
        <v>1</v>
      </c>
      <c r="K123" s="3">
        <v>1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1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1</v>
      </c>
      <c r="Y123" s="3">
        <v>11.32</v>
      </c>
      <c r="Z123" s="3">
        <v>13</v>
      </c>
      <c r="AA123" s="3">
        <v>0</v>
      </c>
      <c r="AB123" s="3">
        <f t="shared" si="14"/>
        <v>1.0666011085843632</v>
      </c>
      <c r="AC123" s="3">
        <f t="shared" si="15"/>
        <v>6.4477058546625318E-2</v>
      </c>
      <c r="AD123">
        <f t="shared" si="16"/>
        <v>0</v>
      </c>
      <c r="AE123">
        <f t="shared" si="17"/>
        <v>0</v>
      </c>
      <c r="AF123">
        <f t="shared" si="18"/>
        <v>0</v>
      </c>
      <c r="AG123">
        <f t="shared" si="19"/>
        <v>0</v>
      </c>
      <c r="AH123">
        <f t="shared" si="20"/>
        <v>0</v>
      </c>
      <c r="AI123">
        <f t="shared" si="21"/>
        <v>1</v>
      </c>
      <c r="AJ123">
        <f t="shared" si="22"/>
        <v>0</v>
      </c>
      <c r="AK123">
        <f t="shared" si="23"/>
        <v>0</v>
      </c>
      <c r="AL123">
        <f t="shared" si="24"/>
        <v>0</v>
      </c>
      <c r="AM123">
        <f t="shared" si="25"/>
        <v>0</v>
      </c>
      <c r="AN123">
        <f t="shared" si="26"/>
        <v>0</v>
      </c>
      <c r="AO123">
        <f t="shared" si="27"/>
        <v>0</v>
      </c>
    </row>
    <row r="124" spans="1:41" x14ac:dyDescent="0.2">
      <c r="A124" s="3" t="s">
        <v>0</v>
      </c>
      <c r="B124" s="3" t="s">
        <v>1</v>
      </c>
      <c r="C124" s="1" t="s">
        <v>35</v>
      </c>
      <c r="D124" s="3">
        <v>39</v>
      </c>
      <c r="E124" s="3">
        <v>69270.0766</v>
      </c>
      <c r="F124" s="3">
        <v>78207.927599999995</v>
      </c>
      <c r="G124" s="3">
        <v>80</v>
      </c>
      <c r="H124" s="3">
        <v>1</v>
      </c>
      <c r="I124" s="3">
        <v>4</v>
      </c>
      <c r="J124" s="3">
        <v>1</v>
      </c>
      <c r="K124" s="3">
        <v>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1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1</v>
      </c>
      <c r="Y124" s="3">
        <v>11.27</v>
      </c>
      <c r="Z124" s="3">
        <v>11</v>
      </c>
      <c r="AA124" s="3">
        <v>0</v>
      </c>
      <c r="AB124" s="3">
        <f t="shared" si="14"/>
        <v>1.1290290330067283</v>
      </c>
      <c r="AC124" s="3">
        <f t="shared" si="15"/>
        <v>0.12135800052043276</v>
      </c>
      <c r="AD124">
        <f t="shared" si="16"/>
        <v>0</v>
      </c>
      <c r="AE124">
        <f t="shared" si="17"/>
        <v>0</v>
      </c>
      <c r="AF124">
        <f t="shared" si="18"/>
        <v>0</v>
      </c>
      <c r="AG124">
        <f t="shared" si="19"/>
        <v>0</v>
      </c>
      <c r="AH124">
        <f t="shared" si="20"/>
        <v>0</v>
      </c>
      <c r="AI124">
        <f t="shared" si="21"/>
        <v>0</v>
      </c>
      <c r="AJ124">
        <f t="shared" si="22"/>
        <v>0</v>
      </c>
      <c r="AK124">
        <f t="shared" si="23"/>
        <v>1</v>
      </c>
      <c r="AL124">
        <f t="shared" si="24"/>
        <v>0</v>
      </c>
      <c r="AM124">
        <f t="shared" si="25"/>
        <v>0</v>
      </c>
      <c r="AN124">
        <f t="shared" si="26"/>
        <v>0</v>
      </c>
      <c r="AO124">
        <f t="shared" si="27"/>
        <v>0</v>
      </c>
    </row>
    <row r="125" spans="1:41" x14ac:dyDescent="0.2">
      <c r="A125" s="3" t="s">
        <v>0</v>
      </c>
      <c r="B125" s="3" t="s">
        <v>1</v>
      </c>
      <c r="C125" s="1" t="s">
        <v>39</v>
      </c>
      <c r="D125" s="3">
        <v>39</v>
      </c>
      <c r="E125" s="3">
        <v>93111.417600000001</v>
      </c>
      <c r="F125" s="3">
        <v>93111.193199999994</v>
      </c>
      <c r="G125" s="3">
        <v>8</v>
      </c>
      <c r="H125" s="3">
        <v>1</v>
      </c>
      <c r="I125" s="3">
        <v>1</v>
      </c>
      <c r="J125" s="3">
        <v>1</v>
      </c>
      <c r="K125" s="3">
        <v>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1</v>
      </c>
      <c r="R125" s="3">
        <v>0</v>
      </c>
      <c r="S125" s="3">
        <v>0</v>
      </c>
      <c r="T125" s="3">
        <v>0</v>
      </c>
      <c r="U125" s="3">
        <v>1</v>
      </c>
      <c r="V125" s="3">
        <v>0</v>
      </c>
      <c r="W125" s="3">
        <v>0</v>
      </c>
      <c r="X125" s="3">
        <v>0</v>
      </c>
      <c r="Y125" s="3">
        <v>11.44</v>
      </c>
      <c r="Z125" s="3">
        <v>10</v>
      </c>
      <c r="AA125" s="3">
        <v>0</v>
      </c>
      <c r="AB125" s="3">
        <f t="shared" si="14"/>
        <v>0.99999758998406652</v>
      </c>
      <c r="AC125" s="3">
        <f t="shared" si="15"/>
        <v>-2.4100188375780647E-6</v>
      </c>
      <c r="AD125">
        <f t="shared" si="16"/>
        <v>0</v>
      </c>
      <c r="AE125">
        <f t="shared" si="17"/>
        <v>0</v>
      </c>
      <c r="AF125">
        <f t="shared" si="18"/>
        <v>0</v>
      </c>
      <c r="AG125">
        <f t="shared" si="19"/>
        <v>0</v>
      </c>
      <c r="AH125">
        <f t="shared" si="20"/>
        <v>0</v>
      </c>
      <c r="AI125">
        <f t="shared" si="21"/>
        <v>0</v>
      </c>
      <c r="AJ125">
        <f t="shared" si="22"/>
        <v>0</v>
      </c>
      <c r="AK125">
        <f t="shared" si="23"/>
        <v>0</v>
      </c>
      <c r="AL125">
        <f t="shared" si="24"/>
        <v>0</v>
      </c>
      <c r="AM125">
        <f t="shared" si="25"/>
        <v>0</v>
      </c>
      <c r="AN125">
        <f t="shared" si="26"/>
        <v>1</v>
      </c>
      <c r="AO125">
        <f t="shared" si="27"/>
        <v>0</v>
      </c>
    </row>
    <row r="126" spans="1:41" x14ac:dyDescent="0.2">
      <c r="A126" s="3" t="s">
        <v>0</v>
      </c>
      <c r="B126" s="3" t="s">
        <v>1</v>
      </c>
      <c r="C126" s="1" t="s">
        <v>31</v>
      </c>
      <c r="D126" s="3">
        <v>39</v>
      </c>
      <c r="E126" s="3">
        <v>78934.003899999996</v>
      </c>
      <c r="F126" s="3">
        <v>91498.525899999993</v>
      </c>
      <c r="G126" s="3">
        <v>10</v>
      </c>
      <c r="H126" s="3">
        <v>1</v>
      </c>
      <c r="I126" s="3">
        <v>1</v>
      </c>
      <c r="J126" s="3">
        <v>1</v>
      </c>
      <c r="K126" s="3">
        <v>1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1</v>
      </c>
      <c r="R126" s="3">
        <v>0</v>
      </c>
      <c r="S126" s="3">
        <v>0</v>
      </c>
      <c r="T126" s="3">
        <v>0</v>
      </c>
      <c r="U126" s="3">
        <v>1</v>
      </c>
      <c r="V126" s="3">
        <v>0</v>
      </c>
      <c r="W126" s="3">
        <v>0</v>
      </c>
      <c r="X126" s="3">
        <v>0</v>
      </c>
      <c r="Y126" s="3">
        <v>11.42</v>
      </c>
      <c r="Z126" s="3">
        <v>11</v>
      </c>
      <c r="AA126" s="3">
        <v>0</v>
      </c>
      <c r="AB126" s="3">
        <f t="shared" si="14"/>
        <v>1.1591775582031509</v>
      </c>
      <c r="AC126" s="3">
        <f t="shared" si="15"/>
        <v>0.14771075210880297</v>
      </c>
      <c r="AD126">
        <f t="shared" si="16"/>
        <v>0</v>
      </c>
      <c r="AE126">
        <f t="shared" si="17"/>
        <v>0</v>
      </c>
      <c r="AF126">
        <f t="shared" si="18"/>
        <v>1</v>
      </c>
      <c r="AG126">
        <f t="shared" si="19"/>
        <v>0</v>
      </c>
      <c r="AH126">
        <f t="shared" si="20"/>
        <v>0</v>
      </c>
      <c r="AI126">
        <f t="shared" si="21"/>
        <v>0</v>
      </c>
      <c r="AJ126">
        <f t="shared" si="22"/>
        <v>0</v>
      </c>
      <c r="AK126">
        <f t="shared" si="23"/>
        <v>0</v>
      </c>
      <c r="AL126">
        <f t="shared" si="24"/>
        <v>0</v>
      </c>
      <c r="AM126">
        <f t="shared" si="25"/>
        <v>0</v>
      </c>
      <c r="AN126">
        <f t="shared" si="26"/>
        <v>0</v>
      </c>
      <c r="AO126">
        <f t="shared" si="27"/>
        <v>0</v>
      </c>
    </row>
    <row r="127" spans="1:41" x14ac:dyDescent="0.2">
      <c r="A127" s="3" t="s">
        <v>0</v>
      </c>
      <c r="B127" s="3" t="s">
        <v>1</v>
      </c>
      <c r="C127" s="1" t="s">
        <v>35</v>
      </c>
      <c r="D127" s="3">
        <v>39</v>
      </c>
      <c r="E127" s="3">
        <v>95232.392900000006</v>
      </c>
      <c r="F127" s="3">
        <v>95231.972299999994</v>
      </c>
      <c r="G127" s="3">
        <v>6</v>
      </c>
      <c r="H127" s="3">
        <v>1</v>
      </c>
      <c r="I127" s="3">
        <v>1</v>
      </c>
      <c r="J127" s="3">
        <v>1</v>
      </c>
      <c r="K127" s="3">
        <v>1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1</v>
      </c>
      <c r="R127" s="3">
        <v>0</v>
      </c>
      <c r="S127" s="3">
        <v>0</v>
      </c>
      <c r="T127" s="3">
        <v>0</v>
      </c>
      <c r="U127" s="3">
        <v>1</v>
      </c>
      <c r="V127" s="3">
        <v>0</v>
      </c>
      <c r="W127" s="3">
        <v>0</v>
      </c>
      <c r="X127" s="3">
        <v>0</v>
      </c>
      <c r="Y127" s="3">
        <v>11.46</v>
      </c>
      <c r="Z127" s="3">
        <v>17</v>
      </c>
      <c r="AA127" s="3">
        <v>1</v>
      </c>
      <c r="AB127" s="3">
        <f t="shared" si="14"/>
        <v>0.99999558343556005</v>
      </c>
      <c r="AC127" s="3">
        <f t="shared" si="15"/>
        <v>-4.4165741929957564E-6</v>
      </c>
      <c r="AD127">
        <f t="shared" si="16"/>
        <v>0</v>
      </c>
      <c r="AE127">
        <f t="shared" si="17"/>
        <v>0</v>
      </c>
      <c r="AF127">
        <f t="shared" si="18"/>
        <v>0</v>
      </c>
      <c r="AG127">
        <f t="shared" si="19"/>
        <v>0</v>
      </c>
      <c r="AH127">
        <f t="shared" si="20"/>
        <v>0</v>
      </c>
      <c r="AI127">
        <f t="shared" si="21"/>
        <v>0</v>
      </c>
      <c r="AJ127">
        <f t="shared" si="22"/>
        <v>0</v>
      </c>
      <c r="AK127">
        <f t="shared" si="23"/>
        <v>1</v>
      </c>
      <c r="AL127">
        <f t="shared" si="24"/>
        <v>0</v>
      </c>
      <c r="AM127">
        <f t="shared" si="25"/>
        <v>0</v>
      </c>
      <c r="AN127">
        <f t="shared" si="26"/>
        <v>0</v>
      </c>
      <c r="AO127">
        <f t="shared" si="27"/>
        <v>0</v>
      </c>
    </row>
    <row r="128" spans="1:41" x14ac:dyDescent="0.2">
      <c r="A128" s="3" t="s">
        <v>0</v>
      </c>
      <c r="B128" s="3" t="s">
        <v>1</v>
      </c>
      <c r="C128" s="1" t="s">
        <v>40</v>
      </c>
      <c r="D128" s="3">
        <v>39</v>
      </c>
      <c r="E128" s="3">
        <v>112967.90330000001</v>
      </c>
      <c r="F128" s="3">
        <v>141210.16159999999</v>
      </c>
      <c r="G128" s="3">
        <v>4</v>
      </c>
      <c r="H128" s="3">
        <v>1</v>
      </c>
      <c r="I128" s="3">
        <v>1</v>
      </c>
      <c r="J128" s="3">
        <v>1</v>
      </c>
      <c r="K128" s="3">
        <v>1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1</v>
      </c>
      <c r="R128" s="3">
        <v>0</v>
      </c>
      <c r="S128" s="3">
        <v>0</v>
      </c>
      <c r="T128" s="3">
        <v>0</v>
      </c>
      <c r="U128" s="3">
        <v>1</v>
      </c>
      <c r="V128" s="3">
        <v>0</v>
      </c>
      <c r="W128" s="3">
        <v>0</v>
      </c>
      <c r="X128" s="3">
        <v>0</v>
      </c>
      <c r="Y128" s="3">
        <v>11.86</v>
      </c>
      <c r="Z128" s="3">
        <v>12</v>
      </c>
      <c r="AA128" s="3">
        <v>0</v>
      </c>
      <c r="AB128" s="3">
        <f t="shared" si="14"/>
        <v>1.2500025004890039</v>
      </c>
      <c r="AC128" s="3">
        <f t="shared" si="15"/>
        <v>0.22314555170341205</v>
      </c>
      <c r="AD128">
        <f t="shared" si="16"/>
        <v>0</v>
      </c>
      <c r="AE128">
        <f t="shared" si="17"/>
        <v>0</v>
      </c>
      <c r="AF128">
        <f t="shared" si="18"/>
        <v>0</v>
      </c>
      <c r="AG128">
        <f t="shared" si="19"/>
        <v>0</v>
      </c>
      <c r="AH128">
        <f t="shared" si="20"/>
        <v>0</v>
      </c>
      <c r="AI128">
        <f t="shared" si="21"/>
        <v>0</v>
      </c>
      <c r="AJ128">
        <f t="shared" si="22"/>
        <v>0</v>
      </c>
      <c r="AK128">
        <f t="shared" si="23"/>
        <v>0</v>
      </c>
      <c r="AL128">
        <f t="shared" si="24"/>
        <v>0</v>
      </c>
      <c r="AM128">
        <f t="shared" si="25"/>
        <v>0</v>
      </c>
      <c r="AN128">
        <f t="shared" si="26"/>
        <v>0</v>
      </c>
      <c r="AO128">
        <f t="shared" si="27"/>
        <v>1</v>
      </c>
    </row>
    <row r="129" spans="1:41" x14ac:dyDescent="0.2">
      <c r="A129" s="3" t="s">
        <v>0</v>
      </c>
      <c r="B129" s="3" t="s">
        <v>1</v>
      </c>
      <c r="C129" s="1" t="s">
        <v>41</v>
      </c>
      <c r="D129" s="3">
        <v>39</v>
      </c>
      <c r="E129" s="3">
        <v>69436.056800000006</v>
      </c>
      <c r="F129" s="3">
        <v>85757.780899999998</v>
      </c>
      <c r="G129" s="3">
        <v>126</v>
      </c>
      <c r="H129" s="3">
        <v>1</v>
      </c>
      <c r="I129" s="3">
        <v>4</v>
      </c>
      <c r="J129" s="3">
        <v>1</v>
      </c>
      <c r="K129" s="3">
        <v>1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1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1</v>
      </c>
      <c r="Y129" s="3">
        <v>11.36</v>
      </c>
      <c r="Z129" s="3">
        <v>10</v>
      </c>
      <c r="AA129" s="3">
        <v>0</v>
      </c>
      <c r="AB129" s="3">
        <f t="shared" si="14"/>
        <v>1.2350612182228642</v>
      </c>
      <c r="AC129" s="3">
        <f t="shared" si="15"/>
        <v>0.2111205382626439</v>
      </c>
      <c r="AD129">
        <f t="shared" si="16"/>
        <v>0</v>
      </c>
      <c r="AE129">
        <f t="shared" si="17"/>
        <v>0</v>
      </c>
      <c r="AF129">
        <f t="shared" si="18"/>
        <v>0</v>
      </c>
      <c r="AG129">
        <f t="shared" si="19"/>
        <v>0</v>
      </c>
      <c r="AH129">
        <f t="shared" si="20"/>
        <v>0</v>
      </c>
      <c r="AI129">
        <f t="shared" si="21"/>
        <v>0</v>
      </c>
      <c r="AJ129">
        <f t="shared" si="22"/>
        <v>0</v>
      </c>
      <c r="AK129">
        <f t="shared" si="23"/>
        <v>0</v>
      </c>
      <c r="AL129">
        <f t="shared" si="24"/>
        <v>0</v>
      </c>
      <c r="AM129">
        <f t="shared" si="25"/>
        <v>1</v>
      </c>
      <c r="AN129">
        <f t="shared" si="26"/>
        <v>0</v>
      </c>
      <c r="AO129">
        <f t="shared" si="27"/>
        <v>0</v>
      </c>
    </row>
    <row r="130" spans="1:41" x14ac:dyDescent="0.2">
      <c r="A130" s="3" t="s">
        <v>0</v>
      </c>
      <c r="B130" s="3" t="s">
        <v>1</v>
      </c>
      <c r="C130" s="1" t="s">
        <v>30</v>
      </c>
      <c r="D130" s="3">
        <v>39</v>
      </c>
      <c r="E130" s="3">
        <v>80837.527600000001</v>
      </c>
      <c r="F130" s="3">
        <v>86150.937300000005</v>
      </c>
      <c r="G130" s="3">
        <v>117</v>
      </c>
      <c r="H130" s="3">
        <v>1</v>
      </c>
      <c r="I130" s="3">
        <v>4</v>
      </c>
      <c r="J130" s="3">
        <v>1</v>
      </c>
      <c r="K130" s="3">
        <v>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1</v>
      </c>
      <c r="Y130" s="3">
        <v>11.36</v>
      </c>
      <c r="Z130" s="3">
        <v>11</v>
      </c>
      <c r="AA130" s="3">
        <v>0</v>
      </c>
      <c r="AB130" s="3">
        <f t="shared" si="14"/>
        <v>1.0657294929440668</v>
      </c>
      <c r="AC130" s="3">
        <f t="shared" si="15"/>
        <v>6.3659534577108934E-2</v>
      </c>
      <c r="AD130">
        <f t="shared" si="16"/>
        <v>1</v>
      </c>
      <c r="AE130">
        <f t="shared" si="17"/>
        <v>0</v>
      </c>
      <c r="AF130">
        <f t="shared" si="18"/>
        <v>0</v>
      </c>
      <c r="AG130">
        <f t="shared" si="19"/>
        <v>0</v>
      </c>
      <c r="AH130">
        <f t="shared" si="20"/>
        <v>0</v>
      </c>
      <c r="AI130">
        <f t="shared" si="21"/>
        <v>0</v>
      </c>
      <c r="AJ130">
        <f t="shared" si="22"/>
        <v>0</v>
      </c>
      <c r="AK130">
        <f t="shared" si="23"/>
        <v>0</v>
      </c>
      <c r="AL130">
        <f t="shared" si="24"/>
        <v>0</v>
      </c>
      <c r="AM130">
        <f t="shared" si="25"/>
        <v>0</v>
      </c>
      <c r="AN130">
        <f t="shared" si="26"/>
        <v>0</v>
      </c>
      <c r="AO130">
        <f t="shared" si="27"/>
        <v>0</v>
      </c>
    </row>
    <row r="131" spans="1:41" x14ac:dyDescent="0.2">
      <c r="A131" s="3" t="s">
        <v>2</v>
      </c>
      <c r="B131" s="3" t="s">
        <v>1</v>
      </c>
      <c r="C131" s="1" t="s">
        <v>32</v>
      </c>
      <c r="D131" s="3">
        <v>39</v>
      </c>
      <c r="E131" s="3">
        <v>84660.113800000006</v>
      </c>
      <c r="F131" s="3">
        <v>97587.954700000002</v>
      </c>
      <c r="G131" s="3">
        <v>8</v>
      </c>
      <c r="H131" s="3">
        <v>1</v>
      </c>
      <c r="I131" s="3">
        <v>1</v>
      </c>
      <c r="J131" s="3">
        <v>1</v>
      </c>
      <c r="K131" s="3">
        <v>1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1</v>
      </c>
      <c r="R131" s="3">
        <v>0</v>
      </c>
      <c r="S131" s="3">
        <v>0</v>
      </c>
      <c r="T131" s="3">
        <v>1</v>
      </c>
      <c r="U131" s="3">
        <v>1</v>
      </c>
      <c r="V131" s="3">
        <v>0</v>
      </c>
      <c r="W131" s="3">
        <v>0</v>
      </c>
      <c r="X131" s="3">
        <v>0</v>
      </c>
      <c r="Y131" s="3">
        <v>11.49</v>
      </c>
      <c r="Z131" s="3">
        <v>4</v>
      </c>
      <c r="AA131" s="3">
        <v>0</v>
      </c>
      <c r="AB131" s="3">
        <f t="shared" ref="AB131:AB194" si="28">F131/E131</f>
        <v>1.1527028528515868</v>
      </c>
      <c r="AC131" s="3">
        <f t="shared" ref="AC131:AC194" si="29">LN(AB131)</f>
        <v>0.14210949155157271</v>
      </c>
      <c r="AD131">
        <f t="shared" ref="AD131:AD194" si="30">IF(C131="Januar",1,0)</f>
        <v>0</v>
      </c>
      <c r="AE131">
        <f t="shared" ref="AE131:AE194" si="31">IF(C131="Februar",1,0)</f>
        <v>0</v>
      </c>
      <c r="AF131">
        <f t="shared" ref="AF131:AF194" si="32">IF(C131="Mars",1,0)</f>
        <v>0</v>
      </c>
      <c r="AG131">
        <f t="shared" ref="AG131:AG194" si="33">IF(C131="April",1,0)</f>
        <v>0</v>
      </c>
      <c r="AH131">
        <f t="shared" ref="AH131:AH194" si="34">IF(C131="Mai",1,0)</f>
        <v>0</v>
      </c>
      <c r="AI131">
        <f t="shared" ref="AI131:AI194" si="35">IF(C131="Juni",1,0)</f>
        <v>0</v>
      </c>
      <c r="AJ131">
        <f t="shared" ref="AJ131:AJ194" si="36">IF(C131="Juli",1,0)</f>
        <v>0</v>
      </c>
      <c r="AK131">
        <f t="shared" ref="AK131:AK194" si="37">IF(C131="August",1,0)</f>
        <v>0</v>
      </c>
      <c r="AL131">
        <f t="shared" ref="AL131:AL194" si="38">IF(C131="September",1,0)</f>
        <v>1</v>
      </c>
      <c r="AM131">
        <f t="shared" ref="AM131:AM194" si="39">IF(C131="Oktober",1,0)</f>
        <v>0</v>
      </c>
      <c r="AN131">
        <f t="shared" ref="AN131:AN194" si="40">IF(C131="November",1,0)</f>
        <v>0</v>
      </c>
      <c r="AO131">
        <f t="shared" ref="AO131:AO194" si="41">IF(C131="Desember",1,0)</f>
        <v>0</v>
      </c>
    </row>
    <row r="132" spans="1:41" x14ac:dyDescent="0.2">
      <c r="A132" s="3" t="s">
        <v>0</v>
      </c>
      <c r="B132" s="3" t="s">
        <v>1</v>
      </c>
      <c r="C132" s="1" t="s">
        <v>33</v>
      </c>
      <c r="D132" s="3">
        <v>40</v>
      </c>
      <c r="E132" s="3">
        <v>82417.550199999998</v>
      </c>
      <c r="F132" s="3">
        <v>86290.255900000004</v>
      </c>
      <c r="G132" s="3">
        <v>10</v>
      </c>
      <c r="H132" s="3">
        <v>1</v>
      </c>
      <c r="I132" s="3">
        <v>1</v>
      </c>
      <c r="J132" s="3">
        <v>1</v>
      </c>
      <c r="K132" s="3">
        <v>1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1</v>
      </c>
      <c r="R132" s="3">
        <v>0</v>
      </c>
      <c r="S132" s="3">
        <v>0</v>
      </c>
      <c r="T132" s="3">
        <v>0</v>
      </c>
      <c r="U132" s="3">
        <v>1</v>
      </c>
      <c r="V132" s="3">
        <v>0</v>
      </c>
      <c r="W132" s="3">
        <v>0</v>
      </c>
      <c r="X132" s="3">
        <v>0</v>
      </c>
      <c r="Y132" s="3">
        <v>11.37</v>
      </c>
      <c r="Z132" s="3">
        <v>12</v>
      </c>
      <c r="AA132" s="3">
        <v>0</v>
      </c>
      <c r="AB132" s="3">
        <f t="shared" si="28"/>
        <v>1.0469888475282538</v>
      </c>
      <c r="AC132" s="3">
        <f t="shared" si="29"/>
        <v>4.5918279996189929E-2</v>
      </c>
      <c r="AD132">
        <f t="shared" si="30"/>
        <v>0</v>
      </c>
      <c r="AE132">
        <f t="shared" si="31"/>
        <v>0</v>
      </c>
      <c r="AF132">
        <f t="shared" si="32"/>
        <v>0</v>
      </c>
      <c r="AG132">
        <f t="shared" si="33"/>
        <v>1</v>
      </c>
      <c r="AH132">
        <f t="shared" si="34"/>
        <v>0</v>
      </c>
      <c r="AI132">
        <f t="shared" si="35"/>
        <v>0</v>
      </c>
      <c r="AJ132">
        <f t="shared" si="36"/>
        <v>0</v>
      </c>
      <c r="AK132">
        <f t="shared" si="37"/>
        <v>0</v>
      </c>
      <c r="AL132">
        <f t="shared" si="38"/>
        <v>0</v>
      </c>
      <c r="AM132">
        <f t="shared" si="39"/>
        <v>0</v>
      </c>
      <c r="AN132">
        <f t="shared" si="40"/>
        <v>0</v>
      </c>
      <c r="AO132">
        <f t="shared" si="41"/>
        <v>0</v>
      </c>
    </row>
    <row r="133" spans="1:41" x14ac:dyDescent="0.2">
      <c r="A133" s="3" t="s">
        <v>0</v>
      </c>
      <c r="B133" s="3" t="s">
        <v>1</v>
      </c>
      <c r="C133" s="1" t="s">
        <v>31</v>
      </c>
      <c r="D133" s="3">
        <v>40</v>
      </c>
      <c r="E133" s="3">
        <v>70860.314100000003</v>
      </c>
      <c r="F133" s="3">
        <v>77983.742199999993</v>
      </c>
      <c r="G133" s="3">
        <v>78</v>
      </c>
      <c r="H133" s="3">
        <v>1</v>
      </c>
      <c r="I133" s="3">
        <v>4</v>
      </c>
      <c r="J133" s="3">
        <v>1</v>
      </c>
      <c r="K133" s="3">
        <v>1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1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1</v>
      </c>
      <c r="Y133" s="3">
        <v>11.26</v>
      </c>
      <c r="Z133" s="3">
        <v>10</v>
      </c>
      <c r="AA133" s="3">
        <v>0</v>
      </c>
      <c r="AB133" s="3">
        <f t="shared" si="28"/>
        <v>1.1005277522471495</v>
      </c>
      <c r="AC133" s="3">
        <f t="shared" si="29"/>
        <v>9.5789839519344624E-2</v>
      </c>
      <c r="AD133">
        <f t="shared" si="30"/>
        <v>0</v>
      </c>
      <c r="AE133">
        <f t="shared" si="31"/>
        <v>0</v>
      </c>
      <c r="AF133">
        <f t="shared" si="32"/>
        <v>1</v>
      </c>
      <c r="AG133">
        <f t="shared" si="33"/>
        <v>0</v>
      </c>
      <c r="AH133">
        <f t="shared" si="34"/>
        <v>0</v>
      </c>
      <c r="AI133">
        <f t="shared" si="35"/>
        <v>0</v>
      </c>
      <c r="AJ133">
        <f t="shared" si="36"/>
        <v>0</v>
      </c>
      <c r="AK133">
        <f t="shared" si="37"/>
        <v>0</v>
      </c>
      <c r="AL133">
        <f t="shared" si="38"/>
        <v>0</v>
      </c>
      <c r="AM133">
        <f t="shared" si="39"/>
        <v>0</v>
      </c>
      <c r="AN133">
        <f t="shared" si="40"/>
        <v>0</v>
      </c>
      <c r="AO133">
        <f t="shared" si="41"/>
        <v>0</v>
      </c>
    </row>
    <row r="134" spans="1:41" x14ac:dyDescent="0.2">
      <c r="A134" s="3" t="s">
        <v>0</v>
      </c>
      <c r="B134" s="3" t="s">
        <v>1</v>
      </c>
      <c r="C134" s="1" t="s">
        <v>33</v>
      </c>
      <c r="D134" s="3">
        <v>40</v>
      </c>
      <c r="E134" s="3">
        <v>61649.068599999999</v>
      </c>
      <c r="F134" s="3">
        <v>68753.608099999998</v>
      </c>
      <c r="G134" s="3">
        <v>82</v>
      </c>
      <c r="H134" s="3">
        <v>1</v>
      </c>
      <c r="I134" s="3">
        <v>4</v>
      </c>
      <c r="J134" s="3">
        <v>1</v>
      </c>
      <c r="K134" s="3">
        <v>1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1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1</v>
      </c>
      <c r="Y134" s="3">
        <v>11.14</v>
      </c>
      <c r="Z134" s="3">
        <v>11</v>
      </c>
      <c r="AA134" s="3">
        <v>0</v>
      </c>
      <c r="AB134" s="3">
        <f t="shared" si="28"/>
        <v>1.1152416356214017</v>
      </c>
      <c r="AC134" s="3">
        <f t="shared" si="29"/>
        <v>0.10907109499488545</v>
      </c>
      <c r="AD134">
        <f t="shared" si="30"/>
        <v>0</v>
      </c>
      <c r="AE134">
        <f t="shared" si="31"/>
        <v>0</v>
      </c>
      <c r="AF134">
        <f t="shared" si="32"/>
        <v>0</v>
      </c>
      <c r="AG134">
        <f t="shared" si="33"/>
        <v>1</v>
      </c>
      <c r="AH134">
        <f t="shared" si="34"/>
        <v>0</v>
      </c>
      <c r="AI134">
        <f t="shared" si="35"/>
        <v>0</v>
      </c>
      <c r="AJ134">
        <f t="shared" si="36"/>
        <v>0</v>
      </c>
      <c r="AK134">
        <f t="shared" si="37"/>
        <v>0</v>
      </c>
      <c r="AL134">
        <f t="shared" si="38"/>
        <v>0</v>
      </c>
      <c r="AM134">
        <f t="shared" si="39"/>
        <v>0</v>
      </c>
      <c r="AN134">
        <f t="shared" si="40"/>
        <v>0</v>
      </c>
      <c r="AO134">
        <f t="shared" si="41"/>
        <v>0</v>
      </c>
    </row>
    <row r="135" spans="1:41" x14ac:dyDescent="0.2">
      <c r="A135" s="3" t="s">
        <v>0</v>
      </c>
      <c r="B135" s="3" t="s">
        <v>1</v>
      </c>
      <c r="C135" s="1" t="s">
        <v>38</v>
      </c>
      <c r="D135" s="3">
        <v>40</v>
      </c>
      <c r="E135" s="3">
        <v>73042.783599999995</v>
      </c>
      <c r="F135" s="3">
        <v>86129.664799999999</v>
      </c>
      <c r="G135" s="3">
        <v>83</v>
      </c>
      <c r="H135" s="3">
        <v>1</v>
      </c>
      <c r="I135" s="3">
        <v>4</v>
      </c>
      <c r="J135" s="3">
        <v>1</v>
      </c>
      <c r="K135" s="3">
        <v>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1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1</v>
      </c>
      <c r="Y135" s="3">
        <v>11.36</v>
      </c>
      <c r="Z135" s="3">
        <v>24</v>
      </c>
      <c r="AA135" s="3">
        <v>1</v>
      </c>
      <c r="AB135" s="3">
        <f t="shared" si="28"/>
        <v>1.1791673394002471</v>
      </c>
      <c r="AC135" s="3">
        <f t="shared" si="29"/>
        <v>0.16480854481719417</v>
      </c>
      <c r="AD135">
        <f t="shared" si="30"/>
        <v>0</v>
      </c>
      <c r="AE135">
        <f t="shared" si="31"/>
        <v>0</v>
      </c>
      <c r="AF135">
        <f t="shared" si="32"/>
        <v>0</v>
      </c>
      <c r="AG135">
        <f t="shared" si="33"/>
        <v>0</v>
      </c>
      <c r="AH135">
        <f t="shared" si="34"/>
        <v>0</v>
      </c>
      <c r="AI135">
        <f t="shared" si="35"/>
        <v>1</v>
      </c>
      <c r="AJ135">
        <f t="shared" si="36"/>
        <v>0</v>
      </c>
      <c r="AK135">
        <f t="shared" si="37"/>
        <v>0</v>
      </c>
      <c r="AL135">
        <f t="shared" si="38"/>
        <v>0</v>
      </c>
      <c r="AM135">
        <f t="shared" si="39"/>
        <v>0</v>
      </c>
      <c r="AN135">
        <f t="shared" si="40"/>
        <v>0</v>
      </c>
      <c r="AO135">
        <f t="shared" si="41"/>
        <v>0</v>
      </c>
    </row>
    <row r="136" spans="1:41" x14ac:dyDescent="0.2">
      <c r="A136" s="3" t="s">
        <v>0</v>
      </c>
      <c r="B136" s="3" t="s">
        <v>1</v>
      </c>
      <c r="C136" s="1" t="s">
        <v>31</v>
      </c>
      <c r="D136" s="3">
        <v>40</v>
      </c>
      <c r="E136" s="3">
        <v>90539.819099999993</v>
      </c>
      <c r="F136" s="3">
        <v>88654.957899999994</v>
      </c>
      <c r="G136" s="3">
        <v>112</v>
      </c>
      <c r="H136" s="3">
        <v>1</v>
      </c>
      <c r="I136" s="3">
        <v>4</v>
      </c>
      <c r="J136" s="3">
        <v>1</v>
      </c>
      <c r="K136" s="3">
        <v>1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1</v>
      </c>
      <c r="Y136" s="3">
        <v>11.39</v>
      </c>
      <c r="Z136" s="3">
        <v>27</v>
      </c>
      <c r="AA136" s="3">
        <v>1</v>
      </c>
      <c r="AB136" s="3">
        <f t="shared" si="28"/>
        <v>0.9791819641486339</v>
      </c>
      <c r="AC136" s="3">
        <f t="shared" si="29"/>
        <v>-2.1037786359562556E-2</v>
      </c>
      <c r="AD136">
        <f t="shared" si="30"/>
        <v>0</v>
      </c>
      <c r="AE136">
        <f t="shared" si="31"/>
        <v>0</v>
      </c>
      <c r="AF136">
        <f t="shared" si="32"/>
        <v>1</v>
      </c>
      <c r="AG136">
        <f t="shared" si="33"/>
        <v>0</v>
      </c>
      <c r="AH136">
        <f t="shared" si="34"/>
        <v>0</v>
      </c>
      <c r="AI136">
        <f t="shared" si="35"/>
        <v>0</v>
      </c>
      <c r="AJ136">
        <f t="shared" si="36"/>
        <v>0</v>
      </c>
      <c r="AK136">
        <f t="shared" si="37"/>
        <v>0</v>
      </c>
      <c r="AL136">
        <f t="shared" si="38"/>
        <v>0</v>
      </c>
      <c r="AM136">
        <f t="shared" si="39"/>
        <v>0</v>
      </c>
      <c r="AN136">
        <f t="shared" si="40"/>
        <v>0</v>
      </c>
      <c r="AO136">
        <f t="shared" si="41"/>
        <v>0</v>
      </c>
    </row>
    <row r="137" spans="1:41" x14ac:dyDescent="0.2">
      <c r="A137" s="3" t="s">
        <v>2</v>
      </c>
      <c r="B137" s="3" t="s">
        <v>1</v>
      </c>
      <c r="C137" s="1" t="s">
        <v>39</v>
      </c>
      <c r="D137" s="3">
        <v>40</v>
      </c>
      <c r="E137" s="3">
        <v>79645.840299999996</v>
      </c>
      <c r="F137" s="3">
        <v>81098.277400000006</v>
      </c>
      <c r="G137" s="3">
        <v>114</v>
      </c>
      <c r="H137" s="3">
        <v>1</v>
      </c>
      <c r="I137" s="3">
        <v>4</v>
      </c>
      <c r="J137" s="3">
        <v>1</v>
      </c>
      <c r="K137" s="3">
        <v>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1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0</v>
      </c>
      <c r="X137" s="3">
        <v>1</v>
      </c>
      <c r="Y137" s="3">
        <v>11.3</v>
      </c>
      <c r="Z137" s="3">
        <v>4</v>
      </c>
      <c r="AA137" s="3">
        <v>0</v>
      </c>
      <c r="AB137" s="3">
        <f t="shared" si="28"/>
        <v>1.0182361953182884</v>
      </c>
      <c r="AC137" s="3">
        <f t="shared" si="29"/>
        <v>1.8071910192798524E-2</v>
      </c>
      <c r="AD137">
        <f t="shared" si="30"/>
        <v>0</v>
      </c>
      <c r="AE137">
        <f t="shared" si="31"/>
        <v>0</v>
      </c>
      <c r="AF137">
        <f t="shared" si="32"/>
        <v>0</v>
      </c>
      <c r="AG137">
        <f t="shared" si="33"/>
        <v>0</v>
      </c>
      <c r="AH137">
        <f t="shared" si="34"/>
        <v>0</v>
      </c>
      <c r="AI137">
        <f t="shared" si="35"/>
        <v>0</v>
      </c>
      <c r="AJ137">
        <f t="shared" si="36"/>
        <v>0</v>
      </c>
      <c r="AK137">
        <f t="shared" si="37"/>
        <v>0</v>
      </c>
      <c r="AL137">
        <f t="shared" si="38"/>
        <v>0</v>
      </c>
      <c r="AM137">
        <f t="shared" si="39"/>
        <v>0</v>
      </c>
      <c r="AN137">
        <f t="shared" si="40"/>
        <v>1</v>
      </c>
      <c r="AO137">
        <f t="shared" si="41"/>
        <v>0</v>
      </c>
    </row>
    <row r="138" spans="1:41" x14ac:dyDescent="0.2">
      <c r="A138" s="3" t="s">
        <v>2</v>
      </c>
      <c r="B138" s="3" t="s">
        <v>1</v>
      </c>
      <c r="C138" s="1" t="s">
        <v>39</v>
      </c>
      <c r="D138" s="3">
        <v>40</v>
      </c>
      <c r="E138" s="3">
        <v>72733.167100000006</v>
      </c>
      <c r="F138" s="3">
        <v>89947.853300000002</v>
      </c>
      <c r="G138" s="3">
        <v>106</v>
      </c>
      <c r="H138" s="3">
        <v>1</v>
      </c>
      <c r="I138" s="3">
        <v>4</v>
      </c>
      <c r="J138" s="3">
        <v>1</v>
      </c>
      <c r="K138" s="3">
        <v>1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1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0</v>
      </c>
      <c r="X138" s="3">
        <v>1</v>
      </c>
      <c r="Y138" s="3">
        <v>11.41</v>
      </c>
      <c r="Z138" s="3">
        <v>2</v>
      </c>
      <c r="AA138" s="3">
        <v>0</v>
      </c>
      <c r="AB138" s="3">
        <f t="shared" si="28"/>
        <v>1.2366827526750173</v>
      </c>
      <c r="AC138" s="3">
        <f t="shared" si="29"/>
        <v>0.2124325954205589</v>
      </c>
      <c r="AD138">
        <f t="shared" si="30"/>
        <v>0</v>
      </c>
      <c r="AE138">
        <f t="shared" si="31"/>
        <v>0</v>
      </c>
      <c r="AF138">
        <f t="shared" si="32"/>
        <v>0</v>
      </c>
      <c r="AG138">
        <f t="shared" si="33"/>
        <v>0</v>
      </c>
      <c r="AH138">
        <f t="shared" si="34"/>
        <v>0</v>
      </c>
      <c r="AI138">
        <f t="shared" si="35"/>
        <v>0</v>
      </c>
      <c r="AJ138">
        <f t="shared" si="36"/>
        <v>0</v>
      </c>
      <c r="AK138">
        <f t="shared" si="37"/>
        <v>0</v>
      </c>
      <c r="AL138">
        <f t="shared" si="38"/>
        <v>0</v>
      </c>
      <c r="AM138">
        <f t="shared" si="39"/>
        <v>0</v>
      </c>
      <c r="AN138">
        <f t="shared" si="40"/>
        <v>1</v>
      </c>
      <c r="AO138">
        <f t="shared" si="41"/>
        <v>0</v>
      </c>
    </row>
    <row r="139" spans="1:41" x14ac:dyDescent="0.2">
      <c r="A139" s="3" t="s">
        <v>0</v>
      </c>
      <c r="B139" s="3" t="s">
        <v>1</v>
      </c>
      <c r="C139" s="1" t="s">
        <v>36</v>
      </c>
      <c r="D139" s="3">
        <v>41</v>
      </c>
      <c r="E139" s="3">
        <v>72228.567200000005</v>
      </c>
      <c r="F139" s="3">
        <v>77299.134699999995</v>
      </c>
      <c r="G139" s="3">
        <v>132</v>
      </c>
      <c r="H139" s="3">
        <v>1</v>
      </c>
      <c r="I139" s="3">
        <v>4</v>
      </c>
      <c r="J139" s="3">
        <v>1</v>
      </c>
      <c r="K139" s="3">
        <v>1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1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1</v>
      </c>
      <c r="Y139" s="3">
        <v>11.26</v>
      </c>
      <c r="Z139" s="3">
        <v>11</v>
      </c>
      <c r="AA139" s="3">
        <v>0</v>
      </c>
      <c r="AB139" s="3">
        <f t="shared" si="28"/>
        <v>1.0702016902254152</v>
      </c>
      <c r="AC139" s="3">
        <f t="shared" si="29"/>
        <v>6.7847126248534298E-2</v>
      </c>
      <c r="AD139">
        <f t="shared" si="30"/>
        <v>0</v>
      </c>
      <c r="AE139">
        <f t="shared" si="31"/>
        <v>0</v>
      </c>
      <c r="AF139">
        <f t="shared" si="32"/>
        <v>0</v>
      </c>
      <c r="AG139">
        <f t="shared" si="33"/>
        <v>0</v>
      </c>
      <c r="AH139">
        <f t="shared" si="34"/>
        <v>0</v>
      </c>
      <c r="AI139">
        <f t="shared" si="35"/>
        <v>0</v>
      </c>
      <c r="AJ139">
        <f t="shared" si="36"/>
        <v>1</v>
      </c>
      <c r="AK139">
        <f t="shared" si="37"/>
        <v>0</v>
      </c>
      <c r="AL139">
        <f t="shared" si="38"/>
        <v>0</v>
      </c>
      <c r="AM139">
        <f t="shared" si="39"/>
        <v>0</v>
      </c>
      <c r="AN139">
        <f t="shared" si="40"/>
        <v>0</v>
      </c>
      <c r="AO139">
        <f t="shared" si="41"/>
        <v>0</v>
      </c>
    </row>
    <row r="140" spans="1:41" x14ac:dyDescent="0.2">
      <c r="A140" s="3" t="s">
        <v>0</v>
      </c>
      <c r="B140" s="3" t="s">
        <v>1</v>
      </c>
      <c r="C140" s="1" t="s">
        <v>38</v>
      </c>
      <c r="D140" s="3">
        <v>41</v>
      </c>
      <c r="E140" s="3">
        <v>66612.307499999995</v>
      </c>
      <c r="F140" s="3">
        <v>70154.648100000006</v>
      </c>
      <c r="G140" s="3">
        <v>79</v>
      </c>
      <c r="H140" s="3">
        <v>1</v>
      </c>
      <c r="I140" s="3">
        <v>4</v>
      </c>
      <c r="J140" s="3">
        <v>1</v>
      </c>
      <c r="K140" s="3">
        <v>1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1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1</v>
      </c>
      <c r="Y140" s="3">
        <v>11.16</v>
      </c>
      <c r="Z140" s="3">
        <v>11</v>
      </c>
      <c r="AA140" s="3">
        <v>0</v>
      </c>
      <c r="AB140" s="3">
        <f t="shared" si="28"/>
        <v>1.053178470059756</v>
      </c>
      <c r="AC140" s="3">
        <f t="shared" si="29"/>
        <v>5.1812706026734989E-2</v>
      </c>
      <c r="AD140">
        <f t="shared" si="30"/>
        <v>0</v>
      </c>
      <c r="AE140">
        <f t="shared" si="31"/>
        <v>0</v>
      </c>
      <c r="AF140">
        <f t="shared" si="32"/>
        <v>0</v>
      </c>
      <c r="AG140">
        <f t="shared" si="33"/>
        <v>0</v>
      </c>
      <c r="AH140">
        <f t="shared" si="34"/>
        <v>0</v>
      </c>
      <c r="AI140">
        <f t="shared" si="35"/>
        <v>1</v>
      </c>
      <c r="AJ140">
        <f t="shared" si="36"/>
        <v>0</v>
      </c>
      <c r="AK140">
        <f t="shared" si="37"/>
        <v>0</v>
      </c>
      <c r="AL140">
        <f t="shared" si="38"/>
        <v>0</v>
      </c>
      <c r="AM140">
        <f t="shared" si="39"/>
        <v>0</v>
      </c>
      <c r="AN140">
        <f t="shared" si="40"/>
        <v>0</v>
      </c>
      <c r="AO140">
        <f t="shared" si="41"/>
        <v>0</v>
      </c>
    </row>
    <row r="141" spans="1:41" x14ac:dyDescent="0.2">
      <c r="A141" s="3" t="s">
        <v>0</v>
      </c>
      <c r="B141" s="3" t="s">
        <v>1</v>
      </c>
      <c r="C141" s="1" t="s">
        <v>32</v>
      </c>
      <c r="D141" s="3">
        <v>41</v>
      </c>
      <c r="E141" s="3">
        <v>67816.528300000005</v>
      </c>
      <c r="F141" s="3">
        <v>74765.959499999997</v>
      </c>
      <c r="G141" s="3">
        <v>129</v>
      </c>
      <c r="H141" s="3">
        <v>1</v>
      </c>
      <c r="I141" s="3">
        <v>4</v>
      </c>
      <c r="J141" s="3">
        <v>1</v>
      </c>
      <c r="K141" s="3">
        <v>1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1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1</v>
      </c>
      <c r="Y141" s="3">
        <v>11.22</v>
      </c>
      <c r="Z141" s="3">
        <v>10</v>
      </c>
      <c r="AA141" s="3">
        <v>0</v>
      </c>
      <c r="AB141" s="3">
        <f t="shared" si="28"/>
        <v>1.1024740041138319</v>
      </c>
      <c r="AC141" s="3">
        <f t="shared" si="29"/>
        <v>9.7556749025801082E-2</v>
      </c>
      <c r="AD141">
        <f t="shared" si="30"/>
        <v>0</v>
      </c>
      <c r="AE141">
        <f t="shared" si="31"/>
        <v>0</v>
      </c>
      <c r="AF141">
        <f t="shared" si="32"/>
        <v>0</v>
      </c>
      <c r="AG141">
        <f t="shared" si="33"/>
        <v>0</v>
      </c>
      <c r="AH141">
        <f t="shared" si="34"/>
        <v>0</v>
      </c>
      <c r="AI141">
        <f t="shared" si="35"/>
        <v>0</v>
      </c>
      <c r="AJ141">
        <f t="shared" si="36"/>
        <v>0</v>
      </c>
      <c r="AK141">
        <f t="shared" si="37"/>
        <v>0</v>
      </c>
      <c r="AL141">
        <f t="shared" si="38"/>
        <v>1</v>
      </c>
      <c r="AM141">
        <f t="shared" si="39"/>
        <v>0</v>
      </c>
      <c r="AN141">
        <f t="shared" si="40"/>
        <v>0</v>
      </c>
      <c r="AO141">
        <f t="shared" si="41"/>
        <v>0</v>
      </c>
    </row>
    <row r="142" spans="1:41" x14ac:dyDescent="0.2">
      <c r="A142" s="3" t="s">
        <v>0</v>
      </c>
      <c r="B142" s="3" t="s">
        <v>1</v>
      </c>
      <c r="C142" s="1" t="s">
        <v>41</v>
      </c>
      <c r="D142" s="3">
        <v>41</v>
      </c>
      <c r="E142" s="3">
        <v>63903.932099999998</v>
      </c>
      <c r="F142" s="3">
        <v>75454.380099999995</v>
      </c>
      <c r="G142" s="3">
        <v>111</v>
      </c>
      <c r="H142" s="3">
        <v>1</v>
      </c>
      <c r="I142" s="3">
        <v>4</v>
      </c>
      <c r="J142" s="3">
        <v>1</v>
      </c>
      <c r="K142" s="3">
        <v>1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1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1</v>
      </c>
      <c r="Y142" s="3">
        <v>11.23</v>
      </c>
      <c r="Z142" s="3">
        <v>10</v>
      </c>
      <c r="AA142" s="3">
        <v>0</v>
      </c>
      <c r="AB142" s="3">
        <f t="shared" si="28"/>
        <v>1.1807470623548688</v>
      </c>
      <c r="AC142" s="3">
        <f t="shared" si="29"/>
        <v>0.16614734184254548</v>
      </c>
      <c r="AD142">
        <f t="shared" si="30"/>
        <v>0</v>
      </c>
      <c r="AE142">
        <f t="shared" si="31"/>
        <v>0</v>
      </c>
      <c r="AF142">
        <f t="shared" si="32"/>
        <v>0</v>
      </c>
      <c r="AG142">
        <f t="shared" si="33"/>
        <v>0</v>
      </c>
      <c r="AH142">
        <f t="shared" si="34"/>
        <v>0</v>
      </c>
      <c r="AI142">
        <f t="shared" si="35"/>
        <v>0</v>
      </c>
      <c r="AJ142">
        <f t="shared" si="36"/>
        <v>0</v>
      </c>
      <c r="AK142">
        <f t="shared" si="37"/>
        <v>0</v>
      </c>
      <c r="AL142">
        <f t="shared" si="38"/>
        <v>0</v>
      </c>
      <c r="AM142">
        <f t="shared" si="39"/>
        <v>1</v>
      </c>
      <c r="AN142">
        <f t="shared" si="40"/>
        <v>0</v>
      </c>
      <c r="AO142">
        <f t="shared" si="41"/>
        <v>0</v>
      </c>
    </row>
    <row r="143" spans="1:41" x14ac:dyDescent="0.2">
      <c r="A143" s="3" t="s">
        <v>2</v>
      </c>
      <c r="B143" s="3" t="s">
        <v>1</v>
      </c>
      <c r="C143" s="1" t="s">
        <v>33</v>
      </c>
      <c r="D143" s="3">
        <v>41</v>
      </c>
      <c r="E143" s="3">
        <v>60231.380400000002</v>
      </c>
      <c r="F143" s="3">
        <v>68727.940100000007</v>
      </c>
      <c r="G143" s="3">
        <v>46</v>
      </c>
      <c r="H143" s="3">
        <v>1</v>
      </c>
      <c r="I143" s="3">
        <v>3</v>
      </c>
      <c r="J143" s="3">
        <v>1</v>
      </c>
      <c r="K143" s="3">
        <v>1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1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1</v>
      </c>
      <c r="X143" s="3">
        <v>0</v>
      </c>
      <c r="Y143" s="3">
        <v>11.14</v>
      </c>
      <c r="Z143" s="3">
        <v>3</v>
      </c>
      <c r="AA143" s="3">
        <v>0</v>
      </c>
      <c r="AB143" s="3">
        <f t="shared" si="28"/>
        <v>1.1410653324491964</v>
      </c>
      <c r="AC143" s="3">
        <f t="shared" si="29"/>
        <v>0.13196232817953055</v>
      </c>
      <c r="AD143">
        <f t="shared" si="30"/>
        <v>0</v>
      </c>
      <c r="AE143">
        <f t="shared" si="31"/>
        <v>0</v>
      </c>
      <c r="AF143">
        <f t="shared" si="32"/>
        <v>0</v>
      </c>
      <c r="AG143">
        <f t="shared" si="33"/>
        <v>1</v>
      </c>
      <c r="AH143">
        <f t="shared" si="34"/>
        <v>0</v>
      </c>
      <c r="AI143">
        <f t="shared" si="35"/>
        <v>0</v>
      </c>
      <c r="AJ143">
        <f t="shared" si="36"/>
        <v>0</v>
      </c>
      <c r="AK143">
        <f t="shared" si="37"/>
        <v>0</v>
      </c>
      <c r="AL143">
        <f t="shared" si="38"/>
        <v>0</v>
      </c>
      <c r="AM143">
        <f t="shared" si="39"/>
        <v>0</v>
      </c>
      <c r="AN143">
        <f t="shared" si="40"/>
        <v>0</v>
      </c>
      <c r="AO143">
        <f t="shared" si="41"/>
        <v>0</v>
      </c>
    </row>
    <row r="144" spans="1:41" x14ac:dyDescent="0.2">
      <c r="A144" s="3" t="s">
        <v>2</v>
      </c>
      <c r="B144" s="3" t="s">
        <v>1</v>
      </c>
      <c r="C144" s="1" t="s">
        <v>37</v>
      </c>
      <c r="D144" s="3">
        <v>41</v>
      </c>
      <c r="E144" s="3">
        <v>86379.481899999999</v>
      </c>
      <c r="F144" s="3">
        <v>87472.914999999994</v>
      </c>
      <c r="G144" s="3">
        <v>8</v>
      </c>
      <c r="H144" s="3">
        <v>1</v>
      </c>
      <c r="I144" s="3">
        <v>1</v>
      </c>
      <c r="J144" s="3">
        <v>1</v>
      </c>
      <c r="K144" s="3">
        <v>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</v>
      </c>
      <c r="R144" s="3">
        <v>0</v>
      </c>
      <c r="S144" s="3">
        <v>0</v>
      </c>
      <c r="T144" s="3">
        <v>1</v>
      </c>
      <c r="U144" s="3">
        <v>1</v>
      </c>
      <c r="V144" s="3">
        <v>0</v>
      </c>
      <c r="W144" s="3">
        <v>0</v>
      </c>
      <c r="X144" s="3">
        <v>0</v>
      </c>
      <c r="Y144" s="3">
        <v>11.38</v>
      </c>
      <c r="Z144" s="3">
        <v>2</v>
      </c>
      <c r="AA144" s="3">
        <v>0</v>
      </c>
      <c r="AB144" s="3">
        <f t="shared" si="28"/>
        <v>1.0126584818055038</v>
      </c>
      <c r="AC144" s="3">
        <f t="shared" si="29"/>
        <v>1.2579032989763648E-2</v>
      </c>
      <c r="AD144">
        <f t="shared" si="30"/>
        <v>0</v>
      </c>
      <c r="AE144">
        <f t="shared" si="31"/>
        <v>0</v>
      </c>
      <c r="AF144">
        <f t="shared" si="32"/>
        <v>0</v>
      </c>
      <c r="AG144">
        <f t="shared" si="33"/>
        <v>0</v>
      </c>
      <c r="AH144">
        <f t="shared" si="34"/>
        <v>1</v>
      </c>
      <c r="AI144">
        <f t="shared" si="35"/>
        <v>0</v>
      </c>
      <c r="AJ144">
        <f t="shared" si="36"/>
        <v>0</v>
      </c>
      <c r="AK144">
        <f t="shared" si="37"/>
        <v>0</v>
      </c>
      <c r="AL144">
        <f t="shared" si="38"/>
        <v>0</v>
      </c>
      <c r="AM144">
        <f t="shared" si="39"/>
        <v>0</v>
      </c>
      <c r="AN144">
        <f t="shared" si="40"/>
        <v>0</v>
      </c>
      <c r="AO144">
        <f t="shared" si="41"/>
        <v>0</v>
      </c>
    </row>
    <row r="145" spans="1:41" x14ac:dyDescent="0.2">
      <c r="A145" s="3" t="s">
        <v>2</v>
      </c>
      <c r="B145" s="3" t="s">
        <v>1</v>
      </c>
      <c r="C145" s="1" t="s">
        <v>34</v>
      </c>
      <c r="D145" s="3">
        <v>41</v>
      </c>
      <c r="E145" s="3">
        <v>81064.919500000004</v>
      </c>
      <c r="F145" s="3">
        <v>86328.875400000004</v>
      </c>
      <c r="G145" s="3">
        <v>131</v>
      </c>
      <c r="H145" s="3">
        <v>1</v>
      </c>
      <c r="I145" s="3">
        <v>4</v>
      </c>
      <c r="J145" s="3">
        <v>1</v>
      </c>
      <c r="K145" s="3">
        <v>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1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0</v>
      </c>
      <c r="X145" s="3">
        <v>1</v>
      </c>
      <c r="Y145" s="3">
        <v>11.37</v>
      </c>
      <c r="Z145" s="3">
        <v>4</v>
      </c>
      <c r="AA145" s="3">
        <v>0</v>
      </c>
      <c r="AB145" s="3">
        <f t="shared" si="28"/>
        <v>1.0649350660244596</v>
      </c>
      <c r="AC145" s="3">
        <f t="shared" si="29"/>
        <v>6.2913826433537462E-2</v>
      </c>
      <c r="AD145">
        <f t="shared" si="30"/>
        <v>0</v>
      </c>
      <c r="AE145">
        <f t="shared" si="31"/>
        <v>1</v>
      </c>
      <c r="AF145">
        <f t="shared" si="32"/>
        <v>0</v>
      </c>
      <c r="AG145">
        <f t="shared" si="33"/>
        <v>0</v>
      </c>
      <c r="AH145">
        <f t="shared" si="34"/>
        <v>0</v>
      </c>
      <c r="AI145">
        <f t="shared" si="35"/>
        <v>0</v>
      </c>
      <c r="AJ145">
        <f t="shared" si="36"/>
        <v>0</v>
      </c>
      <c r="AK145">
        <f t="shared" si="37"/>
        <v>0</v>
      </c>
      <c r="AL145">
        <f t="shared" si="38"/>
        <v>0</v>
      </c>
      <c r="AM145">
        <f t="shared" si="39"/>
        <v>0</v>
      </c>
      <c r="AN145">
        <f t="shared" si="40"/>
        <v>0</v>
      </c>
      <c r="AO145">
        <f t="shared" si="41"/>
        <v>0</v>
      </c>
    </row>
    <row r="146" spans="1:41" x14ac:dyDescent="0.2">
      <c r="A146" s="3" t="s">
        <v>2</v>
      </c>
      <c r="B146" s="3" t="s">
        <v>1</v>
      </c>
      <c r="C146" s="1" t="s">
        <v>31</v>
      </c>
      <c r="D146" s="3">
        <v>41</v>
      </c>
      <c r="E146" s="3">
        <v>82506.666200000007</v>
      </c>
      <c r="F146" s="3">
        <v>93458.628899999996</v>
      </c>
      <c r="G146" s="3">
        <v>117</v>
      </c>
      <c r="H146" s="3">
        <v>1</v>
      </c>
      <c r="I146" s="3">
        <v>4</v>
      </c>
      <c r="J146" s="3">
        <v>1</v>
      </c>
      <c r="K146" s="3">
        <v>1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0</v>
      </c>
      <c r="X146" s="3">
        <v>1</v>
      </c>
      <c r="Y146" s="3">
        <v>11.45</v>
      </c>
      <c r="Z146" s="3">
        <v>4</v>
      </c>
      <c r="AA146" s="3">
        <v>0</v>
      </c>
      <c r="AB146" s="3">
        <f t="shared" si="28"/>
        <v>1.1327403372892551</v>
      </c>
      <c r="AC146" s="3">
        <f t="shared" si="29"/>
        <v>0.12463977421687998</v>
      </c>
      <c r="AD146">
        <f t="shared" si="30"/>
        <v>0</v>
      </c>
      <c r="AE146">
        <f t="shared" si="31"/>
        <v>0</v>
      </c>
      <c r="AF146">
        <f t="shared" si="32"/>
        <v>1</v>
      </c>
      <c r="AG146">
        <f t="shared" si="33"/>
        <v>0</v>
      </c>
      <c r="AH146">
        <f t="shared" si="34"/>
        <v>0</v>
      </c>
      <c r="AI146">
        <f t="shared" si="35"/>
        <v>0</v>
      </c>
      <c r="AJ146">
        <f t="shared" si="36"/>
        <v>0</v>
      </c>
      <c r="AK146">
        <f t="shared" si="37"/>
        <v>0</v>
      </c>
      <c r="AL146">
        <f t="shared" si="38"/>
        <v>0</v>
      </c>
      <c r="AM146">
        <f t="shared" si="39"/>
        <v>0</v>
      </c>
      <c r="AN146">
        <f t="shared" si="40"/>
        <v>0</v>
      </c>
      <c r="AO146">
        <f t="shared" si="41"/>
        <v>0</v>
      </c>
    </row>
    <row r="147" spans="1:41" x14ac:dyDescent="0.2">
      <c r="A147" s="3" t="s">
        <v>0</v>
      </c>
      <c r="B147" s="3" t="s">
        <v>1</v>
      </c>
      <c r="C147" s="1" t="s">
        <v>35</v>
      </c>
      <c r="D147" s="3">
        <v>42</v>
      </c>
      <c r="E147" s="3">
        <v>63644.433599999997</v>
      </c>
      <c r="F147" s="3">
        <v>73073.710000000006</v>
      </c>
      <c r="G147" s="3">
        <v>80</v>
      </c>
      <c r="H147" s="3">
        <v>1</v>
      </c>
      <c r="I147" s="3">
        <v>4</v>
      </c>
      <c r="J147" s="3">
        <v>1</v>
      </c>
      <c r="K147" s="3">
        <v>1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1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1</v>
      </c>
      <c r="Y147" s="3">
        <v>11.2</v>
      </c>
      <c r="Z147" s="3">
        <v>10</v>
      </c>
      <c r="AA147" s="3">
        <v>0</v>
      </c>
      <c r="AB147" s="3">
        <f t="shared" si="28"/>
        <v>1.1481555552723155</v>
      </c>
      <c r="AC147" s="3">
        <f t="shared" si="29"/>
        <v>0.13815678982621746</v>
      </c>
      <c r="AD147">
        <f t="shared" si="30"/>
        <v>0</v>
      </c>
      <c r="AE147">
        <f t="shared" si="31"/>
        <v>0</v>
      </c>
      <c r="AF147">
        <f t="shared" si="32"/>
        <v>0</v>
      </c>
      <c r="AG147">
        <f t="shared" si="33"/>
        <v>0</v>
      </c>
      <c r="AH147">
        <f t="shared" si="34"/>
        <v>0</v>
      </c>
      <c r="AI147">
        <f t="shared" si="35"/>
        <v>0</v>
      </c>
      <c r="AJ147">
        <f t="shared" si="36"/>
        <v>0</v>
      </c>
      <c r="AK147">
        <f t="shared" si="37"/>
        <v>1</v>
      </c>
      <c r="AL147">
        <f t="shared" si="38"/>
        <v>0</v>
      </c>
      <c r="AM147">
        <f t="shared" si="39"/>
        <v>0</v>
      </c>
      <c r="AN147">
        <f t="shared" si="40"/>
        <v>0</v>
      </c>
      <c r="AO147">
        <f t="shared" si="41"/>
        <v>0</v>
      </c>
    </row>
    <row r="148" spans="1:41" x14ac:dyDescent="0.2">
      <c r="A148" s="3" t="s">
        <v>0</v>
      </c>
      <c r="B148" s="3" t="s">
        <v>1</v>
      </c>
      <c r="C148" s="1" t="s">
        <v>32</v>
      </c>
      <c r="D148" s="3">
        <v>42</v>
      </c>
      <c r="E148" s="3">
        <v>77709.714999999997</v>
      </c>
      <c r="F148" s="3">
        <v>89059.757100000003</v>
      </c>
      <c r="G148" s="3">
        <v>117</v>
      </c>
      <c r="H148" s="3">
        <v>1</v>
      </c>
      <c r="I148" s="3">
        <v>4</v>
      </c>
      <c r="J148" s="3">
        <v>1</v>
      </c>
      <c r="K148" s="3">
        <v>1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1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1</v>
      </c>
      <c r="Y148" s="3">
        <v>11.4</v>
      </c>
      <c r="Z148" s="3">
        <v>10</v>
      </c>
      <c r="AA148" s="3">
        <v>0</v>
      </c>
      <c r="AB148" s="3">
        <f t="shared" si="28"/>
        <v>1.1460569260870408</v>
      </c>
      <c r="AC148" s="3">
        <f t="shared" si="29"/>
        <v>0.13632729078227057</v>
      </c>
      <c r="AD148">
        <f t="shared" si="30"/>
        <v>0</v>
      </c>
      <c r="AE148">
        <f t="shared" si="31"/>
        <v>0</v>
      </c>
      <c r="AF148">
        <f t="shared" si="32"/>
        <v>0</v>
      </c>
      <c r="AG148">
        <f t="shared" si="33"/>
        <v>0</v>
      </c>
      <c r="AH148">
        <f t="shared" si="34"/>
        <v>0</v>
      </c>
      <c r="AI148">
        <f t="shared" si="35"/>
        <v>0</v>
      </c>
      <c r="AJ148">
        <f t="shared" si="36"/>
        <v>0</v>
      </c>
      <c r="AK148">
        <f t="shared" si="37"/>
        <v>0</v>
      </c>
      <c r="AL148">
        <f t="shared" si="38"/>
        <v>1</v>
      </c>
      <c r="AM148">
        <f t="shared" si="39"/>
        <v>0</v>
      </c>
      <c r="AN148">
        <f t="shared" si="40"/>
        <v>0</v>
      </c>
      <c r="AO148">
        <f t="shared" si="41"/>
        <v>0</v>
      </c>
    </row>
    <row r="149" spans="1:41" x14ac:dyDescent="0.2">
      <c r="A149" s="3" t="s">
        <v>0</v>
      </c>
      <c r="B149" s="3" t="s">
        <v>1</v>
      </c>
      <c r="C149" s="1" t="s">
        <v>34</v>
      </c>
      <c r="D149" s="3">
        <v>42</v>
      </c>
      <c r="E149" s="3">
        <v>62975.276299999998</v>
      </c>
      <c r="F149" s="3">
        <v>67244.786600000007</v>
      </c>
      <c r="G149" s="3">
        <v>124</v>
      </c>
      <c r="H149" s="3">
        <v>1</v>
      </c>
      <c r="I149" s="3">
        <v>4</v>
      </c>
      <c r="J149" s="3">
        <v>1</v>
      </c>
      <c r="K149" s="3">
        <v>1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1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1</v>
      </c>
      <c r="Y149" s="3">
        <v>11.12</v>
      </c>
      <c r="Z149" s="3">
        <v>20</v>
      </c>
      <c r="AA149" s="3">
        <v>1</v>
      </c>
      <c r="AB149" s="3">
        <f t="shared" si="28"/>
        <v>1.0677966108423411</v>
      </c>
      <c r="AC149" s="3">
        <f t="shared" si="29"/>
        <v>6.559728311594222E-2</v>
      </c>
      <c r="AD149">
        <f t="shared" si="30"/>
        <v>0</v>
      </c>
      <c r="AE149">
        <f t="shared" si="31"/>
        <v>1</v>
      </c>
      <c r="AF149">
        <f t="shared" si="32"/>
        <v>0</v>
      </c>
      <c r="AG149">
        <f t="shared" si="33"/>
        <v>0</v>
      </c>
      <c r="AH149">
        <f t="shared" si="34"/>
        <v>0</v>
      </c>
      <c r="AI149">
        <f t="shared" si="35"/>
        <v>0</v>
      </c>
      <c r="AJ149">
        <f t="shared" si="36"/>
        <v>0</v>
      </c>
      <c r="AK149">
        <f t="shared" si="37"/>
        <v>0</v>
      </c>
      <c r="AL149">
        <f t="shared" si="38"/>
        <v>0</v>
      </c>
      <c r="AM149">
        <f t="shared" si="39"/>
        <v>0</v>
      </c>
      <c r="AN149">
        <f t="shared" si="40"/>
        <v>0</v>
      </c>
      <c r="AO149">
        <f t="shared" si="41"/>
        <v>0</v>
      </c>
    </row>
    <row r="150" spans="1:41" x14ac:dyDescent="0.2">
      <c r="A150" s="3" t="s">
        <v>0</v>
      </c>
      <c r="B150" s="3" t="s">
        <v>1</v>
      </c>
      <c r="C150" s="1" t="s">
        <v>38</v>
      </c>
      <c r="D150" s="3">
        <v>42</v>
      </c>
      <c r="E150" s="3">
        <v>73339.861900000004</v>
      </c>
      <c r="F150" s="3">
        <v>78235.802899999995</v>
      </c>
      <c r="G150" s="3">
        <v>43</v>
      </c>
      <c r="H150" s="3">
        <v>1</v>
      </c>
      <c r="I150" s="3">
        <v>3</v>
      </c>
      <c r="J150" s="3">
        <v>1</v>
      </c>
      <c r="K150" s="3">
        <v>1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1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1</v>
      </c>
      <c r="X150" s="3">
        <v>0</v>
      </c>
      <c r="Y150" s="3">
        <v>11.27</v>
      </c>
      <c r="Z150" s="3">
        <v>10</v>
      </c>
      <c r="AA150" s="3">
        <v>0</v>
      </c>
      <c r="AB150" s="3">
        <f t="shared" si="28"/>
        <v>1.0667568887254748</v>
      </c>
      <c r="AC150" s="3">
        <f t="shared" si="29"/>
        <v>6.4623100740748327E-2</v>
      </c>
      <c r="AD150">
        <f t="shared" si="30"/>
        <v>0</v>
      </c>
      <c r="AE150">
        <f t="shared" si="31"/>
        <v>0</v>
      </c>
      <c r="AF150">
        <f t="shared" si="32"/>
        <v>0</v>
      </c>
      <c r="AG150">
        <f t="shared" si="33"/>
        <v>0</v>
      </c>
      <c r="AH150">
        <f t="shared" si="34"/>
        <v>0</v>
      </c>
      <c r="AI150">
        <f t="shared" si="35"/>
        <v>1</v>
      </c>
      <c r="AJ150">
        <f t="shared" si="36"/>
        <v>0</v>
      </c>
      <c r="AK150">
        <f t="shared" si="37"/>
        <v>0</v>
      </c>
      <c r="AL150">
        <f t="shared" si="38"/>
        <v>0</v>
      </c>
      <c r="AM150">
        <f t="shared" si="39"/>
        <v>0</v>
      </c>
      <c r="AN150">
        <f t="shared" si="40"/>
        <v>0</v>
      </c>
      <c r="AO150">
        <f t="shared" si="41"/>
        <v>0</v>
      </c>
    </row>
    <row r="151" spans="1:41" x14ac:dyDescent="0.2">
      <c r="A151" s="3" t="s">
        <v>0</v>
      </c>
      <c r="B151" s="3" t="s">
        <v>1</v>
      </c>
      <c r="C151" s="1" t="s">
        <v>35</v>
      </c>
      <c r="D151" s="3">
        <v>42</v>
      </c>
      <c r="E151" s="3">
        <v>60030.037300000004</v>
      </c>
      <c r="F151" s="3">
        <v>70512.562099999996</v>
      </c>
      <c r="G151" s="3">
        <v>79</v>
      </c>
      <c r="H151" s="3">
        <v>1</v>
      </c>
      <c r="I151" s="3">
        <v>4</v>
      </c>
      <c r="J151" s="3">
        <v>1</v>
      </c>
      <c r="K151" s="3">
        <v>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1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1</v>
      </c>
      <c r="Y151" s="3">
        <v>11.16</v>
      </c>
      <c r="Z151" s="3">
        <v>11</v>
      </c>
      <c r="AA151" s="3">
        <v>0</v>
      </c>
      <c r="AB151" s="3">
        <f t="shared" si="28"/>
        <v>1.1746213274466846</v>
      </c>
      <c r="AC151" s="3">
        <f t="shared" si="29"/>
        <v>0.16094582114107139</v>
      </c>
      <c r="AD151">
        <f t="shared" si="30"/>
        <v>0</v>
      </c>
      <c r="AE151">
        <f t="shared" si="31"/>
        <v>0</v>
      </c>
      <c r="AF151">
        <f t="shared" si="32"/>
        <v>0</v>
      </c>
      <c r="AG151">
        <f t="shared" si="33"/>
        <v>0</v>
      </c>
      <c r="AH151">
        <f t="shared" si="34"/>
        <v>0</v>
      </c>
      <c r="AI151">
        <f t="shared" si="35"/>
        <v>0</v>
      </c>
      <c r="AJ151">
        <f t="shared" si="36"/>
        <v>0</v>
      </c>
      <c r="AK151">
        <f t="shared" si="37"/>
        <v>1</v>
      </c>
      <c r="AL151">
        <f t="shared" si="38"/>
        <v>0</v>
      </c>
      <c r="AM151">
        <f t="shared" si="39"/>
        <v>0</v>
      </c>
      <c r="AN151">
        <f t="shared" si="40"/>
        <v>0</v>
      </c>
      <c r="AO151">
        <f t="shared" si="41"/>
        <v>0</v>
      </c>
    </row>
    <row r="152" spans="1:41" x14ac:dyDescent="0.2">
      <c r="A152" s="3" t="s">
        <v>0</v>
      </c>
      <c r="B152" s="3" t="s">
        <v>1</v>
      </c>
      <c r="C152" s="1" t="s">
        <v>39</v>
      </c>
      <c r="D152" s="3">
        <v>42</v>
      </c>
      <c r="E152" s="3">
        <v>72944.323300000004</v>
      </c>
      <c r="F152" s="3">
        <v>76978.588699999993</v>
      </c>
      <c r="G152" s="3">
        <v>46</v>
      </c>
      <c r="H152" s="3">
        <v>1</v>
      </c>
      <c r="I152" s="3">
        <v>3</v>
      </c>
      <c r="J152" s="3">
        <v>1</v>
      </c>
      <c r="K152" s="3">
        <v>1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1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1</v>
      </c>
      <c r="X152" s="3">
        <v>0</v>
      </c>
      <c r="Y152" s="3">
        <v>11.25</v>
      </c>
      <c r="Z152" s="3">
        <v>11</v>
      </c>
      <c r="AA152" s="3">
        <v>0</v>
      </c>
      <c r="AB152" s="3">
        <f t="shared" si="28"/>
        <v>1.055306091241784</v>
      </c>
      <c r="AC152" s="3">
        <f t="shared" si="29"/>
        <v>5.3830858725803489E-2</v>
      </c>
      <c r="AD152">
        <f t="shared" si="30"/>
        <v>0</v>
      </c>
      <c r="AE152">
        <f t="shared" si="31"/>
        <v>0</v>
      </c>
      <c r="AF152">
        <f t="shared" si="32"/>
        <v>0</v>
      </c>
      <c r="AG152">
        <f t="shared" si="33"/>
        <v>0</v>
      </c>
      <c r="AH152">
        <f t="shared" si="34"/>
        <v>0</v>
      </c>
      <c r="AI152">
        <f t="shared" si="35"/>
        <v>0</v>
      </c>
      <c r="AJ152">
        <f t="shared" si="36"/>
        <v>0</v>
      </c>
      <c r="AK152">
        <f t="shared" si="37"/>
        <v>0</v>
      </c>
      <c r="AL152">
        <f t="shared" si="38"/>
        <v>0</v>
      </c>
      <c r="AM152">
        <f t="shared" si="39"/>
        <v>0</v>
      </c>
      <c r="AN152">
        <f t="shared" si="40"/>
        <v>1</v>
      </c>
      <c r="AO152">
        <f t="shared" si="41"/>
        <v>0</v>
      </c>
    </row>
    <row r="153" spans="1:41" x14ac:dyDescent="0.2">
      <c r="A153" s="3" t="s">
        <v>0</v>
      </c>
      <c r="B153" s="3" t="s">
        <v>1</v>
      </c>
      <c r="C153" s="1" t="s">
        <v>39</v>
      </c>
      <c r="D153" s="3">
        <v>42</v>
      </c>
      <c r="E153" s="3">
        <v>61821.121299999999</v>
      </c>
      <c r="F153" s="3">
        <v>75780.569799999997</v>
      </c>
      <c r="G153" s="3">
        <v>80</v>
      </c>
      <c r="H153" s="3">
        <v>1</v>
      </c>
      <c r="I153" s="3">
        <v>4</v>
      </c>
      <c r="J153" s="3">
        <v>1</v>
      </c>
      <c r="K153" s="3">
        <v>1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1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1</v>
      </c>
      <c r="Y153" s="3">
        <v>11.24</v>
      </c>
      <c r="Z153" s="3">
        <v>10</v>
      </c>
      <c r="AA153" s="3">
        <v>0</v>
      </c>
      <c r="AB153" s="3">
        <f t="shared" si="28"/>
        <v>1.2258038710145491</v>
      </c>
      <c r="AC153" s="3">
        <f t="shared" si="29"/>
        <v>0.20359685001405045</v>
      </c>
      <c r="AD153">
        <f t="shared" si="30"/>
        <v>0</v>
      </c>
      <c r="AE153">
        <f t="shared" si="31"/>
        <v>0</v>
      </c>
      <c r="AF153">
        <f t="shared" si="32"/>
        <v>0</v>
      </c>
      <c r="AG153">
        <f t="shared" si="33"/>
        <v>0</v>
      </c>
      <c r="AH153">
        <f t="shared" si="34"/>
        <v>0</v>
      </c>
      <c r="AI153">
        <f t="shared" si="35"/>
        <v>0</v>
      </c>
      <c r="AJ153">
        <f t="shared" si="36"/>
        <v>0</v>
      </c>
      <c r="AK153">
        <f t="shared" si="37"/>
        <v>0</v>
      </c>
      <c r="AL153">
        <f t="shared" si="38"/>
        <v>0</v>
      </c>
      <c r="AM153">
        <f t="shared" si="39"/>
        <v>0</v>
      </c>
      <c r="AN153">
        <f t="shared" si="40"/>
        <v>1</v>
      </c>
      <c r="AO153">
        <f t="shared" si="41"/>
        <v>0</v>
      </c>
    </row>
    <row r="154" spans="1:41" x14ac:dyDescent="0.2">
      <c r="A154" s="3" t="s">
        <v>0</v>
      </c>
      <c r="B154" s="3" t="s">
        <v>1</v>
      </c>
      <c r="C154" s="1" t="s">
        <v>40</v>
      </c>
      <c r="D154" s="3">
        <v>42</v>
      </c>
      <c r="E154" s="3">
        <v>78772.073900000003</v>
      </c>
      <c r="F154" s="3">
        <v>75780.569799999997</v>
      </c>
      <c r="G154" s="3">
        <v>124</v>
      </c>
      <c r="H154" s="3">
        <v>1</v>
      </c>
      <c r="I154" s="3">
        <v>4</v>
      </c>
      <c r="J154" s="3">
        <v>1</v>
      </c>
      <c r="K154" s="3">
        <v>1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1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1</v>
      </c>
      <c r="Y154" s="3">
        <v>11.24</v>
      </c>
      <c r="Z154" s="3">
        <v>10</v>
      </c>
      <c r="AA154" s="3">
        <v>0</v>
      </c>
      <c r="AB154" s="3">
        <f t="shared" si="28"/>
        <v>0.96202329135325704</v>
      </c>
      <c r="AC154" s="3">
        <f t="shared" si="29"/>
        <v>-3.8716617223599356E-2</v>
      </c>
      <c r="AD154">
        <f t="shared" si="30"/>
        <v>0</v>
      </c>
      <c r="AE154">
        <f t="shared" si="31"/>
        <v>0</v>
      </c>
      <c r="AF154">
        <f t="shared" si="32"/>
        <v>0</v>
      </c>
      <c r="AG154">
        <f t="shared" si="33"/>
        <v>0</v>
      </c>
      <c r="AH154">
        <f t="shared" si="34"/>
        <v>0</v>
      </c>
      <c r="AI154">
        <f t="shared" si="35"/>
        <v>0</v>
      </c>
      <c r="AJ154">
        <f t="shared" si="36"/>
        <v>0</v>
      </c>
      <c r="AK154">
        <f t="shared" si="37"/>
        <v>0</v>
      </c>
      <c r="AL154">
        <f t="shared" si="38"/>
        <v>0</v>
      </c>
      <c r="AM154">
        <f t="shared" si="39"/>
        <v>0</v>
      </c>
      <c r="AN154">
        <f t="shared" si="40"/>
        <v>0</v>
      </c>
      <c r="AO154">
        <f t="shared" si="41"/>
        <v>1</v>
      </c>
    </row>
    <row r="155" spans="1:41" x14ac:dyDescent="0.2">
      <c r="A155" s="3" t="s">
        <v>0</v>
      </c>
      <c r="B155" s="3" t="s">
        <v>1</v>
      </c>
      <c r="C155" s="1" t="s">
        <v>32</v>
      </c>
      <c r="D155" s="3">
        <v>42</v>
      </c>
      <c r="E155" s="3">
        <v>64550.025300000001</v>
      </c>
      <c r="F155" s="3">
        <v>67609.022100000002</v>
      </c>
      <c r="G155" s="3">
        <v>79</v>
      </c>
      <c r="H155" s="3">
        <v>1</v>
      </c>
      <c r="I155" s="3">
        <v>4</v>
      </c>
      <c r="J155" s="3">
        <v>1</v>
      </c>
      <c r="K155" s="3">
        <v>1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1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1</v>
      </c>
      <c r="Y155" s="3">
        <v>11.12</v>
      </c>
      <c r="Z155" s="3">
        <v>10</v>
      </c>
      <c r="AA155" s="3">
        <v>0</v>
      </c>
      <c r="AB155" s="3">
        <f t="shared" si="28"/>
        <v>1.0473895523012289</v>
      </c>
      <c r="AC155" s="3">
        <f t="shared" si="29"/>
        <v>4.6300927924469666E-2</v>
      </c>
      <c r="AD155">
        <f t="shared" si="30"/>
        <v>0</v>
      </c>
      <c r="AE155">
        <f t="shared" si="31"/>
        <v>0</v>
      </c>
      <c r="AF155">
        <f t="shared" si="32"/>
        <v>0</v>
      </c>
      <c r="AG155">
        <f t="shared" si="33"/>
        <v>0</v>
      </c>
      <c r="AH155">
        <f t="shared" si="34"/>
        <v>0</v>
      </c>
      <c r="AI155">
        <f t="shared" si="35"/>
        <v>0</v>
      </c>
      <c r="AJ155">
        <f t="shared" si="36"/>
        <v>0</v>
      </c>
      <c r="AK155">
        <f t="shared" si="37"/>
        <v>0</v>
      </c>
      <c r="AL155">
        <f t="shared" si="38"/>
        <v>1</v>
      </c>
      <c r="AM155">
        <f t="shared" si="39"/>
        <v>0</v>
      </c>
      <c r="AN155">
        <f t="shared" si="40"/>
        <v>0</v>
      </c>
      <c r="AO155">
        <f t="shared" si="41"/>
        <v>0</v>
      </c>
    </row>
    <row r="156" spans="1:41" x14ac:dyDescent="0.2">
      <c r="A156" s="3" t="s">
        <v>2</v>
      </c>
      <c r="B156" s="3" t="s">
        <v>1</v>
      </c>
      <c r="C156" s="1" t="s">
        <v>41</v>
      </c>
      <c r="D156" s="3">
        <v>42</v>
      </c>
      <c r="E156" s="3">
        <v>68042.764599999995</v>
      </c>
      <c r="F156" s="3">
        <v>73251.672099999996</v>
      </c>
      <c r="G156" s="3">
        <v>46</v>
      </c>
      <c r="H156" s="3">
        <v>1</v>
      </c>
      <c r="I156" s="3">
        <v>3</v>
      </c>
      <c r="J156" s="3">
        <v>1</v>
      </c>
      <c r="K156" s="3">
        <v>1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1</v>
      </c>
      <c r="R156" s="3">
        <v>0</v>
      </c>
      <c r="S156" s="3">
        <v>0</v>
      </c>
      <c r="T156" s="3">
        <v>1</v>
      </c>
      <c r="U156" s="3">
        <v>0</v>
      </c>
      <c r="V156" s="3">
        <v>0</v>
      </c>
      <c r="W156" s="3">
        <v>1</v>
      </c>
      <c r="X156" s="3">
        <v>0</v>
      </c>
      <c r="Y156" s="3">
        <v>11.2</v>
      </c>
      <c r="Z156" s="3">
        <v>2</v>
      </c>
      <c r="AA156" s="3">
        <v>0</v>
      </c>
      <c r="AB156" s="3">
        <f t="shared" si="28"/>
        <v>1.0765534371012315</v>
      </c>
      <c r="AC156" s="3">
        <f t="shared" si="29"/>
        <v>7.3764676257000103E-2</v>
      </c>
      <c r="AD156">
        <f t="shared" si="30"/>
        <v>0</v>
      </c>
      <c r="AE156">
        <f t="shared" si="31"/>
        <v>0</v>
      </c>
      <c r="AF156">
        <f t="shared" si="32"/>
        <v>0</v>
      </c>
      <c r="AG156">
        <f t="shared" si="33"/>
        <v>0</v>
      </c>
      <c r="AH156">
        <f t="shared" si="34"/>
        <v>0</v>
      </c>
      <c r="AI156">
        <f t="shared" si="35"/>
        <v>0</v>
      </c>
      <c r="AJ156">
        <f t="shared" si="36"/>
        <v>0</v>
      </c>
      <c r="AK156">
        <f t="shared" si="37"/>
        <v>0</v>
      </c>
      <c r="AL156">
        <f t="shared" si="38"/>
        <v>0</v>
      </c>
      <c r="AM156">
        <f t="shared" si="39"/>
        <v>1</v>
      </c>
      <c r="AN156">
        <f t="shared" si="40"/>
        <v>0</v>
      </c>
      <c r="AO156">
        <f t="shared" si="41"/>
        <v>0</v>
      </c>
    </row>
    <row r="157" spans="1:41" x14ac:dyDescent="0.2">
      <c r="A157" s="3" t="s">
        <v>2</v>
      </c>
      <c r="B157" s="3" t="s">
        <v>1</v>
      </c>
      <c r="C157" s="1" t="s">
        <v>36</v>
      </c>
      <c r="D157" s="3">
        <v>42</v>
      </c>
      <c r="E157" s="3">
        <v>73996.178899999999</v>
      </c>
      <c r="F157" s="3">
        <v>83246.071200000006</v>
      </c>
      <c r="G157" s="3">
        <v>19</v>
      </c>
      <c r="H157" s="3">
        <v>1</v>
      </c>
      <c r="I157" s="3">
        <v>2</v>
      </c>
      <c r="J157" s="3">
        <v>1</v>
      </c>
      <c r="K157" s="3">
        <v>1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</v>
      </c>
      <c r="R157" s="3">
        <v>0</v>
      </c>
      <c r="S157" s="3">
        <v>0</v>
      </c>
      <c r="T157" s="3">
        <v>1</v>
      </c>
      <c r="U157" s="3">
        <v>0</v>
      </c>
      <c r="V157" s="3">
        <v>1</v>
      </c>
      <c r="W157" s="3">
        <v>0</v>
      </c>
      <c r="X157" s="3">
        <v>0</v>
      </c>
      <c r="Y157" s="3">
        <v>11.33</v>
      </c>
      <c r="Z157" s="3">
        <v>4</v>
      </c>
      <c r="AA157" s="3">
        <v>0</v>
      </c>
      <c r="AB157" s="3">
        <f t="shared" si="28"/>
        <v>1.1250049994135576</v>
      </c>
      <c r="AC157" s="3">
        <f t="shared" si="29"/>
        <v>0.11778747956967155</v>
      </c>
      <c r="AD157">
        <f t="shared" si="30"/>
        <v>0</v>
      </c>
      <c r="AE157">
        <f t="shared" si="31"/>
        <v>0</v>
      </c>
      <c r="AF157">
        <f t="shared" si="32"/>
        <v>0</v>
      </c>
      <c r="AG157">
        <f t="shared" si="33"/>
        <v>0</v>
      </c>
      <c r="AH157">
        <f t="shared" si="34"/>
        <v>0</v>
      </c>
      <c r="AI157">
        <f t="shared" si="35"/>
        <v>0</v>
      </c>
      <c r="AJ157">
        <f t="shared" si="36"/>
        <v>1</v>
      </c>
      <c r="AK157">
        <f t="shared" si="37"/>
        <v>0</v>
      </c>
      <c r="AL157">
        <f t="shared" si="38"/>
        <v>0</v>
      </c>
      <c r="AM157">
        <f t="shared" si="39"/>
        <v>0</v>
      </c>
      <c r="AN157">
        <f t="shared" si="40"/>
        <v>0</v>
      </c>
      <c r="AO157">
        <f t="shared" si="41"/>
        <v>0</v>
      </c>
    </row>
    <row r="158" spans="1:41" x14ac:dyDescent="0.2">
      <c r="A158" s="3" t="s">
        <v>0</v>
      </c>
      <c r="B158" s="3" t="s">
        <v>1</v>
      </c>
      <c r="C158" s="1" t="s">
        <v>34</v>
      </c>
      <c r="D158" s="3">
        <v>43</v>
      </c>
      <c r="E158" s="3">
        <v>81162.790699999998</v>
      </c>
      <c r="F158" s="3">
        <v>88372</v>
      </c>
      <c r="G158" s="3">
        <v>39</v>
      </c>
      <c r="H158" s="3">
        <v>1</v>
      </c>
      <c r="I158" s="3">
        <v>3</v>
      </c>
      <c r="J158" s="3">
        <v>1</v>
      </c>
      <c r="K158" s="3">
        <v>1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1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</v>
      </c>
      <c r="X158" s="3">
        <v>0</v>
      </c>
      <c r="Y158" s="3">
        <v>11.39</v>
      </c>
      <c r="Z158" s="3">
        <v>12</v>
      </c>
      <c r="AA158" s="3">
        <v>0</v>
      </c>
      <c r="AB158" s="3">
        <f t="shared" si="28"/>
        <v>1.0888240687367099</v>
      </c>
      <c r="AC158" s="3">
        <f t="shared" si="29"/>
        <v>8.5098277857218019E-2</v>
      </c>
      <c r="AD158">
        <f t="shared" si="30"/>
        <v>0</v>
      </c>
      <c r="AE158">
        <f t="shared" si="31"/>
        <v>1</v>
      </c>
      <c r="AF158">
        <f t="shared" si="32"/>
        <v>0</v>
      </c>
      <c r="AG158">
        <f t="shared" si="33"/>
        <v>0</v>
      </c>
      <c r="AH158">
        <f t="shared" si="34"/>
        <v>0</v>
      </c>
      <c r="AI158">
        <f t="shared" si="35"/>
        <v>0</v>
      </c>
      <c r="AJ158">
        <f t="shared" si="36"/>
        <v>0</v>
      </c>
      <c r="AK158">
        <f t="shared" si="37"/>
        <v>0</v>
      </c>
      <c r="AL158">
        <f t="shared" si="38"/>
        <v>0</v>
      </c>
      <c r="AM158">
        <f t="shared" si="39"/>
        <v>0</v>
      </c>
      <c r="AN158">
        <f t="shared" si="40"/>
        <v>0</v>
      </c>
      <c r="AO158">
        <f t="shared" si="41"/>
        <v>0</v>
      </c>
    </row>
    <row r="159" spans="1:41" x14ac:dyDescent="0.2">
      <c r="A159" s="3" t="s">
        <v>0</v>
      </c>
      <c r="B159" s="3" t="s">
        <v>1</v>
      </c>
      <c r="C159" s="1" t="s">
        <v>33</v>
      </c>
      <c r="D159" s="3">
        <v>43</v>
      </c>
      <c r="E159" s="3">
        <v>62217.722800000003</v>
      </c>
      <c r="F159" s="3">
        <v>67974.093699999998</v>
      </c>
      <c r="G159" s="3">
        <v>61</v>
      </c>
      <c r="H159" s="3">
        <v>1</v>
      </c>
      <c r="I159" s="3">
        <v>4</v>
      </c>
      <c r="J159" s="3">
        <v>1</v>
      </c>
      <c r="K159" s="3">
        <v>1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1</v>
      </c>
      <c r="Y159" s="3">
        <v>11.13</v>
      </c>
      <c r="Z159" s="3">
        <v>11</v>
      </c>
      <c r="AA159" s="3">
        <v>0</v>
      </c>
      <c r="AB159" s="3">
        <f t="shared" si="28"/>
        <v>1.0925197940545648</v>
      </c>
      <c r="AC159" s="3">
        <f t="shared" si="29"/>
        <v>8.8486765951224955E-2</v>
      </c>
      <c r="AD159">
        <f t="shared" si="30"/>
        <v>0</v>
      </c>
      <c r="AE159">
        <f t="shared" si="31"/>
        <v>0</v>
      </c>
      <c r="AF159">
        <f t="shared" si="32"/>
        <v>0</v>
      </c>
      <c r="AG159">
        <f t="shared" si="33"/>
        <v>1</v>
      </c>
      <c r="AH159">
        <f t="shared" si="34"/>
        <v>0</v>
      </c>
      <c r="AI159">
        <f t="shared" si="35"/>
        <v>0</v>
      </c>
      <c r="AJ159">
        <f t="shared" si="36"/>
        <v>0</v>
      </c>
      <c r="AK159">
        <f t="shared" si="37"/>
        <v>0</v>
      </c>
      <c r="AL159">
        <f t="shared" si="38"/>
        <v>0</v>
      </c>
      <c r="AM159">
        <f t="shared" si="39"/>
        <v>0</v>
      </c>
      <c r="AN159">
        <f t="shared" si="40"/>
        <v>0</v>
      </c>
      <c r="AO159">
        <f t="shared" si="41"/>
        <v>0</v>
      </c>
    </row>
    <row r="160" spans="1:41" x14ac:dyDescent="0.2">
      <c r="A160" s="3" t="s">
        <v>0</v>
      </c>
      <c r="B160" s="3" t="s">
        <v>1</v>
      </c>
      <c r="C160" s="1" t="s">
        <v>39</v>
      </c>
      <c r="D160" s="3">
        <v>43</v>
      </c>
      <c r="E160" s="3">
        <v>62217.722800000003</v>
      </c>
      <c r="F160" s="3">
        <v>73844.939100000003</v>
      </c>
      <c r="G160" s="3">
        <v>61</v>
      </c>
      <c r="H160" s="3">
        <v>1</v>
      </c>
      <c r="I160" s="3">
        <v>4</v>
      </c>
      <c r="J160" s="3">
        <v>1</v>
      </c>
      <c r="K160" s="3">
        <v>1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1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1</v>
      </c>
      <c r="Y160" s="3">
        <v>11.21</v>
      </c>
      <c r="Z160" s="3">
        <v>11</v>
      </c>
      <c r="AA160" s="3">
        <v>0</v>
      </c>
      <c r="AB160" s="3">
        <f t="shared" si="28"/>
        <v>1.1868794899063713</v>
      </c>
      <c r="AC160" s="3">
        <f t="shared" si="29"/>
        <v>0.17132758554207833</v>
      </c>
      <c r="AD160">
        <f t="shared" si="30"/>
        <v>0</v>
      </c>
      <c r="AE160">
        <f t="shared" si="31"/>
        <v>0</v>
      </c>
      <c r="AF160">
        <f t="shared" si="32"/>
        <v>0</v>
      </c>
      <c r="AG160">
        <f t="shared" si="33"/>
        <v>0</v>
      </c>
      <c r="AH160">
        <f t="shared" si="34"/>
        <v>0</v>
      </c>
      <c r="AI160">
        <f t="shared" si="35"/>
        <v>0</v>
      </c>
      <c r="AJ160">
        <f t="shared" si="36"/>
        <v>0</v>
      </c>
      <c r="AK160">
        <f t="shared" si="37"/>
        <v>0</v>
      </c>
      <c r="AL160">
        <f t="shared" si="38"/>
        <v>0</v>
      </c>
      <c r="AM160">
        <f t="shared" si="39"/>
        <v>0</v>
      </c>
      <c r="AN160">
        <f t="shared" si="40"/>
        <v>1</v>
      </c>
      <c r="AO160">
        <f t="shared" si="41"/>
        <v>0</v>
      </c>
    </row>
    <row r="161" spans="1:41" x14ac:dyDescent="0.2">
      <c r="A161" s="3" t="s">
        <v>0</v>
      </c>
      <c r="B161" s="3" t="s">
        <v>1</v>
      </c>
      <c r="C161" s="1" t="s">
        <v>34</v>
      </c>
      <c r="D161" s="3">
        <v>43</v>
      </c>
      <c r="E161" s="3">
        <v>72594.123699999996</v>
      </c>
      <c r="F161" s="3">
        <v>82033.432000000001</v>
      </c>
      <c r="G161" s="3">
        <v>54</v>
      </c>
      <c r="H161" s="3">
        <v>1</v>
      </c>
      <c r="I161" s="3">
        <v>4</v>
      </c>
      <c r="J161" s="3">
        <v>1</v>
      </c>
      <c r="K161" s="3">
        <v>1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1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1</v>
      </c>
      <c r="Y161" s="3">
        <v>11.31</v>
      </c>
      <c r="Z161" s="3">
        <v>10</v>
      </c>
      <c r="AA161" s="3">
        <v>0</v>
      </c>
      <c r="AB161" s="3">
        <f t="shared" si="28"/>
        <v>1.130028545271909</v>
      </c>
      <c r="AC161" s="3">
        <f t="shared" si="29"/>
        <v>0.1222428937077622</v>
      </c>
      <c r="AD161">
        <f t="shared" si="30"/>
        <v>0</v>
      </c>
      <c r="AE161">
        <f t="shared" si="31"/>
        <v>1</v>
      </c>
      <c r="AF161">
        <f t="shared" si="32"/>
        <v>0</v>
      </c>
      <c r="AG161">
        <f t="shared" si="33"/>
        <v>0</v>
      </c>
      <c r="AH161">
        <f t="shared" si="34"/>
        <v>0</v>
      </c>
      <c r="AI161">
        <f t="shared" si="35"/>
        <v>0</v>
      </c>
      <c r="AJ161">
        <f t="shared" si="36"/>
        <v>0</v>
      </c>
      <c r="AK161">
        <f t="shared" si="37"/>
        <v>0</v>
      </c>
      <c r="AL161">
        <f t="shared" si="38"/>
        <v>0</v>
      </c>
      <c r="AM161">
        <f t="shared" si="39"/>
        <v>0</v>
      </c>
      <c r="AN161">
        <f t="shared" si="40"/>
        <v>0</v>
      </c>
      <c r="AO161">
        <f t="shared" si="41"/>
        <v>0</v>
      </c>
    </row>
    <row r="162" spans="1:41" x14ac:dyDescent="0.2">
      <c r="A162" s="3" t="s">
        <v>0</v>
      </c>
      <c r="B162" s="3" t="s">
        <v>1</v>
      </c>
      <c r="C162" s="1" t="s">
        <v>34</v>
      </c>
      <c r="D162" s="3">
        <v>43</v>
      </c>
      <c r="E162" s="3">
        <v>66251.645600000003</v>
      </c>
      <c r="F162" s="3">
        <v>68278.099400000006</v>
      </c>
      <c r="G162" s="3">
        <v>61</v>
      </c>
      <c r="H162" s="3">
        <v>1</v>
      </c>
      <c r="I162" s="3">
        <v>4</v>
      </c>
      <c r="J162" s="3">
        <v>1</v>
      </c>
      <c r="K162" s="3">
        <v>1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1</v>
      </c>
      <c r="Y162" s="3">
        <v>11.13</v>
      </c>
      <c r="Z162" s="3">
        <v>14</v>
      </c>
      <c r="AA162" s="3">
        <v>0</v>
      </c>
      <c r="AB162" s="3">
        <f t="shared" si="28"/>
        <v>1.0305872221232797</v>
      </c>
      <c r="AC162" s="3">
        <f t="shared" si="29"/>
        <v>3.012875835198868E-2</v>
      </c>
      <c r="AD162">
        <f t="shared" si="30"/>
        <v>0</v>
      </c>
      <c r="AE162">
        <f t="shared" si="31"/>
        <v>1</v>
      </c>
      <c r="AF162">
        <f t="shared" si="32"/>
        <v>0</v>
      </c>
      <c r="AG162">
        <f t="shared" si="33"/>
        <v>0</v>
      </c>
      <c r="AH162">
        <f t="shared" si="34"/>
        <v>0</v>
      </c>
      <c r="AI162">
        <f t="shared" si="35"/>
        <v>0</v>
      </c>
      <c r="AJ162">
        <f t="shared" si="36"/>
        <v>0</v>
      </c>
      <c r="AK162">
        <f t="shared" si="37"/>
        <v>0</v>
      </c>
      <c r="AL162">
        <f t="shared" si="38"/>
        <v>0</v>
      </c>
      <c r="AM162">
        <f t="shared" si="39"/>
        <v>0</v>
      </c>
      <c r="AN162">
        <f t="shared" si="40"/>
        <v>0</v>
      </c>
      <c r="AO162">
        <f t="shared" si="41"/>
        <v>0</v>
      </c>
    </row>
    <row r="163" spans="1:41" x14ac:dyDescent="0.2">
      <c r="A163" s="3" t="s">
        <v>0</v>
      </c>
      <c r="B163" s="3" t="s">
        <v>1</v>
      </c>
      <c r="C163" s="1" t="s">
        <v>30</v>
      </c>
      <c r="D163" s="3">
        <v>43</v>
      </c>
      <c r="E163" s="3">
        <v>69575.351200000005</v>
      </c>
      <c r="F163" s="3">
        <v>75317.769400000005</v>
      </c>
      <c r="G163" s="3">
        <v>91</v>
      </c>
      <c r="H163" s="3">
        <v>1</v>
      </c>
      <c r="I163" s="3">
        <v>4</v>
      </c>
      <c r="J163" s="3">
        <v>1</v>
      </c>
      <c r="K163" s="3">
        <v>1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1</v>
      </c>
      <c r="Y163" s="3">
        <v>11.23</v>
      </c>
      <c r="Z163" s="3">
        <v>10</v>
      </c>
      <c r="AA163" s="3">
        <v>0</v>
      </c>
      <c r="AB163" s="3">
        <f t="shared" si="28"/>
        <v>1.082535238427945</v>
      </c>
      <c r="AC163" s="3">
        <f t="shared" si="29"/>
        <v>7.9305733184948796E-2</v>
      </c>
      <c r="AD163">
        <f t="shared" si="30"/>
        <v>1</v>
      </c>
      <c r="AE163">
        <f t="shared" si="31"/>
        <v>0</v>
      </c>
      <c r="AF163">
        <f t="shared" si="32"/>
        <v>0</v>
      </c>
      <c r="AG163">
        <f t="shared" si="33"/>
        <v>0</v>
      </c>
      <c r="AH163">
        <f t="shared" si="34"/>
        <v>0</v>
      </c>
      <c r="AI163">
        <f t="shared" si="35"/>
        <v>0</v>
      </c>
      <c r="AJ163">
        <f t="shared" si="36"/>
        <v>0</v>
      </c>
      <c r="AK163">
        <f t="shared" si="37"/>
        <v>0</v>
      </c>
      <c r="AL163">
        <f t="shared" si="38"/>
        <v>0</v>
      </c>
      <c r="AM163">
        <f t="shared" si="39"/>
        <v>0</v>
      </c>
      <c r="AN163">
        <f t="shared" si="40"/>
        <v>0</v>
      </c>
      <c r="AO163">
        <f t="shared" si="41"/>
        <v>0</v>
      </c>
    </row>
    <row r="164" spans="1:41" x14ac:dyDescent="0.2">
      <c r="A164" s="3" t="s">
        <v>0</v>
      </c>
      <c r="B164" s="3" t="s">
        <v>1</v>
      </c>
      <c r="C164" s="1" t="s">
        <v>32</v>
      </c>
      <c r="D164" s="3">
        <v>43</v>
      </c>
      <c r="E164" s="3">
        <v>72509.208499999993</v>
      </c>
      <c r="F164" s="3">
        <v>78431.5098</v>
      </c>
      <c r="G164" s="3">
        <v>125</v>
      </c>
      <c r="H164" s="3">
        <v>1</v>
      </c>
      <c r="I164" s="3">
        <v>4</v>
      </c>
      <c r="J164" s="3">
        <v>1</v>
      </c>
      <c r="K164" s="3">
        <v>1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1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1</v>
      </c>
      <c r="Y164" s="3">
        <v>11.27</v>
      </c>
      <c r="Z164" s="3">
        <v>12</v>
      </c>
      <c r="AA164" s="3">
        <v>0</v>
      </c>
      <c r="AB164" s="3">
        <f t="shared" si="28"/>
        <v>1.0816765404355504</v>
      </c>
      <c r="AC164" s="3">
        <f t="shared" si="29"/>
        <v>7.8512189738007124E-2</v>
      </c>
      <c r="AD164">
        <f t="shared" si="30"/>
        <v>0</v>
      </c>
      <c r="AE164">
        <f t="shared" si="31"/>
        <v>0</v>
      </c>
      <c r="AF164">
        <f t="shared" si="32"/>
        <v>0</v>
      </c>
      <c r="AG164">
        <f t="shared" si="33"/>
        <v>0</v>
      </c>
      <c r="AH164">
        <f t="shared" si="34"/>
        <v>0</v>
      </c>
      <c r="AI164">
        <f t="shared" si="35"/>
        <v>0</v>
      </c>
      <c r="AJ164">
        <f t="shared" si="36"/>
        <v>0</v>
      </c>
      <c r="AK164">
        <f t="shared" si="37"/>
        <v>0</v>
      </c>
      <c r="AL164">
        <f t="shared" si="38"/>
        <v>1</v>
      </c>
      <c r="AM164">
        <f t="shared" si="39"/>
        <v>0</v>
      </c>
      <c r="AN164">
        <f t="shared" si="40"/>
        <v>0</v>
      </c>
      <c r="AO164">
        <f t="shared" si="41"/>
        <v>0</v>
      </c>
    </row>
    <row r="165" spans="1:41" x14ac:dyDescent="0.2">
      <c r="A165" s="3" t="s">
        <v>0</v>
      </c>
      <c r="B165" s="3" t="s">
        <v>1</v>
      </c>
      <c r="C165" s="1" t="s">
        <v>31</v>
      </c>
      <c r="D165" s="3">
        <v>43</v>
      </c>
      <c r="E165" s="3">
        <v>57502.742100000003</v>
      </c>
      <c r="F165" s="3">
        <v>75033.4516</v>
      </c>
      <c r="G165" s="3">
        <v>61</v>
      </c>
      <c r="H165" s="3">
        <v>1</v>
      </c>
      <c r="I165" s="3">
        <v>4</v>
      </c>
      <c r="J165" s="3">
        <v>1</v>
      </c>
      <c r="K165" s="3">
        <v>1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1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1</v>
      </c>
      <c r="Y165" s="3">
        <v>11.23</v>
      </c>
      <c r="Z165" s="3">
        <v>10</v>
      </c>
      <c r="AA165" s="3">
        <v>0</v>
      </c>
      <c r="AB165" s="3">
        <f t="shared" si="28"/>
        <v>1.3048673656208127</v>
      </c>
      <c r="AC165" s="3">
        <f t="shared" si="29"/>
        <v>0.2661014000698082</v>
      </c>
      <c r="AD165">
        <f t="shared" si="30"/>
        <v>0</v>
      </c>
      <c r="AE165">
        <f t="shared" si="31"/>
        <v>0</v>
      </c>
      <c r="AF165">
        <f t="shared" si="32"/>
        <v>1</v>
      </c>
      <c r="AG165">
        <f t="shared" si="33"/>
        <v>0</v>
      </c>
      <c r="AH165">
        <f t="shared" si="34"/>
        <v>0</v>
      </c>
      <c r="AI165">
        <f t="shared" si="35"/>
        <v>0</v>
      </c>
      <c r="AJ165">
        <f t="shared" si="36"/>
        <v>0</v>
      </c>
      <c r="AK165">
        <f t="shared" si="37"/>
        <v>0</v>
      </c>
      <c r="AL165">
        <f t="shared" si="38"/>
        <v>0</v>
      </c>
      <c r="AM165">
        <f t="shared" si="39"/>
        <v>0</v>
      </c>
      <c r="AN165">
        <f t="shared" si="40"/>
        <v>0</v>
      </c>
      <c r="AO165">
        <f t="shared" si="41"/>
        <v>0</v>
      </c>
    </row>
    <row r="166" spans="1:41" x14ac:dyDescent="0.2">
      <c r="A166" s="3" t="s">
        <v>0</v>
      </c>
      <c r="B166" s="3" t="s">
        <v>1</v>
      </c>
      <c r="C166" s="1" t="s">
        <v>30</v>
      </c>
      <c r="D166" s="3">
        <v>44</v>
      </c>
      <c r="E166" s="3">
        <v>61136.363599999997</v>
      </c>
      <c r="F166" s="3">
        <v>72159</v>
      </c>
      <c r="G166" s="3">
        <v>92</v>
      </c>
      <c r="H166" s="3">
        <v>1</v>
      </c>
      <c r="I166" s="3">
        <v>4</v>
      </c>
      <c r="J166" s="3">
        <v>1</v>
      </c>
      <c r="K166" s="3">
        <v>1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1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1</v>
      </c>
      <c r="Y166" s="3">
        <v>11.19</v>
      </c>
      <c r="Z166" s="3">
        <v>14</v>
      </c>
      <c r="AA166" s="3">
        <v>0</v>
      </c>
      <c r="AB166" s="3">
        <f t="shared" si="28"/>
        <v>1.1802959114827039</v>
      </c>
      <c r="AC166" s="3">
        <f t="shared" si="29"/>
        <v>0.16576517948238945</v>
      </c>
      <c r="AD166">
        <f t="shared" si="30"/>
        <v>1</v>
      </c>
      <c r="AE166">
        <f t="shared" si="31"/>
        <v>0</v>
      </c>
      <c r="AF166">
        <f t="shared" si="32"/>
        <v>0</v>
      </c>
      <c r="AG166">
        <f t="shared" si="33"/>
        <v>0</v>
      </c>
      <c r="AH166">
        <f t="shared" si="34"/>
        <v>0</v>
      </c>
      <c r="AI166">
        <f t="shared" si="35"/>
        <v>0</v>
      </c>
      <c r="AJ166">
        <f t="shared" si="36"/>
        <v>0</v>
      </c>
      <c r="AK166">
        <f t="shared" si="37"/>
        <v>0</v>
      </c>
      <c r="AL166">
        <f t="shared" si="38"/>
        <v>0</v>
      </c>
      <c r="AM166">
        <f t="shared" si="39"/>
        <v>0</v>
      </c>
      <c r="AN166">
        <f t="shared" si="40"/>
        <v>0</v>
      </c>
      <c r="AO166">
        <f t="shared" si="41"/>
        <v>0</v>
      </c>
    </row>
    <row r="167" spans="1:41" x14ac:dyDescent="0.2">
      <c r="A167" s="3" t="s">
        <v>0</v>
      </c>
      <c r="B167" s="3" t="s">
        <v>1</v>
      </c>
      <c r="C167" s="1" t="s">
        <v>37</v>
      </c>
      <c r="D167" s="3">
        <v>44</v>
      </c>
      <c r="E167" s="3">
        <v>50065.772700000001</v>
      </c>
      <c r="F167" s="3">
        <v>70748</v>
      </c>
      <c r="G167" s="3">
        <v>78</v>
      </c>
      <c r="H167" s="3">
        <v>1</v>
      </c>
      <c r="I167" s="3">
        <v>4</v>
      </c>
      <c r="J167" s="3">
        <v>1</v>
      </c>
      <c r="K167" s="3">
        <v>1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1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1</v>
      </c>
      <c r="Y167" s="3">
        <v>11.17</v>
      </c>
      <c r="Z167" s="3">
        <v>10</v>
      </c>
      <c r="AA167" s="3">
        <v>0</v>
      </c>
      <c r="AB167" s="3">
        <f t="shared" si="28"/>
        <v>1.4131011304655245</v>
      </c>
      <c r="AC167" s="3">
        <f t="shared" si="29"/>
        <v>0.34578667259599971</v>
      </c>
      <c r="AD167">
        <f t="shared" si="30"/>
        <v>0</v>
      </c>
      <c r="AE167">
        <f t="shared" si="31"/>
        <v>0</v>
      </c>
      <c r="AF167">
        <f t="shared" si="32"/>
        <v>0</v>
      </c>
      <c r="AG167">
        <f t="shared" si="33"/>
        <v>0</v>
      </c>
      <c r="AH167">
        <f t="shared" si="34"/>
        <v>1</v>
      </c>
      <c r="AI167">
        <f t="shared" si="35"/>
        <v>0</v>
      </c>
      <c r="AJ167">
        <f t="shared" si="36"/>
        <v>0</v>
      </c>
      <c r="AK167">
        <f t="shared" si="37"/>
        <v>0</v>
      </c>
      <c r="AL167">
        <f t="shared" si="38"/>
        <v>0</v>
      </c>
      <c r="AM167">
        <f t="shared" si="39"/>
        <v>0</v>
      </c>
      <c r="AN167">
        <f t="shared" si="40"/>
        <v>0</v>
      </c>
      <c r="AO167">
        <f t="shared" si="41"/>
        <v>0</v>
      </c>
    </row>
    <row r="168" spans="1:41" x14ac:dyDescent="0.2">
      <c r="A168" s="3" t="s">
        <v>0</v>
      </c>
      <c r="B168" s="3" t="s">
        <v>1</v>
      </c>
      <c r="C168" s="1" t="s">
        <v>39</v>
      </c>
      <c r="D168" s="3">
        <v>44</v>
      </c>
      <c r="E168" s="3">
        <v>65420.116099999999</v>
      </c>
      <c r="F168" s="3">
        <v>74916.753400000001</v>
      </c>
      <c r="G168" s="3">
        <v>81</v>
      </c>
      <c r="H168" s="3">
        <v>1</v>
      </c>
      <c r="I168" s="3">
        <v>4</v>
      </c>
      <c r="J168" s="3">
        <v>1</v>
      </c>
      <c r="K168" s="3">
        <v>1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1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1</v>
      </c>
      <c r="Y168" s="3">
        <v>11.22</v>
      </c>
      <c r="Z168" s="3">
        <v>10</v>
      </c>
      <c r="AA168" s="3">
        <v>0</v>
      </c>
      <c r="AB168" s="3">
        <f t="shared" si="28"/>
        <v>1.1451638710864349</v>
      </c>
      <c r="AC168" s="3">
        <f t="shared" si="29"/>
        <v>0.13554774561845861</v>
      </c>
      <c r="AD168">
        <f t="shared" si="30"/>
        <v>0</v>
      </c>
      <c r="AE168">
        <f t="shared" si="31"/>
        <v>0</v>
      </c>
      <c r="AF168">
        <f t="shared" si="32"/>
        <v>0</v>
      </c>
      <c r="AG168">
        <f t="shared" si="33"/>
        <v>0</v>
      </c>
      <c r="AH168">
        <f t="shared" si="34"/>
        <v>0</v>
      </c>
      <c r="AI168">
        <f t="shared" si="35"/>
        <v>0</v>
      </c>
      <c r="AJ168">
        <f t="shared" si="36"/>
        <v>0</v>
      </c>
      <c r="AK168">
        <f t="shared" si="37"/>
        <v>0</v>
      </c>
      <c r="AL168">
        <f t="shared" si="38"/>
        <v>0</v>
      </c>
      <c r="AM168">
        <f t="shared" si="39"/>
        <v>0</v>
      </c>
      <c r="AN168">
        <f t="shared" si="40"/>
        <v>1</v>
      </c>
      <c r="AO168">
        <f t="shared" si="41"/>
        <v>0</v>
      </c>
    </row>
    <row r="169" spans="1:41" x14ac:dyDescent="0.2">
      <c r="A169" s="3" t="s">
        <v>0</v>
      </c>
      <c r="B169" s="3" t="s">
        <v>1</v>
      </c>
      <c r="C169" s="1" t="s">
        <v>30</v>
      </c>
      <c r="D169" s="3">
        <v>44</v>
      </c>
      <c r="E169" s="3">
        <v>67684.462499999994</v>
      </c>
      <c r="F169" s="3">
        <v>67973.069900000002</v>
      </c>
      <c r="G169" s="3">
        <v>122</v>
      </c>
      <c r="H169" s="3">
        <v>1</v>
      </c>
      <c r="I169" s="3">
        <v>4</v>
      </c>
      <c r="J169" s="3">
        <v>1</v>
      </c>
      <c r="K169" s="3">
        <v>1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1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1</v>
      </c>
      <c r="Y169" s="3">
        <v>11.13</v>
      </c>
      <c r="Z169" s="3">
        <v>21</v>
      </c>
      <c r="AA169" s="3">
        <v>1</v>
      </c>
      <c r="AB169" s="3">
        <f t="shared" si="28"/>
        <v>1.0042640125863451</v>
      </c>
      <c r="AC169" s="3">
        <f t="shared" si="29"/>
        <v>4.2549474447927177E-3</v>
      </c>
      <c r="AD169">
        <f t="shared" si="30"/>
        <v>1</v>
      </c>
      <c r="AE169">
        <f t="shared" si="31"/>
        <v>0</v>
      </c>
      <c r="AF169">
        <f t="shared" si="32"/>
        <v>0</v>
      </c>
      <c r="AG169">
        <f t="shared" si="33"/>
        <v>0</v>
      </c>
      <c r="AH169">
        <f t="shared" si="34"/>
        <v>0</v>
      </c>
      <c r="AI169">
        <f t="shared" si="35"/>
        <v>0</v>
      </c>
      <c r="AJ169">
        <f t="shared" si="36"/>
        <v>0</v>
      </c>
      <c r="AK169">
        <f t="shared" si="37"/>
        <v>0</v>
      </c>
      <c r="AL169">
        <f t="shared" si="38"/>
        <v>0</v>
      </c>
      <c r="AM169">
        <f t="shared" si="39"/>
        <v>0</v>
      </c>
      <c r="AN169">
        <f t="shared" si="40"/>
        <v>0</v>
      </c>
      <c r="AO169">
        <f t="shared" si="41"/>
        <v>0</v>
      </c>
    </row>
    <row r="170" spans="1:41" x14ac:dyDescent="0.2">
      <c r="A170" s="3" t="s">
        <v>0</v>
      </c>
      <c r="B170" s="3" t="s">
        <v>1</v>
      </c>
      <c r="C170" s="1" t="s">
        <v>39</v>
      </c>
      <c r="D170" s="3">
        <v>44</v>
      </c>
      <c r="E170" s="3">
        <v>68338.626600000003</v>
      </c>
      <c r="F170" s="3">
        <v>82425.063999999998</v>
      </c>
      <c r="G170" s="3">
        <v>29</v>
      </c>
      <c r="H170" s="3">
        <v>1</v>
      </c>
      <c r="I170" s="3">
        <v>3</v>
      </c>
      <c r="J170" s="3">
        <v>1</v>
      </c>
      <c r="K170" s="3">
        <v>1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1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1</v>
      </c>
      <c r="X170" s="3">
        <v>0</v>
      </c>
      <c r="Y170" s="3">
        <v>11.32</v>
      </c>
      <c r="Z170" s="3">
        <v>13</v>
      </c>
      <c r="AA170" s="3">
        <v>0</v>
      </c>
      <c r="AB170" s="3">
        <f t="shared" si="28"/>
        <v>1.2061270192398041</v>
      </c>
      <c r="AC170" s="3">
        <f t="shared" si="29"/>
        <v>0.18741441551168175</v>
      </c>
      <c r="AD170">
        <f t="shared" si="30"/>
        <v>0</v>
      </c>
      <c r="AE170">
        <f t="shared" si="31"/>
        <v>0</v>
      </c>
      <c r="AF170">
        <f t="shared" si="32"/>
        <v>0</v>
      </c>
      <c r="AG170">
        <f t="shared" si="33"/>
        <v>0</v>
      </c>
      <c r="AH170">
        <f t="shared" si="34"/>
        <v>0</v>
      </c>
      <c r="AI170">
        <f t="shared" si="35"/>
        <v>0</v>
      </c>
      <c r="AJ170">
        <f t="shared" si="36"/>
        <v>0</v>
      </c>
      <c r="AK170">
        <f t="shared" si="37"/>
        <v>0</v>
      </c>
      <c r="AL170">
        <f t="shared" si="38"/>
        <v>0</v>
      </c>
      <c r="AM170">
        <f t="shared" si="39"/>
        <v>0</v>
      </c>
      <c r="AN170">
        <f t="shared" si="40"/>
        <v>1</v>
      </c>
      <c r="AO170">
        <f t="shared" si="41"/>
        <v>0</v>
      </c>
    </row>
    <row r="171" spans="1:41" x14ac:dyDescent="0.2">
      <c r="A171" s="3" t="s">
        <v>0</v>
      </c>
      <c r="B171" s="3" t="s">
        <v>1</v>
      </c>
      <c r="C171" s="1" t="s">
        <v>41</v>
      </c>
      <c r="D171" s="3">
        <v>44</v>
      </c>
      <c r="E171" s="3">
        <v>70619.480599999995</v>
      </c>
      <c r="F171" s="3">
        <v>70619.423500000004</v>
      </c>
      <c r="G171" s="3">
        <v>116</v>
      </c>
      <c r="H171" s="3">
        <v>1</v>
      </c>
      <c r="I171" s="3">
        <v>4</v>
      </c>
      <c r="J171" s="3">
        <v>1</v>
      </c>
      <c r="K171" s="3">
        <v>1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1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1</v>
      </c>
      <c r="Y171" s="3">
        <v>11.17</v>
      </c>
      <c r="Z171" s="3">
        <v>19</v>
      </c>
      <c r="AA171" s="3">
        <v>1</v>
      </c>
      <c r="AB171" s="3">
        <f t="shared" si="28"/>
        <v>0.99999919144123539</v>
      </c>
      <c r="AC171" s="3">
        <f t="shared" si="29"/>
        <v>-8.0855909149276059E-7</v>
      </c>
      <c r="AD171">
        <f t="shared" si="30"/>
        <v>0</v>
      </c>
      <c r="AE171">
        <f t="shared" si="31"/>
        <v>0</v>
      </c>
      <c r="AF171">
        <f t="shared" si="32"/>
        <v>0</v>
      </c>
      <c r="AG171">
        <f t="shared" si="33"/>
        <v>0</v>
      </c>
      <c r="AH171">
        <f t="shared" si="34"/>
        <v>0</v>
      </c>
      <c r="AI171">
        <f t="shared" si="35"/>
        <v>0</v>
      </c>
      <c r="AJ171">
        <f t="shared" si="36"/>
        <v>0</v>
      </c>
      <c r="AK171">
        <f t="shared" si="37"/>
        <v>0</v>
      </c>
      <c r="AL171">
        <f t="shared" si="38"/>
        <v>0</v>
      </c>
      <c r="AM171">
        <f t="shared" si="39"/>
        <v>1</v>
      </c>
      <c r="AN171">
        <f t="shared" si="40"/>
        <v>0</v>
      </c>
      <c r="AO171">
        <f t="shared" si="41"/>
        <v>0</v>
      </c>
    </row>
    <row r="172" spans="1:41" x14ac:dyDescent="0.2">
      <c r="A172" s="3" t="s">
        <v>0</v>
      </c>
      <c r="B172" s="3" t="s">
        <v>1</v>
      </c>
      <c r="C172" s="1" t="s">
        <v>40</v>
      </c>
      <c r="D172" s="3">
        <v>44</v>
      </c>
      <c r="E172" s="3">
        <v>93388.597800000003</v>
      </c>
      <c r="F172" s="3">
        <v>88678.400599999994</v>
      </c>
      <c r="G172" s="3">
        <v>120</v>
      </c>
      <c r="H172" s="3">
        <v>1</v>
      </c>
      <c r="I172" s="3">
        <v>4</v>
      </c>
      <c r="J172" s="3">
        <v>1</v>
      </c>
      <c r="K172" s="3">
        <v>1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1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1</v>
      </c>
      <c r="Y172" s="3">
        <v>11.39</v>
      </c>
      <c r="Z172" s="3">
        <v>21</v>
      </c>
      <c r="AA172" s="3">
        <v>1</v>
      </c>
      <c r="AB172" s="3">
        <f t="shared" si="28"/>
        <v>0.94956346587313245</v>
      </c>
      <c r="AC172" s="3">
        <f t="shared" si="29"/>
        <v>-5.1752909601671927E-2</v>
      </c>
      <c r="AD172">
        <f t="shared" si="30"/>
        <v>0</v>
      </c>
      <c r="AE172">
        <f t="shared" si="31"/>
        <v>0</v>
      </c>
      <c r="AF172">
        <f t="shared" si="32"/>
        <v>0</v>
      </c>
      <c r="AG172">
        <f t="shared" si="33"/>
        <v>0</v>
      </c>
      <c r="AH172">
        <f t="shared" si="34"/>
        <v>0</v>
      </c>
      <c r="AI172">
        <f t="shared" si="35"/>
        <v>0</v>
      </c>
      <c r="AJ172">
        <f t="shared" si="36"/>
        <v>0</v>
      </c>
      <c r="AK172">
        <f t="shared" si="37"/>
        <v>0</v>
      </c>
      <c r="AL172">
        <f t="shared" si="38"/>
        <v>0</v>
      </c>
      <c r="AM172">
        <f t="shared" si="39"/>
        <v>0</v>
      </c>
      <c r="AN172">
        <f t="shared" si="40"/>
        <v>0</v>
      </c>
      <c r="AO172">
        <f t="shared" si="41"/>
        <v>1</v>
      </c>
    </row>
    <row r="173" spans="1:41" x14ac:dyDescent="0.2">
      <c r="A173" s="3" t="s">
        <v>0</v>
      </c>
      <c r="B173" s="3" t="s">
        <v>1</v>
      </c>
      <c r="C173" s="1" t="s">
        <v>39</v>
      </c>
      <c r="D173" s="3">
        <v>45</v>
      </c>
      <c r="E173" s="3">
        <v>76068.800000000003</v>
      </c>
      <c r="F173" s="3">
        <v>86069</v>
      </c>
      <c r="G173" s="3">
        <v>41</v>
      </c>
      <c r="H173" s="3">
        <v>1</v>
      </c>
      <c r="I173" s="3">
        <v>3</v>
      </c>
      <c r="J173" s="3">
        <v>1</v>
      </c>
      <c r="K173" s="3">
        <v>1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1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1</v>
      </c>
      <c r="X173" s="3">
        <v>0</v>
      </c>
      <c r="Y173" s="3">
        <v>11.36</v>
      </c>
      <c r="Z173" s="3">
        <v>11</v>
      </c>
      <c r="AA173" s="3">
        <v>0</v>
      </c>
      <c r="AB173" s="3">
        <f t="shared" si="28"/>
        <v>1.1314625707254484</v>
      </c>
      <c r="AC173" s="3">
        <f t="shared" si="29"/>
        <v>0.12351110620313588</v>
      </c>
      <c r="AD173">
        <f t="shared" si="30"/>
        <v>0</v>
      </c>
      <c r="AE173">
        <f t="shared" si="31"/>
        <v>0</v>
      </c>
      <c r="AF173">
        <f t="shared" si="32"/>
        <v>0</v>
      </c>
      <c r="AG173">
        <f t="shared" si="33"/>
        <v>0</v>
      </c>
      <c r="AH173">
        <f t="shared" si="34"/>
        <v>0</v>
      </c>
      <c r="AI173">
        <f t="shared" si="35"/>
        <v>0</v>
      </c>
      <c r="AJ173">
        <f t="shared" si="36"/>
        <v>0</v>
      </c>
      <c r="AK173">
        <f t="shared" si="37"/>
        <v>0</v>
      </c>
      <c r="AL173">
        <f t="shared" si="38"/>
        <v>0</v>
      </c>
      <c r="AM173">
        <f t="shared" si="39"/>
        <v>0</v>
      </c>
      <c r="AN173">
        <f t="shared" si="40"/>
        <v>1</v>
      </c>
      <c r="AO173">
        <f t="shared" si="41"/>
        <v>0</v>
      </c>
    </row>
    <row r="174" spans="1:41" x14ac:dyDescent="0.2">
      <c r="A174" s="3" t="s">
        <v>0</v>
      </c>
      <c r="B174" s="3" t="s">
        <v>1</v>
      </c>
      <c r="C174" s="1" t="s">
        <v>36</v>
      </c>
      <c r="D174" s="3">
        <v>45</v>
      </c>
      <c r="E174" s="3">
        <v>63124.250099999997</v>
      </c>
      <c r="F174" s="3">
        <v>68503.711200000005</v>
      </c>
      <c r="G174" s="3">
        <v>122</v>
      </c>
      <c r="H174" s="3">
        <v>1</v>
      </c>
      <c r="I174" s="3">
        <v>4</v>
      </c>
      <c r="J174" s="3">
        <v>1</v>
      </c>
      <c r="K174" s="3">
        <v>1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1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1</v>
      </c>
      <c r="Y174" s="3">
        <v>11.13</v>
      </c>
      <c r="Z174" s="3">
        <v>11</v>
      </c>
      <c r="AA174" s="3">
        <v>0</v>
      </c>
      <c r="AB174" s="3">
        <f t="shared" si="28"/>
        <v>1.0852201981247775</v>
      </c>
      <c r="AC174" s="3">
        <f t="shared" si="29"/>
        <v>8.1782913981788691E-2</v>
      </c>
      <c r="AD174">
        <f t="shared" si="30"/>
        <v>0</v>
      </c>
      <c r="AE174">
        <f t="shared" si="31"/>
        <v>0</v>
      </c>
      <c r="AF174">
        <f t="shared" si="32"/>
        <v>0</v>
      </c>
      <c r="AG174">
        <f t="shared" si="33"/>
        <v>0</v>
      </c>
      <c r="AH174">
        <f t="shared" si="34"/>
        <v>0</v>
      </c>
      <c r="AI174">
        <f t="shared" si="35"/>
        <v>0</v>
      </c>
      <c r="AJ174">
        <f t="shared" si="36"/>
        <v>1</v>
      </c>
      <c r="AK174">
        <f t="shared" si="37"/>
        <v>0</v>
      </c>
      <c r="AL174">
        <f t="shared" si="38"/>
        <v>0</v>
      </c>
      <c r="AM174">
        <f t="shared" si="39"/>
        <v>0</v>
      </c>
      <c r="AN174">
        <f t="shared" si="40"/>
        <v>0</v>
      </c>
      <c r="AO174">
        <f t="shared" si="41"/>
        <v>0</v>
      </c>
    </row>
    <row r="175" spans="1:41" x14ac:dyDescent="0.2">
      <c r="A175" s="3" t="s">
        <v>0</v>
      </c>
      <c r="B175" s="3" t="s">
        <v>1</v>
      </c>
      <c r="C175" s="1" t="s">
        <v>41</v>
      </c>
      <c r="D175" s="3">
        <v>45</v>
      </c>
      <c r="E175" s="3">
        <v>80201.850999999995</v>
      </c>
      <c r="F175" s="3">
        <v>80201.428899999999</v>
      </c>
      <c r="G175" s="3">
        <v>13</v>
      </c>
      <c r="H175" s="3">
        <v>1</v>
      </c>
      <c r="I175" s="3">
        <v>2</v>
      </c>
      <c r="J175" s="3">
        <v>1</v>
      </c>
      <c r="K175" s="3">
        <v>1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1</v>
      </c>
      <c r="R175" s="3">
        <v>0</v>
      </c>
      <c r="S175" s="3">
        <v>0</v>
      </c>
      <c r="T175" s="3">
        <v>0</v>
      </c>
      <c r="U175" s="3">
        <v>0</v>
      </c>
      <c r="V175" s="3">
        <v>1</v>
      </c>
      <c r="W175" s="3">
        <v>0</v>
      </c>
      <c r="X175" s="3">
        <v>0</v>
      </c>
      <c r="Y175" s="3">
        <v>11.29</v>
      </c>
      <c r="Z175" s="3">
        <v>10</v>
      </c>
      <c r="AA175" s="3">
        <v>0</v>
      </c>
      <c r="AB175" s="3">
        <f t="shared" si="28"/>
        <v>0.99999473702919905</v>
      </c>
      <c r="AC175" s="3">
        <f t="shared" si="29"/>
        <v>-5.2629846504249288E-6</v>
      </c>
      <c r="AD175">
        <f t="shared" si="30"/>
        <v>0</v>
      </c>
      <c r="AE175">
        <f t="shared" si="31"/>
        <v>0</v>
      </c>
      <c r="AF175">
        <f t="shared" si="32"/>
        <v>0</v>
      </c>
      <c r="AG175">
        <f t="shared" si="33"/>
        <v>0</v>
      </c>
      <c r="AH175">
        <f t="shared" si="34"/>
        <v>0</v>
      </c>
      <c r="AI175">
        <f t="shared" si="35"/>
        <v>0</v>
      </c>
      <c r="AJ175">
        <f t="shared" si="36"/>
        <v>0</v>
      </c>
      <c r="AK175">
        <f t="shared" si="37"/>
        <v>0</v>
      </c>
      <c r="AL175">
        <f t="shared" si="38"/>
        <v>0</v>
      </c>
      <c r="AM175">
        <f t="shared" si="39"/>
        <v>1</v>
      </c>
      <c r="AN175">
        <f t="shared" si="40"/>
        <v>0</v>
      </c>
      <c r="AO175">
        <f t="shared" si="41"/>
        <v>0</v>
      </c>
    </row>
    <row r="176" spans="1:41" x14ac:dyDescent="0.2">
      <c r="A176" s="3" t="s">
        <v>0</v>
      </c>
      <c r="B176" s="3" t="s">
        <v>1</v>
      </c>
      <c r="C176" s="1" t="s">
        <v>33</v>
      </c>
      <c r="D176" s="3">
        <v>45</v>
      </c>
      <c r="E176" s="3">
        <v>63401.483899999999</v>
      </c>
      <c r="F176" s="3">
        <v>73743.069300000003</v>
      </c>
      <c r="G176" s="3">
        <v>84</v>
      </c>
      <c r="H176" s="3">
        <v>1</v>
      </c>
      <c r="I176" s="3">
        <v>4</v>
      </c>
      <c r="J176" s="3">
        <v>1</v>
      </c>
      <c r="K176" s="3">
        <v>1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1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1</v>
      </c>
      <c r="Y176" s="3">
        <v>11.21</v>
      </c>
      <c r="Z176" s="3">
        <v>10</v>
      </c>
      <c r="AA176" s="3">
        <v>0</v>
      </c>
      <c r="AB176" s="3">
        <f t="shared" si="28"/>
        <v>1.1631126712477466</v>
      </c>
      <c r="AC176" s="3">
        <f t="shared" si="29"/>
        <v>0.15109974867867113</v>
      </c>
      <c r="AD176">
        <f t="shared" si="30"/>
        <v>0</v>
      </c>
      <c r="AE176">
        <f t="shared" si="31"/>
        <v>0</v>
      </c>
      <c r="AF176">
        <f t="shared" si="32"/>
        <v>0</v>
      </c>
      <c r="AG176">
        <f t="shared" si="33"/>
        <v>1</v>
      </c>
      <c r="AH176">
        <f t="shared" si="34"/>
        <v>0</v>
      </c>
      <c r="AI176">
        <f t="shared" si="35"/>
        <v>0</v>
      </c>
      <c r="AJ176">
        <f t="shared" si="36"/>
        <v>0</v>
      </c>
      <c r="AK176">
        <f t="shared" si="37"/>
        <v>0</v>
      </c>
      <c r="AL176">
        <f t="shared" si="38"/>
        <v>0</v>
      </c>
      <c r="AM176">
        <f t="shared" si="39"/>
        <v>0</v>
      </c>
      <c r="AN176">
        <f t="shared" si="40"/>
        <v>0</v>
      </c>
      <c r="AO176">
        <f t="shared" si="41"/>
        <v>0</v>
      </c>
    </row>
    <row r="177" spans="1:41" x14ac:dyDescent="0.2">
      <c r="A177" s="3" t="s">
        <v>0</v>
      </c>
      <c r="B177" s="3" t="s">
        <v>1</v>
      </c>
      <c r="C177" s="1" t="s">
        <v>33</v>
      </c>
      <c r="D177" s="3">
        <v>45</v>
      </c>
      <c r="E177" s="3">
        <v>56774.468200000003</v>
      </c>
      <c r="F177" s="3">
        <v>62050.589200000002</v>
      </c>
      <c r="G177" s="3">
        <v>97</v>
      </c>
      <c r="H177" s="3">
        <v>1</v>
      </c>
      <c r="I177" s="3">
        <v>4</v>
      </c>
      <c r="J177" s="3">
        <v>1</v>
      </c>
      <c r="K177" s="3">
        <v>1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1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1</v>
      </c>
      <c r="Y177" s="3">
        <v>11.04</v>
      </c>
      <c r="Z177" s="3">
        <v>10</v>
      </c>
      <c r="AA177" s="3">
        <v>0</v>
      </c>
      <c r="AB177" s="3">
        <f t="shared" si="28"/>
        <v>1.0929312271391738</v>
      </c>
      <c r="AC177" s="3">
        <f t="shared" si="29"/>
        <v>8.8863286024637458E-2</v>
      </c>
      <c r="AD177">
        <f t="shared" si="30"/>
        <v>0</v>
      </c>
      <c r="AE177">
        <f t="shared" si="31"/>
        <v>0</v>
      </c>
      <c r="AF177">
        <f t="shared" si="32"/>
        <v>0</v>
      </c>
      <c r="AG177">
        <f t="shared" si="33"/>
        <v>1</v>
      </c>
      <c r="AH177">
        <f t="shared" si="34"/>
        <v>0</v>
      </c>
      <c r="AI177">
        <f t="shared" si="35"/>
        <v>0</v>
      </c>
      <c r="AJ177">
        <f t="shared" si="36"/>
        <v>0</v>
      </c>
      <c r="AK177">
        <f t="shared" si="37"/>
        <v>0</v>
      </c>
      <c r="AL177">
        <f t="shared" si="38"/>
        <v>0</v>
      </c>
      <c r="AM177">
        <f t="shared" si="39"/>
        <v>0</v>
      </c>
      <c r="AN177">
        <f t="shared" si="40"/>
        <v>0</v>
      </c>
      <c r="AO177">
        <f t="shared" si="41"/>
        <v>0</v>
      </c>
    </row>
    <row r="178" spans="1:41" x14ac:dyDescent="0.2">
      <c r="A178" s="3" t="s">
        <v>0</v>
      </c>
      <c r="B178" s="3" t="s">
        <v>1</v>
      </c>
      <c r="C178" s="1" t="s">
        <v>33</v>
      </c>
      <c r="D178" s="3">
        <v>45</v>
      </c>
      <c r="E178" s="3">
        <v>58405.799200000001</v>
      </c>
      <c r="F178" s="3">
        <v>72600.654999999999</v>
      </c>
      <c r="G178" s="3">
        <v>85</v>
      </c>
      <c r="H178" s="3">
        <v>1</v>
      </c>
      <c r="I178" s="3">
        <v>4</v>
      </c>
      <c r="J178" s="3">
        <v>1</v>
      </c>
      <c r="K178" s="3">
        <v>1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1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1</v>
      </c>
      <c r="Y178" s="3">
        <v>11.19</v>
      </c>
      <c r="Z178" s="3">
        <v>10</v>
      </c>
      <c r="AA178" s="3">
        <v>0</v>
      </c>
      <c r="AB178" s="3">
        <f t="shared" si="28"/>
        <v>1.2430384652625384</v>
      </c>
      <c r="AC178" s="3">
        <f t="shared" si="29"/>
        <v>0.21755875755462969</v>
      </c>
      <c r="AD178">
        <f t="shared" si="30"/>
        <v>0</v>
      </c>
      <c r="AE178">
        <f t="shared" si="31"/>
        <v>0</v>
      </c>
      <c r="AF178">
        <f t="shared" si="32"/>
        <v>0</v>
      </c>
      <c r="AG178">
        <f t="shared" si="33"/>
        <v>1</v>
      </c>
      <c r="AH178">
        <f t="shared" si="34"/>
        <v>0</v>
      </c>
      <c r="AI178">
        <f t="shared" si="35"/>
        <v>0</v>
      </c>
      <c r="AJ178">
        <f t="shared" si="36"/>
        <v>0</v>
      </c>
      <c r="AK178">
        <f t="shared" si="37"/>
        <v>0</v>
      </c>
      <c r="AL178">
        <f t="shared" si="38"/>
        <v>0</v>
      </c>
      <c r="AM178">
        <f t="shared" si="39"/>
        <v>0</v>
      </c>
      <c r="AN178">
        <f t="shared" si="40"/>
        <v>0</v>
      </c>
      <c r="AO178">
        <f t="shared" si="41"/>
        <v>0</v>
      </c>
    </row>
    <row r="179" spans="1:41" x14ac:dyDescent="0.2">
      <c r="A179" s="3" t="s">
        <v>0</v>
      </c>
      <c r="B179" s="3" t="s">
        <v>1</v>
      </c>
      <c r="C179" s="1" t="s">
        <v>35</v>
      </c>
      <c r="D179" s="3">
        <v>45</v>
      </c>
      <c r="E179" s="3">
        <v>69383.265299999999</v>
      </c>
      <c r="F179" s="3">
        <v>69383.380399999995</v>
      </c>
      <c r="G179" s="3">
        <v>123</v>
      </c>
      <c r="H179" s="3">
        <v>1</v>
      </c>
      <c r="I179" s="3">
        <v>4</v>
      </c>
      <c r="J179" s="3">
        <v>1</v>
      </c>
      <c r="K179" s="3">
        <v>1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1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1</v>
      </c>
      <c r="Y179" s="3">
        <v>11.15</v>
      </c>
      <c r="Z179" s="3">
        <v>18</v>
      </c>
      <c r="AA179" s="3">
        <v>1</v>
      </c>
      <c r="AB179" s="3">
        <f t="shared" si="28"/>
        <v>1.0000016589014584</v>
      </c>
      <c r="AC179" s="3">
        <f t="shared" si="29"/>
        <v>1.6589000824478981E-6</v>
      </c>
      <c r="AD179">
        <f t="shared" si="30"/>
        <v>0</v>
      </c>
      <c r="AE179">
        <f t="shared" si="31"/>
        <v>0</v>
      </c>
      <c r="AF179">
        <f t="shared" si="32"/>
        <v>0</v>
      </c>
      <c r="AG179">
        <f t="shared" si="33"/>
        <v>0</v>
      </c>
      <c r="AH179">
        <f t="shared" si="34"/>
        <v>0</v>
      </c>
      <c r="AI179">
        <f t="shared" si="35"/>
        <v>0</v>
      </c>
      <c r="AJ179">
        <f t="shared" si="36"/>
        <v>0</v>
      </c>
      <c r="AK179">
        <f t="shared" si="37"/>
        <v>1</v>
      </c>
      <c r="AL179">
        <f t="shared" si="38"/>
        <v>0</v>
      </c>
      <c r="AM179">
        <f t="shared" si="39"/>
        <v>0</v>
      </c>
      <c r="AN179">
        <f t="shared" si="40"/>
        <v>0</v>
      </c>
      <c r="AO179">
        <f t="shared" si="41"/>
        <v>0</v>
      </c>
    </row>
    <row r="180" spans="1:41" x14ac:dyDescent="0.2">
      <c r="A180" s="3" t="s">
        <v>0</v>
      </c>
      <c r="B180" s="3" t="s">
        <v>1</v>
      </c>
      <c r="C180" s="1" t="s">
        <v>41</v>
      </c>
      <c r="D180" s="3">
        <v>45</v>
      </c>
      <c r="E180" s="3">
        <v>80022.941900000005</v>
      </c>
      <c r="F180" s="3">
        <v>90566.9329</v>
      </c>
      <c r="G180" s="3">
        <v>122</v>
      </c>
      <c r="H180" s="3">
        <v>1</v>
      </c>
      <c r="I180" s="3">
        <v>4</v>
      </c>
      <c r="J180" s="3">
        <v>1</v>
      </c>
      <c r="K180" s="3">
        <v>1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1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1</v>
      </c>
      <c r="Y180" s="3">
        <v>11.41</v>
      </c>
      <c r="Z180" s="3">
        <v>10</v>
      </c>
      <c r="AA180" s="3">
        <v>0</v>
      </c>
      <c r="AB180" s="3">
        <f t="shared" si="28"/>
        <v>1.1317621015880197</v>
      </c>
      <c r="AC180" s="3">
        <f t="shared" si="29"/>
        <v>0.12377580008703026</v>
      </c>
      <c r="AD180">
        <f t="shared" si="30"/>
        <v>0</v>
      </c>
      <c r="AE180">
        <f t="shared" si="31"/>
        <v>0</v>
      </c>
      <c r="AF180">
        <f t="shared" si="32"/>
        <v>0</v>
      </c>
      <c r="AG180">
        <f t="shared" si="33"/>
        <v>0</v>
      </c>
      <c r="AH180">
        <f t="shared" si="34"/>
        <v>0</v>
      </c>
      <c r="AI180">
        <f t="shared" si="35"/>
        <v>0</v>
      </c>
      <c r="AJ180">
        <f t="shared" si="36"/>
        <v>0</v>
      </c>
      <c r="AK180">
        <f t="shared" si="37"/>
        <v>0</v>
      </c>
      <c r="AL180">
        <f t="shared" si="38"/>
        <v>0</v>
      </c>
      <c r="AM180">
        <f t="shared" si="39"/>
        <v>1</v>
      </c>
      <c r="AN180">
        <f t="shared" si="40"/>
        <v>0</v>
      </c>
      <c r="AO180">
        <f t="shared" si="41"/>
        <v>0</v>
      </c>
    </row>
    <row r="181" spans="1:41" x14ac:dyDescent="0.2">
      <c r="A181" s="3" t="s">
        <v>2</v>
      </c>
      <c r="B181" s="3" t="s">
        <v>1</v>
      </c>
      <c r="C181" s="1" t="s">
        <v>30</v>
      </c>
      <c r="D181" s="3">
        <v>45</v>
      </c>
      <c r="E181" s="3">
        <v>91652.1535</v>
      </c>
      <c r="F181" s="3">
        <v>91651.954299999998</v>
      </c>
      <c r="G181" s="3">
        <v>8</v>
      </c>
      <c r="H181" s="3">
        <v>1</v>
      </c>
      <c r="I181" s="3">
        <v>1</v>
      </c>
      <c r="J181" s="3">
        <v>1</v>
      </c>
      <c r="K181" s="3">
        <v>1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1</v>
      </c>
      <c r="R181" s="3">
        <v>0</v>
      </c>
      <c r="S181" s="3">
        <v>0</v>
      </c>
      <c r="T181" s="3">
        <v>1</v>
      </c>
      <c r="U181" s="3">
        <v>1</v>
      </c>
      <c r="V181" s="3">
        <v>0</v>
      </c>
      <c r="W181" s="3">
        <v>0</v>
      </c>
      <c r="X181" s="3">
        <v>0</v>
      </c>
      <c r="Y181" s="3">
        <v>11.43</v>
      </c>
      <c r="Z181" s="3">
        <v>4</v>
      </c>
      <c r="AA181" s="3">
        <v>0</v>
      </c>
      <c r="AB181" s="3">
        <f t="shared" si="28"/>
        <v>0.99999782656498082</v>
      </c>
      <c r="AC181" s="3">
        <f t="shared" si="29"/>
        <v>-2.1734373810948603E-6</v>
      </c>
      <c r="AD181">
        <f t="shared" si="30"/>
        <v>1</v>
      </c>
      <c r="AE181">
        <f t="shared" si="31"/>
        <v>0</v>
      </c>
      <c r="AF181">
        <f t="shared" si="32"/>
        <v>0</v>
      </c>
      <c r="AG181">
        <f t="shared" si="33"/>
        <v>0</v>
      </c>
      <c r="AH181">
        <f t="shared" si="34"/>
        <v>0</v>
      </c>
      <c r="AI181">
        <f t="shared" si="35"/>
        <v>0</v>
      </c>
      <c r="AJ181">
        <f t="shared" si="36"/>
        <v>0</v>
      </c>
      <c r="AK181">
        <f t="shared" si="37"/>
        <v>0</v>
      </c>
      <c r="AL181">
        <f t="shared" si="38"/>
        <v>0</v>
      </c>
      <c r="AM181">
        <f t="shared" si="39"/>
        <v>0</v>
      </c>
      <c r="AN181">
        <f t="shared" si="40"/>
        <v>0</v>
      </c>
      <c r="AO181">
        <f t="shared" si="41"/>
        <v>0</v>
      </c>
    </row>
    <row r="182" spans="1:41" x14ac:dyDescent="0.2">
      <c r="A182" s="3" t="s">
        <v>2</v>
      </c>
      <c r="B182" s="3" t="s">
        <v>1</v>
      </c>
      <c r="C182" s="1" t="s">
        <v>31</v>
      </c>
      <c r="D182" s="3">
        <v>45</v>
      </c>
      <c r="E182" s="3">
        <v>74667.321899999995</v>
      </c>
      <c r="F182" s="3">
        <v>82198.553100000005</v>
      </c>
      <c r="G182" s="3">
        <v>124</v>
      </c>
      <c r="H182" s="3">
        <v>1</v>
      </c>
      <c r="I182" s="3">
        <v>4</v>
      </c>
      <c r="J182" s="3">
        <v>1</v>
      </c>
      <c r="K182" s="3">
        <v>1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1</v>
      </c>
      <c r="R182" s="3">
        <v>0</v>
      </c>
      <c r="S182" s="3">
        <v>0</v>
      </c>
      <c r="T182" s="3">
        <v>1</v>
      </c>
      <c r="U182" s="3">
        <v>0</v>
      </c>
      <c r="V182" s="3">
        <v>0</v>
      </c>
      <c r="W182" s="3">
        <v>0</v>
      </c>
      <c r="X182" s="3">
        <v>1</v>
      </c>
      <c r="Y182" s="3">
        <v>11.32</v>
      </c>
      <c r="Z182" s="3">
        <v>4</v>
      </c>
      <c r="AA182" s="3">
        <v>0</v>
      </c>
      <c r="AB182" s="3">
        <f t="shared" si="28"/>
        <v>1.1008638184463932</v>
      </c>
      <c r="AC182" s="3">
        <f t="shared" si="29"/>
        <v>9.6095161122578154E-2</v>
      </c>
      <c r="AD182">
        <f t="shared" si="30"/>
        <v>0</v>
      </c>
      <c r="AE182">
        <f t="shared" si="31"/>
        <v>0</v>
      </c>
      <c r="AF182">
        <f t="shared" si="32"/>
        <v>1</v>
      </c>
      <c r="AG182">
        <f t="shared" si="33"/>
        <v>0</v>
      </c>
      <c r="AH182">
        <f t="shared" si="34"/>
        <v>0</v>
      </c>
      <c r="AI182">
        <f t="shared" si="35"/>
        <v>0</v>
      </c>
      <c r="AJ182">
        <f t="shared" si="36"/>
        <v>0</v>
      </c>
      <c r="AK182">
        <f t="shared" si="37"/>
        <v>0</v>
      </c>
      <c r="AL182">
        <f t="shared" si="38"/>
        <v>0</v>
      </c>
      <c r="AM182">
        <f t="shared" si="39"/>
        <v>0</v>
      </c>
      <c r="AN182">
        <f t="shared" si="40"/>
        <v>0</v>
      </c>
      <c r="AO182">
        <f t="shared" si="41"/>
        <v>0</v>
      </c>
    </row>
    <row r="183" spans="1:41" x14ac:dyDescent="0.2">
      <c r="A183" s="3" t="s">
        <v>2</v>
      </c>
      <c r="B183" s="3" t="s">
        <v>1</v>
      </c>
      <c r="C183" s="1" t="s">
        <v>32</v>
      </c>
      <c r="D183" s="3">
        <v>45</v>
      </c>
      <c r="E183" s="3">
        <v>66605.756999999998</v>
      </c>
      <c r="F183" s="3">
        <v>74329.887300000002</v>
      </c>
      <c r="G183" s="3">
        <v>122</v>
      </c>
      <c r="H183" s="3">
        <v>1</v>
      </c>
      <c r="I183" s="3">
        <v>4</v>
      </c>
      <c r="J183" s="3">
        <v>1</v>
      </c>
      <c r="K183" s="3">
        <v>1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1</v>
      </c>
      <c r="R183" s="3">
        <v>0</v>
      </c>
      <c r="S183" s="3">
        <v>0</v>
      </c>
      <c r="T183" s="3">
        <v>1</v>
      </c>
      <c r="U183" s="3">
        <v>0</v>
      </c>
      <c r="V183" s="3">
        <v>0</v>
      </c>
      <c r="W183" s="3">
        <v>0</v>
      </c>
      <c r="X183" s="3">
        <v>1</v>
      </c>
      <c r="Y183" s="3">
        <v>11.22</v>
      </c>
      <c r="Z183" s="3">
        <v>2</v>
      </c>
      <c r="AA183" s="3">
        <v>0</v>
      </c>
      <c r="AB183" s="3">
        <f t="shared" si="28"/>
        <v>1.1159679079993041</v>
      </c>
      <c r="AC183" s="3">
        <f t="shared" si="29"/>
        <v>0.10972210727262467</v>
      </c>
      <c r="AD183">
        <f t="shared" si="30"/>
        <v>0</v>
      </c>
      <c r="AE183">
        <f t="shared" si="31"/>
        <v>0</v>
      </c>
      <c r="AF183">
        <f t="shared" si="32"/>
        <v>0</v>
      </c>
      <c r="AG183">
        <f t="shared" si="33"/>
        <v>0</v>
      </c>
      <c r="AH183">
        <f t="shared" si="34"/>
        <v>0</v>
      </c>
      <c r="AI183">
        <f t="shared" si="35"/>
        <v>0</v>
      </c>
      <c r="AJ183">
        <f t="shared" si="36"/>
        <v>0</v>
      </c>
      <c r="AK183">
        <f t="shared" si="37"/>
        <v>0</v>
      </c>
      <c r="AL183">
        <f t="shared" si="38"/>
        <v>1</v>
      </c>
      <c r="AM183">
        <f t="shared" si="39"/>
        <v>0</v>
      </c>
      <c r="AN183">
        <f t="shared" si="40"/>
        <v>0</v>
      </c>
      <c r="AO183">
        <f t="shared" si="41"/>
        <v>0</v>
      </c>
    </row>
    <row r="184" spans="1:41" x14ac:dyDescent="0.2">
      <c r="A184" s="3" t="s">
        <v>0</v>
      </c>
      <c r="B184" s="3" t="s">
        <v>1</v>
      </c>
      <c r="C184" s="1" t="s">
        <v>41</v>
      </c>
      <c r="D184" s="3">
        <v>46</v>
      </c>
      <c r="E184" s="3">
        <v>69289.079800000007</v>
      </c>
      <c r="F184" s="3">
        <v>78130.464300000007</v>
      </c>
      <c r="G184" s="3">
        <v>40</v>
      </c>
      <c r="H184" s="3">
        <v>1</v>
      </c>
      <c r="I184" s="3">
        <v>3</v>
      </c>
      <c r="J184" s="3">
        <v>1</v>
      </c>
      <c r="K184" s="3">
        <v>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1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1</v>
      </c>
      <c r="X184" s="3">
        <v>0</v>
      </c>
      <c r="Y184" s="3">
        <v>11.27</v>
      </c>
      <c r="Z184" s="3">
        <v>10</v>
      </c>
      <c r="AA184" s="3">
        <v>0</v>
      </c>
      <c r="AB184" s="3">
        <f t="shared" si="28"/>
        <v>1.1276014131739125</v>
      </c>
      <c r="AC184" s="3">
        <f t="shared" si="29"/>
        <v>0.12009273351520511</v>
      </c>
      <c r="AD184">
        <f t="shared" si="30"/>
        <v>0</v>
      </c>
      <c r="AE184">
        <f t="shared" si="31"/>
        <v>0</v>
      </c>
      <c r="AF184">
        <f t="shared" si="32"/>
        <v>0</v>
      </c>
      <c r="AG184">
        <f t="shared" si="33"/>
        <v>0</v>
      </c>
      <c r="AH184">
        <f t="shared" si="34"/>
        <v>0</v>
      </c>
      <c r="AI184">
        <f t="shared" si="35"/>
        <v>0</v>
      </c>
      <c r="AJ184">
        <f t="shared" si="36"/>
        <v>0</v>
      </c>
      <c r="AK184">
        <f t="shared" si="37"/>
        <v>0</v>
      </c>
      <c r="AL184">
        <f t="shared" si="38"/>
        <v>0</v>
      </c>
      <c r="AM184">
        <f t="shared" si="39"/>
        <v>1</v>
      </c>
      <c r="AN184">
        <f t="shared" si="40"/>
        <v>0</v>
      </c>
      <c r="AO184">
        <f t="shared" si="41"/>
        <v>0</v>
      </c>
    </row>
    <row r="185" spans="1:41" x14ac:dyDescent="0.2">
      <c r="A185" s="3" t="s">
        <v>0</v>
      </c>
      <c r="B185" s="3" t="s">
        <v>1</v>
      </c>
      <c r="C185" s="1" t="s">
        <v>33</v>
      </c>
      <c r="D185" s="3">
        <v>46</v>
      </c>
      <c r="E185" s="3">
        <v>50838.274100000002</v>
      </c>
      <c r="F185" s="3">
        <v>67355.941699999996</v>
      </c>
      <c r="G185" s="3">
        <v>85</v>
      </c>
      <c r="H185" s="3">
        <v>1</v>
      </c>
      <c r="I185" s="3">
        <v>4</v>
      </c>
      <c r="J185" s="3">
        <v>1</v>
      </c>
      <c r="K185" s="3">
        <v>1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1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1</v>
      </c>
      <c r="Y185" s="3">
        <v>11.12</v>
      </c>
      <c r="Z185" s="3">
        <v>10</v>
      </c>
      <c r="AA185" s="3">
        <v>0</v>
      </c>
      <c r="AB185" s="3">
        <f t="shared" si="28"/>
        <v>1.3249061438928744</v>
      </c>
      <c r="AC185" s="3">
        <f t="shared" si="29"/>
        <v>0.28134162213145214</v>
      </c>
      <c r="AD185">
        <f t="shared" si="30"/>
        <v>0</v>
      </c>
      <c r="AE185">
        <f t="shared" si="31"/>
        <v>0</v>
      </c>
      <c r="AF185">
        <f t="shared" si="32"/>
        <v>0</v>
      </c>
      <c r="AG185">
        <f t="shared" si="33"/>
        <v>1</v>
      </c>
      <c r="AH185">
        <f t="shared" si="34"/>
        <v>0</v>
      </c>
      <c r="AI185">
        <f t="shared" si="35"/>
        <v>0</v>
      </c>
      <c r="AJ185">
        <f t="shared" si="36"/>
        <v>0</v>
      </c>
      <c r="AK185">
        <f t="shared" si="37"/>
        <v>0</v>
      </c>
      <c r="AL185">
        <f t="shared" si="38"/>
        <v>0</v>
      </c>
      <c r="AM185">
        <f t="shared" si="39"/>
        <v>0</v>
      </c>
      <c r="AN185">
        <f t="shared" si="40"/>
        <v>0</v>
      </c>
      <c r="AO185">
        <f t="shared" si="41"/>
        <v>0</v>
      </c>
    </row>
    <row r="186" spans="1:41" x14ac:dyDescent="0.2">
      <c r="A186" s="3" t="s">
        <v>0</v>
      </c>
      <c r="B186" s="3" t="s">
        <v>1</v>
      </c>
      <c r="C186" s="1" t="s">
        <v>31</v>
      </c>
      <c r="D186" s="3">
        <v>46</v>
      </c>
      <c r="E186" s="3">
        <v>76725.040999999997</v>
      </c>
      <c r="F186" s="3">
        <v>85194.887600000002</v>
      </c>
      <c r="G186" s="3">
        <v>8</v>
      </c>
      <c r="H186" s="3">
        <v>1</v>
      </c>
      <c r="I186" s="3">
        <v>1</v>
      </c>
      <c r="J186" s="3">
        <v>1</v>
      </c>
      <c r="K186" s="3">
        <v>1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1</v>
      </c>
      <c r="R186" s="3">
        <v>0</v>
      </c>
      <c r="S186" s="3">
        <v>0</v>
      </c>
      <c r="T186" s="3">
        <v>0</v>
      </c>
      <c r="U186" s="3">
        <v>1</v>
      </c>
      <c r="V186" s="3">
        <v>0</v>
      </c>
      <c r="W186" s="3">
        <v>0</v>
      </c>
      <c r="X186" s="3">
        <v>0</v>
      </c>
      <c r="Y186" s="3">
        <v>11.35</v>
      </c>
      <c r="Z186" s="3">
        <v>10</v>
      </c>
      <c r="AA186" s="3">
        <v>0</v>
      </c>
      <c r="AB186" s="3">
        <f t="shared" si="28"/>
        <v>1.1103922068937051</v>
      </c>
      <c r="AC186" s="3">
        <f t="shared" si="29"/>
        <v>0.10471329245840538</v>
      </c>
      <c r="AD186">
        <f t="shared" si="30"/>
        <v>0</v>
      </c>
      <c r="AE186">
        <f t="shared" si="31"/>
        <v>0</v>
      </c>
      <c r="AF186">
        <f t="shared" si="32"/>
        <v>1</v>
      </c>
      <c r="AG186">
        <f t="shared" si="33"/>
        <v>0</v>
      </c>
      <c r="AH186">
        <f t="shared" si="34"/>
        <v>0</v>
      </c>
      <c r="AI186">
        <f t="shared" si="35"/>
        <v>0</v>
      </c>
      <c r="AJ186">
        <f t="shared" si="36"/>
        <v>0</v>
      </c>
      <c r="AK186">
        <f t="shared" si="37"/>
        <v>0</v>
      </c>
      <c r="AL186">
        <f t="shared" si="38"/>
        <v>0</v>
      </c>
      <c r="AM186">
        <f t="shared" si="39"/>
        <v>0</v>
      </c>
      <c r="AN186">
        <f t="shared" si="40"/>
        <v>0</v>
      </c>
      <c r="AO186">
        <f t="shared" si="41"/>
        <v>0</v>
      </c>
    </row>
    <row r="187" spans="1:41" x14ac:dyDescent="0.2">
      <c r="A187" s="3" t="s">
        <v>0</v>
      </c>
      <c r="B187" s="3" t="s">
        <v>1</v>
      </c>
      <c r="C187" s="1" t="s">
        <v>33</v>
      </c>
      <c r="D187" s="3">
        <v>46</v>
      </c>
      <c r="E187" s="3">
        <v>75418.894700000004</v>
      </c>
      <c r="F187" s="3">
        <v>75608.983900000007</v>
      </c>
      <c r="G187" s="3">
        <v>84</v>
      </c>
      <c r="H187" s="3">
        <v>1</v>
      </c>
      <c r="I187" s="3">
        <v>4</v>
      </c>
      <c r="J187" s="3">
        <v>1</v>
      </c>
      <c r="K187" s="3">
        <v>1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1</v>
      </c>
      <c r="Y187" s="3">
        <v>11.23</v>
      </c>
      <c r="Z187" s="3">
        <v>11</v>
      </c>
      <c r="AA187" s="3">
        <v>0</v>
      </c>
      <c r="AB187" s="3">
        <f t="shared" si="28"/>
        <v>1.0025204453175314</v>
      </c>
      <c r="AC187" s="3">
        <f t="shared" si="29"/>
        <v>2.5172743223277607E-3</v>
      </c>
      <c r="AD187">
        <f t="shared" si="30"/>
        <v>0</v>
      </c>
      <c r="AE187">
        <f t="shared" si="31"/>
        <v>0</v>
      </c>
      <c r="AF187">
        <f t="shared" si="32"/>
        <v>0</v>
      </c>
      <c r="AG187">
        <f t="shared" si="33"/>
        <v>1</v>
      </c>
      <c r="AH187">
        <f t="shared" si="34"/>
        <v>0</v>
      </c>
      <c r="AI187">
        <f t="shared" si="35"/>
        <v>0</v>
      </c>
      <c r="AJ187">
        <f t="shared" si="36"/>
        <v>0</v>
      </c>
      <c r="AK187">
        <f t="shared" si="37"/>
        <v>0</v>
      </c>
      <c r="AL187">
        <f t="shared" si="38"/>
        <v>0</v>
      </c>
      <c r="AM187">
        <f t="shared" si="39"/>
        <v>0</v>
      </c>
      <c r="AN187">
        <f t="shared" si="40"/>
        <v>0</v>
      </c>
      <c r="AO187">
        <f t="shared" si="41"/>
        <v>0</v>
      </c>
    </row>
    <row r="188" spans="1:41" x14ac:dyDescent="0.2">
      <c r="A188" s="3" t="s">
        <v>0</v>
      </c>
      <c r="B188" s="3" t="s">
        <v>1</v>
      </c>
      <c r="C188" s="1" t="s">
        <v>38</v>
      </c>
      <c r="D188" s="3">
        <v>46</v>
      </c>
      <c r="E188" s="3">
        <v>57800.2503</v>
      </c>
      <c r="F188" s="3">
        <v>67501.896200000003</v>
      </c>
      <c r="G188" s="3">
        <v>116</v>
      </c>
      <c r="H188" s="3">
        <v>1</v>
      </c>
      <c r="I188" s="3">
        <v>4</v>
      </c>
      <c r="J188" s="3">
        <v>1</v>
      </c>
      <c r="K188" s="3">
        <v>1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1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1</v>
      </c>
      <c r="Y188" s="3">
        <v>11.12</v>
      </c>
      <c r="Z188" s="3">
        <v>10</v>
      </c>
      <c r="AA188" s="3">
        <v>0</v>
      </c>
      <c r="AB188" s="3">
        <f t="shared" si="28"/>
        <v>1.167847818126144</v>
      </c>
      <c r="AC188" s="3">
        <f t="shared" si="29"/>
        <v>0.15516258321698492</v>
      </c>
      <c r="AD188">
        <f t="shared" si="30"/>
        <v>0</v>
      </c>
      <c r="AE188">
        <f t="shared" si="31"/>
        <v>0</v>
      </c>
      <c r="AF188">
        <f t="shared" si="32"/>
        <v>0</v>
      </c>
      <c r="AG188">
        <f t="shared" si="33"/>
        <v>0</v>
      </c>
      <c r="AH188">
        <f t="shared" si="34"/>
        <v>0</v>
      </c>
      <c r="AI188">
        <f t="shared" si="35"/>
        <v>1</v>
      </c>
      <c r="AJ188">
        <f t="shared" si="36"/>
        <v>0</v>
      </c>
      <c r="AK188">
        <f t="shared" si="37"/>
        <v>0</v>
      </c>
      <c r="AL188">
        <f t="shared" si="38"/>
        <v>0</v>
      </c>
      <c r="AM188">
        <f t="shared" si="39"/>
        <v>0</v>
      </c>
      <c r="AN188">
        <f t="shared" si="40"/>
        <v>0</v>
      </c>
      <c r="AO188">
        <f t="shared" si="41"/>
        <v>0</v>
      </c>
    </row>
    <row r="189" spans="1:41" x14ac:dyDescent="0.2">
      <c r="A189" s="3" t="s">
        <v>0</v>
      </c>
      <c r="B189" s="3" t="s">
        <v>1</v>
      </c>
      <c r="C189" s="1" t="s">
        <v>35</v>
      </c>
      <c r="D189" s="3">
        <v>46</v>
      </c>
      <c r="E189" s="3">
        <v>70911.917600000001</v>
      </c>
      <c r="F189" s="3">
        <v>72754.153999999995</v>
      </c>
      <c r="G189" s="3">
        <v>124</v>
      </c>
      <c r="H189" s="3">
        <v>1</v>
      </c>
      <c r="I189" s="3">
        <v>4</v>
      </c>
      <c r="J189" s="3">
        <v>1</v>
      </c>
      <c r="K189" s="3">
        <v>1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1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1</v>
      </c>
      <c r="Y189" s="3">
        <v>11.19</v>
      </c>
      <c r="Z189" s="3">
        <v>10</v>
      </c>
      <c r="AA189" s="3">
        <v>0</v>
      </c>
      <c r="AB189" s="3">
        <f t="shared" si="28"/>
        <v>1.0259792212980572</v>
      </c>
      <c r="AC189" s="3">
        <f t="shared" si="29"/>
        <v>2.564749439735722E-2</v>
      </c>
      <c r="AD189">
        <f t="shared" si="30"/>
        <v>0</v>
      </c>
      <c r="AE189">
        <f t="shared" si="31"/>
        <v>0</v>
      </c>
      <c r="AF189">
        <f t="shared" si="32"/>
        <v>0</v>
      </c>
      <c r="AG189">
        <f t="shared" si="33"/>
        <v>0</v>
      </c>
      <c r="AH189">
        <f t="shared" si="34"/>
        <v>0</v>
      </c>
      <c r="AI189">
        <f t="shared" si="35"/>
        <v>0</v>
      </c>
      <c r="AJ189">
        <f t="shared" si="36"/>
        <v>0</v>
      </c>
      <c r="AK189">
        <f t="shared" si="37"/>
        <v>1</v>
      </c>
      <c r="AL189">
        <f t="shared" si="38"/>
        <v>0</v>
      </c>
      <c r="AM189">
        <f t="shared" si="39"/>
        <v>0</v>
      </c>
      <c r="AN189">
        <f t="shared" si="40"/>
        <v>0</v>
      </c>
      <c r="AO189">
        <f t="shared" si="41"/>
        <v>0</v>
      </c>
    </row>
    <row r="190" spans="1:41" x14ac:dyDescent="0.2">
      <c r="A190" s="3" t="s">
        <v>2</v>
      </c>
      <c r="B190" s="3" t="s">
        <v>1</v>
      </c>
      <c r="C190" s="1" t="s">
        <v>41</v>
      </c>
      <c r="D190" s="3">
        <v>46</v>
      </c>
      <c r="E190" s="3">
        <v>62454.174800000001</v>
      </c>
      <c r="F190" s="3">
        <v>75048.987599999993</v>
      </c>
      <c r="G190" s="3">
        <v>118</v>
      </c>
      <c r="H190" s="3">
        <v>1</v>
      </c>
      <c r="I190" s="3">
        <v>4</v>
      </c>
      <c r="J190" s="3">
        <v>1</v>
      </c>
      <c r="K190" s="3">
        <v>1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1</v>
      </c>
      <c r="R190" s="3">
        <v>0</v>
      </c>
      <c r="S190" s="3">
        <v>0</v>
      </c>
      <c r="T190" s="3">
        <v>1</v>
      </c>
      <c r="U190" s="3">
        <v>0</v>
      </c>
      <c r="V190" s="3">
        <v>0</v>
      </c>
      <c r="W190" s="3">
        <v>0</v>
      </c>
      <c r="X190" s="3">
        <v>1</v>
      </c>
      <c r="Y190" s="3">
        <v>11.23</v>
      </c>
      <c r="Z190" s="3">
        <v>4</v>
      </c>
      <c r="AA190" s="3">
        <v>0</v>
      </c>
      <c r="AB190" s="3">
        <f t="shared" si="28"/>
        <v>1.2016648661251703</v>
      </c>
      <c r="AC190" s="3">
        <f t="shared" si="29"/>
        <v>0.18370798369750288</v>
      </c>
      <c r="AD190">
        <f t="shared" si="30"/>
        <v>0</v>
      </c>
      <c r="AE190">
        <f t="shared" si="31"/>
        <v>0</v>
      </c>
      <c r="AF190">
        <f t="shared" si="32"/>
        <v>0</v>
      </c>
      <c r="AG190">
        <f t="shared" si="33"/>
        <v>0</v>
      </c>
      <c r="AH190">
        <f t="shared" si="34"/>
        <v>0</v>
      </c>
      <c r="AI190">
        <f t="shared" si="35"/>
        <v>0</v>
      </c>
      <c r="AJ190">
        <f t="shared" si="36"/>
        <v>0</v>
      </c>
      <c r="AK190">
        <f t="shared" si="37"/>
        <v>0</v>
      </c>
      <c r="AL190">
        <f t="shared" si="38"/>
        <v>0</v>
      </c>
      <c r="AM190">
        <f t="shared" si="39"/>
        <v>1</v>
      </c>
      <c r="AN190">
        <f t="shared" si="40"/>
        <v>0</v>
      </c>
      <c r="AO190">
        <f t="shared" si="41"/>
        <v>0</v>
      </c>
    </row>
    <row r="191" spans="1:41" x14ac:dyDescent="0.2">
      <c r="A191" s="3" t="s">
        <v>2</v>
      </c>
      <c r="B191" s="3" t="s">
        <v>1</v>
      </c>
      <c r="C191" s="1" t="s">
        <v>35</v>
      </c>
      <c r="D191" s="3">
        <v>46</v>
      </c>
      <c r="E191" s="3">
        <v>77405.589000000007</v>
      </c>
      <c r="F191" s="3">
        <v>82931.432400000005</v>
      </c>
      <c r="G191" s="3">
        <v>122</v>
      </c>
      <c r="H191" s="3">
        <v>1</v>
      </c>
      <c r="I191" s="3">
        <v>4</v>
      </c>
      <c r="J191" s="3">
        <v>1</v>
      </c>
      <c r="K191" s="3">
        <v>1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1</v>
      </c>
      <c r="R191" s="3">
        <v>0</v>
      </c>
      <c r="S191" s="3">
        <v>0</v>
      </c>
      <c r="T191" s="3">
        <v>1</v>
      </c>
      <c r="U191" s="3">
        <v>0</v>
      </c>
      <c r="V191" s="3">
        <v>0</v>
      </c>
      <c r="W191" s="3">
        <v>0</v>
      </c>
      <c r="X191" s="3">
        <v>1</v>
      </c>
      <c r="Y191" s="3">
        <v>11.33</v>
      </c>
      <c r="Z191" s="3">
        <v>3</v>
      </c>
      <c r="AA191" s="3">
        <v>0</v>
      </c>
      <c r="AB191" s="3">
        <f t="shared" si="28"/>
        <v>1.0713881706913955</v>
      </c>
      <c r="AC191" s="3">
        <f t="shared" si="29"/>
        <v>6.895516342131372E-2</v>
      </c>
      <c r="AD191">
        <f t="shared" si="30"/>
        <v>0</v>
      </c>
      <c r="AE191">
        <f t="shared" si="31"/>
        <v>0</v>
      </c>
      <c r="AF191">
        <f t="shared" si="32"/>
        <v>0</v>
      </c>
      <c r="AG191">
        <f t="shared" si="33"/>
        <v>0</v>
      </c>
      <c r="AH191">
        <f t="shared" si="34"/>
        <v>0</v>
      </c>
      <c r="AI191">
        <f t="shared" si="35"/>
        <v>0</v>
      </c>
      <c r="AJ191">
        <f t="shared" si="36"/>
        <v>0</v>
      </c>
      <c r="AK191">
        <f t="shared" si="37"/>
        <v>1</v>
      </c>
      <c r="AL191">
        <f t="shared" si="38"/>
        <v>0</v>
      </c>
      <c r="AM191">
        <f t="shared" si="39"/>
        <v>0</v>
      </c>
      <c r="AN191">
        <f t="shared" si="40"/>
        <v>0</v>
      </c>
      <c r="AO191">
        <f t="shared" si="41"/>
        <v>0</v>
      </c>
    </row>
    <row r="192" spans="1:41" x14ac:dyDescent="0.2">
      <c r="A192" s="3" t="s">
        <v>0</v>
      </c>
      <c r="B192" s="3" t="s">
        <v>1</v>
      </c>
      <c r="C192" s="1" t="s">
        <v>39</v>
      </c>
      <c r="D192" s="3">
        <v>47</v>
      </c>
      <c r="E192" s="3">
        <v>64066.993499999997</v>
      </c>
      <c r="F192" s="3">
        <v>77548.620899999994</v>
      </c>
      <c r="G192" s="3">
        <v>118</v>
      </c>
      <c r="H192" s="3">
        <v>1</v>
      </c>
      <c r="I192" s="3">
        <v>4</v>
      </c>
      <c r="J192" s="3">
        <v>1</v>
      </c>
      <c r="K192" s="3">
        <v>1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1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1</v>
      </c>
      <c r="Y192" s="3">
        <v>11.26</v>
      </c>
      <c r="Z192" s="3">
        <v>10</v>
      </c>
      <c r="AA192" s="3">
        <v>0</v>
      </c>
      <c r="AB192" s="3">
        <f t="shared" si="28"/>
        <v>1.2104301554278492</v>
      </c>
      <c r="AC192" s="3">
        <f t="shared" si="29"/>
        <v>0.19097579678696547</v>
      </c>
      <c r="AD192">
        <f t="shared" si="30"/>
        <v>0</v>
      </c>
      <c r="AE192">
        <f t="shared" si="31"/>
        <v>0</v>
      </c>
      <c r="AF192">
        <f t="shared" si="32"/>
        <v>0</v>
      </c>
      <c r="AG192">
        <f t="shared" si="33"/>
        <v>0</v>
      </c>
      <c r="AH192">
        <f t="shared" si="34"/>
        <v>0</v>
      </c>
      <c r="AI192">
        <f t="shared" si="35"/>
        <v>0</v>
      </c>
      <c r="AJ192">
        <f t="shared" si="36"/>
        <v>0</v>
      </c>
      <c r="AK192">
        <f t="shared" si="37"/>
        <v>0</v>
      </c>
      <c r="AL192">
        <f t="shared" si="38"/>
        <v>0</v>
      </c>
      <c r="AM192">
        <f t="shared" si="39"/>
        <v>0</v>
      </c>
      <c r="AN192">
        <f t="shared" si="40"/>
        <v>1</v>
      </c>
      <c r="AO192">
        <f t="shared" si="41"/>
        <v>0</v>
      </c>
    </row>
    <row r="193" spans="1:41" x14ac:dyDescent="0.2">
      <c r="A193" s="3" t="s">
        <v>0</v>
      </c>
      <c r="B193" s="3" t="s">
        <v>1</v>
      </c>
      <c r="C193" s="1" t="s">
        <v>34</v>
      </c>
      <c r="D193" s="3">
        <v>47</v>
      </c>
      <c r="E193" s="3">
        <v>66183.425600000002</v>
      </c>
      <c r="F193" s="3">
        <v>71320.504100000006</v>
      </c>
      <c r="G193" s="3">
        <v>50</v>
      </c>
      <c r="H193" s="3">
        <v>1</v>
      </c>
      <c r="I193" s="3">
        <v>3</v>
      </c>
      <c r="J193" s="3">
        <v>1</v>
      </c>
      <c r="K193" s="3">
        <v>1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1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1</v>
      </c>
      <c r="X193" s="3">
        <v>0</v>
      </c>
      <c r="Y193" s="3">
        <v>11.17</v>
      </c>
      <c r="Z193" s="3">
        <v>11</v>
      </c>
      <c r="AA193" s="3">
        <v>0</v>
      </c>
      <c r="AB193" s="3">
        <f t="shared" si="28"/>
        <v>1.0776188064221324</v>
      </c>
      <c r="AC193" s="3">
        <f t="shared" si="29"/>
        <v>7.4753798098081914E-2</v>
      </c>
      <c r="AD193">
        <f t="shared" si="30"/>
        <v>0</v>
      </c>
      <c r="AE193">
        <f t="shared" si="31"/>
        <v>1</v>
      </c>
      <c r="AF193">
        <f t="shared" si="32"/>
        <v>0</v>
      </c>
      <c r="AG193">
        <f t="shared" si="33"/>
        <v>0</v>
      </c>
      <c r="AH193">
        <f t="shared" si="34"/>
        <v>0</v>
      </c>
      <c r="AI193">
        <f t="shared" si="35"/>
        <v>0</v>
      </c>
      <c r="AJ193">
        <f t="shared" si="36"/>
        <v>0</v>
      </c>
      <c r="AK193">
        <f t="shared" si="37"/>
        <v>0</v>
      </c>
      <c r="AL193">
        <f t="shared" si="38"/>
        <v>0</v>
      </c>
      <c r="AM193">
        <f t="shared" si="39"/>
        <v>0</v>
      </c>
      <c r="AN193">
        <f t="shared" si="40"/>
        <v>0</v>
      </c>
      <c r="AO193">
        <f t="shared" si="41"/>
        <v>0</v>
      </c>
    </row>
    <row r="194" spans="1:41" x14ac:dyDescent="0.2">
      <c r="A194" s="3" t="s">
        <v>0</v>
      </c>
      <c r="B194" s="3" t="s">
        <v>1</v>
      </c>
      <c r="C194" s="1" t="s">
        <v>37</v>
      </c>
      <c r="D194" s="3">
        <v>47</v>
      </c>
      <c r="E194" s="3">
        <v>69146.862599999993</v>
      </c>
      <c r="F194" s="3">
        <v>79024.6302</v>
      </c>
      <c r="G194" s="3">
        <v>131</v>
      </c>
      <c r="H194" s="3">
        <v>1</v>
      </c>
      <c r="I194" s="3">
        <v>4</v>
      </c>
      <c r="J194" s="3">
        <v>1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1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1</v>
      </c>
      <c r="Y194" s="3">
        <v>11.28</v>
      </c>
      <c r="Z194" s="3">
        <v>11</v>
      </c>
      <c r="AA194" s="3">
        <v>0</v>
      </c>
      <c r="AB194" s="3">
        <f t="shared" si="28"/>
        <v>1.1428519997666533</v>
      </c>
      <c r="AC194" s="3">
        <f t="shared" si="29"/>
        <v>0.13352689241021831</v>
      </c>
      <c r="AD194">
        <f t="shared" si="30"/>
        <v>0</v>
      </c>
      <c r="AE194">
        <f t="shared" si="31"/>
        <v>0</v>
      </c>
      <c r="AF194">
        <f t="shared" si="32"/>
        <v>0</v>
      </c>
      <c r="AG194">
        <f t="shared" si="33"/>
        <v>0</v>
      </c>
      <c r="AH194">
        <f t="shared" si="34"/>
        <v>1</v>
      </c>
      <c r="AI194">
        <f t="shared" si="35"/>
        <v>0</v>
      </c>
      <c r="AJ194">
        <f t="shared" si="36"/>
        <v>0</v>
      </c>
      <c r="AK194">
        <f t="shared" si="37"/>
        <v>0</v>
      </c>
      <c r="AL194">
        <f t="shared" si="38"/>
        <v>0</v>
      </c>
      <c r="AM194">
        <f t="shared" si="39"/>
        <v>0</v>
      </c>
      <c r="AN194">
        <f t="shared" si="40"/>
        <v>0</v>
      </c>
      <c r="AO194">
        <f t="shared" si="41"/>
        <v>0</v>
      </c>
    </row>
    <row r="195" spans="1:41" x14ac:dyDescent="0.2">
      <c r="A195" s="3" t="s">
        <v>0</v>
      </c>
      <c r="B195" s="3" t="s">
        <v>1</v>
      </c>
      <c r="C195" s="1" t="s">
        <v>37</v>
      </c>
      <c r="D195" s="3">
        <v>47</v>
      </c>
      <c r="E195" s="3">
        <v>83194.9476</v>
      </c>
      <c r="F195" s="3">
        <v>89338.438399999999</v>
      </c>
      <c r="G195" s="3">
        <v>122</v>
      </c>
      <c r="H195" s="3">
        <v>1</v>
      </c>
      <c r="I195" s="3">
        <v>4</v>
      </c>
      <c r="J195" s="3">
        <v>1</v>
      </c>
      <c r="K195" s="3">
        <v>1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1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1</v>
      </c>
      <c r="Y195" s="3">
        <v>11.4</v>
      </c>
      <c r="Z195" s="3">
        <v>17</v>
      </c>
      <c r="AA195" s="3">
        <v>1</v>
      </c>
      <c r="AB195" s="3">
        <f t="shared" ref="AB195:AB258" si="42">F195/E195</f>
        <v>1.0738445179332019</v>
      </c>
      <c r="AC195" s="3">
        <f t="shared" ref="AC195:AC258" si="43">LN(AB195)</f>
        <v>7.1245216456889221E-2</v>
      </c>
      <c r="AD195">
        <f t="shared" ref="AD195:AD258" si="44">IF(C195="Januar",1,0)</f>
        <v>0</v>
      </c>
      <c r="AE195">
        <f t="shared" ref="AE195:AE258" si="45">IF(C195="Februar",1,0)</f>
        <v>0</v>
      </c>
      <c r="AF195">
        <f t="shared" ref="AF195:AF258" si="46">IF(C195="Mars",1,0)</f>
        <v>0</v>
      </c>
      <c r="AG195">
        <f t="shared" ref="AG195:AG258" si="47">IF(C195="April",1,0)</f>
        <v>0</v>
      </c>
      <c r="AH195">
        <f t="shared" ref="AH195:AH258" si="48">IF(C195="Mai",1,0)</f>
        <v>1</v>
      </c>
      <c r="AI195">
        <f t="shared" ref="AI195:AI258" si="49">IF(C195="Juni",1,0)</f>
        <v>0</v>
      </c>
      <c r="AJ195">
        <f t="shared" ref="AJ195:AJ258" si="50">IF(C195="Juli",1,0)</f>
        <v>0</v>
      </c>
      <c r="AK195">
        <f t="shared" ref="AK195:AK258" si="51">IF(C195="August",1,0)</f>
        <v>0</v>
      </c>
      <c r="AL195">
        <f t="shared" ref="AL195:AL258" si="52">IF(C195="September",1,0)</f>
        <v>0</v>
      </c>
      <c r="AM195">
        <f t="shared" ref="AM195:AM258" si="53">IF(C195="Oktober",1,0)</f>
        <v>0</v>
      </c>
      <c r="AN195">
        <f t="shared" ref="AN195:AN258" si="54">IF(C195="November",1,0)</f>
        <v>0</v>
      </c>
      <c r="AO195">
        <f t="shared" ref="AO195:AO258" si="55">IF(C195="Desember",1,0)</f>
        <v>0</v>
      </c>
    </row>
    <row r="196" spans="1:41" x14ac:dyDescent="0.2">
      <c r="A196" s="3" t="s">
        <v>0</v>
      </c>
      <c r="B196" s="3" t="s">
        <v>1</v>
      </c>
      <c r="C196" s="1" t="s">
        <v>35</v>
      </c>
      <c r="D196" s="3">
        <v>47</v>
      </c>
      <c r="E196" s="3">
        <v>72608.288199999995</v>
      </c>
      <c r="F196" s="3">
        <v>72608.530199999994</v>
      </c>
      <c r="G196" s="3">
        <v>117</v>
      </c>
      <c r="H196" s="3">
        <v>1</v>
      </c>
      <c r="I196" s="3">
        <v>4</v>
      </c>
      <c r="J196" s="3">
        <v>1</v>
      </c>
      <c r="K196" s="3">
        <v>1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1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1</v>
      </c>
      <c r="Y196" s="3">
        <v>11.19</v>
      </c>
      <c r="Z196" s="3">
        <v>16</v>
      </c>
      <c r="AA196" s="3">
        <v>1</v>
      </c>
      <c r="AB196" s="3">
        <f t="shared" si="42"/>
        <v>1.0000033329528351</v>
      </c>
      <c r="AC196" s="3">
        <f t="shared" si="43"/>
        <v>3.3329472807806771E-6</v>
      </c>
      <c r="AD196">
        <f t="shared" si="44"/>
        <v>0</v>
      </c>
      <c r="AE196">
        <f t="shared" si="45"/>
        <v>0</v>
      </c>
      <c r="AF196">
        <f t="shared" si="46"/>
        <v>0</v>
      </c>
      <c r="AG196">
        <f t="shared" si="47"/>
        <v>0</v>
      </c>
      <c r="AH196">
        <f t="shared" si="48"/>
        <v>0</v>
      </c>
      <c r="AI196">
        <f t="shared" si="49"/>
        <v>0</v>
      </c>
      <c r="AJ196">
        <f t="shared" si="50"/>
        <v>0</v>
      </c>
      <c r="AK196">
        <f t="shared" si="51"/>
        <v>1</v>
      </c>
      <c r="AL196">
        <f t="shared" si="52"/>
        <v>0</v>
      </c>
      <c r="AM196">
        <f t="shared" si="53"/>
        <v>0</v>
      </c>
      <c r="AN196">
        <f t="shared" si="54"/>
        <v>0</v>
      </c>
      <c r="AO196">
        <f t="shared" si="55"/>
        <v>0</v>
      </c>
    </row>
    <row r="197" spans="1:41" x14ac:dyDescent="0.2">
      <c r="A197" s="3" t="s">
        <v>2</v>
      </c>
      <c r="B197" s="3" t="s">
        <v>1</v>
      </c>
      <c r="C197" s="1" t="s">
        <v>38</v>
      </c>
      <c r="D197" s="3">
        <v>47</v>
      </c>
      <c r="E197" s="3">
        <v>92715.849499999997</v>
      </c>
      <c r="F197" s="3">
        <v>90042.822100000005</v>
      </c>
      <c r="G197" s="3">
        <v>4</v>
      </c>
      <c r="H197" s="3">
        <v>1</v>
      </c>
      <c r="I197" s="3">
        <v>1</v>
      </c>
      <c r="J197" s="3">
        <v>1</v>
      </c>
      <c r="K197" s="3">
        <v>1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1</v>
      </c>
      <c r="R197" s="3">
        <v>0</v>
      </c>
      <c r="S197" s="3">
        <v>0</v>
      </c>
      <c r="T197" s="3">
        <v>1</v>
      </c>
      <c r="U197" s="3">
        <v>1</v>
      </c>
      <c r="V197" s="3">
        <v>0</v>
      </c>
      <c r="W197" s="3">
        <v>0</v>
      </c>
      <c r="X197" s="3">
        <v>0</v>
      </c>
      <c r="Y197" s="3">
        <v>11.41</v>
      </c>
      <c r="Z197" s="3">
        <v>4</v>
      </c>
      <c r="AA197" s="3">
        <v>0</v>
      </c>
      <c r="AB197" s="3">
        <f t="shared" si="42"/>
        <v>0.97116968226667666</v>
      </c>
      <c r="AC197" s="3">
        <f t="shared" si="43"/>
        <v>-2.9254075940643085E-2</v>
      </c>
      <c r="AD197">
        <f t="shared" si="44"/>
        <v>0</v>
      </c>
      <c r="AE197">
        <f t="shared" si="45"/>
        <v>0</v>
      </c>
      <c r="AF197">
        <f t="shared" si="46"/>
        <v>0</v>
      </c>
      <c r="AG197">
        <f t="shared" si="47"/>
        <v>0</v>
      </c>
      <c r="AH197">
        <f t="shared" si="48"/>
        <v>0</v>
      </c>
      <c r="AI197">
        <f t="shared" si="49"/>
        <v>1</v>
      </c>
      <c r="AJ197">
        <f t="shared" si="50"/>
        <v>0</v>
      </c>
      <c r="AK197">
        <f t="shared" si="51"/>
        <v>0</v>
      </c>
      <c r="AL197">
        <f t="shared" si="52"/>
        <v>0</v>
      </c>
      <c r="AM197">
        <f t="shared" si="53"/>
        <v>0</v>
      </c>
      <c r="AN197">
        <f t="shared" si="54"/>
        <v>0</v>
      </c>
      <c r="AO197">
        <f t="shared" si="55"/>
        <v>0</v>
      </c>
    </row>
    <row r="198" spans="1:41" x14ac:dyDescent="0.2">
      <c r="A198" s="3" t="s">
        <v>0</v>
      </c>
      <c r="B198" s="3" t="s">
        <v>1</v>
      </c>
      <c r="C198" s="1" t="s">
        <v>36</v>
      </c>
      <c r="D198" s="3">
        <v>48</v>
      </c>
      <c r="E198" s="3">
        <v>66666.666700000002</v>
      </c>
      <c r="F198" s="3">
        <v>74167</v>
      </c>
      <c r="G198" s="3">
        <v>112</v>
      </c>
      <c r="H198" s="3">
        <v>1</v>
      </c>
      <c r="I198" s="3">
        <v>4</v>
      </c>
      <c r="J198" s="3">
        <v>1</v>
      </c>
      <c r="K198" s="3">
        <v>1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1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1</v>
      </c>
      <c r="Y198" s="3">
        <v>11.21</v>
      </c>
      <c r="Z198" s="3">
        <v>12</v>
      </c>
      <c r="AA198" s="3">
        <v>0</v>
      </c>
      <c r="AB198" s="3">
        <f t="shared" si="42"/>
        <v>1.1125049994437475</v>
      </c>
      <c r="AC198" s="3">
        <f t="shared" si="43"/>
        <v>0.10661422893018098</v>
      </c>
      <c r="AD198">
        <f t="shared" si="44"/>
        <v>0</v>
      </c>
      <c r="AE198">
        <f t="shared" si="45"/>
        <v>0</v>
      </c>
      <c r="AF198">
        <f t="shared" si="46"/>
        <v>0</v>
      </c>
      <c r="AG198">
        <f t="shared" si="47"/>
        <v>0</v>
      </c>
      <c r="AH198">
        <f t="shared" si="48"/>
        <v>0</v>
      </c>
      <c r="AI198">
        <f t="shared" si="49"/>
        <v>0</v>
      </c>
      <c r="AJ198">
        <f t="shared" si="50"/>
        <v>1</v>
      </c>
      <c r="AK198">
        <f t="shared" si="51"/>
        <v>0</v>
      </c>
      <c r="AL198">
        <f t="shared" si="52"/>
        <v>0</v>
      </c>
      <c r="AM198">
        <f t="shared" si="53"/>
        <v>0</v>
      </c>
      <c r="AN198">
        <f t="shared" si="54"/>
        <v>0</v>
      </c>
      <c r="AO198">
        <f t="shared" si="55"/>
        <v>0</v>
      </c>
    </row>
    <row r="199" spans="1:41" x14ac:dyDescent="0.2">
      <c r="A199" s="3" t="s">
        <v>0</v>
      </c>
      <c r="B199" s="3" t="s">
        <v>1</v>
      </c>
      <c r="C199" s="1" t="s">
        <v>38</v>
      </c>
      <c r="D199" s="3">
        <v>48</v>
      </c>
      <c r="E199" s="3">
        <v>70156.282099999997</v>
      </c>
      <c r="F199" s="3">
        <v>71366.948900000003</v>
      </c>
      <c r="G199" s="3">
        <v>117</v>
      </c>
      <c r="H199" s="3">
        <v>1</v>
      </c>
      <c r="I199" s="3">
        <v>4</v>
      </c>
      <c r="J199" s="3">
        <v>1</v>
      </c>
      <c r="K199" s="3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1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1</v>
      </c>
      <c r="Y199" s="3">
        <v>11.18</v>
      </c>
      <c r="Z199" s="3">
        <v>12</v>
      </c>
      <c r="AA199" s="3">
        <v>0</v>
      </c>
      <c r="AB199" s="3">
        <f t="shared" si="42"/>
        <v>1.0172567126387104</v>
      </c>
      <c r="AC199" s="3">
        <f t="shared" si="43"/>
        <v>1.7109506687141084E-2</v>
      </c>
      <c r="AD199">
        <f t="shared" si="44"/>
        <v>0</v>
      </c>
      <c r="AE199">
        <f t="shared" si="45"/>
        <v>0</v>
      </c>
      <c r="AF199">
        <f t="shared" si="46"/>
        <v>0</v>
      </c>
      <c r="AG199">
        <f t="shared" si="47"/>
        <v>0</v>
      </c>
      <c r="AH199">
        <f t="shared" si="48"/>
        <v>0</v>
      </c>
      <c r="AI199">
        <f t="shared" si="49"/>
        <v>1</v>
      </c>
      <c r="AJ199">
        <f t="shared" si="50"/>
        <v>0</v>
      </c>
      <c r="AK199">
        <f t="shared" si="51"/>
        <v>0</v>
      </c>
      <c r="AL199">
        <f t="shared" si="52"/>
        <v>0</v>
      </c>
      <c r="AM199">
        <f t="shared" si="53"/>
        <v>0</v>
      </c>
      <c r="AN199">
        <f t="shared" si="54"/>
        <v>0</v>
      </c>
      <c r="AO199">
        <f t="shared" si="55"/>
        <v>0</v>
      </c>
    </row>
    <row r="200" spans="1:41" x14ac:dyDescent="0.2">
      <c r="A200" s="3" t="s">
        <v>0</v>
      </c>
      <c r="B200" s="3" t="s">
        <v>1</v>
      </c>
      <c r="C200" s="1" t="s">
        <v>35</v>
      </c>
      <c r="D200" s="3">
        <v>48</v>
      </c>
      <c r="E200" s="3">
        <v>66066.572400000005</v>
      </c>
      <c r="F200" s="3">
        <v>67033.418399999995</v>
      </c>
      <c r="G200" s="3">
        <v>119</v>
      </c>
      <c r="H200" s="3">
        <v>1</v>
      </c>
      <c r="I200" s="3">
        <v>4</v>
      </c>
      <c r="J200" s="3">
        <v>1</v>
      </c>
      <c r="K200" s="3">
        <v>1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1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1</v>
      </c>
      <c r="Y200" s="3">
        <v>11.11</v>
      </c>
      <c r="Z200" s="3">
        <v>11</v>
      </c>
      <c r="AA200" s="3">
        <v>0</v>
      </c>
      <c r="AB200" s="3">
        <f t="shared" si="42"/>
        <v>1.0146344204773667</v>
      </c>
      <c r="AC200" s="3">
        <f t="shared" si="43"/>
        <v>1.4528370744893399E-2</v>
      </c>
      <c r="AD200">
        <f t="shared" si="44"/>
        <v>0</v>
      </c>
      <c r="AE200">
        <f t="shared" si="45"/>
        <v>0</v>
      </c>
      <c r="AF200">
        <f t="shared" si="46"/>
        <v>0</v>
      </c>
      <c r="AG200">
        <f t="shared" si="47"/>
        <v>0</v>
      </c>
      <c r="AH200">
        <f t="shared" si="48"/>
        <v>0</v>
      </c>
      <c r="AI200">
        <f t="shared" si="49"/>
        <v>0</v>
      </c>
      <c r="AJ200">
        <f t="shared" si="50"/>
        <v>0</v>
      </c>
      <c r="AK200">
        <f t="shared" si="51"/>
        <v>1</v>
      </c>
      <c r="AL200">
        <f t="shared" si="52"/>
        <v>0</v>
      </c>
      <c r="AM200">
        <f t="shared" si="53"/>
        <v>0</v>
      </c>
      <c r="AN200">
        <f t="shared" si="54"/>
        <v>0</v>
      </c>
      <c r="AO200">
        <f t="shared" si="55"/>
        <v>0</v>
      </c>
    </row>
    <row r="201" spans="1:41" x14ac:dyDescent="0.2">
      <c r="A201" s="3" t="s">
        <v>0</v>
      </c>
      <c r="B201" s="3" t="s">
        <v>1</v>
      </c>
      <c r="C201" s="1" t="s">
        <v>41</v>
      </c>
      <c r="D201" s="3">
        <v>48</v>
      </c>
      <c r="E201" s="3">
        <v>58000.773000000001</v>
      </c>
      <c r="F201" s="3">
        <v>61820.494299999998</v>
      </c>
      <c r="G201" s="3">
        <v>123</v>
      </c>
      <c r="H201" s="3">
        <v>1</v>
      </c>
      <c r="I201" s="3">
        <v>4</v>
      </c>
      <c r="J201" s="3">
        <v>1</v>
      </c>
      <c r="K201" s="3">
        <v>1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1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1</v>
      </c>
      <c r="Y201" s="3">
        <v>11.03</v>
      </c>
      <c r="Z201" s="3">
        <v>10</v>
      </c>
      <c r="AA201" s="3">
        <v>0</v>
      </c>
      <c r="AB201" s="3">
        <f t="shared" si="42"/>
        <v>1.0658563860864405</v>
      </c>
      <c r="AC201" s="3">
        <f t="shared" si="43"/>
        <v>6.3778594422430571E-2</v>
      </c>
      <c r="AD201">
        <f t="shared" si="44"/>
        <v>0</v>
      </c>
      <c r="AE201">
        <f t="shared" si="45"/>
        <v>0</v>
      </c>
      <c r="AF201">
        <f t="shared" si="46"/>
        <v>0</v>
      </c>
      <c r="AG201">
        <f t="shared" si="47"/>
        <v>0</v>
      </c>
      <c r="AH201">
        <f t="shared" si="48"/>
        <v>0</v>
      </c>
      <c r="AI201">
        <f t="shared" si="49"/>
        <v>0</v>
      </c>
      <c r="AJ201">
        <f t="shared" si="50"/>
        <v>0</v>
      </c>
      <c r="AK201">
        <f t="shared" si="51"/>
        <v>0</v>
      </c>
      <c r="AL201">
        <f t="shared" si="52"/>
        <v>0</v>
      </c>
      <c r="AM201">
        <f t="shared" si="53"/>
        <v>1</v>
      </c>
      <c r="AN201">
        <f t="shared" si="54"/>
        <v>0</v>
      </c>
      <c r="AO201">
        <f t="shared" si="55"/>
        <v>0</v>
      </c>
    </row>
    <row r="202" spans="1:41" x14ac:dyDescent="0.2">
      <c r="A202" s="3" t="s">
        <v>0</v>
      </c>
      <c r="B202" s="3" t="s">
        <v>1</v>
      </c>
      <c r="C202" s="1" t="s">
        <v>39</v>
      </c>
      <c r="D202" s="3">
        <v>48</v>
      </c>
      <c r="E202" s="3">
        <v>62377.856899999999</v>
      </c>
      <c r="F202" s="3">
        <v>63333.073700000001</v>
      </c>
      <c r="G202" s="3">
        <v>43</v>
      </c>
      <c r="H202" s="3">
        <v>1</v>
      </c>
      <c r="I202" s="3">
        <v>3</v>
      </c>
      <c r="J202" s="3">
        <v>1</v>
      </c>
      <c r="K202" s="3">
        <v>1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1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1</v>
      </c>
      <c r="X202" s="3">
        <v>0</v>
      </c>
      <c r="Y202" s="3">
        <v>11.06</v>
      </c>
      <c r="Z202" s="3">
        <v>11</v>
      </c>
      <c r="AA202" s="3">
        <v>0</v>
      </c>
      <c r="AB202" s="3">
        <f t="shared" si="42"/>
        <v>1.0153133956097808</v>
      </c>
      <c r="AC202" s="3">
        <f t="shared" si="43"/>
        <v>1.5197328983478347E-2</v>
      </c>
      <c r="AD202">
        <f t="shared" si="44"/>
        <v>0</v>
      </c>
      <c r="AE202">
        <f t="shared" si="45"/>
        <v>0</v>
      </c>
      <c r="AF202">
        <f t="shared" si="46"/>
        <v>0</v>
      </c>
      <c r="AG202">
        <f t="shared" si="47"/>
        <v>0</v>
      </c>
      <c r="AH202">
        <f t="shared" si="48"/>
        <v>0</v>
      </c>
      <c r="AI202">
        <f t="shared" si="49"/>
        <v>0</v>
      </c>
      <c r="AJ202">
        <f t="shared" si="50"/>
        <v>0</v>
      </c>
      <c r="AK202">
        <f t="shared" si="51"/>
        <v>0</v>
      </c>
      <c r="AL202">
        <f t="shared" si="52"/>
        <v>0</v>
      </c>
      <c r="AM202">
        <f t="shared" si="53"/>
        <v>0</v>
      </c>
      <c r="AN202">
        <f t="shared" si="54"/>
        <v>1</v>
      </c>
      <c r="AO202">
        <f t="shared" si="55"/>
        <v>0</v>
      </c>
    </row>
    <row r="203" spans="1:41" x14ac:dyDescent="0.2">
      <c r="A203" s="3" t="s">
        <v>0</v>
      </c>
      <c r="B203" s="3" t="s">
        <v>1</v>
      </c>
      <c r="C203" s="1" t="s">
        <v>37</v>
      </c>
      <c r="D203" s="3">
        <v>48</v>
      </c>
      <c r="E203" s="3">
        <v>65190.084799999997</v>
      </c>
      <c r="F203" s="3">
        <v>65377.174700000003</v>
      </c>
      <c r="G203" s="3">
        <v>81</v>
      </c>
      <c r="H203" s="3">
        <v>1</v>
      </c>
      <c r="I203" s="3">
        <v>4</v>
      </c>
      <c r="J203" s="3">
        <v>1</v>
      </c>
      <c r="K203" s="3">
        <v>1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1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1</v>
      </c>
      <c r="Y203" s="3">
        <v>11.09</v>
      </c>
      <c r="Z203" s="3">
        <v>16</v>
      </c>
      <c r="AA203" s="3">
        <v>1</v>
      </c>
      <c r="AB203" s="3">
        <f t="shared" si="42"/>
        <v>1.0028699134319887</v>
      </c>
      <c r="AC203" s="3">
        <f t="shared" si="43"/>
        <v>2.8658030927690668E-3</v>
      </c>
      <c r="AD203">
        <f t="shared" si="44"/>
        <v>0</v>
      </c>
      <c r="AE203">
        <f t="shared" si="45"/>
        <v>0</v>
      </c>
      <c r="AF203">
        <f t="shared" si="46"/>
        <v>0</v>
      </c>
      <c r="AG203">
        <f t="shared" si="47"/>
        <v>0</v>
      </c>
      <c r="AH203">
        <f t="shared" si="48"/>
        <v>1</v>
      </c>
      <c r="AI203">
        <f t="shared" si="49"/>
        <v>0</v>
      </c>
      <c r="AJ203">
        <f t="shared" si="50"/>
        <v>0</v>
      </c>
      <c r="AK203">
        <f t="shared" si="51"/>
        <v>0</v>
      </c>
      <c r="AL203">
        <f t="shared" si="52"/>
        <v>0</v>
      </c>
      <c r="AM203">
        <f t="shared" si="53"/>
        <v>0</v>
      </c>
      <c r="AN203">
        <f t="shared" si="54"/>
        <v>0</v>
      </c>
      <c r="AO203">
        <f t="shared" si="55"/>
        <v>0</v>
      </c>
    </row>
    <row r="204" spans="1:41" x14ac:dyDescent="0.2">
      <c r="A204" s="3" t="s">
        <v>0</v>
      </c>
      <c r="B204" s="3" t="s">
        <v>1</v>
      </c>
      <c r="C204" s="1" t="s">
        <v>38</v>
      </c>
      <c r="D204" s="3">
        <v>48</v>
      </c>
      <c r="E204" s="3">
        <v>90434.260999999999</v>
      </c>
      <c r="F204" s="3">
        <v>93624.831699999995</v>
      </c>
      <c r="G204" s="3">
        <v>91</v>
      </c>
      <c r="H204" s="3">
        <v>1</v>
      </c>
      <c r="I204" s="3">
        <v>4</v>
      </c>
      <c r="J204" s="3">
        <v>1</v>
      </c>
      <c r="K204" s="3">
        <v>1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1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1</v>
      </c>
      <c r="Y204" s="3">
        <v>11.45</v>
      </c>
      <c r="Z204" s="3">
        <v>10</v>
      </c>
      <c r="AA204" s="3">
        <v>0</v>
      </c>
      <c r="AB204" s="3">
        <f t="shared" si="42"/>
        <v>1.0352805525773026</v>
      </c>
      <c r="AC204" s="3">
        <f t="shared" si="43"/>
        <v>3.4672455277853495E-2</v>
      </c>
      <c r="AD204">
        <f t="shared" si="44"/>
        <v>0</v>
      </c>
      <c r="AE204">
        <f t="shared" si="45"/>
        <v>0</v>
      </c>
      <c r="AF204">
        <f t="shared" si="46"/>
        <v>0</v>
      </c>
      <c r="AG204">
        <f t="shared" si="47"/>
        <v>0</v>
      </c>
      <c r="AH204">
        <f t="shared" si="48"/>
        <v>0</v>
      </c>
      <c r="AI204">
        <f t="shared" si="49"/>
        <v>1</v>
      </c>
      <c r="AJ204">
        <f t="shared" si="50"/>
        <v>0</v>
      </c>
      <c r="AK204">
        <f t="shared" si="51"/>
        <v>0</v>
      </c>
      <c r="AL204">
        <f t="shared" si="52"/>
        <v>0</v>
      </c>
      <c r="AM204">
        <f t="shared" si="53"/>
        <v>0</v>
      </c>
      <c r="AN204">
        <f t="shared" si="54"/>
        <v>0</v>
      </c>
      <c r="AO204">
        <f t="shared" si="55"/>
        <v>0</v>
      </c>
    </row>
    <row r="205" spans="1:41" x14ac:dyDescent="0.2">
      <c r="A205" s="3" t="s">
        <v>0</v>
      </c>
      <c r="B205" s="3" t="s">
        <v>1</v>
      </c>
      <c r="C205" s="1" t="s">
        <v>40</v>
      </c>
      <c r="D205" s="3">
        <v>48</v>
      </c>
      <c r="E205" s="3">
        <v>70922.661800000002</v>
      </c>
      <c r="F205" s="3">
        <v>70040.382500000007</v>
      </c>
      <c r="G205" s="3">
        <v>78</v>
      </c>
      <c r="H205" s="3">
        <v>1</v>
      </c>
      <c r="I205" s="3">
        <v>4</v>
      </c>
      <c r="J205" s="3">
        <v>1</v>
      </c>
      <c r="K205" s="3">
        <v>1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1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1</v>
      </c>
      <c r="Y205" s="3">
        <v>11.16</v>
      </c>
      <c r="Z205" s="3">
        <v>10</v>
      </c>
      <c r="AA205" s="3">
        <v>0</v>
      </c>
      <c r="AB205" s="3">
        <f t="shared" si="42"/>
        <v>0.98755998044055371</v>
      </c>
      <c r="AC205" s="3">
        <f t="shared" si="43"/>
        <v>-1.2518044364803525E-2</v>
      </c>
      <c r="AD205">
        <f t="shared" si="44"/>
        <v>0</v>
      </c>
      <c r="AE205">
        <f t="shared" si="45"/>
        <v>0</v>
      </c>
      <c r="AF205">
        <f t="shared" si="46"/>
        <v>0</v>
      </c>
      <c r="AG205">
        <f t="shared" si="47"/>
        <v>0</v>
      </c>
      <c r="AH205">
        <f t="shared" si="48"/>
        <v>0</v>
      </c>
      <c r="AI205">
        <f t="shared" si="49"/>
        <v>0</v>
      </c>
      <c r="AJ205">
        <f t="shared" si="50"/>
        <v>0</v>
      </c>
      <c r="AK205">
        <f t="shared" si="51"/>
        <v>0</v>
      </c>
      <c r="AL205">
        <f t="shared" si="52"/>
        <v>0</v>
      </c>
      <c r="AM205">
        <f t="shared" si="53"/>
        <v>0</v>
      </c>
      <c r="AN205">
        <f t="shared" si="54"/>
        <v>0</v>
      </c>
      <c r="AO205">
        <f t="shared" si="55"/>
        <v>1</v>
      </c>
    </row>
    <row r="206" spans="1:41" x14ac:dyDescent="0.2">
      <c r="A206" s="3" t="s">
        <v>0</v>
      </c>
      <c r="B206" s="3" t="s">
        <v>1</v>
      </c>
      <c r="C206" s="1" t="s">
        <v>30</v>
      </c>
      <c r="D206" s="3">
        <v>48</v>
      </c>
      <c r="E206" s="3">
        <v>72415.466700000004</v>
      </c>
      <c r="F206" s="3">
        <v>78522.795199999993</v>
      </c>
      <c r="G206" s="3">
        <v>117</v>
      </c>
      <c r="H206" s="3">
        <v>1</v>
      </c>
      <c r="I206" s="3">
        <v>4</v>
      </c>
      <c r="J206" s="3">
        <v>1</v>
      </c>
      <c r="K206" s="3">
        <v>1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1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1</v>
      </c>
      <c r="Y206" s="3">
        <v>11.27</v>
      </c>
      <c r="Z206" s="3">
        <v>10</v>
      </c>
      <c r="AA206" s="3">
        <v>0</v>
      </c>
      <c r="AB206" s="3">
        <f t="shared" si="42"/>
        <v>1.084337349164664</v>
      </c>
      <c r="AC206" s="3">
        <f t="shared" si="43"/>
        <v>8.0969062318857241E-2</v>
      </c>
      <c r="AD206">
        <f t="shared" si="44"/>
        <v>1</v>
      </c>
      <c r="AE206">
        <f t="shared" si="45"/>
        <v>0</v>
      </c>
      <c r="AF206">
        <f t="shared" si="46"/>
        <v>0</v>
      </c>
      <c r="AG206">
        <f t="shared" si="47"/>
        <v>0</v>
      </c>
      <c r="AH206">
        <f t="shared" si="48"/>
        <v>0</v>
      </c>
      <c r="AI206">
        <f t="shared" si="49"/>
        <v>0</v>
      </c>
      <c r="AJ206">
        <f t="shared" si="50"/>
        <v>0</v>
      </c>
      <c r="AK206">
        <f t="shared" si="51"/>
        <v>0</v>
      </c>
      <c r="AL206">
        <f t="shared" si="52"/>
        <v>0</v>
      </c>
      <c r="AM206">
        <f t="shared" si="53"/>
        <v>0</v>
      </c>
      <c r="AN206">
        <f t="shared" si="54"/>
        <v>0</v>
      </c>
      <c r="AO206">
        <f t="shared" si="55"/>
        <v>0</v>
      </c>
    </row>
    <row r="207" spans="1:41" x14ac:dyDescent="0.2">
      <c r="A207" s="3" t="s">
        <v>0</v>
      </c>
      <c r="B207" s="3" t="s">
        <v>1</v>
      </c>
      <c r="C207" s="1" t="s">
        <v>31</v>
      </c>
      <c r="D207" s="3">
        <v>48</v>
      </c>
      <c r="E207" s="3">
        <v>76142.785600000003</v>
      </c>
      <c r="F207" s="3">
        <v>76143.044699999999</v>
      </c>
      <c r="G207" s="3">
        <v>121</v>
      </c>
      <c r="H207" s="3">
        <v>1</v>
      </c>
      <c r="I207" s="3">
        <v>4</v>
      </c>
      <c r="J207" s="3">
        <v>1</v>
      </c>
      <c r="K207" s="3">
        <v>1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1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1</v>
      </c>
      <c r="Y207" s="3">
        <v>11.24</v>
      </c>
      <c r="Z207" s="3">
        <v>16</v>
      </c>
      <c r="AA207" s="3">
        <v>1</v>
      </c>
      <c r="AB207" s="3">
        <f t="shared" si="42"/>
        <v>1.000003402817456</v>
      </c>
      <c r="AC207" s="3">
        <f t="shared" si="43"/>
        <v>3.4028116664628061E-6</v>
      </c>
      <c r="AD207">
        <f t="shared" si="44"/>
        <v>0</v>
      </c>
      <c r="AE207">
        <f t="shared" si="45"/>
        <v>0</v>
      </c>
      <c r="AF207">
        <f t="shared" si="46"/>
        <v>1</v>
      </c>
      <c r="AG207">
        <f t="shared" si="47"/>
        <v>0</v>
      </c>
      <c r="AH207">
        <f t="shared" si="48"/>
        <v>0</v>
      </c>
      <c r="AI207">
        <f t="shared" si="49"/>
        <v>0</v>
      </c>
      <c r="AJ207">
        <f t="shared" si="50"/>
        <v>0</v>
      </c>
      <c r="AK207">
        <f t="shared" si="51"/>
        <v>0</v>
      </c>
      <c r="AL207">
        <f t="shared" si="52"/>
        <v>0</v>
      </c>
      <c r="AM207">
        <f t="shared" si="53"/>
        <v>0</v>
      </c>
      <c r="AN207">
        <f t="shared" si="54"/>
        <v>0</v>
      </c>
      <c r="AO207">
        <f t="shared" si="55"/>
        <v>0</v>
      </c>
    </row>
    <row r="208" spans="1:41" x14ac:dyDescent="0.2">
      <c r="A208" s="3" t="s">
        <v>0</v>
      </c>
      <c r="B208" s="3" t="s">
        <v>1</v>
      </c>
      <c r="C208" s="1" t="s">
        <v>36</v>
      </c>
      <c r="D208" s="3">
        <v>48</v>
      </c>
      <c r="E208" s="3">
        <v>72532.974900000001</v>
      </c>
      <c r="F208" s="3">
        <v>75555.320300000007</v>
      </c>
      <c r="G208" s="3">
        <v>117</v>
      </c>
      <c r="H208" s="3">
        <v>1</v>
      </c>
      <c r="I208" s="3">
        <v>4</v>
      </c>
      <c r="J208" s="3">
        <v>1</v>
      </c>
      <c r="K208" s="3">
        <v>1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1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1</v>
      </c>
      <c r="Y208" s="3">
        <v>11.23</v>
      </c>
      <c r="Z208" s="3">
        <v>11</v>
      </c>
      <c r="AA208" s="3">
        <v>0</v>
      </c>
      <c r="AB208" s="3">
        <f t="shared" si="42"/>
        <v>1.0416685708006168</v>
      </c>
      <c r="AC208" s="3">
        <f t="shared" si="43"/>
        <v>4.0823822487176538E-2</v>
      </c>
      <c r="AD208">
        <f t="shared" si="44"/>
        <v>0</v>
      </c>
      <c r="AE208">
        <f t="shared" si="45"/>
        <v>0</v>
      </c>
      <c r="AF208">
        <f t="shared" si="46"/>
        <v>0</v>
      </c>
      <c r="AG208">
        <f t="shared" si="47"/>
        <v>0</v>
      </c>
      <c r="AH208">
        <f t="shared" si="48"/>
        <v>0</v>
      </c>
      <c r="AI208">
        <f t="shared" si="49"/>
        <v>0</v>
      </c>
      <c r="AJ208">
        <f t="shared" si="50"/>
        <v>1</v>
      </c>
      <c r="AK208">
        <f t="shared" si="51"/>
        <v>0</v>
      </c>
      <c r="AL208">
        <f t="shared" si="52"/>
        <v>0</v>
      </c>
      <c r="AM208">
        <f t="shared" si="53"/>
        <v>0</v>
      </c>
      <c r="AN208">
        <f t="shared" si="54"/>
        <v>0</v>
      </c>
      <c r="AO208">
        <f t="shared" si="55"/>
        <v>0</v>
      </c>
    </row>
    <row r="209" spans="1:41" x14ac:dyDescent="0.2">
      <c r="A209" s="3" t="s">
        <v>2</v>
      </c>
      <c r="B209" s="3" t="s">
        <v>1</v>
      </c>
      <c r="C209" s="1" t="s">
        <v>40</v>
      </c>
      <c r="D209" s="3">
        <v>48</v>
      </c>
      <c r="E209" s="3">
        <v>76584.340299999996</v>
      </c>
      <c r="F209" s="3">
        <v>87792.103600000002</v>
      </c>
      <c r="G209" s="3">
        <v>117</v>
      </c>
      <c r="H209" s="3">
        <v>1</v>
      </c>
      <c r="I209" s="3">
        <v>4</v>
      </c>
      <c r="J209" s="3">
        <v>1</v>
      </c>
      <c r="K209" s="3">
        <v>1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1</v>
      </c>
      <c r="R209" s="3">
        <v>0</v>
      </c>
      <c r="S209" s="3">
        <v>0</v>
      </c>
      <c r="T209" s="3">
        <v>1</v>
      </c>
      <c r="U209" s="3">
        <v>0</v>
      </c>
      <c r="V209" s="3">
        <v>0</v>
      </c>
      <c r="W209" s="3">
        <v>0</v>
      </c>
      <c r="X209" s="3">
        <v>1</v>
      </c>
      <c r="Y209" s="3">
        <v>11.38</v>
      </c>
      <c r="Z209" s="3">
        <v>1</v>
      </c>
      <c r="AA209" s="3">
        <v>0</v>
      </c>
      <c r="AB209" s="3">
        <f t="shared" si="42"/>
        <v>1.1463453658554268</v>
      </c>
      <c r="AC209" s="3">
        <f t="shared" si="43"/>
        <v>0.13657893925681799</v>
      </c>
      <c r="AD209">
        <f t="shared" si="44"/>
        <v>0</v>
      </c>
      <c r="AE209">
        <f t="shared" si="45"/>
        <v>0</v>
      </c>
      <c r="AF209">
        <f t="shared" si="46"/>
        <v>0</v>
      </c>
      <c r="AG209">
        <f t="shared" si="47"/>
        <v>0</v>
      </c>
      <c r="AH209">
        <f t="shared" si="48"/>
        <v>0</v>
      </c>
      <c r="AI209">
        <f t="shared" si="49"/>
        <v>0</v>
      </c>
      <c r="AJ209">
        <f t="shared" si="50"/>
        <v>0</v>
      </c>
      <c r="AK209">
        <f t="shared" si="51"/>
        <v>0</v>
      </c>
      <c r="AL209">
        <f t="shared" si="52"/>
        <v>0</v>
      </c>
      <c r="AM209">
        <f t="shared" si="53"/>
        <v>0</v>
      </c>
      <c r="AN209">
        <f t="shared" si="54"/>
        <v>0</v>
      </c>
      <c r="AO209">
        <f t="shared" si="55"/>
        <v>1</v>
      </c>
    </row>
    <row r="210" spans="1:41" x14ac:dyDescent="0.2">
      <c r="A210" s="3" t="s">
        <v>0</v>
      </c>
      <c r="B210" s="3" t="s">
        <v>1</v>
      </c>
      <c r="C210" s="1" t="s">
        <v>33</v>
      </c>
      <c r="D210" s="3">
        <v>49</v>
      </c>
      <c r="E210" s="3">
        <v>62634.2045</v>
      </c>
      <c r="F210" s="3">
        <v>77990.171799999996</v>
      </c>
      <c r="G210" s="3">
        <v>124</v>
      </c>
      <c r="H210" s="3">
        <v>1</v>
      </c>
      <c r="I210" s="3">
        <v>4</v>
      </c>
      <c r="J210" s="3">
        <v>1</v>
      </c>
      <c r="K210" s="3">
        <v>1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1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1</v>
      </c>
      <c r="Y210" s="3">
        <v>11.26</v>
      </c>
      <c r="Z210" s="3">
        <v>11</v>
      </c>
      <c r="AA210" s="3">
        <v>0</v>
      </c>
      <c r="AB210" s="3">
        <f t="shared" si="42"/>
        <v>1.2451690322018858</v>
      </c>
      <c r="AC210" s="3">
        <f t="shared" si="43"/>
        <v>0.21927128953777261</v>
      </c>
      <c r="AD210">
        <f t="shared" si="44"/>
        <v>0</v>
      </c>
      <c r="AE210">
        <f t="shared" si="45"/>
        <v>0</v>
      </c>
      <c r="AF210">
        <f t="shared" si="46"/>
        <v>0</v>
      </c>
      <c r="AG210">
        <f t="shared" si="47"/>
        <v>1</v>
      </c>
      <c r="AH210">
        <f t="shared" si="48"/>
        <v>0</v>
      </c>
      <c r="AI210">
        <f t="shared" si="49"/>
        <v>0</v>
      </c>
      <c r="AJ210">
        <f t="shared" si="50"/>
        <v>0</v>
      </c>
      <c r="AK210">
        <f t="shared" si="51"/>
        <v>0</v>
      </c>
      <c r="AL210">
        <f t="shared" si="52"/>
        <v>0</v>
      </c>
      <c r="AM210">
        <f t="shared" si="53"/>
        <v>0</v>
      </c>
      <c r="AN210">
        <f t="shared" si="54"/>
        <v>0</v>
      </c>
      <c r="AO210">
        <f t="shared" si="55"/>
        <v>0</v>
      </c>
    </row>
    <row r="211" spans="1:41" x14ac:dyDescent="0.2">
      <c r="A211" s="3" t="s">
        <v>0</v>
      </c>
      <c r="B211" s="3" t="s">
        <v>1</v>
      </c>
      <c r="C211" s="1" t="s">
        <v>37</v>
      </c>
      <c r="D211" s="3">
        <v>49</v>
      </c>
      <c r="E211" s="3">
        <v>52893.973599999998</v>
      </c>
      <c r="F211" s="3">
        <v>66916.421900000001</v>
      </c>
      <c r="G211" s="3">
        <v>40</v>
      </c>
      <c r="H211" s="3">
        <v>1</v>
      </c>
      <c r="I211" s="3">
        <v>3</v>
      </c>
      <c r="J211" s="3">
        <v>1</v>
      </c>
      <c r="K211" s="3">
        <v>1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1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1</v>
      </c>
      <c r="X211" s="3">
        <v>0</v>
      </c>
      <c r="Y211" s="3">
        <v>11.11</v>
      </c>
      <c r="Z211" s="3">
        <v>10</v>
      </c>
      <c r="AA211" s="3">
        <v>0</v>
      </c>
      <c r="AB211" s="3">
        <f t="shared" si="42"/>
        <v>1.2651048379545455</v>
      </c>
      <c r="AC211" s="3">
        <f t="shared" si="43"/>
        <v>0.23515499459886544</v>
      </c>
      <c r="AD211">
        <f t="shared" si="44"/>
        <v>0</v>
      </c>
      <c r="AE211">
        <f t="shared" si="45"/>
        <v>0</v>
      </c>
      <c r="AF211">
        <f t="shared" si="46"/>
        <v>0</v>
      </c>
      <c r="AG211">
        <f t="shared" si="47"/>
        <v>0</v>
      </c>
      <c r="AH211">
        <f t="shared" si="48"/>
        <v>1</v>
      </c>
      <c r="AI211">
        <f t="shared" si="49"/>
        <v>0</v>
      </c>
      <c r="AJ211">
        <f t="shared" si="50"/>
        <v>0</v>
      </c>
      <c r="AK211">
        <f t="shared" si="51"/>
        <v>0</v>
      </c>
      <c r="AL211">
        <f t="shared" si="52"/>
        <v>0</v>
      </c>
      <c r="AM211">
        <f t="shared" si="53"/>
        <v>0</v>
      </c>
      <c r="AN211">
        <f t="shared" si="54"/>
        <v>0</v>
      </c>
      <c r="AO211">
        <f t="shared" si="55"/>
        <v>0</v>
      </c>
    </row>
    <row r="212" spans="1:41" x14ac:dyDescent="0.2">
      <c r="A212" s="3" t="s">
        <v>0</v>
      </c>
      <c r="B212" s="3" t="s">
        <v>1</v>
      </c>
      <c r="C212" s="1" t="s">
        <v>37</v>
      </c>
      <c r="D212" s="3">
        <v>49</v>
      </c>
      <c r="E212" s="3">
        <v>56300.2624</v>
      </c>
      <c r="F212" s="3">
        <v>58732.082199999997</v>
      </c>
      <c r="G212" s="3">
        <v>34</v>
      </c>
      <c r="H212" s="3">
        <v>1</v>
      </c>
      <c r="I212" s="3">
        <v>3</v>
      </c>
      <c r="J212" s="3">
        <v>1</v>
      </c>
      <c r="K212" s="3">
        <v>1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1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1</v>
      </c>
      <c r="X212" s="3">
        <v>0</v>
      </c>
      <c r="Y212" s="3">
        <v>10.98</v>
      </c>
      <c r="Z212" s="3">
        <v>11</v>
      </c>
      <c r="AA212" s="3">
        <v>0</v>
      </c>
      <c r="AB212" s="3">
        <f t="shared" si="42"/>
        <v>1.0431937560560995</v>
      </c>
      <c r="AC212" s="3">
        <f t="shared" si="43"/>
        <v>4.2286926796667568E-2</v>
      </c>
      <c r="AD212">
        <f t="shared" si="44"/>
        <v>0</v>
      </c>
      <c r="AE212">
        <f t="shared" si="45"/>
        <v>0</v>
      </c>
      <c r="AF212">
        <f t="shared" si="46"/>
        <v>0</v>
      </c>
      <c r="AG212">
        <f t="shared" si="47"/>
        <v>0</v>
      </c>
      <c r="AH212">
        <f t="shared" si="48"/>
        <v>1</v>
      </c>
      <c r="AI212">
        <f t="shared" si="49"/>
        <v>0</v>
      </c>
      <c r="AJ212">
        <f t="shared" si="50"/>
        <v>0</v>
      </c>
      <c r="AK212">
        <f t="shared" si="51"/>
        <v>0</v>
      </c>
      <c r="AL212">
        <f t="shared" si="52"/>
        <v>0</v>
      </c>
      <c r="AM212">
        <f t="shared" si="53"/>
        <v>0</v>
      </c>
      <c r="AN212">
        <f t="shared" si="54"/>
        <v>0</v>
      </c>
      <c r="AO212">
        <f t="shared" si="55"/>
        <v>0</v>
      </c>
    </row>
    <row r="213" spans="1:41" x14ac:dyDescent="0.2">
      <c r="A213" s="3" t="s">
        <v>0</v>
      </c>
      <c r="B213" s="3" t="s">
        <v>1</v>
      </c>
      <c r="C213" s="1" t="s">
        <v>35</v>
      </c>
      <c r="D213" s="3">
        <v>49</v>
      </c>
      <c r="E213" s="3">
        <v>68376.794200000004</v>
      </c>
      <c r="F213" s="3">
        <v>76413.13</v>
      </c>
      <c r="G213" s="3">
        <v>78</v>
      </c>
      <c r="H213" s="3">
        <v>1</v>
      </c>
      <c r="I213" s="3">
        <v>4</v>
      </c>
      <c r="J213" s="3">
        <v>1</v>
      </c>
      <c r="K213" s="3">
        <v>1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1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1</v>
      </c>
      <c r="Y213" s="3">
        <v>11.24</v>
      </c>
      <c r="Z213" s="3">
        <v>10</v>
      </c>
      <c r="AA213" s="3">
        <v>0</v>
      </c>
      <c r="AB213" s="3">
        <f t="shared" si="42"/>
        <v>1.1175301634717469</v>
      </c>
      <c r="AC213" s="3">
        <f t="shared" si="43"/>
        <v>0.11112103906233785</v>
      </c>
      <c r="AD213">
        <f t="shared" si="44"/>
        <v>0</v>
      </c>
      <c r="AE213">
        <f t="shared" si="45"/>
        <v>0</v>
      </c>
      <c r="AF213">
        <f t="shared" si="46"/>
        <v>0</v>
      </c>
      <c r="AG213">
        <f t="shared" si="47"/>
        <v>0</v>
      </c>
      <c r="AH213">
        <f t="shared" si="48"/>
        <v>0</v>
      </c>
      <c r="AI213">
        <f t="shared" si="49"/>
        <v>0</v>
      </c>
      <c r="AJ213">
        <f t="shared" si="50"/>
        <v>0</v>
      </c>
      <c r="AK213">
        <f t="shared" si="51"/>
        <v>1</v>
      </c>
      <c r="AL213">
        <f t="shared" si="52"/>
        <v>0</v>
      </c>
      <c r="AM213">
        <f t="shared" si="53"/>
        <v>0</v>
      </c>
      <c r="AN213">
        <f t="shared" si="54"/>
        <v>0</v>
      </c>
      <c r="AO213">
        <f t="shared" si="55"/>
        <v>0</v>
      </c>
    </row>
    <row r="214" spans="1:41" x14ac:dyDescent="0.2">
      <c r="A214" s="3" t="s">
        <v>0</v>
      </c>
      <c r="B214" s="3" t="s">
        <v>1</v>
      </c>
      <c r="C214" s="1" t="s">
        <v>32</v>
      </c>
      <c r="D214" s="3">
        <v>49</v>
      </c>
      <c r="E214" s="3">
        <v>63425.296199999997</v>
      </c>
      <c r="F214" s="3">
        <v>68710.878500000006</v>
      </c>
      <c r="G214" s="3">
        <v>81</v>
      </c>
      <c r="H214" s="3">
        <v>1</v>
      </c>
      <c r="I214" s="3">
        <v>4</v>
      </c>
      <c r="J214" s="3">
        <v>1</v>
      </c>
      <c r="K214" s="3">
        <v>1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1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1</v>
      </c>
      <c r="Y214" s="3">
        <v>11.14</v>
      </c>
      <c r="Z214" s="3">
        <v>11</v>
      </c>
      <c r="AA214" s="3">
        <v>0</v>
      </c>
      <c r="AB214" s="3">
        <f t="shared" si="42"/>
        <v>1.08333555563277</v>
      </c>
      <c r="AC214" s="3">
        <f t="shared" si="43"/>
        <v>8.0044759024758508E-2</v>
      </c>
      <c r="AD214">
        <f t="shared" si="44"/>
        <v>0</v>
      </c>
      <c r="AE214">
        <f t="shared" si="45"/>
        <v>0</v>
      </c>
      <c r="AF214">
        <f t="shared" si="46"/>
        <v>0</v>
      </c>
      <c r="AG214">
        <f t="shared" si="47"/>
        <v>0</v>
      </c>
      <c r="AH214">
        <f t="shared" si="48"/>
        <v>0</v>
      </c>
      <c r="AI214">
        <f t="shared" si="49"/>
        <v>0</v>
      </c>
      <c r="AJ214">
        <f t="shared" si="50"/>
        <v>0</v>
      </c>
      <c r="AK214">
        <f t="shared" si="51"/>
        <v>0</v>
      </c>
      <c r="AL214">
        <f t="shared" si="52"/>
        <v>1</v>
      </c>
      <c r="AM214">
        <f t="shared" si="53"/>
        <v>0</v>
      </c>
      <c r="AN214">
        <f t="shared" si="54"/>
        <v>0</v>
      </c>
      <c r="AO214">
        <f t="shared" si="55"/>
        <v>0</v>
      </c>
    </row>
    <row r="215" spans="1:41" x14ac:dyDescent="0.2">
      <c r="A215" s="3" t="s">
        <v>0</v>
      </c>
      <c r="B215" s="3" t="s">
        <v>1</v>
      </c>
      <c r="C215" s="1" t="s">
        <v>39</v>
      </c>
      <c r="D215" s="3">
        <v>49</v>
      </c>
      <c r="E215" s="3">
        <v>67477.467900000003</v>
      </c>
      <c r="F215" s="3">
        <v>86857.208100000003</v>
      </c>
      <c r="G215" s="3">
        <v>128</v>
      </c>
      <c r="H215" s="3">
        <v>1</v>
      </c>
      <c r="I215" s="3">
        <v>4</v>
      </c>
      <c r="J215" s="3">
        <v>1</v>
      </c>
      <c r="K215" s="3">
        <v>1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1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1</v>
      </c>
      <c r="Y215" s="3">
        <v>11.37</v>
      </c>
      <c r="Z215" s="3">
        <v>11</v>
      </c>
      <c r="AA215" s="3">
        <v>0</v>
      </c>
      <c r="AB215" s="3">
        <f t="shared" si="42"/>
        <v>1.2872031331809948</v>
      </c>
      <c r="AC215" s="3">
        <f t="shared" si="43"/>
        <v>0.25247175079888096</v>
      </c>
      <c r="AD215">
        <f t="shared" si="44"/>
        <v>0</v>
      </c>
      <c r="AE215">
        <f t="shared" si="45"/>
        <v>0</v>
      </c>
      <c r="AF215">
        <f t="shared" si="46"/>
        <v>0</v>
      </c>
      <c r="AG215">
        <f t="shared" si="47"/>
        <v>0</v>
      </c>
      <c r="AH215">
        <f t="shared" si="48"/>
        <v>0</v>
      </c>
      <c r="AI215">
        <f t="shared" si="49"/>
        <v>0</v>
      </c>
      <c r="AJ215">
        <f t="shared" si="50"/>
        <v>0</v>
      </c>
      <c r="AK215">
        <f t="shared" si="51"/>
        <v>0</v>
      </c>
      <c r="AL215">
        <f t="shared" si="52"/>
        <v>0</v>
      </c>
      <c r="AM215">
        <f t="shared" si="53"/>
        <v>0</v>
      </c>
      <c r="AN215">
        <f t="shared" si="54"/>
        <v>1</v>
      </c>
      <c r="AO215">
        <f t="shared" si="55"/>
        <v>0</v>
      </c>
    </row>
    <row r="216" spans="1:41" x14ac:dyDescent="0.2">
      <c r="A216" s="3" t="s">
        <v>0</v>
      </c>
      <c r="B216" s="3" t="s">
        <v>1</v>
      </c>
      <c r="C216" s="1" t="s">
        <v>34</v>
      </c>
      <c r="D216" s="3">
        <v>49</v>
      </c>
      <c r="E216" s="3">
        <v>53987.665000000001</v>
      </c>
      <c r="F216" s="3">
        <v>69491.291500000007</v>
      </c>
      <c r="G216" s="3">
        <v>133</v>
      </c>
      <c r="H216" s="3">
        <v>1</v>
      </c>
      <c r="I216" s="3">
        <v>4</v>
      </c>
      <c r="J216" s="3">
        <v>1</v>
      </c>
      <c r="K216" s="3">
        <v>1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1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1</v>
      </c>
      <c r="Y216" s="3">
        <v>11.15</v>
      </c>
      <c r="Z216" s="3">
        <v>10</v>
      </c>
      <c r="AA216" s="3">
        <v>0</v>
      </c>
      <c r="AB216" s="3">
        <f t="shared" si="42"/>
        <v>1.2871697914699591</v>
      </c>
      <c r="AC216" s="3">
        <f t="shared" si="43"/>
        <v>0.25244584801632897</v>
      </c>
      <c r="AD216">
        <f t="shared" si="44"/>
        <v>0</v>
      </c>
      <c r="AE216">
        <f t="shared" si="45"/>
        <v>1</v>
      </c>
      <c r="AF216">
        <f t="shared" si="46"/>
        <v>0</v>
      </c>
      <c r="AG216">
        <f t="shared" si="47"/>
        <v>0</v>
      </c>
      <c r="AH216">
        <f t="shared" si="48"/>
        <v>0</v>
      </c>
      <c r="AI216">
        <f t="shared" si="49"/>
        <v>0</v>
      </c>
      <c r="AJ216">
        <f t="shared" si="50"/>
        <v>0</v>
      </c>
      <c r="AK216">
        <f t="shared" si="51"/>
        <v>0</v>
      </c>
      <c r="AL216">
        <f t="shared" si="52"/>
        <v>0</v>
      </c>
      <c r="AM216">
        <f t="shared" si="53"/>
        <v>0</v>
      </c>
      <c r="AN216">
        <f t="shared" si="54"/>
        <v>0</v>
      </c>
      <c r="AO216">
        <f t="shared" si="55"/>
        <v>0</v>
      </c>
    </row>
    <row r="217" spans="1:41" x14ac:dyDescent="0.2">
      <c r="A217" s="3" t="s">
        <v>0</v>
      </c>
      <c r="B217" s="3" t="s">
        <v>1</v>
      </c>
      <c r="C217" s="1" t="s">
        <v>38</v>
      </c>
      <c r="D217" s="3">
        <v>49</v>
      </c>
      <c r="E217" s="3">
        <v>68513.171700000006</v>
      </c>
      <c r="F217" s="3">
        <v>77504.736699999994</v>
      </c>
      <c r="G217" s="3">
        <v>76</v>
      </c>
      <c r="H217" s="3">
        <v>1</v>
      </c>
      <c r="I217" s="3">
        <v>4</v>
      </c>
      <c r="J217" s="3">
        <v>1</v>
      </c>
      <c r="K217" s="3">
        <v>1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1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1</v>
      </c>
      <c r="Y217" s="3">
        <v>11.26</v>
      </c>
      <c r="Z217" s="3">
        <v>18</v>
      </c>
      <c r="AA217" s="3">
        <v>1</v>
      </c>
      <c r="AB217" s="3">
        <f t="shared" si="42"/>
        <v>1.1312384870951755</v>
      </c>
      <c r="AC217" s="3">
        <f t="shared" si="43"/>
        <v>0.12331303882677522</v>
      </c>
      <c r="AD217">
        <f t="shared" si="44"/>
        <v>0</v>
      </c>
      <c r="AE217">
        <f t="shared" si="45"/>
        <v>0</v>
      </c>
      <c r="AF217">
        <f t="shared" si="46"/>
        <v>0</v>
      </c>
      <c r="AG217">
        <f t="shared" si="47"/>
        <v>0</v>
      </c>
      <c r="AH217">
        <f t="shared" si="48"/>
        <v>0</v>
      </c>
      <c r="AI217">
        <f t="shared" si="49"/>
        <v>1</v>
      </c>
      <c r="AJ217">
        <f t="shared" si="50"/>
        <v>0</v>
      </c>
      <c r="AK217">
        <f t="shared" si="51"/>
        <v>0</v>
      </c>
      <c r="AL217">
        <f t="shared" si="52"/>
        <v>0</v>
      </c>
      <c r="AM217">
        <f t="shared" si="53"/>
        <v>0</v>
      </c>
      <c r="AN217">
        <f t="shared" si="54"/>
        <v>0</v>
      </c>
      <c r="AO217">
        <f t="shared" si="55"/>
        <v>0</v>
      </c>
    </row>
    <row r="218" spans="1:41" x14ac:dyDescent="0.2">
      <c r="A218" s="3" t="s">
        <v>0</v>
      </c>
      <c r="B218" s="3" t="s">
        <v>1</v>
      </c>
      <c r="C218" s="1" t="s">
        <v>32</v>
      </c>
      <c r="D218" s="3">
        <v>49</v>
      </c>
      <c r="E218" s="3">
        <v>66684.984899999996</v>
      </c>
      <c r="F218" s="3">
        <v>75231.957200000004</v>
      </c>
      <c r="G218" s="3">
        <v>40</v>
      </c>
      <c r="H218" s="3">
        <v>1</v>
      </c>
      <c r="I218" s="3">
        <v>3</v>
      </c>
      <c r="J218" s="3">
        <v>1</v>
      </c>
      <c r="K218" s="3">
        <v>1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1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1</v>
      </c>
      <c r="X218" s="3">
        <v>0</v>
      </c>
      <c r="Y218" s="3">
        <v>11.23</v>
      </c>
      <c r="Z218" s="3">
        <v>11</v>
      </c>
      <c r="AA218" s="3">
        <v>0</v>
      </c>
      <c r="AB218" s="3">
        <f t="shared" si="42"/>
        <v>1.1281693669544492</v>
      </c>
      <c r="AC218" s="3">
        <f t="shared" si="43"/>
        <v>0.12059628981404653</v>
      </c>
      <c r="AD218">
        <f t="shared" si="44"/>
        <v>0</v>
      </c>
      <c r="AE218">
        <f t="shared" si="45"/>
        <v>0</v>
      </c>
      <c r="AF218">
        <f t="shared" si="46"/>
        <v>0</v>
      </c>
      <c r="AG218">
        <f t="shared" si="47"/>
        <v>0</v>
      </c>
      <c r="AH218">
        <f t="shared" si="48"/>
        <v>0</v>
      </c>
      <c r="AI218">
        <f t="shared" si="49"/>
        <v>0</v>
      </c>
      <c r="AJ218">
        <f t="shared" si="50"/>
        <v>0</v>
      </c>
      <c r="AK218">
        <f t="shared" si="51"/>
        <v>0</v>
      </c>
      <c r="AL218">
        <f t="shared" si="52"/>
        <v>1</v>
      </c>
      <c r="AM218">
        <f t="shared" si="53"/>
        <v>0</v>
      </c>
      <c r="AN218">
        <f t="shared" si="54"/>
        <v>0</v>
      </c>
      <c r="AO218">
        <f t="shared" si="55"/>
        <v>0</v>
      </c>
    </row>
    <row r="219" spans="1:41" x14ac:dyDescent="0.2">
      <c r="A219" s="3" t="s">
        <v>0</v>
      </c>
      <c r="B219" s="3" t="s">
        <v>1</v>
      </c>
      <c r="C219" s="1" t="s">
        <v>32</v>
      </c>
      <c r="D219" s="3">
        <v>49</v>
      </c>
      <c r="E219" s="3">
        <v>75481.059299999994</v>
      </c>
      <c r="F219" s="3">
        <v>84455.349400000006</v>
      </c>
      <c r="G219" s="3">
        <v>76</v>
      </c>
      <c r="H219" s="3">
        <v>1</v>
      </c>
      <c r="I219" s="3">
        <v>4</v>
      </c>
      <c r="J219" s="3">
        <v>1</v>
      </c>
      <c r="K219" s="3">
        <v>1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1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1</v>
      </c>
      <c r="Y219" s="3">
        <v>11.34</v>
      </c>
      <c r="Z219" s="3">
        <v>12</v>
      </c>
      <c r="AA219" s="3">
        <v>0</v>
      </c>
      <c r="AB219" s="3">
        <f t="shared" si="42"/>
        <v>1.1188945966475063</v>
      </c>
      <c r="AC219" s="3">
        <f t="shared" si="43"/>
        <v>0.11234123065507894</v>
      </c>
      <c r="AD219">
        <f t="shared" si="44"/>
        <v>0</v>
      </c>
      <c r="AE219">
        <f t="shared" si="45"/>
        <v>0</v>
      </c>
      <c r="AF219">
        <f t="shared" si="46"/>
        <v>0</v>
      </c>
      <c r="AG219">
        <f t="shared" si="47"/>
        <v>0</v>
      </c>
      <c r="AH219">
        <f t="shared" si="48"/>
        <v>0</v>
      </c>
      <c r="AI219">
        <f t="shared" si="49"/>
        <v>0</v>
      </c>
      <c r="AJ219">
        <f t="shared" si="50"/>
        <v>0</v>
      </c>
      <c r="AK219">
        <f t="shared" si="51"/>
        <v>0</v>
      </c>
      <c r="AL219">
        <f t="shared" si="52"/>
        <v>1</v>
      </c>
      <c r="AM219">
        <f t="shared" si="53"/>
        <v>0</v>
      </c>
      <c r="AN219">
        <f t="shared" si="54"/>
        <v>0</v>
      </c>
      <c r="AO219">
        <f t="shared" si="55"/>
        <v>0</v>
      </c>
    </row>
    <row r="220" spans="1:41" x14ac:dyDescent="0.2">
      <c r="A220" s="3" t="s">
        <v>0</v>
      </c>
      <c r="B220" s="3" t="s">
        <v>1</v>
      </c>
      <c r="C220" s="1" t="s">
        <v>39</v>
      </c>
      <c r="D220" s="3">
        <v>49</v>
      </c>
      <c r="E220" s="3">
        <v>73069.061199999996</v>
      </c>
      <c r="F220" s="3">
        <v>81615.965200000006</v>
      </c>
      <c r="G220" s="3">
        <v>76</v>
      </c>
      <c r="H220" s="3">
        <v>1</v>
      </c>
      <c r="I220" s="3">
        <v>4</v>
      </c>
      <c r="J220" s="3">
        <v>1</v>
      </c>
      <c r="K220" s="3">
        <v>1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1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1</v>
      </c>
      <c r="Y220" s="3">
        <v>11.31</v>
      </c>
      <c r="Z220" s="3">
        <v>10</v>
      </c>
      <c r="AA220" s="3">
        <v>0</v>
      </c>
      <c r="AB220" s="3">
        <f t="shared" si="42"/>
        <v>1.1169702177588674</v>
      </c>
      <c r="AC220" s="3">
        <f t="shared" si="43"/>
        <v>0.11061985702692291</v>
      </c>
      <c r="AD220">
        <f t="shared" si="44"/>
        <v>0</v>
      </c>
      <c r="AE220">
        <f t="shared" si="45"/>
        <v>0</v>
      </c>
      <c r="AF220">
        <f t="shared" si="46"/>
        <v>0</v>
      </c>
      <c r="AG220">
        <f t="shared" si="47"/>
        <v>0</v>
      </c>
      <c r="AH220">
        <f t="shared" si="48"/>
        <v>0</v>
      </c>
      <c r="AI220">
        <f t="shared" si="49"/>
        <v>0</v>
      </c>
      <c r="AJ220">
        <f t="shared" si="50"/>
        <v>0</v>
      </c>
      <c r="AK220">
        <f t="shared" si="51"/>
        <v>0</v>
      </c>
      <c r="AL220">
        <f t="shared" si="52"/>
        <v>0</v>
      </c>
      <c r="AM220">
        <f t="shared" si="53"/>
        <v>0</v>
      </c>
      <c r="AN220">
        <f t="shared" si="54"/>
        <v>1</v>
      </c>
      <c r="AO220">
        <f t="shared" si="55"/>
        <v>0</v>
      </c>
    </row>
    <row r="221" spans="1:41" x14ac:dyDescent="0.2">
      <c r="A221" s="3" t="s">
        <v>2</v>
      </c>
      <c r="B221" s="3" t="s">
        <v>1</v>
      </c>
      <c r="C221" s="1" t="s">
        <v>39</v>
      </c>
      <c r="D221" s="3">
        <v>49</v>
      </c>
      <c r="E221" s="3">
        <v>73440.755300000004</v>
      </c>
      <c r="F221" s="3">
        <v>81387.677599999995</v>
      </c>
      <c r="G221" s="3">
        <v>120</v>
      </c>
      <c r="H221" s="3">
        <v>1</v>
      </c>
      <c r="I221" s="3">
        <v>4</v>
      </c>
      <c r="J221" s="3">
        <v>1</v>
      </c>
      <c r="K221" s="3">
        <v>1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1</v>
      </c>
      <c r="R221" s="3">
        <v>0</v>
      </c>
      <c r="S221" s="3">
        <v>0</v>
      </c>
      <c r="T221" s="3">
        <v>1</v>
      </c>
      <c r="U221" s="3">
        <v>0</v>
      </c>
      <c r="V221" s="3">
        <v>0</v>
      </c>
      <c r="W221" s="3">
        <v>0</v>
      </c>
      <c r="X221" s="3">
        <v>1</v>
      </c>
      <c r="Y221" s="3">
        <v>11.31</v>
      </c>
      <c r="Z221" s="3">
        <v>3</v>
      </c>
      <c r="AA221" s="3">
        <v>0</v>
      </c>
      <c r="AB221" s="3">
        <f t="shared" si="42"/>
        <v>1.1082086134263927</v>
      </c>
      <c r="AC221" s="3">
        <f t="shared" si="43"/>
        <v>0.10274484986847292</v>
      </c>
      <c r="AD221">
        <f t="shared" si="44"/>
        <v>0</v>
      </c>
      <c r="AE221">
        <f t="shared" si="45"/>
        <v>0</v>
      </c>
      <c r="AF221">
        <f t="shared" si="46"/>
        <v>0</v>
      </c>
      <c r="AG221">
        <f t="shared" si="47"/>
        <v>0</v>
      </c>
      <c r="AH221">
        <f t="shared" si="48"/>
        <v>0</v>
      </c>
      <c r="AI221">
        <f t="shared" si="49"/>
        <v>0</v>
      </c>
      <c r="AJ221">
        <f t="shared" si="50"/>
        <v>0</v>
      </c>
      <c r="AK221">
        <f t="shared" si="51"/>
        <v>0</v>
      </c>
      <c r="AL221">
        <f t="shared" si="52"/>
        <v>0</v>
      </c>
      <c r="AM221">
        <f t="shared" si="53"/>
        <v>0</v>
      </c>
      <c r="AN221">
        <f t="shared" si="54"/>
        <v>1</v>
      </c>
      <c r="AO221">
        <f t="shared" si="55"/>
        <v>0</v>
      </c>
    </row>
    <row r="222" spans="1:41" x14ac:dyDescent="0.2">
      <c r="A222" s="3" t="s">
        <v>2</v>
      </c>
      <c r="B222" s="3" t="s">
        <v>1</v>
      </c>
      <c r="C222" s="1" t="s">
        <v>41</v>
      </c>
      <c r="D222" s="3">
        <v>49</v>
      </c>
      <c r="E222" s="3">
        <v>62384.522799999999</v>
      </c>
      <c r="F222" s="3">
        <v>73943.6397</v>
      </c>
      <c r="G222" s="3">
        <v>124</v>
      </c>
      <c r="H222" s="3">
        <v>1</v>
      </c>
      <c r="I222" s="3">
        <v>4</v>
      </c>
      <c r="J222" s="3">
        <v>1</v>
      </c>
      <c r="K222" s="3">
        <v>1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1</v>
      </c>
      <c r="R222" s="3">
        <v>0</v>
      </c>
      <c r="S222" s="3">
        <v>0</v>
      </c>
      <c r="T222" s="3">
        <v>1</v>
      </c>
      <c r="U222" s="3">
        <v>0</v>
      </c>
      <c r="V222" s="3">
        <v>0</v>
      </c>
      <c r="W222" s="3">
        <v>0</v>
      </c>
      <c r="X222" s="3">
        <v>1</v>
      </c>
      <c r="Y222" s="3">
        <v>11.21</v>
      </c>
      <c r="Z222" s="3">
        <v>4</v>
      </c>
      <c r="AA222" s="3">
        <v>0</v>
      </c>
      <c r="AB222" s="3">
        <f t="shared" si="42"/>
        <v>1.1852882154289717</v>
      </c>
      <c r="AC222" s="3">
        <f t="shared" si="43"/>
        <v>0.16998596478524514</v>
      </c>
      <c r="AD222">
        <f t="shared" si="44"/>
        <v>0</v>
      </c>
      <c r="AE222">
        <f t="shared" si="45"/>
        <v>0</v>
      </c>
      <c r="AF222">
        <f t="shared" si="46"/>
        <v>0</v>
      </c>
      <c r="AG222">
        <f t="shared" si="47"/>
        <v>0</v>
      </c>
      <c r="AH222">
        <f t="shared" si="48"/>
        <v>0</v>
      </c>
      <c r="AI222">
        <f t="shared" si="49"/>
        <v>0</v>
      </c>
      <c r="AJ222">
        <f t="shared" si="50"/>
        <v>0</v>
      </c>
      <c r="AK222">
        <f t="shared" si="51"/>
        <v>0</v>
      </c>
      <c r="AL222">
        <f t="shared" si="52"/>
        <v>0</v>
      </c>
      <c r="AM222">
        <f t="shared" si="53"/>
        <v>1</v>
      </c>
      <c r="AN222">
        <f t="shared" si="54"/>
        <v>0</v>
      </c>
      <c r="AO222">
        <f t="shared" si="55"/>
        <v>0</v>
      </c>
    </row>
    <row r="223" spans="1:41" x14ac:dyDescent="0.2">
      <c r="A223" s="3" t="s">
        <v>0</v>
      </c>
      <c r="B223" s="3" t="s">
        <v>1</v>
      </c>
      <c r="C223" s="1" t="s">
        <v>38</v>
      </c>
      <c r="D223" s="3">
        <v>50</v>
      </c>
      <c r="E223" s="3">
        <v>112862.7956</v>
      </c>
      <c r="F223" s="3">
        <v>111377.7588</v>
      </c>
      <c r="G223" s="3">
        <v>5</v>
      </c>
      <c r="H223" s="3">
        <v>1</v>
      </c>
      <c r="I223" s="3">
        <v>1</v>
      </c>
      <c r="J223" s="3">
        <v>1</v>
      </c>
      <c r="K223" s="3">
        <v>1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1</v>
      </c>
      <c r="R223" s="3">
        <v>0</v>
      </c>
      <c r="S223" s="3">
        <v>0</v>
      </c>
      <c r="T223" s="3">
        <v>0</v>
      </c>
      <c r="U223" s="3">
        <v>1</v>
      </c>
      <c r="V223" s="3">
        <v>0</v>
      </c>
      <c r="W223" s="3">
        <v>0</v>
      </c>
      <c r="X223" s="3">
        <v>0</v>
      </c>
      <c r="Y223" s="3">
        <v>11.62</v>
      </c>
      <c r="Z223" s="3">
        <v>18</v>
      </c>
      <c r="AA223" s="3">
        <v>1</v>
      </c>
      <c r="AB223" s="3">
        <f t="shared" si="42"/>
        <v>0.98684210512325821</v>
      </c>
      <c r="AC223" s="3">
        <f t="shared" si="43"/>
        <v>-1.3245226891785656E-2</v>
      </c>
      <c r="AD223">
        <f t="shared" si="44"/>
        <v>0</v>
      </c>
      <c r="AE223">
        <f t="shared" si="45"/>
        <v>0</v>
      </c>
      <c r="AF223">
        <f t="shared" si="46"/>
        <v>0</v>
      </c>
      <c r="AG223">
        <f t="shared" si="47"/>
        <v>0</v>
      </c>
      <c r="AH223">
        <f t="shared" si="48"/>
        <v>0</v>
      </c>
      <c r="AI223">
        <f t="shared" si="49"/>
        <v>1</v>
      </c>
      <c r="AJ223">
        <f t="shared" si="50"/>
        <v>0</v>
      </c>
      <c r="AK223">
        <f t="shared" si="51"/>
        <v>0</v>
      </c>
      <c r="AL223">
        <f t="shared" si="52"/>
        <v>0</v>
      </c>
      <c r="AM223">
        <f t="shared" si="53"/>
        <v>0</v>
      </c>
      <c r="AN223">
        <f t="shared" si="54"/>
        <v>0</v>
      </c>
      <c r="AO223">
        <f t="shared" si="55"/>
        <v>0</v>
      </c>
    </row>
    <row r="224" spans="1:41" x14ac:dyDescent="0.2">
      <c r="A224" s="3" t="s">
        <v>0</v>
      </c>
      <c r="B224" s="3" t="s">
        <v>1</v>
      </c>
      <c r="C224" s="1" t="s">
        <v>35</v>
      </c>
      <c r="D224" s="3">
        <v>50</v>
      </c>
      <c r="E224" s="3">
        <v>64589.1999</v>
      </c>
      <c r="F224" s="3">
        <v>71519.371499999994</v>
      </c>
      <c r="G224" s="3">
        <v>76</v>
      </c>
      <c r="H224" s="3">
        <v>1</v>
      </c>
      <c r="I224" s="3">
        <v>4</v>
      </c>
      <c r="J224" s="3">
        <v>1</v>
      </c>
      <c r="K224" s="3">
        <v>1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1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1</v>
      </c>
      <c r="Y224" s="3">
        <v>11.18</v>
      </c>
      <c r="Z224" s="3">
        <v>11</v>
      </c>
      <c r="AA224" s="3">
        <v>0</v>
      </c>
      <c r="AB224" s="3">
        <f t="shared" si="42"/>
        <v>1.1072961363622651</v>
      </c>
      <c r="AC224" s="3">
        <f t="shared" si="43"/>
        <v>0.10192113047377642</v>
      </c>
      <c r="AD224">
        <f t="shared" si="44"/>
        <v>0</v>
      </c>
      <c r="AE224">
        <f t="shared" si="45"/>
        <v>0</v>
      </c>
      <c r="AF224">
        <f t="shared" si="46"/>
        <v>0</v>
      </c>
      <c r="AG224">
        <f t="shared" si="47"/>
        <v>0</v>
      </c>
      <c r="AH224">
        <f t="shared" si="48"/>
        <v>0</v>
      </c>
      <c r="AI224">
        <f t="shared" si="49"/>
        <v>0</v>
      </c>
      <c r="AJ224">
        <f t="shared" si="50"/>
        <v>0</v>
      </c>
      <c r="AK224">
        <f t="shared" si="51"/>
        <v>1</v>
      </c>
      <c r="AL224">
        <f t="shared" si="52"/>
        <v>0</v>
      </c>
      <c r="AM224">
        <f t="shared" si="53"/>
        <v>0</v>
      </c>
      <c r="AN224">
        <f t="shared" si="54"/>
        <v>0</v>
      </c>
      <c r="AO224">
        <f t="shared" si="55"/>
        <v>0</v>
      </c>
    </row>
    <row r="225" spans="1:41" x14ac:dyDescent="0.2">
      <c r="A225" s="3" t="s">
        <v>0</v>
      </c>
      <c r="B225" s="3" t="s">
        <v>1</v>
      </c>
      <c r="C225" s="1" t="s">
        <v>34</v>
      </c>
      <c r="D225" s="3">
        <v>50</v>
      </c>
      <c r="E225" s="3">
        <v>70629.517699999997</v>
      </c>
      <c r="F225" s="3">
        <v>74787.442500000005</v>
      </c>
      <c r="G225" s="3">
        <v>47</v>
      </c>
      <c r="H225" s="3">
        <v>1</v>
      </c>
      <c r="I225" s="3">
        <v>3</v>
      </c>
      <c r="J225" s="3">
        <v>1</v>
      </c>
      <c r="K225" s="3">
        <v>1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1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1</v>
      </c>
      <c r="X225" s="3">
        <v>0</v>
      </c>
      <c r="Y225" s="3">
        <v>11.22</v>
      </c>
      <c r="Z225" s="3">
        <v>10</v>
      </c>
      <c r="AA225" s="3">
        <v>0</v>
      </c>
      <c r="AB225" s="3">
        <f t="shared" si="42"/>
        <v>1.0588695057732216</v>
      </c>
      <c r="AC225" s="3">
        <f t="shared" si="43"/>
        <v>5.7201835016389403E-2</v>
      </c>
      <c r="AD225">
        <f t="shared" si="44"/>
        <v>0</v>
      </c>
      <c r="AE225">
        <f t="shared" si="45"/>
        <v>1</v>
      </c>
      <c r="AF225">
        <f t="shared" si="46"/>
        <v>0</v>
      </c>
      <c r="AG225">
        <f t="shared" si="47"/>
        <v>0</v>
      </c>
      <c r="AH225">
        <f t="shared" si="48"/>
        <v>0</v>
      </c>
      <c r="AI225">
        <f t="shared" si="49"/>
        <v>0</v>
      </c>
      <c r="AJ225">
        <f t="shared" si="50"/>
        <v>0</v>
      </c>
      <c r="AK225">
        <f t="shared" si="51"/>
        <v>0</v>
      </c>
      <c r="AL225">
        <f t="shared" si="52"/>
        <v>0</v>
      </c>
      <c r="AM225">
        <f t="shared" si="53"/>
        <v>0</v>
      </c>
      <c r="AN225">
        <f t="shared" si="54"/>
        <v>0</v>
      </c>
      <c r="AO225">
        <f t="shared" si="55"/>
        <v>0</v>
      </c>
    </row>
    <row r="226" spans="1:41" x14ac:dyDescent="0.2">
      <c r="A226" s="3" t="s">
        <v>0</v>
      </c>
      <c r="B226" s="3" t="s">
        <v>1</v>
      </c>
      <c r="C226" s="1" t="s">
        <v>31</v>
      </c>
      <c r="D226" s="3">
        <v>50</v>
      </c>
      <c r="E226" s="3">
        <v>67799.259900000005</v>
      </c>
      <c r="F226" s="3">
        <v>78934.146099999998</v>
      </c>
      <c r="G226" s="3">
        <v>121</v>
      </c>
      <c r="H226" s="3">
        <v>1</v>
      </c>
      <c r="I226" s="3">
        <v>4</v>
      </c>
      <c r="J226" s="3">
        <v>1</v>
      </c>
      <c r="K226" s="3">
        <v>1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1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1</v>
      </c>
      <c r="Y226" s="3">
        <v>11.28</v>
      </c>
      <c r="Z226" s="3">
        <v>12</v>
      </c>
      <c r="AA226" s="3">
        <v>0</v>
      </c>
      <c r="AB226" s="3">
        <f t="shared" si="42"/>
        <v>1.1642331526394729</v>
      </c>
      <c r="AC226" s="3">
        <f t="shared" si="43"/>
        <v>0.15206263220616126</v>
      </c>
      <c r="AD226">
        <f t="shared" si="44"/>
        <v>0</v>
      </c>
      <c r="AE226">
        <f t="shared" si="45"/>
        <v>0</v>
      </c>
      <c r="AF226">
        <f t="shared" si="46"/>
        <v>1</v>
      </c>
      <c r="AG226">
        <f t="shared" si="47"/>
        <v>0</v>
      </c>
      <c r="AH226">
        <f t="shared" si="48"/>
        <v>0</v>
      </c>
      <c r="AI226">
        <f t="shared" si="49"/>
        <v>0</v>
      </c>
      <c r="AJ226">
        <f t="shared" si="50"/>
        <v>0</v>
      </c>
      <c r="AK226">
        <f t="shared" si="51"/>
        <v>0</v>
      </c>
      <c r="AL226">
        <f t="shared" si="52"/>
        <v>0</v>
      </c>
      <c r="AM226">
        <f t="shared" si="53"/>
        <v>0</v>
      </c>
      <c r="AN226">
        <f t="shared" si="54"/>
        <v>0</v>
      </c>
      <c r="AO226">
        <f t="shared" si="55"/>
        <v>0</v>
      </c>
    </row>
    <row r="227" spans="1:41" x14ac:dyDescent="0.2">
      <c r="A227" s="3" t="s">
        <v>0</v>
      </c>
      <c r="B227" s="3" t="s">
        <v>1</v>
      </c>
      <c r="C227" s="1" t="s">
        <v>33</v>
      </c>
      <c r="D227" s="3">
        <v>50</v>
      </c>
      <c r="E227" s="3">
        <v>67586.739300000001</v>
      </c>
      <c r="F227" s="3">
        <v>76495.020099999994</v>
      </c>
      <c r="G227" s="3">
        <v>124</v>
      </c>
      <c r="H227" s="3">
        <v>1</v>
      </c>
      <c r="I227" s="3">
        <v>4</v>
      </c>
      <c r="J227" s="3">
        <v>1</v>
      </c>
      <c r="K227" s="3">
        <v>1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1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1</v>
      </c>
      <c r="Y227" s="3">
        <v>11.24</v>
      </c>
      <c r="Z227" s="3">
        <v>11</v>
      </c>
      <c r="AA227" s="3">
        <v>0</v>
      </c>
      <c r="AB227" s="3">
        <f t="shared" si="42"/>
        <v>1.1318051572285275</v>
      </c>
      <c r="AC227" s="3">
        <f t="shared" si="43"/>
        <v>0.12381384237655822</v>
      </c>
      <c r="AD227">
        <f t="shared" si="44"/>
        <v>0</v>
      </c>
      <c r="AE227">
        <f t="shared" si="45"/>
        <v>0</v>
      </c>
      <c r="AF227">
        <f t="shared" si="46"/>
        <v>0</v>
      </c>
      <c r="AG227">
        <f t="shared" si="47"/>
        <v>1</v>
      </c>
      <c r="AH227">
        <f t="shared" si="48"/>
        <v>0</v>
      </c>
      <c r="AI227">
        <f t="shared" si="49"/>
        <v>0</v>
      </c>
      <c r="AJ227">
        <f t="shared" si="50"/>
        <v>0</v>
      </c>
      <c r="AK227">
        <f t="shared" si="51"/>
        <v>0</v>
      </c>
      <c r="AL227">
        <f t="shared" si="52"/>
        <v>0</v>
      </c>
      <c r="AM227">
        <f t="shared" si="53"/>
        <v>0</v>
      </c>
      <c r="AN227">
        <f t="shared" si="54"/>
        <v>0</v>
      </c>
      <c r="AO227">
        <f t="shared" si="55"/>
        <v>0</v>
      </c>
    </row>
    <row r="228" spans="1:41" x14ac:dyDescent="0.2">
      <c r="A228" s="3" t="s">
        <v>0</v>
      </c>
      <c r="B228" s="3" t="s">
        <v>1</v>
      </c>
      <c r="C228" s="1" t="s">
        <v>37</v>
      </c>
      <c r="D228" s="3">
        <v>50</v>
      </c>
      <c r="E228" s="3">
        <v>61970.6492</v>
      </c>
      <c r="F228" s="3">
        <v>64391.377699999997</v>
      </c>
      <c r="G228" s="3">
        <v>81</v>
      </c>
      <c r="H228" s="3">
        <v>1</v>
      </c>
      <c r="I228" s="3">
        <v>4</v>
      </c>
      <c r="J228" s="3">
        <v>1</v>
      </c>
      <c r="K228" s="3">
        <v>1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1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1</v>
      </c>
      <c r="Y228" s="3">
        <v>11.07</v>
      </c>
      <c r="Z228" s="3">
        <v>11</v>
      </c>
      <c r="AA228" s="3">
        <v>0</v>
      </c>
      <c r="AB228" s="3">
        <f t="shared" si="42"/>
        <v>1.0390625002521354</v>
      </c>
      <c r="AC228" s="3">
        <f t="shared" si="43"/>
        <v>3.8318864544793246E-2</v>
      </c>
      <c r="AD228">
        <f t="shared" si="44"/>
        <v>0</v>
      </c>
      <c r="AE228">
        <f t="shared" si="45"/>
        <v>0</v>
      </c>
      <c r="AF228">
        <f t="shared" si="46"/>
        <v>0</v>
      </c>
      <c r="AG228">
        <f t="shared" si="47"/>
        <v>0</v>
      </c>
      <c r="AH228">
        <f t="shared" si="48"/>
        <v>1</v>
      </c>
      <c r="AI228">
        <f t="shared" si="49"/>
        <v>0</v>
      </c>
      <c r="AJ228">
        <f t="shared" si="50"/>
        <v>0</v>
      </c>
      <c r="AK228">
        <f t="shared" si="51"/>
        <v>0</v>
      </c>
      <c r="AL228">
        <f t="shared" si="52"/>
        <v>0</v>
      </c>
      <c r="AM228">
        <f t="shared" si="53"/>
        <v>0</v>
      </c>
      <c r="AN228">
        <f t="shared" si="54"/>
        <v>0</v>
      </c>
      <c r="AO228">
        <f t="shared" si="55"/>
        <v>0</v>
      </c>
    </row>
    <row r="229" spans="1:41" x14ac:dyDescent="0.2">
      <c r="A229" s="3" t="s">
        <v>0</v>
      </c>
      <c r="B229" s="3" t="s">
        <v>1</v>
      </c>
      <c r="C229" s="1" t="s">
        <v>37</v>
      </c>
      <c r="D229" s="3">
        <v>50</v>
      </c>
      <c r="E229" s="3">
        <v>69746.222800000003</v>
      </c>
      <c r="F229" s="3">
        <v>77492.3603</v>
      </c>
      <c r="G229" s="3">
        <v>131</v>
      </c>
      <c r="H229" s="3">
        <v>1</v>
      </c>
      <c r="I229" s="3">
        <v>4</v>
      </c>
      <c r="J229" s="3">
        <v>1</v>
      </c>
      <c r="K229" s="3">
        <v>1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1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1</v>
      </c>
      <c r="Y229" s="3">
        <v>11.26</v>
      </c>
      <c r="Z229" s="3">
        <v>10</v>
      </c>
      <c r="AA229" s="3">
        <v>0</v>
      </c>
      <c r="AB229" s="3">
        <f t="shared" si="42"/>
        <v>1.1110617491389081</v>
      </c>
      <c r="AC229" s="3">
        <f t="shared" si="43"/>
        <v>0.10531608889598962</v>
      </c>
      <c r="AD229">
        <f t="shared" si="44"/>
        <v>0</v>
      </c>
      <c r="AE229">
        <f t="shared" si="45"/>
        <v>0</v>
      </c>
      <c r="AF229">
        <f t="shared" si="46"/>
        <v>0</v>
      </c>
      <c r="AG229">
        <f t="shared" si="47"/>
        <v>0</v>
      </c>
      <c r="AH229">
        <f t="shared" si="48"/>
        <v>1</v>
      </c>
      <c r="AI229">
        <f t="shared" si="49"/>
        <v>0</v>
      </c>
      <c r="AJ229">
        <f t="shared" si="50"/>
        <v>0</v>
      </c>
      <c r="AK229">
        <f t="shared" si="51"/>
        <v>0</v>
      </c>
      <c r="AL229">
        <f t="shared" si="52"/>
        <v>0</v>
      </c>
      <c r="AM229">
        <f t="shared" si="53"/>
        <v>0</v>
      </c>
      <c r="AN229">
        <f t="shared" si="54"/>
        <v>0</v>
      </c>
      <c r="AO229">
        <f t="shared" si="55"/>
        <v>0</v>
      </c>
    </row>
    <row r="230" spans="1:41" x14ac:dyDescent="0.2">
      <c r="A230" s="3" t="s">
        <v>0</v>
      </c>
      <c r="B230" s="3" t="s">
        <v>1</v>
      </c>
      <c r="C230" s="1" t="s">
        <v>38</v>
      </c>
      <c r="D230" s="3">
        <v>50</v>
      </c>
      <c r="E230" s="3">
        <v>68214.599600000001</v>
      </c>
      <c r="F230" s="3">
        <v>72393.462100000004</v>
      </c>
      <c r="G230" s="3">
        <v>33</v>
      </c>
      <c r="H230" s="3">
        <v>1</v>
      </c>
      <c r="I230" s="3">
        <v>3</v>
      </c>
      <c r="J230" s="3">
        <v>1</v>
      </c>
      <c r="K230" s="3">
        <v>1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1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1</v>
      </c>
      <c r="X230" s="3">
        <v>0</v>
      </c>
      <c r="Y230" s="3">
        <v>11.19</v>
      </c>
      <c r="Z230" s="3">
        <v>10</v>
      </c>
      <c r="AA230" s="3">
        <v>0</v>
      </c>
      <c r="AB230" s="3">
        <f t="shared" si="42"/>
        <v>1.0612605296300823</v>
      </c>
      <c r="AC230" s="3">
        <f t="shared" si="43"/>
        <v>5.9457380507114375E-2</v>
      </c>
      <c r="AD230">
        <f t="shared" si="44"/>
        <v>0</v>
      </c>
      <c r="AE230">
        <f t="shared" si="45"/>
        <v>0</v>
      </c>
      <c r="AF230">
        <f t="shared" si="46"/>
        <v>0</v>
      </c>
      <c r="AG230">
        <f t="shared" si="47"/>
        <v>0</v>
      </c>
      <c r="AH230">
        <f t="shared" si="48"/>
        <v>0</v>
      </c>
      <c r="AI230">
        <f t="shared" si="49"/>
        <v>1</v>
      </c>
      <c r="AJ230">
        <f t="shared" si="50"/>
        <v>0</v>
      </c>
      <c r="AK230">
        <f t="shared" si="51"/>
        <v>0</v>
      </c>
      <c r="AL230">
        <f t="shared" si="52"/>
        <v>0</v>
      </c>
      <c r="AM230">
        <f t="shared" si="53"/>
        <v>0</v>
      </c>
      <c r="AN230">
        <f t="shared" si="54"/>
        <v>0</v>
      </c>
      <c r="AO230">
        <f t="shared" si="55"/>
        <v>0</v>
      </c>
    </row>
    <row r="231" spans="1:41" x14ac:dyDescent="0.2">
      <c r="A231" s="3" t="s">
        <v>0</v>
      </c>
      <c r="B231" s="3" t="s">
        <v>1</v>
      </c>
      <c r="C231" s="1" t="s">
        <v>41</v>
      </c>
      <c r="D231" s="3">
        <v>50</v>
      </c>
      <c r="E231" s="3">
        <v>65592.318700000003</v>
      </c>
      <c r="F231" s="3">
        <v>66149.444900000002</v>
      </c>
      <c r="G231" s="3">
        <v>111</v>
      </c>
      <c r="H231" s="3">
        <v>1</v>
      </c>
      <c r="I231" s="3">
        <v>4</v>
      </c>
      <c r="J231" s="3">
        <v>1</v>
      </c>
      <c r="K231" s="3">
        <v>1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1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1</v>
      </c>
      <c r="Y231" s="3">
        <v>11.1</v>
      </c>
      <c r="Z231" s="3">
        <v>10</v>
      </c>
      <c r="AA231" s="3">
        <v>0</v>
      </c>
      <c r="AB231" s="3">
        <f t="shared" si="42"/>
        <v>1.0084937720001657</v>
      </c>
      <c r="AC231" s="3">
        <f t="shared" si="43"/>
        <v>8.4579028850446762E-3</v>
      </c>
      <c r="AD231">
        <f t="shared" si="44"/>
        <v>0</v>
      </c>
      <c r="AE231">
        <f t="shared" si="45"/>
        <v>0</v>
      </c>
      <c r="AF231">
        <f t="shared" si="46"/>
        <v>0</v>
      </c>
      <c r="AG231">
        <f t="shared" si="47"/>
        <v>0</v>
      </c>
      <c r="AH231">
        <f t="shared" si="48"/>
        <v>0</v>
      </c>
      <c r="AI231">
        <f t="shared" si="49"/>
        <v>0</v>
      </c>
      <c r="AJ231">
        <f t="shared" si="50"/>
        <v>0</v>
      </c>
      <c r="AK231">
        <f t="shared" si="51"/>
        <v>0</v>
      </c>
      <c r="AL231">
        <f t="shared" si="52"/>
        <v>0</v>
      </c>
      <c r="AM231">
        <f t="shared" si="53"/>
        <v>1</v>
      </c>
      <c r="AN231">
        <f t="shared" si="54"/>
        <v>0</v>
      </c>
      <c r="AO231">
        <f t="shared" si="55"/>
        <v>0</v>
      </c>
    </row>
    <row r="232" spans="1:41" x14ac:dyDescent="0.2">
      <c r="A232" s="3" t="s">
        <v>0</v>
      </c>
      <c r="B232" s="3" t="s">
        <v>1</v>
      </c>
      <c r="C232" s="1" t="s">
        <v>40</v>
      </c>
      <c r="D232" s="3">
        <v>50</v>
      </c>
      <c r="E232" s="3">
        <v>65579.932000000001</v>
      </c>
      <c r="F232" s="3">
        <v>67437.334799999997</v>
      </c>
      <c r="G232" s="3">
        <v>121</v>
      </c>
      <c r="H232" s="3">
        <v>1</v>
      </c>
      <c r="I232" s="3">
        <v>4</v>
      </c>
      <c r="J232" s="3">
        <v>1</v>
      </c>
      <c r="K232" s="3">
        <v>1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1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1</v>
      </c>
      <c r="Y232" s="3">
        <v>11.12</v>
      </c>
      <c r="Z232" s="3">
        <v>10</v>
      </c>
      <c r="AA232" s="3">
        <v>0</v>
      </c>
      <c r="AB232" s="3">
        <f t="shared" si="42"/>
        <v>1.0283227314111885</v>
      </c>
      <c r="AC232" s="3">
        <f t="shared" si="43"/>
        <v>2.7929058825257178E-2</v>
      </c>
      <c r="AD232">
        <f t="shared" si="44"/>
        <v>0</v>
      </c>
      <c r="AE232">
        <f t="shared" si="45"/>
        <v>0</v>
      </c>
      <c r="AF232">
        <f t="shared" si="46"/>
        <v>0</v>
      </c>
      <c r="AG232">
        <f t="shared" si="47"/>
        <v>0</v>
      </c>
      <c r="AH232">
        <f t="shared" si="48"/>
        <v>0</v>
      </c>
      <c r="AI232">
        <f t="shared" si="49"/>
        <v>0</v>
      </c>
      <c r="AJ232">
        <f t="shared" si="50"/>
        <v>0</v>
      </c>
      <c r="AK232">
        <f t="shared" si="51"/>
        <v>0</v>
      </c>
      <c r="AL232">
        <f t="shared" si="52"/>
        <v>0</v>
      </c>
      <c r="AM232">
        <f t="shared" si="53"/>
        <v>0</v>
      </c>
      <c r="AN232">
        <f t="shared" si="54"/>
        <v>0</v>
      </c>
      <c r="AO232">
        <f t="shared" si="55"/>
        <v>1</v>
      </c>
    </row>
    <row r="233" spans="1:41" x14ac:dyDescent="0.2">
      <c r="A233" s="3" t="s">
        <v>0</v>
      </c>
      <c r="B233" s="3" t="s">
        <v>1</v>
      </c>
      <c r="C233" s="1" t="s">
        <v>34</v>
      </c>
      <c r="D233" s="3">
        <v>50</v>
      </c>
      <c r="E233" s="3">
        <v>69957.569300000003</v>
      </c>
      <c r="F233" s="3">
        <v>66800.353900000002</v>
      </c>
      <c r="G233" s="3">
        <v>47</v>
      </c>
      <c r="H233" s="3">
        <v>1</v>
      </c>
      <c r="I233" s="3">
        <v>3</v>
      </c>
      <c r="J233" s="3">
        <v>1</v>
      </c>
      <c r="K233" s="3">
        <v>1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1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1</v>
      </c>
      <c r="X233" s="3">
        <v>0</v>
      </c>
      <c r="Y233" s="3">
        <v>11.11</v>
      </c>
      <c r="Z233" s="3">
        <v>19</v>
      </c>
      <c r="AA233" s="3">
        <v>1</v>
      </c>
      <c r="AB233" s="3">
        <f t="shared" si="42"/>
        <v>0.95486956691618496</v>
      </c>
      <c r="AC233" s="3">
        <f t="shared" si="43"/>
        <v>-4.6180526974543668E-2</v>
      </c>
      <c r="AD233">
        <f t="shared" si="44"/>
        <v>0</v>
      </c>
      <c r="AE233">
        <f t="shared" si="45"/>
        <v>1</v>
      </c>
      <c r="AF233">
        <f t="shared" si="46"/>
        <v>0</v>
      </c>
      <c r="AG233">
        <f t="shared" si="47"/>
        <v>0</v>
      </c>
      <c r="AH233">
        <f t="shared" si="48"/>
        <v>0</v>
      </c>
      <c r="AI233">
        <f t="shared" si="49"/>
        <v>0</v>
      </c>
      <c r="AJ233">
        <f t="shared" si="50"/>
        <v>0</v>
      </c>
      <c r="AK233">
        <f t="shared" si="51"/>
        <v>0</v>
      </c>
      <c r="AL233">
        <f t="shared" si="52"/>
        <v>0</v>
      </c>
      <c r="AM233">
        <f t="shared" si="53"/>
        <v>0</v>
      </c>
      <c r="AN233">
        <f t="shared" si="54"/>
        <v>0</v>
      </c>
      <c r="AO233">
        <f t="shared" si="55"/>
        <v>0</v>
      </c>
    </row>
    <row r="234" spans="1:41" x14ac:dyDescent="0.2">
      <c r="A234" s="3" t="s">
        <v>0</v>
      </c>
      <c r="B234" s="3" t="s">
        <v>1</v>
      </c>
      <c r="C234" s="1" t="s">
        <v>31</v>
      </c>
      <c r="D234" s="3">
        <v>50</v>
      </c>
      <c r="E234" s="3">
        <v>52492.059699999998</v>
      </c>
      <c r="F234" s="3">
        <v>73576.444600000003</v>
      </c>
      <c r="G234" s="3">
        <v>86</v>
      </c>
      <c r="H234" s="3">
        <v>1</v>
      </c>
      <c r="I234" s="3">
        <v>4</v>
      </c>
      <c r="J234" s="3">
        <v>1</v>
      </c>
      <c r="K234" s="3">
        <v>1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1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1</v>
      </c>
      <c r="Y234" s="3">
        <v>11.21</v>
      </c>
      <c r="Z234" s="3">
        <v>10</v>
      </c>
      <c r="AA234" s="3">
        <v>0</v>
      </c>
      <c r="AB234" s="3">
        <f t="shared" si="42"/>
        <v>1.4016680812393423</v>
      </c>
      <c r="AC234" s="3">
        <f t="shared" si="43"/>
        <v>0.3376630139639088</v>
      </c>
      <c r="AD234">
        <f t="shared" si="44"/>
        <v>0</v>
      </c>
      <c r="AE234">
        <f t="shared" si="45"/>
        <v>0</v>
      </c>
      <c r="AF234">
        <f t="shared" si="46"/>
        <v>1</v>
      </c>
      <c r="AG234">
        <f t="shared" si="47"/>
        <v>0</v>
      </c>
      <c r="AH234">
        <f t="shared" si="48"/>
        <v>0</v>
      </c>
      <c r="AI234">
        <f t="shared" si="49"/>
        <v>0</v>
      </c>
      <c r="AJ234">
        <f t="shared" si="50"/>
        <v>0</v>
      </c>
      <c r="AK234">
        <f t="shared" si="51"/>
        <v>0</v>
      </c>
      <c r="AL234">
        <f t="shared" si="52"/>
        <v>0</v>
      </c>
      <c r="AM234">
        <f t="shared" si="53"/>
        <v>0</v>
      </c>
      <c r="AN234">
        <f t="shared" si="54"/>
        <v>0</v>
      </c>
      <c r="AO234">
        <f t="shared" si="55"/>
        <v>0</v>
      </c>
    </row>
    <row r="235" spans="1:41" x14ac:dyDescent="0.2">
      <c r="A235" s="3" t="s">
        <v>0</v>
      </c>
      <c r="B235" s="3" t="s">
        <v>1</v>
      </c>
      <c r="C235" s="1" t="s">
        <v>31</v>
      </c>
      <c r="D235" s="3">
        <v>50</v>
      </c>
      <c r="E235" s="3">
        <v>71169.7791</v>
      </c>
      <c r="F235" s="3">
        <v>77947.853300000002</v>
      </c>
      <c r="G235" s="3">
        <v>125</v>
      </c>
      <c r="H235" s="3">
        <v>1</v>
      </c>
      <c r="I235" s="3">
        <v>4</v>
      </c>
      <c r="J235" s="3">
        <v>1</v>
      </c>
      <c r="K235" s="3">
        <v>1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1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1</v>
      </c>
      <c r="Y235" s="3">
        <v>11.26</v>
      </c>
      <c r="Z235" s="3">
        <v>10</v>
      </c>
      <c r="AA235" s="3">
        <v>0</v>
      </c>
      <c r="AB235" s="3">
        <f t="shared" si="42"/>
        <v>1.0952380952380953</v>
      </c>
      <c r="AC235" s="3">
        <f t="shared" si="43"/>
        <v>9.0971778205726786E-2</v>
      </c>
      <c r="AD235">
        <f t="shared" si="44"/>
        <v>0</v>
      </c>
      <c r="AE235">
        <f t="shared" si="45"/>
        <v>0</v>
      </c>
      <c r="AF235">
        <f t="shared" si="46"/>
        <v>1</v>
      </c>
      <c r="AG235">
        <f t="shared" si="47"/>
        <v>0</v>
      </c>
      <c r="AH235">
        <f t="shared" si="48"/>
        <v>0</v>
      </c>
      <c r="AI235">
        <f t="shared" si="49"/>
        <v>0</v>
      </c>
      <c r="AJ235">
        <f t="shared" si="50"/>
        <v>0</v>
      </c>
      <c r="AK235">
        <f t="shared" si="51"/>
        <v>0</v>
      </c>
      <c r="AL235">
        <f t="shared" si="52"/>
        <v>0</v>
      </c>
      <c r="AM235">
        <f t="shared" si="53"/>
        <v>0</v>
      </c>
      <c r="AN235">
        <f t="shared" si="54"/>
        <v>0</v>
      </c>
      <c r="AO235">
        <f t="shared" si="55"/>
        <v>0</v>
      </c>
    </row>
    <row r="236" spans="1:41" x14ac:dyDescent="0.2">
      <c r="A236" s="3" t="s">
        <v>0</v>
      </c>
      <c r="B236" s="3" t="s">
        <v>1</v>
      </c>
      <c r="C236" s="1" t="s">
        <v>31</v>
      </c>
      <c r="D236" s="3">
        <v>50</v>
      </c>
      <c r="E236" s="3">
        <v>60324.233399999997</v>
      </c>
      <c r="F236" s="3">
        <v>59053.124199999998</v>
      </c>
      <c r="G236" s="3">
        <v>120</v>
      </c>
      <c r="H236" s="3">
        <v>1</v>
      </c>
      <c r="I236" s="3">
        <v>4</v>
      </c>
      <c r="J236" s="3">
        <v>1</v>
      </c>
      <c r="K236" s="3">
        <v>1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1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1</v>
      </c>
      <c r="Y236" s="3">
        <v>10.99</v>
      </c>
      <c r="Z236" s="3">
        <v>13</v>
      </c>
      <c r="AA236" s="3">
        <v>0</v>
      </c>
      <c r="AB236" s="3">
        <f t="shared" si="42"/>
        <v>0.97892871358063538</v>
      </c>
      <c r="AC236" s="3">
        <f t="shared" si="43"/>
        <v>-2.1296454648634212E-2</v>
      </c>
      <c r="AD236">
        <f t="shared" si="44"/>
        <v>0</v>
      </c>
      <c r="AE236">
        <f t="shared" si="45"/>
        <v>0</v>
      </c>
      <c r="AF236">
        <f t="shared" si="46"/>
        <v>1</v>
      </c>
      <c r="AG236">
        <f t="shared" si="47"/>
        <v>0</v>
      </c>
      <c r="AH236">
        <f t="shared" si="48"/>
        <v>0</v>
      </c>
      <c r="AI236">
        <f t="shared" si="49"/>
        <v>0</v>
      </c>
      <c r="AJ236">
        <f t="shared" si="50"/>
        <v>0</v>
      </c>
      <c r="AK236">
        <f t="shared" si="51"/>
        <v>0</v>
      </c>
      <c r="AL236">
        <f t="shared" si="52"/>
        <v>0</v>
      </c>
      <c r="AM236">
        <f t="shared" si="53"/>
        <v>0</v>
      </c>
      <c r="AN236">
        <f t="shared" si="54"/>
        <v>0</v>
      </c>
      <c r="AO236">
        <f t="shared" si="55"/>
        <v>0</v>
      </c>
    </row>
    <row r="237" spans="1:41" x14ac:dyDescent="0.2">
      <c r="A237" s="3" t="s">
        <v>0</v>
      </c>
      <c r="B237" s="3" t="s">
        <v>1</v>
      </c>
      <c r="C237" s="1" t="s">
        <v>39</v>
      </c>
      <c r="D237" s="3">
        <v>50</v>
      </c>
      <c r="E237" s="3">
        <v>67401.270399999994</v>
      </c>
      <c r="F237" s="3">
        <v>71170.548800000004</v>
      </c>
      <c r="G237" s="3">
        <v>120</v>
      </c>
      <c r="H237" s="3">
        <v>1</v>
      </c>
      <c r="I237" s="3">
        <v>4</v>
      </c>
      <c r="J237" s="3">
        <v>1</v>
      </c>
      <c r="K237" s="3">
        <v>1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1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1</v>
      </c>
      <c r="Y237" s="3">
        <v>11.17</v>
      </c>
      <c r="Z237" s="3">
        <v>12</v>
      </c>
      <c r="AA237" s="3">
        <v>0</v>
      </c>
      <c r="AB237" s="3">
        <f t="shared" si="42"/>
        <v>1.0559229577963565</v>
      </c>
      <c r="AC237" s="3">
        <f t="shared" si="43"/>
        <v>5.4415225990367001E-2</v>
      </c>
      <c r="AD237">
        <f t="shared" si="44"/>
        <v>0</v>
      </c>
      <c r="AE237">
        <f t="shared" si="45"/>
        <v>0</v>
      </c>
      <c r="AF237">
        <f t="shared" si="46"/>
        <v>0</v>
      </c>
      <c r="AG237">
        <f t="shared" si="47"/>
        <v>0</v>
      </c>
      <c r="AH237">
        <f t="shared" si="48"/>
        <v>0</v>
      </c>
      <c r="AI237">
        <f t="shared" si="49"/>
        <v>0</v>
      </c>
      <c r="AJ237">
        <f t="shared" si="50"/>
        <v>0</v>
      </c>
      <c r="AK237">
        <f t="shared" si="51"/>
        <v>0</v>
      </c>
      <c r="AL237">
        <f t="shared" si="52"/>
        <v>0</v>
      </c>
      <c r="AM237">
        <f t="shared" si="53"/>
        <v>0</v>
      </c>
      <c r="AN237">
        <f t="shared" si="54"/>
        <v>1</v>
      </c>
      <c r="AO237">
        <f t="shared" si="55"/>
        <v>0</v>
      </c>
    </row>
    <row r="238" spans="1:41" x14ac:dyDescent="0.2">
      <c r="A238" s="3" t="s">
        <v>0</v>
      </c>
      <c r="B238" s="3" t="s">
        <v>1</v>
      </c>
      <c r="C238" s="1" t="s">
        <v>41</v>
      </c>
      <c r="D238" s="3">
        <v>50</v>
      </c>
      <c r="E238" s="3">
        <v>71376.824099999998</v>
      </c>
      <c r="F238" s="3">
        <v>74858.174799999993</v>
      </c>
      <c r="G238" s="3">
        <v>122</v>
      </c>
      <c r="H238" s="3">
        <v>1</v>
      </c>
      <c r="I238" s="3">
        <v>4</v>
      </c>
      <c r="J238" s="3">
        <v>1</v>
      </c>
      <c r="K238" s="3">
        <v>1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1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1</v>
      </c>
      <c r="Y238" s="3">
        <v>11.22</v>
      </c>
      <c r="Z238" s="3">
        <v>10</v>
      </c>
      <c r="AA238" s="3">
        <v>0</v>
      </c>
      <c r="AB238" s="3">
        <f t="shared" si="42"/>
        <v>1.0487742449162851</v>
      </c>
      <c r="AC238" s="3">
        <f t="shared" si="43"/>
        <v>4.7622096449856668E-2</v>
      </c>
      <c r="AD238">
        <f t="shared" si="44"/>
        <v>0</v>
      </c>
      <c r="AE238">
        <f t="shared" si="45"/>
        <v>0</v>
      </c>
      <c r="AF238">
        <f t="shared" si="46"/>
        <v>0</v>
      </c>
      <c r="AG238">
        <f t="shared" si="47"/>
        <v>0</v>
      </c>
      <c r="AH238">
        <f t="shared" si="48"/>
        <v>0</v>
      </c>
      <c r="AI238">
        <f t="shared" si="49"/>
        <v>0</v>
      </c>
      <c r="AJ238">
        <f t="shared" si="50"/>
        <v>0</v>
      </c>
      <c r="AK238">
        <f t="shared" si="51"/>
        <v>0</v>
      </c>
      <c r="AL238">
        <f t="shared" si="52"/>
        <v>0</v>
      </c>
      <c r="AM238">
        <f t="shared" si="53"/>
        <v>1</v>
      </c>
      <c r="AN238">
        <f t="shared" si="54"/>
        <v>0</v>
      </c>
      <c r="AO238">
        <f t="shared" si="55"/>
        <v>0</v>
      </c>
    </row>
    <row r="239" spans="1:41" x14ac:dyDescent="0.2">
      <c r="A239" s="3" t="s">
        <v>2</v>
      </c>
      <c r="B239" s="3" t="s">
        <v>1</v>
      </c>
      <c r="C239" s="1" t="s">
        <v>34</v>
      </c>
      <c r="D239" s="3">
        <v>50</v>
      </c>
      <c r="E239" s="3">
        <v>71174.193499999994</v>
      </c>
      <c r="F239" s="3">
        <v>82175.229099999997</v>
      </c>
      <c r="G239" s="3">
        <v>61</v>
      </c>
      <c r="H239" s="3">
        <v>1</v>
      </c>
      <c r="I239" s="3">
        <v>4</v>
      </c>
      <c r="J239" s="3">
        <v>1</v>
      </c>
      <c r="K239" s="3">
        <v>1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1</v>
      </c>
      <c r="R239" s="3">
        <v>0</v>
      </c>
      <c r="S239" s="3">
        <v>0</v>
      </c>
      <c r="T239" s="3">
        <v>1</v>
      </c>
      <c r="U239" s="3">
        <v>0</v>
      </c>
      <c r="V239" s="3">
        <v>0</v>
      </c>
      <c r="W239" s="3">
        <v>0</v>
      </c>
      <c r="X239" s="3">
        <v>1</v>
      </c>
      <c r="Y239" s="3">
        <v>11.32</v>
      </c>
      <c r="Z239" s="3">
        <v>2</v>
      </c>
      <c r="AA239" s="3">
        <v>0</v>
      </c>
      <c r="AB239" s="3">
        <f t="shared" si="42"/>
        <v>1.1545649491623675</v>
      </c>
      <c r="AC239" s="3">
        <f t="shared" si="43"/>
        <v>0.14372360562488654</v>
      </c>
      <c r="AD239">
        <f t="shared" si="44"/>
        <v>0</v>
      </c>
      <c r="AE239">
        <f t="shared" si="45"/>
        <v>1</v>
      </c>
      <c r="AF239">
        <f t="shared" si="46"/>
        <v>0</v>
      </c>
      <c r="AG239">
        <f t="shared" si="47"/>
        <v>0</v>
      </c>
      <c r="AH239">
        <f t="shared" si="48"/>
        <v>0</v>
      </c>
      <c r="AI239">
        <f t="shared" si="49"/>
        <v>0</v>
      </c>
      <c r="AJ239">
        <f t="shared" si="50"/>
        <v>0</v>
      </c>
      <c r="AK239">
        <f t="shared" si="51"/>
        <v>0</v>
      </c>
      <c r="AL239">
        <f t="shared" si="52"/>
        <v>0</v>
      </c>
      <c r="AM239">
        <f t="shared" si="53"/>
        <v>0</v>
      </c>
      <c r="AN239">
        <f t="shared" si="54"/>
        <v>0</v>
      </c>
      <c r="AO239">
        <f t="shared" si="55"/>
        <v>0</v>
      </c>
    </row>
    <row r="240" spans="1:41" x14ac:dyDescent="0.2">
      <c r="A240" s="3" t="s">
        <v>2</v>
      </c>
      <c r="B240" s="3" t="s">
        <v>1</v>
      </c>
      <c r="C240" s="1" t="s">
        <v>37</v>
      </c>
      <c r="D240" s="3">
        <v>50</v>
      </c>
      <c r="E240" s="3">
        <v>69826.832200000004</v>
      </c>
      <c r="F240" s="3">
        <v>81377.135299999994</v>
      </c>
      <c r="G240" s="3">
        <v>122</v>
      </c>
      <c r="H240" s="3">
        <v>1</v>
      </c>
      <c r="I240" s="3">
        <v>4</v>
      </c>
      <c r="J240" s="3">
        <v>1</v>
      </c>
      <c r="K240" s="3">
        <v>1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1</v>
      </c>
      <c r="R240" s="3">
        <v>0</v>
      </c>
      <c r="S240" s="3">
        <v>0</v>
      </c>
      <c r="T240" s="3">
        <v>1</v>
      </c>
      <c r="U240" s="3">
        <v>0</v>
      </c>
      <c r="V240" s="3">
        <v>0</v>
      </c>
      <c r="W240" s="3">
        <v>0</v>
      </c>
      <c r="X240" s="3">
        <v>1</v>
      </c>
      <c r="Y240" s="3">
        <v>11.31</v>
      </c>
      <c r="Z240" s="3">
        <v>2</v>
      </c>
      <c r="AA240" s="3">
        <v>0</v>
      </c>
      <c r="AB240" s="3">
        <f t="shared" si="42"/>
        <v>1.1654135342545295</v>
      </c>
      <c r="AC240" s="3">
        <f t="shared" si="43"/>
        <v>0.1530759890578311</v>
      </c>
      <c r="AD240">
        <f t="shared" si="44"/>
        <v>0</v>
      </c>
      <c r="AE240">
        <f t="shared" si="45"/>
        <v>0</v>
      </c>
      <c r="AF240">
        <f t="shared" si="46"/>
        <v>0</v>
      </c>
      <c r="AG240">
        <f t="shared" si="47"/>
        <v>0</v>
      </c>
      <c r="AH240">
        <f t="shared" si="48"/>
        <v>1</v>
      </c>
      <c r="AI240">
        <f t="shared" si="49"/>
        <v>0</v>
      </c>
      <c r="AJ240">
        <f t="shared" si="50"/>
        <v>0</v>
      </c>
      <c r="AK240">
        <f t="shared" si="51"/>
        <v>0</v>
      </c>
      <c r="AL240">
        <f t="shared" si="52"/>
        <v>0</v>
      </c>
      <c r="AM240">
        <f t="shared" si="53"/>
        <v>0</v>
      </c>
      <c r="AN240">
        <f t="shared" si="54"/>
        <v>0</v>
      </c>
      <c r="AO240">
        <f t="shared" si="55"/>
        <v>0</v>
      </c>
    </row>
    <row r="241" spans="1:41" x14ac:dyDescent="0.2">
      <c r="A241" s="3" t="s">
        <v>0</v>
      </c>
      <c r="B241" s="3" t="s">
        <v>1</v>
      </c>
      <c r="C241" s="1" t="s">
        <v>33</v>
      </c>
      <c r="D241" s="3">
        <v>51</v>
      </c>
      <c r="E241" s="3">
        <v>68627.451000000001</v>
      </c>
      <c r="F241" s="3">
        <v>74510</v>
      </c>
      <c r="G241" s="3">
        <v>114</v>
      </c>
      <c r="H241" s="3">
        <v>2</v>
      </c>
      <c r="I241" s="3">
        <v>4</v>
      </c>
      <c r="J241" s="3">
        <v>1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1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1</v>
      </c>
      <c r="Y241" s="3">
        <v>11.22</v>
      </c>
      <c r="Z241" s="3">
        <v>10</v>
      </c>
      <c r="AA241" s="3">
        <v>0</v>
      </c>
      <c r="AB241" s="3">
        <f t="shared" si="42"/>
        <v>1.0857171425469379</v>
      </c>
      <c r="AC241" s="3">
        <f t="shared" si="43"/>
        <v>8.2240729526742481E-2</v>
      </c>
      <c r="AD241">
        <f t="shared" si="44"/>
        <v>0</v>
      </c>
      <c r="AE241">
        <f t="shared" si="45"/>
        <v>0</v>
      </c>
      <c r="AF241">
        <f t="shared" si="46"/>
        <v>0</v>
      </c>
      <c r="AG241">
        <f t="shared" si="47"/>
        <v>1</v>
      </c>
      <c r="AH241">
        <f t="shared" si="48"/>
        <v>0</v>
      </c>
      <c r="AI241">
        <f t="shared" si="49"/>
        <v>0</v>
      </c>
      <c r="AJ241">
        <f t="shared" si="50"/>
        <v>0</v>
      </c>
      <c r="AK241">
        <f t="shared" si="51"/>
        <v>0</v>
      </c>
      <c r="AL241">
        <f t="shared" si="52"/>
        <v>0</v>
      </c>
      <c r="AM241">
        <f t="shared" si="53"/>
        <v>0</v>
      </c>
      <c r="AN241">
        <f t="shared" si="54"/>
        <v>0</v>
      </c>
      <c r="AO241">
        <f t="shared" si="55"/>
        <v>0</v>
      </c>
    </row>
    <row r="242" spans="1:41" x14ac:dyDescent="0.2">
      <c r="A242" s="3" t="s">
        <v>0</v>
      </c>
      <c r="B242" s="3" t="s">
        <v>1</v>
      </c>
      <c r="C242" s="1" t="s">
        <v>33</v>
      </c>
      <c r="D242" s="3">
        <v>51</v>
      </c>
      <c r="E242" s="3">
        <v>68075.289799999999</v>
      </c>
      <c r="F242" s="3">
        <v>70016.514299999995</v>
      </c>
      <c r="G242" s="3">
        <v>36</v>
      </c>
      <c r="H242" s="3">
        <v>2</v>
      </c>
      <c r="I242" s="3">
        <v>3</v>
      </c>
      <c r="J242" s="3">
        <v>1</v>
      </c>
      <c r="K242" s="3">
        <v>1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1</v>
      </c>
      <c r="S242" s="3">
        <v>0</v>
      </c>
      <c r="T242" s="3">
        <v>0</v>
      </c>
      <c r="U242" s="3">
        <v>0</v>
      </c>
      <c r="V242" s="3">
        <v>0</v>
      </c>
      <c r="W242" s="3">
        <v>1</v>
      </c>
      <c r="X242" s="3">
        <v>0</v>
      </c>
      <c r="Y242" s="3">
        <v>11.16</v>
      </c>
      <c r="Z242" s="3">
        <v>17</v>
      </c>
      <c r="AA242" s="3">
        <v>1</v>
      </c>
      <c r="AB242" s="3">
        <f t="shared" si="42"/>
        <v>1.028515846288766</v>
      </c>
      <c r="AC242" s="3">
        <f t="shared" si="43"/>
        <v>2.8116837176206777E-2</v>
      </c>
      <c r="AD242">
        <f t="shared" si="44"/>
        <v>0</v>
      </c>
      <c r="AE242">
        <f t="shared" si="45"/>
        <v>0</v>
      </c>
      <c r="AF242">
        <f t="shared" si="46"/>
        <v>0</v>
      </c>
      <c r="AG242">
        <f t="shared" si="47"/>
        <v>1</v>
      </c>
      <c r="AH242">
        <f t="shared" si="48"/>
        <v>0</v>
      </c>
      <c r="AI242">
        <f t="shared" si="49"/>
        <v>0</v>
      </c>
      <c r="AJ242">
        <f t="shared" si="50"/>
        <v>0</v>
      </c>
      <c r="AK242">
        <f t="shared" si="51"/>
        <v>0</v>
      </c>
      <c r="AL242">
        <f t="shared" si="52"/>
        <v>0</v>
      </c>
      <c r="AM242">
        <f t="shared" si="53"/>
        <v>0</v>
      </c>
      <c r="AN242">
        <f t="shared" si="54"/>
        <v>0</v>
      </c>
      <c r="AO242">
        <f t="shared" si="55"/>
        <v>0</v>
      </c>
    </row>
    <row r="243" spans="1:41" x14ac:dyDescent="0.2">
      <c r="A243" s="3" t="s">
        <v>0</v>
      </c>
      <c r="B243" s="3" t="s">
        <v>1</v>
      </c>
      <c r="C243" s="1" t="s">
        <v>30</v>
      </c>
      <c r="D243" s="3">
        <v>51</v>
      </c>
      <c r="E243" s="3">
        <v>62149.848299999998</v>
      </c>
      <c r="F243" s="3">
        <v>67922.9476</v>
      </c>
      <c r="G243" s="3">
        <v>79</v>
      </c>
      <c r="H243" s="3">
        <v>2</v>
      </c>
      <c r="I243" s="3">
        <v>4</v>
      </c>
      <c r="J243" s="3">
        <v>1</v>
      </c>
      <c r="K243" s="3">
        <v>1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1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1</v>
      </c>
      <c r="Y243" s="3">
        <v>11.13</v>
      </c>
      <c r="Z243" s="3">
        <v>10</v>
      </c>
      <c r="AA243" s="3">
        <v>0</v>
      </c>
      <c r="AB243" s="3">
        <f t="shared" si="42"/>
        <v>1.0928899982528195</v>
      </c>
      <c r="AC243" s="3">
        <f t="shared" si="43"/>
        <v>8.8825562091975258E-2</v>
      </c>
      <c r="AD243">
        <f t="shared" si="44"/>
        <v>1</v>
      </c>
      <c r="AE243">
        <f t="shared" si="45"/>
        <v>0</v>
      </c>
      <c r="AF243">
        <f t="shared" si="46"/>
        <v>0</v>
      </c>
      <c r="AG243">
        <f t="shared" si="47"/>
        <v>0</v>
      </c>
      <c r="AH243">
        <f t="shared" si="48"/>
        <v>0</v>
      </c>
      <c r="AI243">
        <f t="shared" si="49"/>
        <v>0</v>
      </c>
      <c r="AJ243">
        <f t="shared" si="50"/>
        <v>0</v>
      </c>
      <c r="AK243">
        <f t="shared" si="51"/>
        <v>0</v>
      </c>
      <c r="AL243">
        <f t="shared" si="52"/>
        <v>0</v>
      </c>
      <c r="AM243">
        <f t="shared" si="53"/>
        <v>0</v>
      </c>
      <c r="AN243">
        <f t="shared" si="54"/>
        <v>0</v>
      </c>
      <c r="AO243">
        <f t="shared" si="55"/>
        <v>0</v>
      </c>
    </row>
    <row r="244" spans="1:41" x14ac:dyDescent="0.2">
      <c r="A244" s="3" t="s">
        <v>0</v>
      </c>
      <c r="B244" s="3" t="s">
        <v>1</v>
      </c>
      <c r="C244" s="1" t="s">
        <v>33</v>
      </c>
      <c r="D244" s="3">
        <v>51</v>
      </c>
      <c r="E244" s="3">
        <v>68304.238100000002</v>
      </c>
      <c r="F244" s="3">
        <v>66506.7402</v>
      </c>
      <c r="G244" s="3">
        <v>21</v>
      </c>
      <c r="H244" s="3">
        <v>2</v>
      </c>
      <c r="I244" s="3">
        <v>3</v>
      </c>
      <c r="J244" s="3">
        <v>1</v>
      </c>
      <c r="K244" s="3">
        <v>1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1</v>
      </c>
      <c r="S244" s="3">
        <v>0</v>
      </c>
      <c r="T244" s="3">
        <v>0</v>
      </c>
      <c r="U244" s="3">
        <v>0</v>
      </c>
      <c r="V244" s="3">
        <v>0</v>
      </c>
      <c r="W244" s="3">
        <v>1</v>
      </c>
      <c r="X244" s="3">
        <v>0</v>
      </c>
      <c r="Y244" s="3">
        <v>11.11</v>
      </c>
      <c r="Z244" s="3">
        <v>11</v>
      </c>
      <c r="AA244" s="3">
        <v>0</v>
      </c>
      <c r="AB244" s="3">
        <f t="shared" si="42"/>
        <v>0.97368394773149514</v>
      </c>
      <c r="AC244" s="3">
        <f t="shared" si="43"/>
        <v>-2.6668516979581121E-2</v>
      </c>
      <c r="AD244">
        <f t="shared" si="44"/>
        <v>0</v>
      </c>
      <c r="AE244">
        <f t="shared" si="45"/>
        <v>0</v>
      </c>
      <c r="AF244">
        <f t="shared" si="46"/>
        <v>0</v>
      </c>
      <c r="AG244">
        <f t="shared" si="47"/>
        <v>1</v>
      </c>
      <c r="AH244">
        <f t="shared" si="48"/>
        <v>0</v>
      </c>
      <c r="AI244">
        <f t="shared" si="49"/>
        <v>0</v>
      </c>
      <c r="AJ244">
        <f t="shared" si="50"/>
        <v>0</v>
      </c>
      <c r="AK244">
        <f t="shared" si="51"/>
        <v>0</v>
      </c>
      <c r="AL244">
        <f t="shared" si="52"/>
        <v>0</v>
      </c>
      <c r="AM244">
        <f t="shared" si="53"/>
        <v>0</v>
      </c>
      <c r="AN244">
        <f t="shared" si="54"/>
        <v>0</v>
      </c>
      <c r="AO244">
        <f t="shared" si="55"/>
        <v>0</v>
      </c>
    </row>
    <row r="245" spans="1:41" x14ac:dyDescent="0.2">
      <c r="A245" s="3" t="s">
        <v>0</v>
      </c>
      <c r="B245" s="3" t="s">
        <v>1</v>
      </c>
      <c r="C245" s="1" t="s">
        <v>35</v>
      </c>
      <c r="D245" s="3">
        <v>51</v>
      </c>
      <c r="E245" s="3">
        <v>67854.856499999994</v>
      </c>
      <c r="F245" s="3">
        <v>70428.847999999998</v>
      </c>
      <c r="G245" s="3">
        <v>77</v>
      </c>
      <c r="H245" s="3">
        <v>2</v>
      </c>
      <c r="I245" s="3">
        <v>4</v>
      </c>
      <c r="J245" s="3">
        <v>1</v>
      </c>
      <c r="K245" s="3">
        <v>1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1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1</v>
      </c>
      <c r="Y245" s="3">
        <v>11.16</v>
      </c>
      <c r="Z245" s="3">
        <v>10</v>
      </c>
      <c r="AA245" s="3">
        <v>0</v>
      </c>
      <c r="AB245" s="3">
        <f t="shared" si="42"/>
        <v>1.0379337844447436</v>
      </c>
      <c r="AC245" s="3">
        <f t="shared" si="43"/>
        <v>3.7231991229881557E-2</v>
      </c>
      <c r="AD245">
        <f t="shared" si="44"/>
        <v>0</v>
      </c>
      <c r="AE245">
        <f t="shared" si="45"/>
        <v>0</v>
      </c>
      <c r="AF245">
        <f t="shared" si="46"/>
        <v>0</v>
      </c>
      <c r="AG245">
        <f t="shared" si="47"/>
        <v>0</v>
      </c>
      <c r="AH245">
        <f t="shared" si="48"/>
        <v>0</v>
      </c>
      <c r="AI245">
        <f t="shared" si="49"/>
        <v>0</v>
      </c>
      <c r="AJ245">
        <f t="shared" si="50"/>
        <v>0</v>
      </c>
      <c r="AK245">
        <f t="shared" si="51"/>
        <v>1</v>
      </c>
      <c r="AL245">
        <f t="shared" si="52"/>
        <v>0</v>
      </c>
      <c r="AM245">
        <f t="shared" si="53"/>
        <v>0</v>
      </c>
      <c r="AN245">
        <f t="shared" si="54"/>
        <v>0</v>
      </c>
      <c r="AO245">
        <f t="shared" si="55"/>
        <v>0</v>
      </c>
    </row>
    <row r="246" spans="1:41" x14ac:dyDescent="0.2">
      <c r="A246" s="3" t="s">
        <v>0</v>
      </c>
      <c r="B246" s="3" t="s">
        <v>1</v>
      </c>
      <c r="C246" s="1" t="s">
        <v>41</v>
      </c>
      <c r="D246" s="3">
        <v>51</v>
      </c>
      <c r="E246" s="3">
        <v>63411.542200000004</v>
      </c>
      <c r="F246" s="3">
        <v>68561.915099999998</v>
      </c>
      <c r="G246" s="3">
        <v>82</v>
      </c>
      <c r="H246" s="3">
        <v>2</v>
      </c>
      <c r="I246" s="3">
        <v>4</v>
      </c>
      <c r="J246" s="3">
        <v>1</v>
      </c>
      <c r="K246" s="3">
        <v>1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1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1</v>
      </c>
      <c r="Y246" s="3">
        <v>11.14</v>
      </c>
      <c r="Z246" s="3">
        <v>10</v>
      </c>
      <c r="AA246" s="3">
        <v>0</v>
      </c>
      <c r="AB246" s="3">
        <f t="shared" si="42"/>
        <v>1.0812213789684491</v>
      </c>
      <c r="AC246" s="3">
        <f t="shared" si="43"/>
        <v>7.8091308595409567E-2</v>
      </c>
      <c r="AD246">
        <f t="shared" si="44"/>
        <v>0</v>
      </c>
      <c r="AE246">
        <f t="shared" si="45"/>
        <v>0</v>
      </c>
      <c r="AF246">
        <f t="shared" si="46"/>
        <v>0</v>
      </c>
      <c r="AG246">
        <f t="shared" si="47"/>
        <v>0</v>
      </c>
      <c r="AH246">
        <f t="shared" si="48"/>
        <v>0</v>
      </c>
      <c r="AI246">
        <f t="shared" si="49"/>
        <v>0</v>
      </c>
      <c r="AJ246">
        <f t="shared" si="50"/>
        <v>0</v>
      </c>
      <c r="AK246">
        <f t="shared" si="51"/>
        <v>0</v>
      </c>
      <c r="AL246">
        <f t="shared" si="52"/>
        <v>0</v>
      </c>
      <c r="AM246">
        <f t="shared" si="53"/>
        <v>1</v>
      </c>
      <c r="AN246">
        <f t="shared" si="54"/>
        <v>0</v>
      </c>
      <c r="AO246">
        <f t="shared" si="55"/>
        <v>0</v>
      </c>
    </row>
    <row r="247" spans="1:41" x14ac:dyDescent="0.2">
      <c r="A247" s="3" t="s">
        <v>0</v>
      </c>
      <c r="B247" s="3" t="s">
        <v>1</v>
      </c>
      <c r="C247" s="1" t="s">
        <v>41</v>
      </c>
      <c r="D247" s="3">
        <v>51</v>
      </c>
      <c r="E247" s="3">
        <v>87217.866599999994</v>
      </c>
      <c r="F247" s="3">
        <v>87217.717000000004</v>
      </c>
      <c r="G247" s="3">
        <v>8</v>
      </c>
      <c r="H247" s="3">
        <v>2</v>
      </c>
      <c r="I247" s="3">
        <v>1</v>
      </c>
      <c r="J247" s="3">
        <v>1</v>
      </c>
      <c r="K247" s="3">
        <v>1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1</v>
      </c>
      <c r="S247" s="3">
        <v>0</v>
      </c>
      <c r="T247" s="3">
        <v>0</v>
      </c>
      <c r="U247" s="3">
        <v>1</v>
      </c>
      <c r="V247" s="3">
        <v>0</v>
      </c>
      <c r="W247" s="3">
        <v>0</v>
      </c>
      <c r="X247" s="3">
        <v>0</v>
      </c>
      <c r="Y247" s="3">
        <v>11.38</v>
      </c>
      <c r="Z247" s="3">
        <v>16</v>
      </c>
      <c r="AA247" s="3">
        <v>1</v>
      </c>
      <c r="AB247" s="3">
        <f t="shared" si="42"/>
        <v>0.9999982847551101</v>
      </c>
      <c r="AC247" s="3">
        <f t="shared" si="43"/>
        <v>-1.7152463609335793E-6</v>
      </c>
      <c r="AD247">
        <f t="shared" si="44"/>
        <v>0</v>
      </c>
      <c r="AE247">
        <f t="shared" si="45"/>
        <v>0</v>
      </c>
      <c r="AF247">
        <f t="shared" si="46"/>
        <v>0</v>
      </c>
      <c r="AG247">
        <f t="shared" si="47"/>
        <v>0</v>
      </c>
      <c r="AH247">
        <f t="shared" si="48"/>
        <v>0</v>
      </c>
      <c r="AI247">
        <f t="shared" si="49"/>
        <v>0</v>
      </c>
      <c r="AJ247">
        <f t="shared" si="50"/>
        <v>0</v>
      </c>
      <c r="AK247">
        <f t="shared" si="51"/>
        <v>0</v>
      </c>
      <c r="AL247">
        <f t="shared" si="52"/>
        <v>0</v>
      </c>
      <c r="AM247">
        <f t="shared" si="53"/>
        <v>1</v>
      </c>
      <c r="AN247">
        <f t="shared" si="54"/>
        <v>0</v>
      </c>
      <c r="AO247">
        <f t="shared" si="55"/>
        <v>0</v>
      </c>
    </row>
    <row r="248" spans="1:41" x14ac:dyDescent="0.2">
      <c r="A248" s="3" t="s">
        <v>0</v>
      </c>
      <c r="B248" s="3" t="s">
        <v>1</v>
      </c>
      <c r="C248" s="1" t="s">
        <v>38</v>
      </c>
      <c r="D248" s="3">
        <v>51</v>
      </c>
      <c r="E248" s="3">
        <v>69774.2932</v>
      </c>
      <c r="F248" s="3">
        <v>77249.7117</v>
      </c>
      <c r="G248" s="3">
        <v>36</v>
      </c>
      <c r="H248" s="3">
        <v>2</v>
      </c>
      <c r="I248" s="3">
        <v>3</v>
      </c>
      <c r="J248" s="3">
        <v>1</v>
      </c>
      <c r="K248" s="3">
        <v>1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1</v>
      </c>
      <c r="S248" s="3">
        <v>0</v>
      </c>
      <c r="T248" s="3">
        <v>0</v>
      </c>
      <c r="U248" s="3">
        <v>0</v>
      </c>
      <c r="V248" s="3">
        <v>0</v>
      </c>
      <c r="W248" s="3">
        <v>1</v>
      </c>
      <c r="X248" s="3">
        <v>0</v>
      </c>
      <c r="Y248" s="3">
        <v>11.25</v>
      </c>
      <c r="Z248" s="3">
        <v>11</v>
      </c>
      <c r="AA248" s="3">
        <v>0</v>
      </c>
      <c r="AB248" s="3">
        <f t="shared" si="42"/>
        <v>1.1071371440277091</v>
      </c>
      <c r="AC248" s="3">
        <f t="shared" si="43"/>
        <v>0.10177753406359136</v>
      </c>
      <c r="AD248">
        <f t="shared" si="44"/>
        <v>0</v>
      </c>
      <c r="AE248">
        <f t="shared" si="45"/>
        <v>0</v>
      </c>
      <c r="AF248">
        <f t="shared" si="46"/>
        <v>0</v>
      </c>
      <c r="AG248">
        <f t="shared" si="47"/>
        <v>0</v>
      </c>
      <c r="AH248">
        <f t="shared" si="48"/>
        <v>0</v>
      </c>
      <c r="AI248">
        <f t="shared" si="49"/>
        <v>1</v>
      </c>
      <c r="AJ248">
        <f t="shared" si="50"/>
        <v>0</v>
      </c>
      <c r="AK248">
        <f t="shared" si="51"/>
        <v>0</v>
      </c>
      <c r="AL248">
        <f t="shared" si="52"/>
        <v>0</v>
      </c>
      <c r="AM248">
        <f t="shared" si="53"/>
        <v>0</v>
      </c>
      <c r="AN248">
        <f t="shared" si="54"/>
        <v>0</v>
      </c>
      <c r="AO248">
        <f t="shared" si="55"/>
        <v>0</v>
      </c>
    </row>
    <row r="249" spans="1:41" x14ac:dyDescent="0.2">
      <c r="A249" s="3" t="s">
        <v>0</v>
      </c>
      <c r="B249" s="3" t="s">
        <v>1</v>
      </c>
      <c r="C249" s="1" t="s">
        <v>41</v>
      </c>
      <c r="D249" s="3">
        <v>51</v>
      </c>
      <c r="E249" s="3">
        <v>82233.988500000007</v>
      </c>
      <c r="F249" s="3">
        <v>93032.457399999999</v>
      </c>
      <c r="G249" s="3">
        <v>12</v>
      </c>
      <c r="H249" s="3">
        <v>2</v>
      </c>
      <c r="I249" s="3">
        <v>2</v>
      </c>
      <c r="J249" s="3">
        <v>1</v>
      </c>
      <c r="K249" s="3">
        <v>1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1</v>
      </c>
      <c r="S249" s="3">
        <v>0</v>
      </c>
      <c r="T249" s="3">
        <v>0</v>
      </c>
      <c r="U249" s="3">
        <v>0</v>
      </c>
      <c r="V249" s="3">
        <v>1</v>
      </c>
      <c r="W249" s="3">
        <v>0</v>
      </c>
      <c r="X249" s="3">
        <v>0</v>
      </c>
      <c r="Y249" s="3">
        <v>11.44</v>
      </c>
      <c r="Z249" s="3">
        <v>10</v>
      </c>
      <c r="AA249" s="3">
        <v>0</v>
      </c>
      <c r="AB249" s="3">
        <f t="shared" si="42"/>
        <v>1.131313938396652</v>
      </c>
      <c r="AC249" s="3">
        <f t="shared" si="43"/>
        <v>0.12337973456443356</v>
      </c>
      <c r="AD249">
        <f t="shared" si="44"/>
        <v>0</v>
      </c>
      <c r="AE249">
        <f t="shared" si="45"/>
        <v>0</v>
      </c>
      <c r="AF249">
        <f t="shared" si="46"/>
        <v>0</v>
      </c>
      <c r="AG249">
        <f t="shared" si="47"/>
        <v>0</v>
      </c>
      <c r="AH249">
        <f t="shared" si="48"/>
        <v>0</v>
      </c>
      <c r="AI249">
        <f t="shared" si="49"/>
        <v>0</v>
      </c>
      <c r="AJ249">
        <f t="shared" si="50"/>
        <v>0</v>
      </c>
      <c r="AK249">
        <f t="shared" si="51"/>
        <v>0</v>
      </c>
      <c r="AL249">
        <f t="shared" si="52"/>
        <v>0</v>
      </c>
      <c r="AM249">
        <f t="shared" si="53"/>
        <v>1</v>
      </c>
      <c r="AN249">
        <f t="shared" si="54"/>
        <v>0</v>
      </c>
      <c r="AO249">
        <f t="shared" si="55"/>
        <v>0</v>
      </c>
    </row>
    <row r="250" spans="1:41" x14ac:dyDescent="0.2">
      <c r="A250" s="3" t="s">
        <v>2</v>
      </c>
      <c r="B250" s="3" t="s">
        <v>1</v>
      </c>
      <c r="C250" s="1" t="s">
        <v>41</v>
      </c>
      <c r="D250" s="3">
        <v>51</v>
      </c>
      <c r="E250" s="3">
        <v>92182.468099999998</v>
      </c>
      <c r="F250" s="3">
        <v>94975.876199999999</v>
      </c>
      <c r="G250" s="3">
        <v>12</v>
      </c>
      <c r="H250" s="3">
        <v>2</v>
      </c>
      <c r="I250" s="3">
        <v>2</v>
      </c>
      <c r="J250" s="3">
        <v>1</v>
      </c>
      <c r="K250" s="3">
        <v>1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1</v>
      </c>
      <c r="S250" s="3">
        <v>0</v>
      </c>
      <c r="T250" s="3">
        <v>1</v>
      </c>
      <c r="U250" s="3">
        <v>0</v>
      </c>
      <c r="V250" s="3">
        <v>1</v>
      </c>
      <c r="W250" s="3">
        <v>0</v>
      </c>
      <c r="X250" s="3">
        <v>0</v>
      </c>
      <c r="Y250" s="3">
        <v>11.46</v>
      </c>
      <c r="Z250" s="3">
        <v>3</v>
      </c>
      <c r="AA250" s="3">
        <v>0</v>
      </c>
      <c r="AB250" s="3">
        <f t="shared" si="42"/>
        <v>1.0303030300400473</v>
      </c>
      <c r="AC250" s="3">
        <f t="shared" si="43"/>
        <v>2.9852962894432952E-2</v>
      </c>
      <c r="AD250">
        <f t="shared" si="44"/>
        <v>0</v>
      </c>
      <c r="AE250">
        <f t="shared" si="45"/>
        <v>0</v>
      </c>
      <c r="AF250">
        <f t="shared" si="46"/>
        <v>0</v>
      </c>
      <c r="AG250">
        <f t="shared" si="47"/>
        <v>0</v>
      </c>
      <c r="AH250">
        <f t="shared" si="48"/>
        <v>0</v>
      </c>
      <c r="AI250">
        <f t="shared" si="49"/>
        <v>0</v>
      </c>
      <c r="AJ250">
        <f t="shared" si="50"/>
        <v>0</v>
      </c>
      <c r="AK250">
        <f t="shared" si="51"/>
        <v>0</v>
      </c>
      <c r="AL250">
        <f t="shared" si="52"/>
        <v>0</v>
      </c>
      <c r="AM250">
        <f t="shared" si="53"/>
        <v>1</v>
      </c>
      <c r="AN250">
        <f t="shared" si="54"/>
        <v>0</v>
      </c>
      <c r="AO250">
        <f t="shared" si="55"/>
        <v>0</v>
      </c>
    </row>
    <row r="251" spans="1:41" x14ac:dyDescent="0.2">
      <c r="A251" s="3" t="s">
        <v>2</v>
      </c>
      <c r="B251" s="3" t="s">
        <v>1</v>
      </c>
      <c r="C251" s="1" t="s">
        <v>34</v>
      </c>
      <c r="D251" s="3">
        <v>51</v>
      </c>
      <c r="E251" s="3">
        <v>58642.947899999999</v>
      </c>
      <c r="F251" s="3">
        <v>67209.678799999994</v>
      </c>
      <c r="G251" s="3">
        <v>137</v>
      </c>
      <c r="H251" s="3">
        <v>2</v>
      </c>
      <c r="I251" s="3">
        <v>4</v>
      </c>
      <c r="J251" s="3">
        <v>1</v>
      </c>
      <c r="K251" s="3">
        <v>1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1</v>
      </c>
      <c r="S251" s="3">
        <v>0</v>
      </c>
      <c r="T251" s="3">
        <v>1</v>
      </c>
      <c r="U251" s="3">
        <v>0</v>
      </c>
      <c r="V251" s="3">
        <v>0</v>
      </c>
      <c r="W251" s="3">
        <v>0</v>
      </c>
      <c r="X251" s="3">
        <v>1</v>
      </c>
      <c r="Y251" s="3">
        <v>11.12</v>
      </c>
      <c r="Z251" s="3">
        <v>2</v>
      </c>
      <c r="AA251" s="3">
        <v>0</v>
      </c>
      <c r="AB251" s="3">
        <f t="shared" si="42"/>
        <v>1.1460828830537013</v>
      </c>
      <c r="AC251" s="3">
        <f t="shared" si="43"/>
        <v>0.13634993945889851</v>
      </c>
      <c r="AD251">
        <f t="shared" si="44"/>
        <v>0</v>
      </c>
      <c r="AE251">
        <f t="shared" si="45"/>
        <v>1</v>
      </c>
      <c r="AF251">
        <f t="shared" si="46"/>
        <v>0</v>
      </c>
      <c r="AG251">
        <f t="shared" si="47"/>
        <v>0</v>
      </c>
      <c r="AH251">
        <f t="shared" si="48"/>
        <v>0</v>
      </c>
      <c r="AI251">
        <f t="shared" si="49"/>
        <v>0</v>
      </c>
      <c r="AJ251">
        <f t="shared" si="50"/>
        <v>0</v>
      </c>
      <c r="AK251">
        <f t="shared" si="51"/>
        <v>0</v>
      </c>
      <c r="AL251">
        <f t="shared" si="52"/>
        <v>0</v>
      </c>
      <c r="AM251">
        <f t="shared" si="53"/>
        <v>0</v>
      </c>
      <c r="AN251">
        <f t="shared" si="54"/>
        <v>0</v>
      </c>
      <c r="AO251">
        <f t="shared" si="55"/>
        <v>0</v>
      </c>
    </row>
    <row r="252" spans="1:41" x14ac:dyDescent="0.2">
      <c r="A252" s="3" t="s">
        <v>0</v>
      </c>
      <c r="B252" s="3" t="s">
        <v>1</v>
      </c>
      <c r="C252" s="1" t="s">
        <v>31</v>
      </c>
      <c r="D252" s="3">
        <v>52</v>
      </c>
      <c r="E252" s="3">
        <v>70961.538499999995</v>
      </c>
      <c r="F252" s="3">
        <v>77404</v>
      </c>
      <c r="G252" s="3">
        <v>19</v>
      </c>
      <c r="H252" s="3">
        <v>2</v>
      </c>
      <c r="I252" s="3">
        <v>2</v>
      </c>
      <c r="J252" s="3">
        <v>1</v>
      </c>
      <c r="K252" s="3">
        <v>1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1</v>
      </c>
      <c r="S252" s="3">
        <v>0</v>
      </c>
      <c r="T252" s="3">
        <v>0</v>
      </c>
      <c r="U252" s="3">
        <v>0</v>
      </c>
      <c r="V252" s="3">
        <v>1</v>
      </c>
      <c r="W252" s="3">
        <v>0</v>
      </c>
      <c r="X252" s="3">
        <v>0</v>
      </c>
      <c r="Y252" s="3">
        <v>11.26</v>
      </c>
      <c r="Z252" s="3">
        <v>10</v>
      </c>
      <c r="AA252" s="3">
        <v>0</v>
      </c>
      <c r="AB252" s="3">
        <f t="shared" si="42"/>
        <v>1.0907880752895458</v>
      </c>
      <c r="AC252" s="3">
        <f t="shared" si="43"/>
        <v>8.6900439851750014E-2</v>
      </c>
      <c r="AD252">
        <f t="shared" si="44"/>
        <v>0</v>
      </c>
      <c r="AE252">
        <f t="shared" si="45"/>
        <v>0</v>
      </c>
      <c r="AF252">
        <f t="shared" si="46"/>
        <v>1</v>
      </c>
      <c r="AG252">
        <f t="shared" si="47"/>
        <v>0</v>
      </c>
      <c r="AH252">
        <f t="shared" si="48"/>
        <v>0</v>
      </c>
      <c r="AI252">
        <f t="shared" si="49"/>
        <v>0</v>
      </c>
      <c r="AJ252">
        <f t="shared" si="50"/>
        <v>0</v>
      </c>
      <c r="AK252">
        <f t="shared" si="51"/>
        <v>0</v>
      </c>
      <c r="AL252">
        <f t="shared" si="52"/>
        <v>0</v>
      </c>
      <c r="AM252">
        <f t="shared" si="53"/>
        <v>0</v>
      </c>
      <c r="AN252">
        <f t="shared" si="54"/>
        <v>0</v>
      </c>
      <c r="AO252">
        <f t="shared" si="55"/>
        <v>0</v>
      </c>
    </row>
    <row r="253" spans="1:41" x14ac:dyDescent="0.2">
      <c r="A253" s="3" t="s">
        <v>0</v>
      </c>
      <c r="B253" s="3" t="s">
        <v>1</v>
      </c>
      <c r="C253" s="1" t="s">
        <v>32</v>
      </c>
      <c r="D253" s="3">
        <v>52</v>
      </c>
      <c r="E253" s="3">
        <v>59020.6927</v>
      </c>
      <c r="F253" s="3">
        <v>66636.570600000006</v>
      </c>
      <c r="G253" s="3">
        <v>121</v>
      </c>
      <c r="H253" s="3">
        <v>2</v>
      </c>
      <c r="I253" s="3">
        <v>4</v>
      </c>
      <c r="J253" s="3">
        <v>1</v>
      </c>
      <c r="K253" s="3">
        <v>1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1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1</v>
      </c>
      <c r="Y253" s="3">
        <v>11.11</v>
      </c>
      <c r="Z253" s="3">
        <v>10</v>
      </c>
      <c r="AA253" s="3">
        <v>0</v>
      </c>
      <c r="AB253" s="3">
        <f t="shared" si="42"/>
        <v>1.1290374197861626</v>
      </c>
      <c r="AC253" s="3">
        <f t="shared" si="43"/>
        <v>0.12136542880441786</v>
      </c>
      <c r="AD253">
        <f t="shared" si="44"/>
        <v>0</v>
      </c>
      <c r="AE253">
        <f t="shared" si="45"/>
        <v>0</v>
      </c>
      <c r="AF253">
        <f t="shared" si="46"/>
        <v>0</v>
      </c>
      <c r="AG253">
        <f t="shared" si="47"/>
        <v>0</v>
      </c>
      <c r="AH253">
        <f t="shared" si="48"/>
        <v>0</v>
      </c>
      <c r="AI253">
        <f t="shared" si="49"/>
        <v>0</v>
      </c>
      <c r="AJ253">
        <f t="shared" si="50"/>
        <v>0</v>
      </c>
      <c r="AK253">
        <f t="shared" si="51"/>
        <v>0</v>
      </c>
      <c r="AL253">
        <f t="shared" si="52"/>
        <v>1</v>
      </c>
      <c r="AM253">
        <f t="shared" si="53"/>
        <v>0</v>
      </c>
      <c r="AN253">
        <f t="shared" si="54"/>
        <v>0</v>
      </c>
      <c r="AO253">
        <f t="shared" si="55"/>
        <v>0</v>
      </c>
    </row>
    <row r="254" spans="1:41" x14ac:dyDescent="0.2">
      <c r="A254" s="3" t="s">
        <v>0</v>
      </c>
      <c r="B254" s="3" t="s">
        <v>1</v>
      </c>
      <c r="C254" s="1" t="s">
        <v>39</v>
      </c>
      <c r="D254" s="3">
        <v>52</v>
      </c>
      <c r="E254" s="3">
        <v>60734.1967</v>
      </c>
      <c r="F254" s="3">
        <v>67587.984200000006</v>
      </c>
      <c r="G254" s="3">
        <v>78</v>
      </c>
      <c r="H254" s="3">
        <v>2</v>
      </c>
      <c r="I254" s="3">
        <v>4</v>
      </c>
      <c r="J254" s="3">
        <v>1</v>
      </c>
      <c r="K254" s="3">
        <v>1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1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1</v>
      </c>
      <c r="Y254" s="3">
        <v>11.12</v>
      </c>
      <c r="Z254" s="3">
        <v>11</v>
      </c>
      <c r="AA254" s="3">
        <v>0</v>
      </c>
      <c r="AB254" s="3">
        <f t="shared" si="42"/>
        <v>1.1128489034580415</v>
      </c>
      <c r="AC254" s="3">
        <f t="shared" si="43"/>
        <v>0.1069233069753255</v>
      </c>
      <c r="AD254">
        <f t="shared" si="44"/>
        <v>0</v>
      </c>
      <c r="AE254">
        <f t="shared" si="45"/>
        <v>0</v>
      </c>
      <c r="AF254">
        <f t="shared" si="46"/>
        <v>0</v>
      </c>
      <c r="AG254">
        <f t="shared" si="47"/>
        <v>0</v>
      </c>
      <c r="AH254">
        <f t="shared" si="48"/>
        <v>0</v>
      </c>
      <c r="AI254">
        <f t="shared" si="49"/>
        <v>0</v>
      </c>
      <c r="AJ254">
        <f t="shared" si="50"/>
        <v>0</v>
      </c>
      <c r="AK254">
        <f t="shared" si="51"/>
        <v>0</v>
      </c>
      <c r="AL254">
        <f t="shared" si="52"/>
        <v>0</v>
      </c>
      <c r="AM254">
        <f t="shared" si="53"/>
        <v>0</v>
      </c>
      <c r="AN254">
        <f t="shared" si="54"/>
        <v>1</v>
      </c>
      <c r="AO254">
        <f t="shared" si="55"/>
        <v>0</v>
      </c>
    </row>
    <row r="255" spans="1:41" x14ac:dyDescent="0.2">
      <c r="A255" s="3" t="s">
        <v>0</v>
      </c>
      <c r="B255" s="3" t="s">
        <v>1</v>
      </c>
      <c r="C255" s="1" t="s">
        <v>30</v>
      </c>
      <c r="D255" s="3">
        <v>52</v>
      </c>
      <c r="E255" s="3">
        <v>52138.767399999997</v>
      </c>
      <c r="F255" s="3">
        <v>63311.732799999998</v>
      </c>
      <c r="G255" s="3">
        <v>118</v>
      </c>
      <c r="H255" s="3">
        <v>2</v>
      </c>
      <c r="I255" s="3">
        <v>4</v>
      </c>
      <c r="J255" s="3">
        <v>1</v>
      </c>
      <c r="K255" s="3">
        <v>1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1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1</v>
      </c>
      <c r="Y255" s="3">
        <v>11.06</v>
      </c>
      <c r="Z255" s="3">
        <v>11</v>
      </c>
      <c r="AA255" s="3">
        <v>0</v>
      </c>
      <c r="AB255" s="3">
        <f t="shared" si="42"/>
        <v>1.2142928564897375</v>
      </c>
      <c r="AC255" s="3">
        <f t="shared" si="43"/>
        <v>0.19416189623873761</v>
      </c>
      <c r="AD255">
        <f t="shared" si="44"/>
        <v>1</v>
      </c>
      <c r="AE255">
        <f t="shared" si="45"/>
        <v>0</v>
      </c>
      <c r="AF255">
        <f t="shared" si="46"/>
        <v>0</v>
      </c>
      <c r="AG255">
        <f t="shared" si="47"/>
        <v>0</v>
      </c>
      <c r="AH255">
        <f t="shared" si="48"/>
        <v>0</v>
      </c>
      <c r="AI255">
        <f t="shared" si="49"/>
        <v>0</v>
      </c>
      <c r="AJ255">
        <f t="shared" si="50"/>
        <v>0</v>
      </c>
      <c r="AK255">
        <f t="shared" si="51"/>
        <v>0</v>
      </c>
      <c r="AL255">
        <f t="shared" si="52"/>
        <v>0</v>
      </c>
      <c r="AM255">
        <f t="shared" si="53"/>
        <v>0</v>
      </c>
      <c r="AN255">
        <f t="shared" si="54"/>
        <v>0</v>
      </c>
      <c r="AO255">
        <f t="shared" si="55"/>
        <v>0</v>
      </c>
    </row>
    <row r="256" spans="1:41" x14ac:dyDescent="0.2">
      <c r="A256" s="3" t="s">
        <v>0</v>
      </c>
      <c r="B256" s="3" t="s">
        <v>1</v>
      </c>
      <c r="C256" s="1" t="s">
        <v>34</v>
      </c>
      <c r="D256" s="3">
        <v>52</v>
      </c>
      <c r="E256" s="3">
        <v>65471.953699999998</v>
      </c>
      <c r="F256" s="3">
        <v>65657.902799999996</v>
      </c>
      <c r="G256" s="3">
        <v>80</v>
      </c>
      <c r="H256" s="3">
        <v>2</v>
      </c>
      <c r="I256" s="3">
        <v>4</v>
      </c>
      <c r="J256" s="3">
        <v>1</v>
      </c>
      <c r="K256" s="3">
        <v>1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1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1</v>
      </c>
      <c r="Y256" s="3">
        <v>11.09</v>
      </c>
      <c r="Z256" s="3">
        <v>11</v>
      </c>
      <c r="AA256" s="3">
        <v>0</v>
      </c>
      <c r="AB256" s="3">
        <f t="shared" si="42"/>
        <v>1.0028401336677997</v>
      </c>
      <c r="AC256" s="3">
        <f t="shared" si="43"/>
        <v>2.8361081084573494E-3</v>
      </c>
      <c r="AD256">
        <f t="shared" si="44"/>
        <v>0</v>
      </c>
      <c r="AE256">
        <f t="shared" si="45"/>
        <v>1</v>
      </c>
      <c r="AF256">
        <f t="shared" si="46"/>
        <v>0</v>
      </c>
      <c r="AG256">
        <f t="shared" si="47"/>
        <v>0</v>
      </c>
      <c r="AH256">
        <f t="shared" si="48"/>
        <v>0</v>
      </c>
      <c r="AI256">
        <f t="shared" si="49"/>
        <v>0</v>
      </c>
      <c r="AJ256">
        <f t="shared" si="50"/>
        <v>0</v>
      </c>
      <c r="AK256">
        <f t="shared" si="51"/>
        <v>0</v>
      </c>
      <c r="AL256">
        <f t="shared" si="52"/>
        <v>0</v>
      </c>
      <c r="AM256">
        <f t="shared" si="53"/>
        <v>0</v>
      </c>
      <c r="AN256">
        <f t="shared" si="54"/>
        <v>0</v>
      </c>
      <c r="AO256">
        <f t="shared" si="55"/>
        <v>0</v>
      </c>
    </row>
    <row r="257" spans="1:41" x14ac:dyDescent="0.2">
      <c r="A257" s="3" t="s">
        <v>0</v>
      </c>
      <c r="B257" s="3" t="s">
        <v>1</v>
      </c>
      <c r="C257" s="1" t="s">
        <v>32</v>
      </c>
      <c r="D257" s="3">
        <v>52</v>
      </c>
      <c r="E257" s="3">
        <v>117938.88159999999</v>
      </c>
      <c r="F257" s="3">
        <v>112826.50440000001</v>
      </c>
      <c r="G257" s="3">
        <v>4</v>
      </c>
      <c r="H257" s="3">
        <v>2</v>
      </c>
      <c r="I257" s="3">
        <v>1</v>
      </c>
      <c r="J257" s="3">
        <v>1</v>
      </c>
      <c r="K257" s="3">
        <v>1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1</v>
      </c>
      <c r="S257" s="3">
        <v>0</v>
      </c>
      <c r="T257" s="3">
        <v>0</v>
      </c>
      <c r="U257" s="3">
        <v>1</v>
      </c>
      <c r="V257" s="3">
        <v>0</v>
      </c>
      <c r="W257" s="3">
        <v>0</v>
      </c>
      <c r="X257" s="3">
        <v>0</v>
      </c>
      <c r="Y257" s="3">
        <v>11.63</v>
      </c>
      <c r="Z257" s="3">
        <v>12</v>
      </c>
      <c r="AA257" s="3">
        <v>0</v>
      </c>
      <c r="AB257" s="3">
        <f t="shared" si="42"/>
        <v>0.95665231744914236</v>
      </c>
      <c r="AC257" s="3">
        <f t="shared" si="43"/>
        <v>-4.431525819114996E-2</v>
      </c>
      <c r="AD257">
        <f t="shared" si="44"/>
        <v>0</v>
      </c>
      <c r="AE257">
        <f t="shared" si="45"/>
        <v>0</v>
      </c>
      <c r="AF257">
        <f t="shared" si="46"/>
        <v>0</v>
      </c>
      <c r="AG257">
        <f t="shared" si="47"/>
        <v>0</v>
      </c>
      <c r="AH257">
        <f t="shared" si="48"/>
        <v>0</v>
      </c>
      <c r="AI257">
        <f t="shared" si="49"/>
        <v>0</v>
      </c>
      <c r="AJ257">
        <f t="shared" si="50"/>
        <v>0</v>
      </c>
      <c r="AK257">
        <f t="shared" si="51"/>
        <v>0</v>
      </c>
      <c r="AL257">
        <f t="shared" si="52"/>
        <v>1</v>
      </c>
      <c r="AM257">
        <f t="shared" si="53"/>
        <v>0</v>
      </c>
      <c r="AN257">
        <f t="shared" si="54"/>
        <v>0</v>
      </c>
      <c r="AO257">
        <f t="shared" si="55"/>
        <v>0</v>
      </c>
    </row>
    <row r="258" spans="1:41" x14ac:dyDescent="0.2">
      <c r="A258" s="3" t="s">
        <v>0</v>
      </c>
      <c r="B258" s="3" t="s">
        <v>1</v>
      </c>
      <c r="C258" s="1" t="s">
        <v>34</v>
      </c>
      <c r="D258" s="3">
        <v>52</v>
      </c>
      <c r="E258" s="3">
        <v>74042.347200000004</v>
      </c>
      <c r="F258" s="3">
        <v>72720.232999999993</v>
      </c>
      <c r="G258" s="3">
        <v>12</v>
      </c>
      <c r="H258" s="3">
        <v>2</v>
      </c>
      <c r="I258" s="3">
        <v>2</v>
      </c>
      <c r="J258" s="3">
        <v>1</v>
      </c>
      <c r="K258" s="3">
        <v>1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1</v>
      </c>
      <c r="S258" s="3">
        <v>0</v>
      </c>
      <c r="T258" s="3">
        <v>0</v>
      </c>
      <c r="U258" s="3">
        <v>0</v>
      </c>
      <c r="V258" s="3">
        <v>1</v>
      </c>
      <c r="W258" s="3">
        <v>0</v>
      </c>
      <c r="X258" s="3">
        <v>0</v>
      </c>
      <c r="Y258" s="3">
        <v>11.19</v>
      </c>
      <c r="Z258" s="3">
        <v>11</v>
      </c>
      <c r="AA258" s="3">
        <v>0</v>
      </c>
      <c r="AB258" s="3">
        <f t="shared" si="42"/>
        <v>0.98214381026537734</v>
      </c>
      <c r="AC258" s="3">
        <f t="shared" si="43"/>
        <v>-1.8017535051128641E-2</v>
      </c>
      <c r="AD258">
        <f t="shared" si="44"/>
        <v>0</v>
      </c>
      <c r="AE258">
        <f t="shared" si="45"/>
        <v>1</v>
      </c>
      <c r="AF258">
        <f t="shared" si="46"/>
        <v>0</v>
      </c>
      <c r="AG258">
        <f t="shared" si="47"/>
        <v>0</v>
      </c>
      <c r="AH258">
        <f t="shared" si="48"/>
        <v>0</v>
      </c>
      <c r="AI258">
        <f t="shared" si="49"/>
        <v>0</v>
      </c>
      <c r="AJ258">
        <f t="shared" si="50"/>
        <v>0</v>
      </c>
      <c r="AK258">
        <f t="shared" si="51"/>
        <v>0</v>
      </c>
      <c r="AL258">
        <f t="shared" si="52"/>
        <v>0</v>
      </c>
      <c r="AM258">
        <f t="shared" si="53"/>
        <v>0</v>
      </c>
      <c r="AN258">
        <f t="shared" si="54"/>
        <v>0</v>
      </c>
      <c r="AO258">
        <f t="shared" si="55"/>
        <v>0</v>
      </c>
    </row>
    <row r="259" spans="1:41" x14ac:dyDescent="0.2">
      <c r="A259" s="3" t="s">
        <v>0</v>
      </c>
      <c r="B259" s="3" t="s">
        <v>1</v>
      </c>
      <c r="C259" s="1" t="s">
        <v>31</v>
      </c>
      <c r="D259" s="3">
        <v>52</v>
      </c>
      <c r="E259" s="3">
        <v>70557.253899999996</v>
      </c>
      <c r="F259" s="3">
        <v>76368.2497</v>
      </c>
      <c r="G259" s="3">
        <v>64</v>
      </c>
      <c r="H259" s="3">
        <v>2</v>
      </c>
      <c r="I259" s="3">
        <v>4</v>
      </c>
      <c r="J259" s="3">
        <v>1</v>
      </c>
      <c r="K259" s="3">
        <v>1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1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1</v>
      </c>
      <c r="Y259" s="3">
        <v>11.24</v>
      </c>
      <c r="Z259" s="3">
        <v>10</v>
      </c>
      <c r="AA259" s="3">
        <v>0</v>
      </c>
      <c r="AB259" s="3">
        <f t="shared" ref="AB259:AB322" si="56">F259/E259</f>
        <v>1.0823585879381852</v>
      </c>
      <c r="AC259" s="3">
        <f t="shared" ref="AC259:AC322" si="57">LN(AB259)</f>
        <v>7.9142537661916271E-2</v>
      </c>
      <c r="AD259">
        <f t="shared" ref="AD259:AD322" si="58">IF(C259="Januar",1,0)</f>
        <v>0</v>
      </c>
      <c r="AE259">
        <f t="shared" ref="AE259:AE322" si="59">IF(C259="Februar",1,0)</f>
        <v>0</v>
      </c>
      <c r="AF259">
        <f t="shared" ref="AF259:AF322" si="60">IF(C259="Mars",1,0)</f>
        <v>1</v>
      </c>
      <c r="AG259">
        <f t="shared" ref="AG259:AG322" si="61">IF(C259="April",1,0)</f>
        <v>0</v>
      </c>
      <c r="AH259">
        <f t="shared" ref="AH259:AH322" si="62">IF(C259="Mai",1,0)</f>
        <v>0</v>
      </c>
      <c r="AI259">
        <f t="shared" ref="AI259:AI322" si="63">IF(C259="Juni",1,0)</f>
        <v>0</v>
      </c>
      <c r="AJ259">
        <f t="shared" ref="AJ259:AJ322" si="64">IF(C259="Juli",1,0)</f>
        <v>0</v>
      </c>
      <c r="AK259">
        <f t="shared" ref="AK259:AK322" si="65">IF(C259="August",1,0)</f>
        <v>0</v>
      </c>
      <c r="AL259">
        <f t="shared" ref="AL259:AL322" si="66">IF(C259="September",1,0)</f>
        <v>0</v>
      </c>
      <c r="AM259">
        <f t="shared" ref="AM259:AM322" si="67">IF(C259="Oktober",1,0)</f>
        <v>0</v>
      </c>
      <c r="AN259">
        <f t="shared" ref="AN259:AN322" si="68">IF(C259="November",1,0)</f>
        <v>0</v>
      </c>
      <c r="AO259">
        <f t="shared" ref="AO259:AO322" si="69">IF(C259="Desember",1,0)</f>
        <v>0</v>
      </c>
    </row>
    <row r="260" spans="1:41" x14ac:dyDescent="0.2">
      <c r="A260" s="3" t="s">
        <v>0</v>
      </c>
      <c r="B260" s="3" t="s">
        <v>1</v>
      </c>
      <c r="C260" s="1" t="s">
        <v>31</v>
      </c>
      <c r="D260" s="3">
        <v>52</v>
      </c>
      <c r="E260" s="3">
        <v>57939.956700000002</v>
      </c>
      <c r="F260" s="3">
        <v>76368.2497</v>
      </c>
      <c r="G260" s="3">
        <v>36</v>
      </c>
      <c r="H260" s="3">
        <v>2</v>
      </c>
      <c r="I260" s="3">
        <v>3</v>
      </c>
      <c r="J260" s="3">
        <v>1</v>
      </c>
      <c r="K260" s="3">
        <v>1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1</v>
      </c>
      <c r="S260" s="3">
        <v>0</v>
      </c>
      <c r="T260" s="3">
        <v>0</v>
      </c>
      <c r="U260" s="3">
        <v>0</v>
      </c>
      <c r="V260" s="3">
        <v>0</v>
      </c>
      <c r="W260" s="3">
        <v>1</v>
      </c>
      <c r="X260" s="3">
        <v>0</v>
      </c>
      <c r="Y260" s="3">
        <v>11.24</v>
      </c>
      <c r="Z260" s="3">
        <v>11</v>
      </c>
      <c r="AA260" s="3">
        <v>0</v>
      </c>
      <c r="AB260" s="3">
        <f t="shared" si="56"/>
        <v>1.3180584530882122</v>
      </c>
      <c r="AC260" s="3">
        <f t="shared" si="57"/>
        <v>0.27615978493620169</v>
      </c>
      <c r="AD260">
        <f t="shared" si="58"/>
        <v>0</v>
      </c>
      <c r="AE260">
        <f t="shared" si="59"/>
        <v>0</v>
      </c>
      <c r="AF260">
        <f t="shared" si="60"/>
        <v>1</v>
      </c>
      <c r="AG260">
        <f t="shared" si="61"/>
        <v>0</v>
      </c>
      <c r="AH260">
        <f t="shared" si="62"/>
        <v>0</v>
      </c>
      <c r="AI260">
        <f t="shared" si="63"/>
        <v>0</v>
      </c>
      <c r="AJ260">
        <f t="shared" si="64"/>
        <v>0</v>
      </c>
      <c r="AK260">
        <f t="shared" si="65"/>
        <v>0</v>
      </c>
      <c r="AL260">
        <f t="shared" si="66"/>
        <v>0</v>
      </c>
      <c r="AM260">
        <f t="shared" si="67"/>
        <v>0</v>
      </c>
      <c r="AN260">
        <f t="shared" si="68"/>
        <v>0</v>
      </c>
      <c r="AO260">
        <f t="shared" si="69"/>
        <v>0</v>
      </c>
    </row>
    <row r="261" spans="1:41" x14ac:dyDescent="0.2">
      <c r="A261" s="3" t="s">
        <v>0</v>
      </c>
      <c r="B261" s="3" t="s">
        <v>1</v>
      </c>
      <c r="C261" s="1" t="s">
        <v>38</v>
      </c>
      <c r="D261" s="3">
        <v>52</v>
      </c>
      <c r="E261" s="3">
        <v>62770.946799999998</v>
      </c>
      <c r="F261" s="3">
        <v>65051.719899999996</v>
      </c>
      <c r="G261" s="3">
        <v>69</v>
      </c>
      <c r="H261" s="3">
        <v>2</v>
      </c>
      <c r="I261" s="3">
        <v>4</v>
      </c>
      <c r="J261" s="3">
        <v>1</v>
      </c>
      <c r="K261" s="3">
        <v>1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1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1</v>
      </c>
      <c r="Y261" s="3">
        <v>11.08</v>
      </c>
      <c r="Z261" s="3">
        <v>11</v>
      </c>
      <c r="AA261" s="3">
        <v>0</v>
      </c>
      <c r="AB261" s="3">
        <f t="shared" si="56"/>
        <v>1.0363348526073213</v>
      </c>
      <c r="AC261" s="3">
        <f t="shared" si="57"/>
        <v>3.5690308416426959E-2</v>
      </c>
      <c r="AD261">
        <f t="shared" si="58"/>
        <v>0</v>
      </c>
      <c r="AE261">
        <f t="shared" si="59"/>
        <v>0</v>
      </c>
      <c r="AF261">
        <f t="shared" si="60"/>
        <v>0</v>
      </c>
      <c r="AG261">
        <f t="shared" si="61"/>
        <v>0</v>
      </c>
      <c r="AH261">
        <f t="shared" si="62"/>
        <v>0</v>
      </c>
      <c r="AI261">
        <f t="shared" si="63"/>
        <v>1</v>
      </c>
      <c r="AJ261">
        <f t="shared" si="64"/>
        <v>0</v>
      </c>
      <c r="AK261">
        <f t="shared" si="65"/>
        <v>0</v>
      </c>
      <c r="AL261">
        <f t="shared" si="66"/>
        <v>0</v>
      </c>
      <c r="AM261">
        <f t="shared" si="67"/>
        <v>0</v>
      </c>
      <c r="AN261">
        <f t="shared" si="68"/>
        <v>0</v>
      </c>
      <c r="AO261">
        <f t="shared" si="69"/>
        <v>0</v>
      </c>
    </row>
    <row r="262" spans="1:41" x14ac:dyDescent="0.2">
      <c r="A262" s="3" t="s">
        <v>0</v>
      </c>
      <c r="B262" s="3" t="s">
        <v>1</v>
      </c>
      <c r="C262" s="1" t="s">
        <v>32</v>
      </c>
      <c r="D262" s="3">
        <v>52</v>
      </c>
      <c r="E262" s="3">
        <v>63624.185799999999</v>
      </c>
      <c r="F262" s="3">
        <v>72096.680800000002</v>
      </c>
      <c r="G262" s="3">
        <v>128</v>
      </c>
      <c r="H262" s="3">
        <v>2</v>
      </c>
      <c r="I262" s="3">
        <v>4</v>
      </c>
      <c r="J262" s="3">
        <v>1</v>
      </c>
      <c r="K262" s="3">
        <v>1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1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1</v>
      </c>
      <c r="Y262" s="3">
        <v>11.19</v>
      </c>
      <c r="Z262" s="3">
        <v>13</v>
      </c>
      <c r="AA262" s="3">
        <v>0</v>
      </c>
      <c r="AB262" s="3">
        <f t="shared" si="56"/>
        <v>1.1331646903369883</v>
      </c>
      <c r="AC262" s="3">
        <f t="shared" si="57"/>
        <v>0.12501432923796035</v>
      </c>
      <c r="AD262">
        <f t="shared" si="58"/>
        <v>0</v>
      </c>
      <c r="AE262">
        <f t="shared" si="59"/>
        <v>0</v>
      </c>
      <c r="AF262">
        <f t="shared" si="60"/>
        <v>0</v>
      </c>
      <c r="AG262">
        <f t="shared" si="61"/>
        <v>0</v>
      </c>
      <c r="AH262">
        <f t="shared" si="62"/>
        <v>0</v>
      </c>
      <c r="AI262">
        <f t="shared" si="63"/>
        <v>0</v>
      </c>
      <c r="AJ262">
        <f t="shared" si="64"/>
        <v>0</v>
      </c>
      <c r="AK262">
        <f t="shared" si="65"/>
        <v>0</v>
      </c>
      <c r="AL262">
        <f t="shared" si="66"/>
        <v>1</v>
      </c>
      <c r="AM262">
        <f t="shared" si="67"/>
        <v>0</v>
      </c>
      <c r="AN262">
        <f t="shared" si="68"/>
        <v>0</v>
      </c>
      <c r="AO262">
        <f t="shared" si="69"/>
        <v>0</v>
      </c>
    </row>
    <row r="263" spans="1:41" x14ac:dyDescent="0.2">
      <c r="A263" s="3" t="s">
        <v>0</v>
      </c>
      <c r="B263" s="3" t="s">
        <v>1</v>
      </c>
      <c r="C263" s="1" t="s">
        <v>41</v>
      </c>
      <c r="D263" s="3">
        <v>52</v>
      </c>
      <c r="E263" s="3">
        <v>68294.697799999994</v>
      </c>
      <c r="F263" s="3">
        <v>68294.311199999996</v>
      </c>
      <c r="G263" s="3">
        <v>121</v>
      </c>
      <c r="H263" s="3">
        <v>2</v>
      </c>
      <c r="I263" s="3">
        <v>4</v>
      </c>
      <c r="J263" s="3">
        <v>1</v>
      </c>
      <c r="K263" s="3">
        <v>1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1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1</v>
      </c>
      <c r="Y263" s="3">
        <v>11.13</v>
      </c>
      <c r="Z263" s="3">
        <v>11</v>
      </c>
      <c r="AA263" s="3">
        <v>0</v>
      </c>
      <c r="AB263" s="3">
        <f t="shared" si="56"/>
        <v>0.99999433923844083</v>
      </c>
      <c r="AC263" s="3">
        <f t="shared" si="57"/>
        <v>-5.6607775813386844E-6</v>
      </c>
      <c r="AD263">
        <f t="shared" si="58"/>
        <v>0</v>
      </c>
      <c r="AE263">
        <f t="shared" si="59"/>
        <v>0</v>
      </c>
      <c r="AF263">
        <f t="shared" si="60"/>
        <v>0</v>
      </c>
      <c r="AG263">
        <f t="shared" si="61"/>
        <v>0</v>
      </c>
      <c r="AH263">
        <f t="shared" si="62"/>
        <v>0</v>
      </c>
      <c r="AI263">
        <f t="shared" si="63"/>
        <v>0</v>
      </c>
      <c r="AJ263">
        <f t="shared" si="64"/>
        <v>0</v>
      </c>
      <c r="AK263">
        <f t="shared" si="65"/>
        <v>0</v>
      </c>
      <c r="AL263">
        <f t="shared" si="66"/>
        <v>0</v>
      </c>
      <c r="AM263">
        <f t="shared" si="67"/>
        <v>1</v>
      </c>
      <c r="AN263">
        <f t="shared" si="68"/>
        <v>0</v>
      </c>
      <c r="AO263">
        <f t="shared" si="69"/>
        <v>0</v>
      </c>
    </row>
    <row r="264" spans="1:41" x14ac:dyDescent="0.2">
      <c r="A264" s="3" t="s">
        <v>0</v>
      </c>
      <c r="B264" s="3" t="s">
        <v>1</v>
      </c>
      <c r="C264" s="1" t="s">
        <v>39</v>
      </c>
      <c r="D264" s="3">
        <v>52</v>
      </c>
      <c r="E264" s="3">
        <v>79808.330100000006</v>
      </c>
      <c r="F264" s="3">
        <v>80855.445699999997</v>
      </c>
      <c r="G264" s="3">
        <v>83</v>
      </c>
      <c r="H264" s="3">
        <v>2</v>
      </c>
      <c r="I264" s="3">
        <v>4</v>
      </c>
      <c r="J264" s="3">
        <v>1</v>
      </c>
      <c r="K264" s="3">
        <v>1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1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1</v>
      </c>
      <c r="Y264" s="3">
        <v>11.3</v>
      </c>
      <c r="Z264" s="3">
        <v>11</v>
      </c>
      <c r="AA264" s="3">
        <v>0</v>
      </c>
      <c r="AB264" s="3">
        <f t="shared" si="56"/>
        <v>1.0131203797734891</v>
      </c>
      <c r="AC264" s="3">
        <f t="shared" si="57"/>
        <v>1.3035053125771778E-2</v>
      </c>
      <c r="AD264">
        <f t="shared" si="58"/>
        <v>0</v>
      </c>
      <c r="AE264">
        <f t="shared" si="59"/>
        <v>0</v>
      </c>
      <c r="AF264">
        <f t="shared" si="60"/>
        <v>0</v>
      </c>
      <c r="AG264">
        <f t="shared" si="61"/>
        <v>0</v>
      </c>
      <c r="AH264">
        <f t="shared" si="62"/>
        <v>0</v>
      </c>
      <c r="AI264">
        <f t="shared" si="63"/>
        <v>0</v>
      </c>
      <c r="AJ264">
        <f t="shared" si="64"/>
        <v>0</v>
      </c>
      <c r="AK264">
        <f t="shared" si="65"/>
        <v>0</v>
      </c>
      <c r="AL264">
        <f t="shared" si="66"/>
        <v>0</v>
      </c>
      <c r="AM264">
        <f t="shared" si="67"/>
        <v>0</v>
      </c>
      <c r="AN264">
        <f t="shared" si="68"/>
        <v>1</v>
      </c>
      <c r="AO264">
        <f t="shared" si="69"/>
        <v>0</v>
      </c>
    </row>
    <row r="265" spans="1:41" x14ac:dyDescent="0.2">
      <c r="A265" s="3" t="s">
        <v>0</v>
      </c>
      <c r="B265" s="3" t="s">
        <v>1</v>
      </c>
      <c r="C265" s="1" t="s">
        <v>39</v>
      </c>
      <c r="D265" s="3">
        <v>52</v>
      </c>
      <c r="E265" s="3">
        <v>73287.942200000005</v>
      </c>
      <c r="F265" s="3">
        <v>72482.193599999999</v>
      </c>
      <c r="G265" s="3">
        <v>112</v>
      </c>
      <c r="H265" s="3">
        <v>2</v>
      </c>
      <c r="I265" s="3">
        <v>4</v>
      </c>
      <c r="J265" s="3">
        <v>1</v>
      </c>
      <c r="K265" s="3">
        <v>1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1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1</v>
      </c>
      <c r="Y265" s="3">
        <v>11.19</v>
      </c>
      <c r="Z265" s="3">
        <v>23</v>
      </c>
      <c r="AA265" s="3">
        <v>1</v>
      </c>
      <c r="AB265" s="3">
        <f t="shared" si="56"/>
        <v>0.98900571395767733</v>
      </c>
      <c r="AC265" s="3">
        <f t="shared" si="57"/>
        <v>-1.1055169865824156E-2</v>
      </c>
      <c r="AD265">
        <f t="shared" si="58"/>
        <v>0</v>
      </c>
      <c r="AE265">
        <f t="shared" si="59"/>
        <v>0</v>
      </c>
      <c r="AF265">
        <f t="shared" si="60"/>
        <v>0</v>
      </c>
      <c r="AG265">
        <f t="shared" si="61"/>
        <v>0</v>
      </c>
      <c r="AH265">
        <f t="shared" si="62"/>
        <v>0</v>
      </c>
      <c r="AI265">
        <f t="shared" si="63"/>
        <v>0</v>
      </c>
      <c r="AJ265">
        <f t="shared" si="64"/>
        <v>0</v>
      </c>
      <c r="AK265">
        <f t="shared" si="65"/>
        <v>0</v>
      </c>
      <c r="AL265">
        <f t="shared" si="66"/>
        <v>0</v>
      </c>
      <c r="AM265">
        <f t="shared" si="67"/>
        <v>0</v>
      </c>
      <c r="AN265">
        <f t="shared" si="68"/>
        <v>1</v>
      </c>
      <c r="AO265">
        <f t="shared" si="69"/>
        <v>0</v>
      </c>
    </row>
    <row r="266" spans="1:41" x14ac:dyDescent="0.2">
      <c r="A266" s="3" t="s">
        <v>2</v>
      </c>
      <c r="B266" s="3" t="s">
        <v>1</v>
      </c>
      <c r="C266" s="1" t="s">
        <v>38</v>
      </c>
      <c r="D266" s="3">
        <v>52</v>
      </c>
      <c r="E266" s="3">
        <v>76310.597899999993</v>
      </c>
      <c r="F266" s="3">
        <v>83945.054099999994</v>
      </c>
      <c r="G266" s="3">
        <v>121</v>
      </c>
      <c r="H266" s="3">
        <v>2</v>
      </c>
      <c r="I266" s="3">
        <v>4</v>
      </c>
      <c r="J266" s="3">
        <v>1</v>
      </c>
      <c r="K266" s="3">
        <v>1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1</v>
      </c>
      <c r="S266" s="3">
        <v>0</v>
      </c>
      <c r="T266" s="3">
        <v>1</v>
      </c>
      <c r="U266" s="3">
        <v>0</v>
      </c>
      <c r="V266" s="3">
        <v>0</v>
      </c>
      <c r="W266" s="3">
        <v>0</v>
      </c>
      <c r="X266" s="3">
        <v>1</v>
      </c>
      <c r="Y266" s="3">
        <v>11.34</v>
      </c>
      <c r="Z266" s="3">
        <v>1</v>
      </c>
      <c r="AA266" s="3">
        <v>0</v>
      </c>
      <c r="AB266" s="3">
        <f t="shared" si="56"/>
        <v>1.1000445077105077</v>
      </c>
      <c r="AC266" s="3">
        <f t="shared" si="57"/>
        <v>9.5350640540785181E-2</v>
      </c>
      <c r="AD266">
        <f t="shared" si="58"/>
        <v>0</v>
      </c>
      <c r="AE266">
        <f t="shared" si="59"/>
        <v>0</v>
      </c>
      <c r="AF266">
        <f t="shared" si="60"/>
        <v>0</v>
      </c>
      <c r="AG266">
        <f t="shared" si="61"/>
        <v>0</v>
      </c>
      <c r="AH266">
        <f t="shared" si="62"/>
        <v>0</v>
      </c>
      <c r="AI266">
        <f t="shared" si="63"/>
        <v>1</v>
      </c>
      <c r="AJ266">
        <f t="shared" si="64"/>
        <v>0</v>
      </c>
      <c r="AK266">
        <f t="shared" si="65"/>
        <v>0</v>
      </c>
      <c r="AL266">
        <f t="shared" si="66"/>
        <v>0</v>
      </c>
      <c r="AM266">
        <f t="shared" si="67"/>
        <v>0</v>
      </c>
      <c r="AN266">
        <f t="shared" si="68"/>
        <v>0</v>
      </c>
      <c r="AO266">
        <f t="shared" si="69"/>
        <v>0</v>
      </c>
    </row>
    <row r="267" spans="1:41" x14ac:dyDescent="0.2">
      <c r="A267" s="3" t="s">
        <v>2</v>
      </c>
      <c r="B267" s="3" t="s">
        <v>1</v>
      </c>
      <c r="C267" s="1" t="s">
        <v>41</v>
      </c>
      <c r="D267" s="3">
        <v>52</v>
      </c>
      <c r="E267" s="3">
        <v>72349.823199999999</v>
      </c>
      <c r="F267" s="3">
        <v>78990.921000000002</v>
      </c>
      <c r="G267" s="3">
        <v>85</v>
      </c>
      <c r="H267" s="3">
        <v>2</v>
      </c>
      <c r="I267" s="3">
        <v>4</v>
      </c>
      <c r="J267" s="3">
        <v>1</v>
      </c>
      <c r="K267" s="3">
        <v>1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1</v>
      </c>
      <c r="S267" s="3">
        <v>0</v>
      </c>
      <c r="T267" s="3">
        <v>1</v>
      </c>
      <c r="U267" s="3">
        <v>0</v>
      </c>
      <c r="V267" s="3">
        <v>0</v>
      </c>
      <c r="W267" s="3">
        <v>0</v>
      </c>
      <c r="X267" s="3">
        <v>1</v>
      </c>
      <c r="Y267" s="3">
        <v>11.28</v>
      </c>
      <c r="Z267" s="3">
        <v>3</v>
      </c>
      <c r="AA267" s="3">
        <v>0</v>
      </c>
      <c r="AB267" s="3">
        <f t="shared" si="56"/>
        <v>1.0917914862299207</v>
      </c>
      <c r="AC267" s="3">
        <f t="shared" si="57"/>
        <v>8.7819912414178997E-2</v>
      </c>
      <c r="AD267">
        <f t="shared" si="58"/>
        <v>0</v>
      </c>
      <c r="AE267">
        <f t="shared" si="59"/>
        <v>0</v>
      </c>
      <c r="AF267">
        <f t="shared" si="60"/>
        <v>0</v>
      </c>
      <c r="AG267">
        <f t="shared" si="61"/>
        <v>0</v>
      </c>
      <c r="AH267">
        <f t="shared" si="62"/>
        <v>0</v>
      </c>
      <c r="AI267">
        <f t="shared" si="63"/>
        <v>0</v>
      </c>
      <c r="AJ267">
        <f t="shared" si="64"/>
        <v>0</v>
      </c>
      <c r="AK267">
        <f t="shared" si="65"/>
        <v>0</v>
      </c>
      <c r="AL267">
        <f t="shared" si="66"/>
        <v>0</v>
      </c>
      <c r="AM267">
        <f t="shared" si="67"/>
        <v>1</v>
      </c>
      <c r="AN267">
        <f t="shared" si="68"/>
        <v>0</v>
      </c>
      <c r="AO267">
        <f t="shared" si="69"/>
        <v>0</v>
      </c>
    </row>
    <row r="268" spans="1:41" x14ac:dyDescent="0.2">
      <c r="A268" s="3" t="s">
        <v>2</v>
      </c>
      <c r="B268" s="3" t="s">
        <v>1</v>
      </c>
      <c r="C268" s="1" t="s">
        <v>39</v>
      </c>
      <c r="D268" s="3">
        <v>52</v>
      </c>
      <c r="E268" s="3">
        <v>69153.567999999999</v>
      </c>
      <c r="F268" s="3">
        <v>77206.962599999999</v>
      </c>
      <c r="G268" s="3">
        <v>82</v>
      </c>
      <c r="H268" s="3">
        <v>2</v>
      </c>
      <c r="I268" s="3">
        <v>4</v>
      </c>
      <c r="J268" s="3">
        <v>1</v>
      </c>
      <c r="K268" s="3">
        <v>1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1</v>
      </c>
      <c r="S268" s="3">
        <v>0</v>
      </c>
      <c r="T268" s="3">
        <v>1</v>
      </c>
      <c r="U268" s="3">
        <v>0</v>
      </c>
      <c r="V268" s="3">
        <v>0</v>
      </c>
      <c r="W268" s="3">
        <v>0</v>
      </c>
      <c r="X268" s="3">
        <v>1</v>
      </c>
      <c r="Y268" s="3">
        <v>11.25</v>
      </c>
      <c r="Z268" s="3">
        <v>4</v>
      </c>
      <c r="AA268" s="3">
        <v>0</v>
      </c>
      <c r="AB268" s="3">
        <f t="shared" si="56"/>
        <v>1.1164566750915874</v>
      </c>
      <c r="AC268" s="3">
        <f t="shared" si="57"/>
        <v>0.1101599873280541</v>
      </c>
      <c r="AD268">
        <f t="shared" si="58"/>
        <v>0</v>
      </c>
      <c r="AE268">
        <f t="shared" si="59"/>
        <v>0</v>
      </c>
      <c r="AF268">
        <f t="shared" si="60"/>
        <v>0</v>
      </c>
      <c r="AG268">
        <f t="shared" si="61"/>
        <v>0</v>
      </c>
      <c r="AH268">
        <f t="shared" si="62"/>
        <v>0</v>
      </c>
      <c r="AI268">
        <f t="shared" si="63"/>
        <v>0</v>
      </c>
      <c r="AJ268">
        <f t="shared" si="64"/>
        <v>0</v>
      </c>
      <c r="AK268">
        <f t="shared" si="65"/>
        <v>0</v>
      </c>
      <c r="AL268">
        <f t="shared" si="66"/>
        <v>0</v>
      </c>
      <c r="AM268">
        <f t="shared" si="67"/>
        <v>0</v>
      </c>
      <c r="AN268">
        <f t="shared" si="68"/>
        <v>1</v>
      </c>
      <c r="AO268">
        <f t="shared" si="69"/>
        <v>0</v>
      </c>
    </row>
    <row r="269" spans="1:41" x14ac:dyDescent="0.2">
      <c r="A269" s="3" t="s">
        <v>0</v>
      </c>
      <c r="B269" s="3" t="s">
        <v>1</v>
      </c>
      <c r="C269" s="1" t="s">
        <v>41</v>
      </c>
      <c r="D269" s="3">
        <v>53</v>
      </c>
      <c r="E269" s="3">
        <v>65849.056599999996</v>
      </c>
      <c r="F269" s="3">
        <v>65849</v>
      </c>
      <c r="G269" s="3">
        <v>21</v>
      </c>
      <c r="H269" s="3">
        <v>2</v>
      </c>
      <c r="I269" s="3">
        <v>3</v>
      </c>
      <c r="J269" s="3">
        <v>1</v>
      </c>
      <c r="K269" s="3">
        <v>1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1</v>
      </c>
      <c r="S269" s="3">
        <v>0</v>
      </c>
      <c r="T269" s="3">
        <v>0</v>
      </c>
      <c r="U269" s="3">
        <v>0</v>
      </c>
      <c r="V269" s="3">
        <v>0</v>
      </c>
      <c r="W269" s="3">
        <v>1</v>
      </c>
      <c r="X269" s="3">
        <v>0</v>
      </c>
      <c r="Y269" s="3">
        <v>11.1</v>
      </c>
      <c r="Z269" s="3">
        <v>11</v>
      </c>
      <c r="AA269" s="3">
        <v>0</v>
      </c>
      <c r="AB269" s="3">
        <f t="shared" si="56"/>
        <v>0.99999914045845273</v>
      </c>
      <c r="AC269" s="3">
        <f t="shared" si="57"/>
        <v>-8.5954191667723947E-7</v>
      </c>
      <c r="AD269">
        <f t="shared" si="58"/>
        <v>0</v>
      </c>
      <c r="AE269">
        <f t="shared" si="59"/>
        <v>0</v>
      </c>
      <c r="AF269">
        <f t="shared" si="60"/>
        <v>0</v>
      </c>
      <c r="AG269">
        <f t="shared" si="61"/>
        <v>0</v>
      </c>
      <c r="AH269">
        <f t="shared" si="62"/>
        <v>0</v>
      </c>
      <c r="AI269">
        <f t="shared" si="63"/>
        <v>0</v>
      </c>
      <c r="AJ269">
        <f t="shared" si="64"/>
        <v>0</v>
      </c>
      <c r="AK269">
        <f t="shared" si="65"/>
        <v>0</v>
      </c>
      <c r="AL269">
        <f t="shared" si="66"/>
        <v>0</v>
      </c>
      <c r="AM269">
        <f t="shared" si="67"/>
        <v>1</v>
      </c>
      <c r="AN269">
        <f t="shared" si="68"/>
        <v>0</v>
      </c>
      <c r="AO269">
        <f t="shared" si="69"/>
        <v>0</v>
      </c>
    </row>
    <row r="270" spans="1:41" x14ac:dyDescent="0.2">
      <c r="A270" s="3" t="s">
        <v>0</v>
      </c>
      <c r="B270" s="3" t="s">
        <v>1</v>
      </c>
      <c r="C270" s="1" t="s">
        <v>33</v>
      </c>
      <c r="D270" s="3">
        <v>53</v>
      </c>
      <c r="E270" s="3">
        <v>59159.935700000002</v>
      </c>
      <c r="F270" s="3">
        <v>70808.314799999993</v>
      </c>
      <c r="G270" s="3">
        <v>116</v>
      </c>
      <c r="H270" s="3">
        <v>2</v>
      </c>
      <c r="I270" s="3">
        <v>4</v>
      </c>
      <c r="J270" s="3">
        <v>1</v>
      </c>
      <c r="K270" s="3">
        <v>1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1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1</v>
      </c>
      <c r="Y270" s="3">
        <v>11.17</v>
      </c>
      <c r="Z270" s="3">
        <v>11</v>
      </c>
      <c r="AA270" s="3">
        <v>0</v>
      </c>
      <c r="AB270" s="3">
        <f t="shared" si="56"/>
        <v>1.1968964124482642</v>
      </c>
      <c r="AC270" s="3">
        <f t="shared" si="57"/>
        <v>0.17973188352304414</v>
      </c>
      <c r="AD270">
        <f t="shared" si="58"/>
        <v>0</v>
      </c>
      <c r="AE270">
        <f t="shared" si="59"/>
        <v>0</v>
      </c>
      <c r="AF270">
        <f t="shared" si="60"/>
        <v>0</v>
      </c>
      <c r="AG270">
        <f t="shared" si="61"/>
        <v>1</v>
      </c>
      <c r="AH270">
        <f t="shared" si="62"/>
        <v>0</v>
      </c>
      <c r="AI270">
        <f t="shared" si="63"/>
        <v>0</v>
      </c>
      <c r="AJ270">
        <f t="shared" si="64"/>
        <v>0</v>
      </c>
      <c r="AK270">
        <f t="shared" si="65"/>
        <v>0</v>
      </c>
      <c r="AL270">
        <f t="shared" si="66"/>
        <v>0</v>
      </c>
      <c r="AM270">
        <f t="shared" si="67"/>
        <v>0</v>
      </c>
      <c r="AN270">
        <f t="shared" si="68"/>
        <v>0</v>
      </c>
      <c r="AO270">
        <f t="shared" si="69"/>
        <v>0</v>
      </c>
    </row>
    <row r="271" spans="1:41" x14ac:dyDescent="0.2">
      <c r="A271" s="3" t="s">
        <v>0</v>
      </c>
      <c r="B271" s="3" t="s">
        <v>1</v>
      </c>
      <c r="C271" s="1" t="s">
        <v>37</v>
      </c>
      <c r="D271" s="3">
        <v>53</v>
      </c>
      <c r="E271" s="3">
        <v>69500.611199999999</v>
      </c>
      <c r="F271" s="3">
        <v>82640.378899999996</v>
      </c>
      <c r="G271" s="3">
        <v>115</v>
      </c>
      <c r="H271" s="3">
        <v>2</v>
      </c>
      <c r="I271" s="3">
        <v>4</v>
      </c>
      <c r="J271" s="3">
        <v>1</v>
      </c>
      <c r="K271" s="3">
        <v>1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1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1</v>
      </c>
      <c r="Y271" s="3">
        <v>11.32</v>
      </c>
      <c r="Z271" s="3">
        <v>10</v>
      </c>
      <c r="AA271" s="3">
        <v>0</v>
      </c>
      <c r="AB271" s="3">
        <f t="shared" si="56"/>
        <v>1.1890597431177699</v>
      </c>
      <c r="AC271" s="3">
        <f t="shared" si="57"/>
        <v>0.17316286297094766</v>
      </c>
      <c r="AD271">
        <f t="shared" si="58"/>
        <v>0</v>
      </c>
      <c r="AE271">
        <f t="shared" si="59"/>
        <v>0</v>
      </c>
      <c r="AF271">
        <f t="shared" si="60"/>
        <v>0</v>
      </c>
      <c r="AG271">
        <f t="shared" si="61"/>
        <v>0</v>
      </c>
      <c r="AH271">
        <f t="shared" si="62"/>
        <v>1</v>
      </c>
      <c r="AI271">
        <f t="shared" si="63"/>
        <v>0</v>
      </c>
      <c r="AJ271">
        <f t="shared" si="64"/>
        <v>0</v>
      </c>
      <c r="AK271">
        <f t="shared" si="65"/>
        <v>0</v>
      </c>
      <c r="AL271">
        <f t="shared" si="66"/>
        <v>0</v>
      </c>
      <c r="AM271">
        <f t="shared" si="67"/>
        <v>0</v>
      </c>
      <c r="AN271">
        <f t="shared" si="68"/>
        <v>0</v>
      </c>
      <c r="AO271">
        <f t="shared" si="69"/>
        <v>0</v>
      </c>
    </row>
    <row r="272" spans="1:41" x14ac:dyDescent="0.2">
      <c r="A272" s="3" t="s">
        <v>0</v>
      </c>
      <c r="B272" s="3" t="s">
        <v>1</v>
      </c>
      <c r="C272" s="1" t="s">
        <v>30</v>
      </c>
      <c r="D272" s="3">
        <v>53</v>
      </c>
      <c r="E272" s="3">
        <v>65859.055300000007</v>
      </c>
      <c r="F272" s="3">
        <v>83155.197199999995</v>
      </c>
      <c r="G272" s="3">
        <v>75</v>
      </c>
      <c r="H272" s="3">
        <v>2</v>
      </c>
      <c r="I272" s="3">
        <v>4</v>
      </c>
      <c r="J272" s="3">
        <v>1</v>
      </c>
      <c r="K272" s="3">
        <v>1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1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1</v>
      </c>
      <c r="Y272" s="3">
        <v>11.33</v>
      </c>
      <c r="Z272" s="3">
        <v>11</v>
      </c>
      <c r="AA272" s="3">
        <v>0</v>
      </c>
      <c r="AB272" s="3">
        <f t="shared" si="56"/>
        <v>1.2626235955133718</v>
      </c>
      <c r="AC272" s="3">
        <f t="shared" si="57"/>
        <v>0.23319177481207062</v>
      </c>
      <c r="AD272">
        <f t="shared" si="58"/>
        <v>1</v>
      </c>
      <c r="AE272">
        <f t="shared" si="59"/>
        <v>0</v>
      </c>
      <c r="AF272">
        <f t="shared" si="60"/>
        <v>0</v>
      </c>
      <c r="AG272">
        <f t="shared" si="61"/>
        <v>0</v>
      </c>
      <c r="AH272">
        <f t="shared" si="62"/>
        <v>0</v>
      </c>
      <c r="AI272">
        <f t="shared" si="63"/>
        <v>0</v>
      </c>
      <c r="AJ272">
        <f t="shared" si="64"/>
        <v>0</v>
      </c>
      <c r="AK272">
        <f t="shared" si="65"/>
        <v>0</v>
      </c>
      <c r="AL272">
        <f t="shared" si="66"/>
        <v>0</v>
      </c>
      <c r="AM272">
        <f t="shared" si="67"/>
        <v>0</v>
      </c>
      <c r="AN272">
        <f t="shared" si="68"/>
        <v>0</v>
      </c>
      <c r="AO272">
        <f t="shared" si="69"/>
        <v>0</v>
      </c>
    </row>
    <row r="273" spans="1:41" x14ac:dyDescent="0.2">
      <c r="A273" s="3" t="s">
        <v>0</v>
      </c>
      <c r="B273" s="3" t="s">
        <v>1</v>
      </c>
      <c r="C273" s="1" t="s">
        <v>33</v>
      </c>
      <c r="D273" s="3">
        <v>53</v>
      </c>
      <c r="E273" s="3">
        <v>64388.482000000004</v>
      </c>
      <c r="F273" s="3">
        <v>63067.279900000001</v>
      </c>
      <c r="G273" s="3">
        <v>137</v>
      </c>
      <c r="H273" s="3">
        <v>2</v>
      </c>
      <c r="I273" s="3">
        <v>4</v>
      </c>
      <c r="J273" s="3">
        <v>1</v>
      </c>
      <c r="K273" s="3">
        <v>1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1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1</v>
      </c>
      <c r="Y273" s="3">
        <v>11.05</v>
      </c>
      <c r="Z273" s="3">
        <v>12</v>
      </c>
      <c r="AA273" s="3">
        <v>0</v>
      </c>
      <c r="AB273" s="3">
        <f t="shared" si="56"/>
        <v>0.97948076955751184</v>
      </c>
      <c r="AC273" s="3">
        <f t="shared" si="57"/>
        <v>-2.0732674707562508E-2</v>
      </c>
      <c r="AD273">
        <f t="shared" si="58"/>
        <v>0</v>
      </c>
      <c r="AE273">
        <f t="shared" si="59"/>
        <v>0</v>
      </c>
      <c r="AF273">
        <f t="shared" si="60"/>
        <v>0</v>
      </c>
      <c r="AG273">
        <f t="shared" si="61"/>
        <v>1</v>
      </c>
      <c r="AH273">
        <f t="shared" si="62"/>
        <v>0</v>
      </c>
      <c r="AI273">
        <f t="shared" si="63"/>
        <v>0</v>
      </c>
      <c r="AJ273">
        <f t="shared" si="64"/>
        <v>0</v>
      </c>
      <c r="AK273">
        <f t="shared" si="65"/>
        <v>0</v>
      </c>
      <c r="AL273">
        <f t="shared" si="66"/>
        <v>0</v>
      </c>
      <c r="AM273">
        <f t="shared" si="67"/>
        <v>0</v>
      </c>
      <c r="AN273">
        <f t="shared" si="68"/>
        <v>0</v>
      </c>
      <c r="AO273">
        <f t="shared" si="69"/>
        <v>0</v>
      </c>
    </row>
    <row r="274" spans="1:41" x14ac:dyDescent="0.2">
      <c r="A274" s="3" t="s">
        <v>0</v>
      </c>
      <c r="B274" s="3" t="s">
        <v>1</v>
      </c>
      <c r="C274" s="1" t="s">
        <v>38</v>
      </c>
      <c r="D274" s="3">
        <v>53</v>
      </c>
      <c r="E274" s="3">
        <v>59478.761200000001</v>
      </c>
      <c r="F274" s="3">
        <v>69549.449900000007</v>
      </c>
      <c r="G274" s="3">
        <v>24</v>
      </c>
      <c r="H274" s="3">
        <v>2</v>
      </c>
      <c r="I274" s="3">
        <v>3</v>
      </c>
      <c r="J274" s="3">
        <v>1</v>
      </c>
      <c r="K274" s="3">
        <v>1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1</v>
      </c>
      <c r="S274" s="3">
        <v>0</v>
      </c>
      <c r="T274" s="3">
        <v>0</v>
      </c>
      <c r="U274" s="3">
        <v>0</v>
      </c>
      <c r="V274" s="3">
        <v>0</v>
      </c>
      <c r="W274" s="3">
        <v>1</v>
      </c>
      <c r="X274" s="3">
        <v>0</v>
      </c>
      <c r="Y274" s="3">
        <v>11.15</v>
      </c>
      <c r="Z274" s="3">
        <v>13</v>
      </c>
      <c r="AA274" s="3">
        <v>0</v>
      </c>
      <c r="AB274" s="3">
        <f t="shared" si="56"/>
        <v>1.1693157102942489</v>
      </c>
      <c r="AC274" s="3">
        <f t="shared" si="57"/>
        <v>0.15641871471421773</v>
      </c>
      <c r="AD274">
        <f t="shared" si="58"/>
        <v>0</v>
      </c>
      <c r="AE274">
        <f t="shared" si="59"/>
        <v>0</v>
      </c>
      <c r="AF274">
        <f t="shared" si="60"/>
        <v>0</v>
      </c>
      <c r="AG274">
        <f t="shared" si="61"/>
        <v>0</v>
      </c>
      <c r="AH274">
        <f t="shared" si="62"/>
        <v>0</v>
      </c>
      <c r="AI274">
        <f t="shared" si="63"/>
        <v>1</v>
      </c>
      <c r="AJ274">
        <f t="shared" si="64"/>
        <v>0</v>
      </c>
      <c r="AK274">
        <f t="shared" si="65"/>
        <v>0</v>
      </c>
      <c r="AL274">
        <f t="shared" si="66"/>
        <v>0</v>
      </c>
      <c r="AM274">
        <f t="shared" si="67"/>
        <v>0</v>
      </c>
      <c r="AN274">
        <f t="shared" si="68"/>
        <v>0</v>
      </c>
      <c r="AO274">
        <f t="shared" si="69"/>
        <v>0</v>
      </c>
    </row>
    <row r="275" spans="1:41" x14ac:dyDescent="0.2">
      <c r="A275" s="3" t="s">
        <v>0</v>
      </c>
      <c r="B275" s="3" t="s">
        <v>1</v>
      </c>
      <c r="C275" s="1" t="s">
        <v>35</v>
      </c>
      <c r="D275" s="3">
        <v>53</v>
      </c>
      <c r="E275" s="3">
        <v>70272.780199999994</v>
      </c>
      <c r="F275" s="3">
        <v>73574.555600000007</v>
      </c>
      <c r="G275" s="3">
        <v>75</v>
      </c>
      <c r="H275" s="3">
        <v>2</v>
      </c>
      <c r="I275" s="3">
        <v>4</v>
      </c>
      <c r="J275" s="3">
        <v>1</v>
      </c>
      <c r="K275" s="3">
        <v>1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1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1</v>
      </c>
      <c r="Y275" s="3">
        <v>11.21</v>
      </c>
      <c r="Z275" s="3">
        <v>11</v>
      </c>
      <c r="AA275" s="3">
        <v>0</v>
      </c>
      <c r="AB275" s="3">
        <f t="shared" si="56"/>
        <v>1.0469851255436742</v>
      </c>
      <c r="AC275" s="3">
        <f t="shared" si="57"/>
        <v>4.591472504791691E-2</v>
      </c>
      <c r="AD275">
        <f t="shared" si="58"/>
        <v>0</v>
      </c>
      <c r="AE275">
        <f t="shared" si="59"/>
        <v>0</v>
      </c>
      <c r="AF275">
        <f t="shared" si="60"/>
        <v>0</v>
      </c>
      <c r="AG275">
        <f t="shared" si="61"/>
        <v>0</v>
      </c>
      <c r="AH275">
        <f t="shared" si="62"/>
        <v>0</v>
      </c>
      <c r="AI275">
        <f t="shared" si="63"/>
        <v>0</v>
      </c>
      <c r="AJ275">
        <f t="shared" si="64"/>
        <v>0</v>
      </c>
      <c r="AK275">
        <f t="shared" si="65"/>
        <v>1</v>
      </c>
      <c r="AL275">
        <f t="shared" si="66"/>
        <v>0</v>
      </c>
      <c r="AM275">
        <f t="shared" si="67"/>
        <v>0</v>
      </c>
      <c r="AN275">
        <f t="shared" si="68"/>
        <v>0</v>
      </c>
      <c r="AO275">
        <f t="shared" si="69"/>
        <v>0</v>
      </c>
    </row>
    <row r="276" spans="1:41" x14ac:dyDescent="0.2">
      <c r="A276" s="3" t="s">
        <v>0</v>
      </c>
      <c r="B276" s="3" t="s">
        <v>1</v>
      </c>
      <c r="C276" s="1" t="s">
        <v>32</v>
      </c>
      <c r="D276" s="3">
        <v>53</v>
      </c>
      <c r="E276" s="3">
        <v>87192.571299999996</v>
      </c>
      <c r="F276" s="3">
        <v>87192.164099999995</v>
      </c>
      <c r="G276" s="3">
        <v>6</v>
      </c>
      <c r="H276" s="3">
        <v>2</v>
      </c>
      <c r="I276" s="3">
        <v>1</v>
      </c>
      <c r="J276" s="3">
        <v>1</v>
      </c>
      <c r="K276" s="3">
        <v>1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1</v>
      </c>
      <c r="S276" s="3">
        <v>0</v>
      </c>
      <c r="T276" s="3">
        <v>0</v>
      </c>
      <c r="U276" s="3">
        <v>1</v>
      </c>
      <c r="V276" s="3">
        <v>0</v>
      </c>
      <c r="W276" s="3">
        <v>0</v>
      </c>
      <c r="X276" s="3">
        <v>0</v>
      </c>
      <c r="Y276" s="3">
        <v>11.38</v>
      </c>
      <c r="Z276" s="3">
        <v>13</v>
      </c>
      <c r="AA276" s="3">
        <v>0</v>
      </c>
      <c r="AB276" s="3">
        <f t="shared" si="56"/>
        <v>0.99999532987737449</v>
      </c>
      <c r="AC276" s="3">
        <f t="shared" si="57"/>
        <v>-4.6701335305618783E-6</v>
      </c>
      <c r="AD276">
        <f t="shared" si="58"/>
        <v>0</v>
      </c>
      <c r="AE276">
        <f t="shared" si="59"/>
        <v>0</v>
      </c>
      <c r="AF276">
        <f t="shared" si="60"/>
        <v>0</v>
      </c>
      <c r="AG276">
        <f t="shared" si="61"/>
        <v>0</v>
      </c>
      <c r="AH276">
        <f t="shared" si="62"/>
        <v>0</v>
      </c>
      <c r="AI276">
        <f t="shared" si="63"/>
        <v>0</v>
      </c>
      <c r="AJ276">
        <f t="shared" si="64"/>
        <v>0</v>
      </c>
      <c r="AK276">
        <f t="shared" si="65"/>
        <v>0</v>
      </c>
      <c r="AL276">
        <f t="shared" si="66"/>
        <v>1</v>
      </c>
      <c r="AM276">
        <f t="shared" si="67"/>
        <v>0</v>
      </c>
      <c r="AN276">
        <f t="shared" si="68"/>
        <v>0</v>
      </c>
      <c r="AO276">
        <f t="shared" si="69"/>
        <v>0</v>
      </c>
    </row>
    <row r="277" spans="1:41" x14ac:dyDescent="0.2">
      <c r="A277" s="3" t="s">
        <v>0</v>
      </c>
      <c r="B277" s="3" t="s">
        <v>1</v>
      </c>
      <c r="C277" s="1" t="s">
        <v>35</v>
      </c>
      <c r="D277" s="3">
        <v>53</v>
      </c>
      <c r="E277" s="3">
        <v>73298.101699999999</v>
      </c>
      <c r="F277" s="3">
        <v>78998.690600000002</v>
      </c>
      <c r="G277" s="3">
        <v>135</v>
      </c>
      <c r="H277" s="3">
        <v>2</v>
      </c>
      <c r="I277" s="3">
        <v>4</v>
      </c>
      <c r="J277" s="3">
        <v>1</v>
      </c>
      <c r="K277" s="3">
        <v>1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1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1</v>
      </c>
      <c r="Y277" s="3">
        <v>11.28</v>
      </c>
      <c r="Z277" s="3">
        <v>11</v>
      </c>
      <c r="AA277" s="3">
        <v>0</v>
      </c>
      <c r="AB277" s="3">
        <f t="shared" si="56"/>
        <v>1.0777726676105721</v>
      </c>
      <c r="AC277" s="3">
        <f t="shared" si="57"/>
        <v>7.489656676962464E-2</v>
      </c>
      <c r="AD277">
        <f t="shared" si="58"/>
        <v>0</v>
      </c>
      <c r="AE277">
        <f t="shared" si="59"/>
        <v>0</v>
      </c>
      <c r="AF277">
        <f t="shared" si="60"/>
        <v>0</v>
      </c>
      <c r="AG277">
        <f t="shared" si="61"/>
        <v>0</v>
      </c>
      <c r="AH277">
        <f t="shared" si="62"/>
        <v>0</v>
      </c>
      <c r="AI277">
        <f t="shared" si="63"/>
        <v>0</v>
      </c>
      <c r="AJ277">
        <f t="shared" si="64"/>
        <v>0</v>
      </c>
      <c r="AK277">
        <f t="shared" si="65"/>
        <v>1</v>
      </c>
      <c r="AL277">
        <f t="shared" si="66"/>
        <v>0</v>
      </c>
      <c r="AM277">
        <f t="shared" si="67"/>
        <v>0</v>
      </c>
      <c r="AN277">
        <f t="shared" si="68"/>
        <v>0</v>
      </c>
      <c r="AO277">
        <f t="shared" si="69"/>
        <v>0</v>
      </c>
    </row>
    <row r="278" spans="1:41" x14ac:dyDescent="0.2">
      <c r="A278" s="3" t="s">
        <v>0</v>
      </c>
      <c r="B278" s="3" t="s">
        <v>1</v>
      </c>
      <c r="C278" s="1" t="s">
        <v>35</v>
      </c>
      <c r="D278" s="3">
        <v>53</v>
      </c>
      <c r="E278" s="3">
        <v>85573.5864</v>
      </c>
      <c r="F278" s="3">
        <v>85573.186799999996</v>
      </c>
      <c r="G278" s="3">
        <v>4</v>
      </c>
      <c r="H278" s="3">
        <v>2</v>
      </c>
      <c r="I278" s="3">
        <v>1</v>
      </c>
      <c r="J278" s="3">
        <v>1</v>
      </c>
      <c r="K278" s="3">
        <v>1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1</v>
      </c>
      <c r="S278" s="3">
        <v>0</v>
      </c>
      <c r="T278" s="3">
        <v>0</v>
      </c>
      <c r="U278" s="3">
        <v>1</v>
      </c>
      <c r="V278" s="3">
        <v>0</v>
      </c>
      <c r="W278" s="3">
        <v>0</v>
      </c>
      <c r="X278" s="3">
        <v>0</v>
      </c>
      <c r="Y278" s="3">
        <v>11.36</v>
      </c>
      <c r="Z278" s="3">
        <v>16</v>
      </c>
      <c r="AA278" s="3">
        <v>1</v>
      </c>
      <c r="AB278" s="3">
        <f t="shared" si="56"/>
        <v>0.99999533033478183</v>
      </c>
      <c r="AC278" s="3">
        <f t="shared" si="57"/>
        <v>-4.6696761210915935E-6</v>
      </c>
      <c r="AD278">
        <f t="shared" si="58"/>
        <v>0</v>
      </c>
      <c r="AE278">
        <f t="shared" si="59"/>
        <v>0</v>
      </c>
      <c r="AF278">
        <f t="shared" si="60"/>
        <v>0</v>
      </c>
      <c r="AG278">
        <f t="shared" si="61"/>
        <v>0</v>
      </c>
      <c r="AH278">
        <f t="shared" si="62"/>
        <v>0</v>
      </c>
      <c r="AI278">
        <f t="shared" si="63"/>
        <v>0</v>
      </c>
      <c r="AJ278">
        <f t="shared" si="64"/>
        <v>0</v>
      </c>
      <c r="AK278">
        <f t="shared" si="65"/>
        <v>1</v>
      </c>
      <c r="AL278">
        <f t="shared" si="66"/>
        <v>0</v>
      </c>
      <c r="AM278">
        <f t="shared" si="67"/>
        <v>0</v>
      </c>
      <c r="AN278">
        <f t="shared" si="68"/>
        <v>0</v>
      </c>
      <c r="AO278">
        <f t="shared" si="69"/>
        <v>0</v>
      </c>
    </row>
    <row r="279" spans="1:41" x14ac:dyDescent="0.2">
      <c r="A279" s="3" t="s">
        <v>0</v>
      </c>
      <c r="B279" s="3" t="s">
        <v>1</v>
      </c>
      <c r="C279" s="1" t="s">
        <v>32</v>
      </c>
      <c r="D279" s="3">
        <v>53</v>
      </c>
      <c r="E279" s="3">
        <v>72014.017000000007</v>
      </c>
      <c r="F279" s="3">
        <v>72013.649300000005</v>
      </c>
      <c r="G279" s="3">
        <v>83</v>
      </c>
      <c r="H279" s="3">
        <v>2</v>
      </c>
      <c r="I279" s="3">
        <v>4</v>
      </c>
      <c r="J279" s="3">
        <v>1</v>
      </c>
      <c r="K279" s="3">
        <v>1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1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1</v>
      </c>
      <c r="Y279" s="3">
        <v>11.18</v>
      </c>
      <c r="Z279" s="3">
        <v>17</v>
      </c>
      <c r="AA279" s="3">
        <v>1</v>
      </c>
      <c r="AB279" s="3">
        <f t="shared" si="56"/>
        <v>0.99999489404958475</v>
      </c>
      <c r="AC279" s="3">
        <f t="shared" si="57"/>
        <v>-5.1059634506609416E-6</v>
      </c>
      <c r="AD279">
        <f t="shared" si="58"/>
        <v>0</v>
      </c>
      <c r="AE279">
        <f t="shared" si="59"/>
        <v>0</v>
      </c>
      <c r="AF279">
        <f t="shared" si="60"/>
        <v>0</v>
      </c>
      <c r="AG279">
        <f t="shared" si="61"/>
        <v>0</v>
      </c>
      <c r="AH279">
        <f t="shared" si="62"/>
        <v>0</v>
      </c>
      <c r="AI279">
        <f t="shared" si="63"/>
        <v>0</v>
      </c>
      <c r="AJ279">
        <f t="shared" si="64"/>
        <v>0</v>
      </c>
      <c r="AK279">
        <f t="shared" si="65"/>
        <v>0</v>
      </c>
      <c r="AL279">
        <f t="shared" si="66"/>
        <v>1</v>
      </c>
      <c r="AM279">
        <f t="shared" si="67"/>
        <v>0</v>
      </c>
      <c r="AN279">
        <f t="shared" si="68"/>
        <v>0</v>
      </c>
      <c r="AO279">
        <f t="shared" si="69"/>
        <v>0</v>
      </c>
    </row>
    <row r="280" spans="1:41" x14ac:dyDescent="0.2">
      <c r="A280" s="3" t="s">
        <v>2</v>
      </c>
      <c r="B280" s="3" t="s">
        <v>1</v>
      </c>
      <c r="C280" s="1" t="s">
        <v>41</v>
      </c>
      <c r="D280" s="3">
        <v>53</v>
      </c>
      <c r="E280" s="3">
        <v>63934.659699999997</v>
      </c>
      <c r="F280" s="3">
        <v>77374.946800000005</v>
      </c>
      <c r="G280" s="3">
        <v>116</v>
      </c>
      <c r="H280" s="3">
        <v>2</v>
      </c>
      <c r="I280" s="3">
        <v>4</v>
      </c>
      <c r="J280" s="3">
        <v>1</v>
      </c>
      <c r="K280" s="3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1</v>
      </c>
      <c r="S280" s="3">
        <v>0</v>
      </c>
      <c r="T280" s="3">
        <v>1</v>
      </c>
      <c r="U280" s="3">
        <v>0</v>
      </c>
      <c r="V280" s="3">
        <v>0</v>
      </c>
      <c r="W280" s="3">
        <v>0</v>
      </c>
      <c r="X280" s="3">
        <v>1</v>
      </c>
      <c r="Y280" s="3">
        <v>11.26</v>
      </c>
      <c r="Z280" s="3">
        <v>4</v>
      </c>
      <c r="AA280" s="3">
        <v>0</v>
      </c>
      <c r="AB280" s="3">
        <f t="shared" si="56"/>
        <v>1.2102191074929582</v>
      </c>
      <c r="AC280" s="3">
        <f t="shared" si="57"/>
        <v>0.19080142378823453</v>
      </c>
      <c r="AD280">
        <f t="shared" si="58"/>
        <v>0</v>
      </c>
      <c r="AE280">
        <f t="shared" si="59"/>
        <v>0</v>
      </c>
      <c r="AF280">
        <f t="shared" si="60"/>
        <v>0</v>
      </c>
      <c r="AG280">
        <f t="shared" si="61"/>
        <v>0</v>
      </c>
      <c r="AH280">
        <f t="shared" si="62"/>
        <v>0</v>
      </c>
      <c r="AI280">
        <f t="shared" si="63"/>
        <v>0</v>
      </c>
      <c r="AJ280">
        <f t="shared" si="64"/>
        <v>0</v>
      </c>
      <c r="AK280">
        <f t="shared" si="65"/>
        <v>0</v>
      </c>
      <c r="AL280">
        <f t="shared" si="66"/>
        <v>0</v>
      </c>
      <c r="AM280">
        <f t="shared" si="67"/>
        <v>1</v>
      </c>
      <c r="AN280">
        <f t="shared" si="68"/>
        <v>0</v>
      </c>
      <c r="AO280">
        <f t="shared" si="69"/>
        <v>0</v>
      </c>
    </row>
    <row r="281" spans="1:41" x14ac:dyDescent="0.2">
      <c r="A281" s="3" t="s">
        <v>2</v>
      </c>
      <c r="B281" s="3" t="s">
        <v>1</v>
      </c>
      <c r="C281" s="1" t="s">
        <v>41</v>
      </c>
      <c r="D281" s="3">
        <v>53</v>
      </c>
      <c r="E281" s="3">
        <v>71826.964600000007</v>
      </c>
      <c r="F281" s="3">
        <v>76782.871799999994</v>
      </c>
      <c r="G281" s="3">
        <v>24</v>
      </c>
      <c r="H281" s="3">
        <v>2</v>
      </c>
      <c r="I281" s="3">
        <v>3</v>
      </c>
      <c r="J281" s="3">
        <v>1</v>
      </c>
      <c r="K281" s="3">
        <v>1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1</v>
      </c>
      <c r="S281" s="3">
        <v>0</v>
      </c>
      <c r="T281" s="3">
        <v>1</v>
      </c>
      <c r="U281" s="3">
        <v>0</v>
      </c>
      <c r="V281" s="3">
        <v>0</v>
      </c>
      <c r="W281" s="3">
        <v>1</v>
      </c>
      <c r="X281" s="3">
        <v>0</v>
      </c>
      <c r="Y281" s="3">
        <v>11.25</v>
      </c>
      <c r="Z281" s="3">
        <v>2</v>
      </c>
      <c r="AA281" s="3">
        <v>0</v>
      </c>
      <c r="AB281" s="3">
        <f t="shared" si="56"/>
        <v>1.0689978649049021</v>
      </c>
      <c r="AC281" s="3">
        <f t="shared" si="57"/>
        <v>6.6721634758315024E-2</v>
      </c>
      <c r="AD281">
        <f t="shared" si="58"/>
        <v>0</v>
      </c>
      <c r="AE281">
        <f t="shared" si="59"/>
        <v>0</v>
      </c>
      <c r="AF281">
        <f t="shared" si="60"/>
        <v>0</v>
      </c>
      <c r="AG281">
        <f t="shared" si="61"/>
        <v>0</v>
      </c>
      <c r="AH281">
        <f t="shared" si="62"/>
        <v>0</v>
      </c>
      <c r="AI281">
        <f t="shared" si="63"/>
        <v>0</v>
      </c>
      <c r="AJ281">
        <f t="shared" si="64"/>
        <v>0</v>
      </c>
      <c r="AK281">
        <f t="shared" si="65"/>
        <v>0</v>
      </c>
      <c r="AL281">
        <f t="shared" si="66"/>
        <v>0</v>
      </c>
      <c r="AM281">
        <f t="shared" si="67"/>
        <v>1</v>
      </c>
      <c r="AN281">
        <f t="shared" si="68"/>
        <v>0</v>
      </c>
      <c r="AO281">
        <f t="shared" si="69"/>
        <v>0</v>
      </c>
    </row>
    <row r="282" spans="1:41" x14ac:dyDescent="0.2">
      <c r="A282" s="3" t="s">
        <v>0</v>
      </c>
      <c r="B282" s="3" t="s">
        <v>1</v>
      </c>
      <c r="C282" s="1" t="s">
        <v>33</v>
      </c>
      <c r="D282" s="3">
        <v>54</v>
      </c>
      <c r="E282" s="3">
        <v>57261.753400000001</v>
      </c>
      <c r="F282" s="3">
        <v>63219.995999999999</v>
      </c>
      <c r="G282" s="3">
        <v>61</v>
      </c>
      <c r="H282" s="3">
        <v>2</v>
      </c>
      <c r="I282" s="3">
        <v>4</v>
      </c>
      <c r="J282" s="3">
        <v>1</v>
      </c>
      <c r="K282" s="3">
        <v>1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1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1</v>
      </c>
      <c r="Y282" s="3">
        <v>11.05</v>
      </c>
      <c r="Z282" s="3">
        <v>10</v>
      </c>
      <c r="AA282" s="3">
        <v>0</v>
      </c>
      <c r="AB282" s="3">
        <f t="shared" si="56"/>
        <v>1.1040527445671966</v>
      </c>
      <c r="AC282" s="3">
        <f t="shared" si="57"/>
        <v>9.8987722589756619E-2</v>
      </c>
      <c r="AD282">
        <f t="shared" si="58"/>
        <v>0</v>
      </c>
      <c r="AE282">
        <f t="shared" si="59"/>
        <v>0</v>
      </c>
      <c r="AF282">
        <f t="shared" si="60"/>
        <v>0</v>
      </c>
      <c r="AG282">
        <f t="shared" si="61"/>
        <v>1</v>
      </c>
      <c r="AH282">
        <f t="shared" si="62"/>
        <v>0</v>
      </c>
      <c r="AI282">
        <f t="shared" si="63"/>
        <v>0</v>
      </c>
      <c r="AJ282">
        <f t="shared" si="64"/>
        <v>0</v>
      </c>
      <c r="AK282">
        <f t="shared" si="65"/>
        <v>0</v>
      </c>
      <c r="AL282">
        <f t="shared" si="66"/>
        <v>0</v>
      </c>
      <c r="AM282">
        <f t="shared" si="67"/>
        <v>0</v>
      </c>
      <c r="AN282">
        <f t="shared" si="68"/>
        <v>0</v>
      </c>
      <c r="AO282">
        <f t="shared" si="69"/>
        <v>0</v>
      </c>
    </row>
    <row r="283" spans="1:41" x14ac:dyDescent="0.2">
      <c r="A283" s="3" t="s">
        <v>0</v>
      </c>
      <c r="B283" s="3" t="s">
        <v>1</v>
      </c>
      <c r="C283" s="1" t="s">
        <v>34</v>
      </c>
      <c r="D283" s="3">
        <v>54</v>
      </c>
      <c r="E283" s="3">
        <v>60679.031999999999</v>
      </c>
      <c r="F283" s="3">
        <v>66834.524099999995</v>
      </c>
      <c r="G283" s="3">
        <v>83</v>
      </c>
      <c r="H283" s="3">
        <v>2</v>
      </c>
      <c r="I283" s="3">
        <v>4</v>
      </c>
      <c r="J283" s="3">
        <v>1</v>
      </c>
      <c r="K283" s="3">
        <v>1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1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1</v>
      </c>
      <c r="Y283" s="3">
        <v>11.11</v>
      </c>
      <c r="Z283" s="3">
        <v>10</v>
      </c>
      <c r="AA283" s="3">
        <v>0</v>
      </c>
      <c r="AB283" s="3">
        <f t="shared" si="56"/>
        <v>1.1014434788610339</v>
      </c>
      <c r="AC283" s="3">
        <f t="shared" si="57"/>
        <v>9.6621573062215388E-2</v>
      </c>
      <c r="AD283">
        <f t="shared" si="58"/>
        <v>0</v>
      </c>
      <c r="AE283">
        <f t="shared" si="59"/>
        <v>1</v>
      </c>
      <c r="AF283">
        <f t="shared" si="60"/>
        <v>0</v>
      </c>
      <c r="AG283">
        <f t="shared" si="61"/>
        <v>0</v>
      </c>
      <c r="AH283">
        <f t="shared" si="62"/>
        <v>0</v>
      </c>
      <c r="AI283">
        <f t="shared" si="63"/>
        <v>0</v>
      </c>
      <c r="AJ283">
        <f t="shared" si="64"/>
        <v>0</v>
      </c>
      <c r="AK283">
        <f t="shared" si="65"/>
        <v>0</v>
      </c>
      <c r="AL283">
        <f t="shared" si="66"/>
        <v>0</v>
      </c>
      <c r="AM283">
        <f t="shared" si="67"/>
        <v>0</v>
      </c>
      <c r="AN283">
        <f t="shared" si="68"/>
        <v>0</v>
      </c>
      <c r="AO283">
        <f t="shared" si="69"/>
        <v>0</v>
      </c>
    </row>
    <row r="284" spans="1:41" x14ac:dyDescent="0.2">
      <c r="A284" s="3" t="s">
        <v>0</v>
      </c>
      <c r="B284" s="3" t="s">
        <v>1</v>
      </c>
      <c r="C284" s="1" t="s">
        <v>33</v>
      </c>
      <c r="D284" s="3">
        <v>54</v>
      </c>
      <c r="E284" s="3">
        <v>68730.761599999998</v>
      </c>
      <c r="F284" s="3">
        <v>79391.404899999994</v>
      </c>
      <c r="G284" s="3">
        <v>119</v>
      </c>
      <c r="H284" s="3">
        <v>2</v>
      </c>
      <c r="I284" s="3">
        <v>4</v>
      </c>
      <c r="J284" s="3">
        <v>1</v>
      </c>
      <c r="K284" s="3">
        <v>1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1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1</v>
      </c>
      <c r="Y284" s="3">
        <v>11.28</v>
      </c>
      <c r="Z284" s="3">
        <v>10</v>
      </c>
      <c r="AA284" s="3">
        <v>0</v>
      </c>
      <c r="AB284" s="3">
        <f t="shared" si="56"/>
        <v>1.1551073064204194</v>
      </c>
      <c r="AC284" s="3">
        <f t="shared" si="57"/>
        <v>0.14419324564996758</v>
      </c>
      <c r="AD284">
        <f t="shared" si="58"/>
        <v>0</v>
      </c>
      <c r="AE284">
        <f t="shared" si="59"/>
        <v>0</v>
      </c>
      <c r="AF284">
        <f t="shared" si="60"/>
        <v>0</v>
      </c>
      <c r="AG284">
        <f t="shared" si="61"/>
        <v>1</v>
      </c>
      <c r="AH284">
        <f t="shared" si="62"/>
        <v>0</v>
      </c>
      <c r="AI284">
        <f t="shared" si="63"/>
        <v>0</v>
      </c>
      <c r="AJ284">
        <f t="shared" si="64"/>
        <v>0</v>
      </c>
      <c r="AK284">
        <f t="shared" si="65"/>
        <v>0</v>
      </c>
      <c r="AL284">
        <f t="shared" si="66"/>
        <v>0</v>
      </c>
      <c r="AM284">
        <f t="shared" si="67"/>
        <v>0</v>
      </c>
      <c r="AN284">
        <f t="shared" si="68"/>
        <v>0</v>
      </c>
      <c r="AO284">
        <f t="shared" si="69"/>
        <v>0</v>
      </c>
    </row>
    <row r="285" spans="1:41" x14ac:dyDescent="0.2">
      <c r="A285" s="3" t="s">
        <v>0</v>
      </c>
      <c r="B285" s="3" t="s">
        <v>1</v>
      </c>
      <c r="C285" s="1" t="s">
        <v>37</v>
      </c>
      <c r="D285" s="3">
        <v>54</v>
      </c>
      <c r="E285" s="3">
        <v>47347.167600000001</v>
      </c>
      <c r="F285" s="3">
        <v>63494.0245</v>
      </c>
      <c r="G285" s="3">
        <v>112</v>
      </c>
      <c r="H285" s="3">
        <v>2</v>
      </c>
      <c r="I285" s="3">
        <v>4</v>
      </c>
      <c r="J285" s="3">
        <v>1</v>
      </c>
      <c r="K285" s="3">
        <v>1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1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1</v>
      </c>
      <c r="Y285" s="3">
        <v>11.06</v>
      </c>
      <c r="Z285" s="3">
        <v>10</v>
      </c>
      <c r="AA285" s="3">
        <v>0</v>
      </c>
      <c r="AB285" s="3">
        <f t="shared" si="56"/>
        <v>1.3410311053115667</v>
      </c>
      <c r="AC285" s="3">
        <f t="shared" si="57"/>
        <v>0.29343879963945119</v>
      </c>
      <c r="AD285">
        <f t="shared" si="58"/>
        <v>0</v>
      </c>
      <c r="AE285">
        <f t="shared" si="59"/>
        <v>0</v>
      </c>
      <c r="AF285">
        <f t="shared" si="60"/>
        <v>0</v>
      </c>
      <c r="AG285">
        <f t="shared" si="61"/>
        <v>0</v>
      </c>
      <c r="AH285">
        <f t="shared" si="62"/>
        <v>1</v>
      </c>
      <c r="AI285">
        <f t="shared" si="63"/>
        <v>0</v>
      </c>
      <c r="AJ285">
        <f t="shared" si="64"/>
        <v>0</v>
      </c>
      <c r="AK285">
        <f t="shared" si="65"/>
        <v>0</v>
      </c>
      <c r="AL285">
        <f t="shared" si="66"/>
        <v>0</v>
      </c>
      <c r="AM285">
        <f t="shared" si="67"/>
        <v>0</v>
      </c>
      <c r="AN285">
        <f t="shared" si="68"/>
        <v>0</v>
      </c>
      <c r="AO285">
        <f t="shared" si="69"/>
        <v>0</v>
      </c>
    </row>
    <row r="286" spans="1:41" x14ac:dyDescent="0.2">
      <c r="A286" s="3" t="s">
        <v>0</v>
      </c>
      <c r="B286" s="3" t="s">
        <v>1</v>
      </c>
      <c r="C286" s="1" t="s">
        <v>32</v>
      </c>
      <c r="D286" s="3">
        <v>54</v>
      </c>
      <c r="E286" s="3">
        <v>64375.983500000002</v>
      </c>
      <c r="F286" s="3">
        <v>64533.197200000002</v>
      </c>
      <c r="G286" s="3">
        <v>84</v>
      </c>
      <c r="H286" s="3">
        <v>2</v>
      </c>
      <c r="I286" s="3">
        <v>4</v>
      </c>
      <c r="J286" s="3">
        <v>1</v>
      </c>
      <c r="K286" s="3">
        <v>1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1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1</v>
      </c>
      <c r="Y286" s="3">
        <v>11.07</v>
      </c>
      <c r="Z286" s="3">
        <v>10</v>
      </c>
      <c r="AA286" s="3">
        <v>0</v>
      </c>
      <c r="AB286" s="3">
        <f t="shared" si="56"/>
        <v>1.0024421172532456</v>
      </c>
      <c r="AC286" s="3">
        <f t="shared" si="57"/>
        <v>2.4391401309090681E-3</v>
      </c>
      <c r="AD286">
        <f t="shared" si="58"/>
        <v>0</v>
      </c>
      <c r="AE286">
        <f t="shared" si="59"/>
        <v>0</v>
      </c>
      <c r="AF286">
        <f t="shared" si="60"/>
        <v>0</v>
      </c>
      <c r="AG286">
        <f t="shared" si="61"/>
        <v>0</v>
      </c>
      <c r="AH286">
        <f t="shared" si="62"/>
        <v>0</v>
      </c>
      <c r="AI286">
        <f t="shared" si="63"/>
        <v>0</v>
      </c>
      <c r="AJ286">
        <f t="shared" si="64"/>
        <v>0</v>
      </c>
      <c r="AK286">
        <f t="shared" si="65"/>
        <v>0</v>
      </c>
      <c r="AL286">
        <f t="shared" si="66"/>
        <v>1</v>
      </c>
      <c r="AM286">
        <f t="shared" si="67"/>
        <v>0</v>
      </c>
      <c r="AN286">
        <f t="shared" si="68"/>
        <v>0</v>
      </c>
      <c r="AO286">
        <f t="shared" si="69"/>
        <v>0</v>
      </c>
    </row>
    <row r="287" spans="1:41" x14ac:dyDescent="0.2">
      <c r="A287" s="3" t="s">
        <v>2</v>
      </c>
      <c r="B287" s="3" t="s">
        <v>1</v>
      </c>
      <c r="C287" s="1" t="s">
        <v>41</v>
      </c>
      <c r="D287" s="3">
        <v>54</v>
      </c>
      <c r="E287" s="3">
        <v>63433.860099999998</v>
      </c>
      <c r="F287" s="3">
        <v>75921.815900000001</v>
      </c>
      <c r="G287" s="3">
        <v>119</v>
      </c>
      <c r="H287" s="3">
        <v>2</v>
      </c>
      <c r="I287" s="3">
        <v>4</v>
      </c>
      <c r="J287" s="3">
        <v>1</v>
      </c>
      <c r="K287" s="3">
        <v>1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1</v>
      </c>
      <c r="S287" s="3">
        <v>0</v>
      </c>
      <c r="T287" s="3">
        <v>1</v>
      </c>
      <c r="U287" s="3">
        <v>0</v>
      </c>
      <c r="V287" s="3">
        <v>0</v>
      </c>
      <c r="W287" s="3">
        <v>0</v>
      </c>
      <c r="X287" s="3">
        <v>1</v>
      </c>
      <c r="Y287" s="3">
        <v>11.24</v>
      </c>
      <c r="Z287" s="3">
        <v>1</v>
      </c>
      <c r="AA287" s="3">
        <v>0</v>
      </c>
      <c r="AB287" s="3">
        <f t="shared" si="56"/>
        <v>1.1968657713768864</v>
      </c>
      <c r="AC287" s="3">
        <f t="shared" si="57"/>
        <v>0.17970628275820089</v>
      </c>
      <c r="AD287">
        <f t="shared" si="58"/>
        <v>0</v>
      </c>
      <c r="AE287">
        <f t="shared" si="59"/>
        <v>0</v>
      </c>
      <c r="AF287">
        <f t="shared" si="60"/>
        <v>0</v>
      </c>
      <c r="AG287">
        <f t="shared" si="61"/>
        <v>0</v>
      </c>
      <c r="AH287">
        <f t="shared" si="62"/>
        <v>0</v>
      </c>
      <c r="AI287">
        <f t="shared" si="63"/>
        <v>0</v>
      </c>
      <c r="AJ287">
        <f t="shared" si="64"/>
        <v>0</v>
      </c>
      <c r="AK287">
        <f t="shared" si="65"/>
        <v>0</v>
      </c>
      <c r="AL287">
        <f t="shared" si="66"/>
        <v>0</v>
      </c>
      <c r="AM287">
        <f t="shared" si="67"/>
        <v>1</v>
      </c>
      <c r="AN287">
        <f t="shared" si="68"/>
        <v>0</v>
      </c>
      <c r="AO287">
        <f t="shared" si="69"/>
        <v>0</v>
      </c>
    </row>
    <row r="288" spans="1:41" x14ac:dyDescent="0.2">
      <c r="A288" s="3" t="s">
        <v>0</v>
      </c>
      <c r="B288" s="3" t="s">
        <v>1</v>
      </c>
      <c r="C288" s="1" t="s">
        <v>30</v>
      </c>
      <c r="D288" s="3">
        <v>55</v>
      </c>
      <c r="E288" s="3">
        <v>74545.454500000007</v>
      </c>
      <c r="F288" s="3">
        <v>78000</v>
      </c>
      <c r="G288" s="3">
        <v>41</v>
      </c>
      <c r="H288" s="3">
        <v>2</v>
      </c>
      <c r="I288" s="3">
        <v>3</v>
      </c>
      <c r="J288" s="3">
        <v>1</v>
      </c>
      <c r="K288" s="3">
        <v>1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1</v>
      </c>
      <c r="S288" s="3">
        <v>0</v>
      </c>
      <c r="T288" s="3">
        <v>0</v>
      </c>
      <c r="U288" s="3">
        <v>0</v>
      </c>
      <c r="V288" s="3">
        <v>0</v>
      </c>
      <c r="W288" s="3">
        <v>1</v>
      </c>
      <c r="X288" s="3">
        <v>0</v>
      </c>
      <c r="Y288" s="3">
        <v>11.26</v>
      </c>
      <c r="Z288" s="3">
        <v>10</v>
      </c>
      <c r="AA288" s="3">
        <v>0</v>
      </c>
      <c r="AB288" s="3">
        <f t="shared" si="56"/>
        <v>1.0463414640526472</v>
      </c>
      <c r="AC288" s="3">
        <f t="shared" si="57"/>
        <v>4.5299759839419515E-2</v>
      </c>
      <c r="AD288">
        <f t="shared" si="58"/>
        <v>1</v>
      </c>
      <c r="AE288">
        <f t="shared" si="59"/>
        <v>0</v>
      </c>
      <c r="AF288">
        <f t="shared" si="60"/>
        <v>0</v>
      </c>
      <c r="AG288">
        <f t="shared" si="61"/>
        <v>0</v>
      </c>
      <c r="AH288">
        <f t="shared" si="62"/>
        <v>0</v>
      </c>
      <c r="AI288">
        <f t="shared" si="63"/>
        <v>0</v>
      </c>
      <c r="AJ288">
        <f t="shared" si="64"/>
        <v>0</v>
      </c>
      <c r="AK288">
        <f t="shared" si="65"/>
        <v>0</v>
      </c>
      <c r="AL288">
        <f t="shared" si="66"/>
        <v>0</v>
      </c>
      <c r="AM288">
        <f t="shared" si="67"/>
        <v>0</v>
      </c>
      <c r="AN288">
        <f t="shared" si="68"/>
        <v>0</v>
      </c>
      <c r="AO288">
        <f t="shared" si="69"/>
        <v>0</v>
      </c>
    </row>
    <row r="289" spans="1:41" x14ac:dyDescent="0.2">
      <c r="A289" s="3" t="s">
        <v>0</v>
      </c>
      <c r="B289" s="3" t="s">
        <v>1</v>
      </c>
      <c r="C289" s="1" t="s">
        <v>30</v>
      </c>
      <c r="D289" s="3">
        <v>55</v>
      </c>
      <c r="E289" s="3">
        <v>63001.560599999997</v>
      </c>
      <c r="F289" s="3">
        <v>75241.863800000006</v>
      </c>
      <c r="G289" s="3">
        <v>112</v>
      </c>
      <c r="H289" s="3">
        <v>2</v>
      </c>
      <c r="I289" s="3">
        <v>4</v>
      </c>
      <c r="J289" s="3">
        <v>1</v>
      </c>
      <c r="K289" s="3">
        <v>1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1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1</v>
      </c>
      <c r="Y289" s="3">
        <v>11.23</v>
      </c>
      <c r="Z289" s="3">
        <v>11</v>
      </c>
      <c r="AA289" s="3">
        <v>0</v>
      </c>
      <c r="AB289" s="3">
        <f t="shared" si="56"/>
        <v>1.1942857142494341</v>
      </c>
      <c r="AC289" s="3">
        <f t="shared" si="57"/>
        <v>0.1775482780109188</v>
      </c>
      <c r="AD289">
        <f t="shared" si="58"/>
        <v>1</v>
      </c>
      <c r="AE289">
        <f t="shared" si="59"/>
        <v>0</v>
      </c>
      <c r="AF289">
        <f t="shared" si="60"/>
        <v>0</v>
      </c>
      <c r="AG289">
        <f t="shared" si="61"/>
        <v>0</v>
      </c>
      <c r="AH289">
        <f t="shared" si="62"/>
        <v>0</v>
      </c>
      <c r="AI289">
        <f t="shared" si="63"/>
        <v>0</v>
      </c>
      <c r="AJ289">
        <f t="shared" si="64"/>
        <v>0</v>
      </c>
      <c r="AK289">
        <f t="shared" si="65"/>
        <v>0</v>
      </c>
      <c r="AL289">
        <f t="shared" si="66"/>
        <v>0</v>
      </c>
      <c r="AM289">
        <f t="shared" si="67"/>
        <v>0</v>
      </c>
      <c r="AN289">
        <f t="shared" si="68"/>
        <v>0</v>
      </c>
      <c r="AO289">
        <f t="shared" si="69"/>
        <v>0</v>
      </c>
    </row>
    <row r="290" spans="1:41" x14ac:dyDescent="0.2">
      <c r="A290" s="3" t="s">
        <v>0</v>
      </c>
      <c r="B290" s="3" t="s">
        <v>1</v>
      </c>
      <c r="C290" s="1" t="s">
        <v>33</v>
      </c>
      <c r="D290" s="3">
        <v>55</v>
      </c>
      <c r="E290" s="3">
        <v>60266.510600000001</v>
      </c>
      <c r="F290" s="3">
        <v>66310.257299999997</v>
      </c>
      <c r="G290" s="3">
        <v>115</v>
      </c>
      <c r="H290" s="3">
        <v>2</v>
      </c>
      <c r="I290" s="3">
        <v>4</v>
      </c>
      <c r="J290" s="3">
        <v>1</v>
      </c>
      <c r="K290" s="3">
        <v>1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1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1</v>
      </c>
      <c r="Y290" s="3">
        <v>11.1</v>
      </c>
      <c r="Z290" s="3">
        <v>10</v>
      </c>
      <c r="AA290" s="3">
        <v>0</v>
      </c>
      <c r="AB290" s="3">
        <f t="shared" si="56"/>
        <v>1.1002836673275056</v>
      </c>
      <c r="AC290" s="3">
        <f t="shared" si="57"/>
        <v>9.5568025947792151E-2</v>
      </c>
      <c r="AD290">
        <f t="shared" si="58"/>
        <v>0</v>
      </c>
      <c r="AE290">
        <f t="shared" si="59"/>
        <v>0</v>
      </c>
      <c r="AF290">
        <f t="shared" si="60"/>
        <v>0</v>
      </c>
      <c r="AG290">
        <f t="shared" si="61"/>
        <v>1</v>
      </c>
      <c r="AH290">
        <f t="shared" si="62"/>
        <v>0</v>
      </c>
      <c r="AI290">
        <f t="shared" si="63"/>
        <v>0</v>
      </c>
      <c r="AJ290">
        <f t="shared" si="64"/>
        <v>0</v>
      </c>
      <c r="AK290">
        <f t="shared" si="65"/>
        <v>0</v>
      </c>
      <c r="AL290">
        <f t="shared" si="66"/>
        <v>0</v>
      </c>
      <c r="AM290">
        <f t="shared" si="67"/>
        <v>0</v>
      </c>
      <c r="AN290">
        <f t="shared" si="68"/>
        <v>0</v>
      </c>
      <c r="AO290">
        <f t="shared" si="69"/>
        <v>0</v>
      </c>
    </row>
    <row r="291" spans="1:41" x14ac:dyDescent="0.2">
      <c r="A291" s="3" t="s">
        <v>0</v>
      </c>
      <c r="B291" s="3" t="s">
        <v>1</v>
      </c>
      <c r="C291" s="1" t="s">
        <v>32</v>
      </c>
      <c r="D291" s="3">
        <v>55</v>
      </c>
      <c r="E291" s="3">
        <v>69951.854300000006</v>
      </c>
      <c r="F291" s="3">
        <v>77118.630499999999</v>
      </c>
      <c r="G291" s="3">
        <v>77</v>
      </c>
      <c r="H291" s="3">
        <v>2</v>
      </c>
      <c r="I291" s="3">
        <v>4</v>
      </c>
      <c r="J291" s="3">
        <v>1</v>
      </c>
      <c r="K291" s="3">
        <v>1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1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1</v>
      </c>
      <c r="Y291" s="3">
        <v>11.25</v>
      </c>
      <c r="Z291" s="3">
        <v>12</v>
      </c>
      <c r="AA291" s="3">
        <v>0</v>
      </c>
      <c r="AB291" s="3">
        <f t="shared" si="56"/>
        <v>1.1024529838660759</v>
      </c>
      <c r="AC291" s="3">
        <f t="shared" si="57"/>
        <v>9.7537682410107046E-2</v>
      </c>
      <c r="AD291">
        <f t="shared" si="58"/>
        <v>0</v>
      </c>
      <c r="AE291">
        <f t="shared" si="59"/>
        <v>0</v>
      </c>
      <c r="AF291">
        <f t="shared" si="60"/>
        <v>0</v>
      </c>
      <c r="AG291">
        <f t="shared" si="61"/>
        <v>0</v>
      </c>
      <c r="AH291">
        <f t="shared" si="62"/>
        <v>0</v>
      </c>
      <c r="AI291">
        <f t="shared" si="63"/>
        <v>0</v>
      </c>
      <c r="AJ291">
        <f t="shared" si="64"/>
        <v>0</v>
      </c>
      <c r="AK291">
        <f t="shared" si="65"/>
        <v>0</v>
      </c>
      <c r="AL291">
        <f t="shared" si="66"/>
        <v>1</v>
      </c>
      <c r="AM291">
        <f t="shared" si="67"/>
        <v>0</v>
      </c>
      <c r="AN291">
        <f t="shared" si="68"/>
        <v>0</v>
      </c>
      <c r="AO291">
        <f t="shared" si="69"/>
        <v>0</v>
      </c>
    </row>
    <row r="292" spans="1:41" x14ac:dyDescent="0.2">
      <c r="A292" s="3" t="s">
        <v>0</v>
      </c>
      <c r="B292" s="3" t="s">
        <v>1</v>
      </c>
      <c r="C292" s="1" t="s">
        <v>32</v>
      </c>
      <c r="D292" s="3">
        <v>55</v>
      </c>
      <c r="E292" s="3">
        <v>65836.788400000005</v>
      </c>
      <c r="F292" s="3">
        <v>60836.859299999996</v>
      </c>
      <c r="G292" s="3">
        <v>77</v>
      </c>
      <c r="H292" s="3">
        <v>2</v>
      </c>
      <c r="I292" s="3">
        <v>4</v>
      </c>
      <c r="J292" s="3">
        <v>1</v>
      </c>
      <c r="K292" s="3">
        <v>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1</v>
      </c>
      <c r="Y292" s="3">
        <v>11.02</v>
      </c>
      <c r="Z292" s="3">
        <v>17</v>
      </c>
      <c r="AA292" s="3">
        <v>1</v>
      </c>
      <c r="AB292" s="3">
        <f t="shared" si="56"/>
        <v>0.92405569558432454</v>
      </c>
      <c r="AC292" s="3">
        <f t="shared" si="57"/>
        <v>-7.8982932550602694E-2</v>
      </c>
      <c r="AD292">
        <f t="shared" si="58"/>
        <v>0</v>
      </c>
      <c r="AE292">
        <f t="shared" si="59"/>
        <v>0</v>
      </c>
      <c r="AF292">
        <f t="shared" si="60"/>
        <v>0</v>
      </c>
      <c r="AG292">
        <f t="shared" si="61"/>
        <v>0</v>
      </c>
      <c r="AH292">
        <f t="shared" si="62"/>
        <v>0</v>
      </c>
      <c r="AI292">
        <f t="shared" si="63"/>
        <v>0</v>
      </c>
      <c r="AJ292">
        <f t="shared" si="64"/>
        <v>0</v>
      </c>
      <c r="AK292">
        <f t="shared" si="65"/>
        <v>0</v>
      </c>
      <c r="AL292">
        <f t="shared" si="66"/>
        <v>1</v>
      </c>
      <c r="AM292">
        <f t="shared" si="67"/>
        <v>0</v>
      </c>
      <c r="AN292">
        <f t="shared" si="68"/>
        <v>0</v>
      </c>
      <c r="AO292">
        <f t="shared" si="69"/>
        <v>0</v>
      </c>
    </row>
    <row r="293" spans="1:41" x14ac:dyDescent="0.2">
      <c r="A293" s="3" t="s">
        <v>0</v>
      </c>
      <c r="B293" s="3" t="s">
        <v>1</v>
      </c>
      <c r="C293" s="1" t="s">
        <v>34</v>
      </c>
      <c r="D293" s="3">
        <v>55</v>
      </c>
      <c r="E293" s="3">
        <v>63717.453699999998</v>
      </c>
      <c r="F293" s="3">
        <v>79627.089399999997</v>
      </c>
      <c r="G293" s="3">
        <v>83</v>
      </c>
      <c r="H293" s="3">
        <v>2</v>
      </c>
      <c r="I293" s="3">
        <v>4</v>
      </c>
      <c r="J293" s="3">
        <v>1</v>
      </c>
      <c r="K293" s="3">
        <v>1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1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1</v>
      </c>
      <c r="Y293" s="3">
        <v>11.29</v>
      </c>
      <c r="Z293" s="3">
        <v>11</v>
      </c>
      <c r="AA293" s="3">
        <v>0</v>
      </c>
      <c r="AB293" s="3">
        <f t="shared" si="56"/>
        <v>1.2496903874236267</v>
      </c>
      <c r="AC293" s="3">
        <f t="shared" si="57"/>
        <v>0.22289583057286169</v>
      </c>
      <c r="AD293">
        <f t="shared" si="58"/>
        <v>0</v>
      </c>
      <c r="AE293">
        <f t="shared" si="59"/>
        <v>1</v>
      </c>
      <c r="AF293">
        <f t="shared" si="60"/>
        <v>0</v>
      </c>
      <c r="AG293">
        <f t="shared" si="61"/>
        <v>0</v>
      </c>
      <c r="AH293">
        <f t="shared" si="62"/>
        <v>0</v>
      </c>
      <c r="AI293">
        <f t="shared" si="63"/>
        <v>0</v>
      </c>
      <c r="AJ293">
        <f t="shared" si="64"/>
        <v>0</v>
      </c>
      <c r="AK293">
        <f t="shared" si="65"/>
        <v>0</v>
      </c>
      <c r="AL293">
        <f t="shared" si="66"/>
        <v>0</v>
      </c>
      <c r="AM293">
        <f t="shared" si="67"/>
        <v>0</v>
      </c>
      <c r="AN293">
        <f t="shared" si="68"/>
        <v>0</v>
      </c>
      <c r="AO293">
        <f t="shared" si="69"/>
        <v>0</v>
      </c>
    </row>
    <row r="294" spans="1:41" x14ac:dyDescent="0.2">
      <c r="A294" s="3" t="s">
        <v>0</v>
      </c>
      <c r="B294" s="3" t="s">
        <v>1</v>
      </c>
      <c r="C294" s="1" t="s">
        <v>35</v>
      </c>
      <c r="D294" s="3">
        <v>55</v>
      </c>
      <c r="E294" s="3">
        <v>56933.830499999996</v>
      </c>
      <c r="F294" s="3">
        <v>60072.811199999996</v>
      </c>
      <c r="G294" s="3">
        <v>79</v>
      </c>
      <c r="H294" s="3">
        <v>2</v>
      </c>
      <c r="I294" s="3">
        <v>4</v>
      </c>
      <c r="J294" s="3">
        <v>1</v>
      </c>
      <c r="K294" s="3">
        <v>1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1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1</v>
      </c>
      <c r="Y294" s="3">
        <v>11</v>
      </c>
      <c r="Z294" s="3">
        <v>10</v>
      </c>
      <c r="AA294" s="3">
        <v>0</v>
      </c>
      <c r="AB294" s="3">
        <f t="shared" si="56"/>
        <v>1.0551338399758645</v>
      </c>
      <c r="AC294" s="3">
        <f t="shared" si="57"/>
        <v>5.366762141802324E-2</v>
      </c>
      <c r="AD294">
        <f t="shared" si="58"/>
        <v>0</v>
      </c>
      <c r="AE294">
        <f t="shared" si="59"/>
        <v>0</v>
      </c>
      <c r="AF294">
        <f t="shared" si="60"/>
        <v>0</v>
      </c>
      <c r="AG294">
        <f t="shared" si="61"/>
        <v>0</v>
      </c>
      <c r="AH294">
        <f t="shared" si="62"/>
        <v>0</v>
      </c>
      <c r="AI294">
        <f t="shared" si="63"/>
        <v>0</v>
      </c>
      <c r="AJ294">
        <f t="shared" si="64"/>
        <v>0</v>
      </c>
      <c r="AK294">
        <f t="shared" si="65"/>
        <v>1</v>
      </c>
      <c r="AL294">
        <f t="shared" si="66"/>
        <v>0</v>
      </c>
      <c r="AM294">
        <f t="shared" si="67"/>
        <v>0</v>
      </c>
      <c r="AN294">
        <f t="shared" si="68"/>
        <v>0</v>
      </c>
      <c r="AO294">
        <f t="shared" si="69"/>
        <v>0</v>
      </c>
    </row>
    <row r="295" spans="1:41" x14ac:dyDescent="0.2">
      <c r="A295" s="3" t="s">
        <v>0</v>
      </c>
      <c r="B295" s="3" t="s">
        <v>1</v>
      </c>
      <c r="C295" s="1" t="s">
        <v>32</v>
      </c>
      <c r="D295" s="3">
        <v>55</v>
      </c>
      <c r="E295" s="3">
        <v>58075.7889</v>
      </c>
      <c r="F295" s="3">
        <v>73772.340400000001</v>
      </c>
      <c r="G295" s="3">
        <v>19</v>
      </c>
      <c r="H295" s="3">
        <v>2</v>
      </c>
      <c r="I295" s="3">
        <v>2</v>
      </c>
      <c r="J295" s="3">
        <v>1</v>
      </c>
      <c r="K295" s="3">
        <v>1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1</v>
      </c>
      <c r="S295" s="3">
        <v>0</v>
      </c>
      <c r="T295" s="3">
        <v>0</v>
      </c>
      <c r="U295" s="3">
        <v>0</v>
      </c>
      <c r="V295" s="3">
        <v>1</v>
      </c>
      <c r="W295" s="3">
        <v>0</v>
      </c>
      <c r="X295" s="3">
        <v>0</v>
      </c>
      <c r="Y295" s="3">
        <v>11.21</v>
      </c>
      <c r="Z295" s="3">
        <v>10</v>
      </c>
      <c r="AA295" s="3">
        <v>0</v>
      </c>
      <c r="AB295" s="3">
        <f t="shared" si="56"/>
        <v>1.2702770258881495</v>
      </c>
      <c r="AC295" s="3">
        <f t="shared" si="57"/>
        <v>0.2392350073040653</v>
      </c>
      <c r="AD295">
        <f t="shared" si="58"/>
        <v>0</v>
      </c>
      <c r="AE295">
        <f t="shared" si="59"/>
        <v>0</v>
      </c>
      <c r="AF295">
        <f t="shared" si="60"/>
        <v>0</v>
      </c>
      <c r="AG295">
        <f t="shared" si="61"/>
        <v>0</v>
      </c>
      <c r="AH295">
        <f t="shared" si="62"/>
        <v>0</v>
      </c>
      <c r="AI295">
        <f t="shared" si="63"/>
        <v>0</v>
      </c>
      <c r="AJ295">
        <f t="shared" si="64"/>
        <v>0</v>
      </c>
      <c r="AK295">
        <f t="shared" si="65"/>
        <v>0</v>
      </c>
      <c r="AL295">
        <f t="shared" si="66"/>
        <v>1</v>
      </c>
      <c r="AM295">
        <f t="shared" si="67"/>
        <v>0</v>
      </c>
      <c r="AN295">
        <f t="shared" si="68"/>
        <v>0</v>
      </c>
      <c r="AO295">
        <f t="shared" si="69"/>
        <v>0</v>
      </c>
    </row>
    <row r="296" spans="1:41" x14ac:dyDescent="0.2">
      <c r="A296" s="3" t="s">
        <v>0</v>
      </c>
      <c r="B296" s="3" t="s">
        <v>1</v>
      </c>
      <c r="C296" s="1" t="s">
        <v>41</v>
      </c>
      <c r="D296" s="3">
        <v>55</v>
      </c>
      <c r="E296" s="3">
        <v>65923.868499999997</v>
      </c>
      <c r="F296" s="3">
        <v>70004.948300000004</v>
      </c>
      <c r="G296" s="3">
        <v>29</v>
      </c>
      <c r="H296" s="3">
        <v>2</v>
      </c>
      <c r="I296" s="3">
        <v>3</v>
      </c>
      <c r="J296" s="3">
        <v>1</v>
      </c>
      <c r="K296" s="3">
        <v>1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1</v>
      </c>
      <c r="S296" s="3">
        <v>0</v>
      </c>
      <c r="T296" s="3">
        <v>0</v>
      </c>
      <c r="U296" s="3">
        <v>0</v>
      </c>
      <c r="V296" s="3">
        <v>0</v>
      </c>
      <c r="W296" s="3">
        <v>1</v>
      </c>
      <c r="X296" s="3">
        <v>0</v>
      </c>
      <c r="Y296" s="3">
        <v>11.16</v>
      </c>
      <c r="Z296" s="3">
        <v>11</v>
      </c>
      <c r="AA296" s="3">
        <v>0</v>
      </c>
      <c r="AB296" s="3">
        <f t="shared" si="56"/>
        <v>1.0619059514081763</v>
      </c>
      <c r="AC296" s="3">
        <f t="shared" si="57"/>
        <v>6.0065360902188759E-2</v>
      </c>
      <c r="AD296">
        <f t="shared" si="58"/>
        <v>0</v>
      </c>
      <c r="AE296">
        <f t="shared" si="59"/>
        <v>0</v>
      </c>
      <c r="AF296">
        <f t="shared" si="60"/>
        <v>0</v>
      </c>
      <c r="AG296">
        <f t="shared" si="61"/>
        <v>0</v>
      </c>
      <c r="AH296">
        <f t="shared" si="62"/>
        <v>0</v>
      </c>
      <c r="AI296">
        <f t="shared" si="63"/>
        <v>0</v>
      </c>
      <c r="AJ296">
        <f t="shared" si="64"/>
        <v>0</v>
      </c>
      <c r="AK296">
        <f t="shared" si="65"/>
        <v>0</v>
      </c>
      <c r="AL296">
        <f t="shared" si="66"/>
        <v>0</v>
      </c>
      <c r="AM296">
        <f t="shared" si="67"/>
        <v>1</v>
      </c>
      <c r="AN296">
        <f t="shared" si="68"/>
        <v>0</v>
      </c>
      <c r="AO296">
        <f t="shared" si="69"/>
        <v>0</v>
      </c>
    </row>
    <row r="297" spans="1:41" x14ac:dyDescent="0.2">
      <c r="A297" s="3" t="s">
        <v>0</v>
      </c>
      <c r="B297" s="3" t="s">
        <v>1</v>
      </c>
      <c r="C297" s="1" t="s">
        <v>38</v>
      </c>
      <c r="D297" s="3">
        <v>55</v>
      </c>
      <c r="E297" s="3">
        <v>72045.370500000005</v>
      </c>
      <c r="F297" s="3">
        <v>69063.100300000006</v>
      </c>
      <c r="G297" s="3">
        <v>77</v>
      </c>
      <c r="H297" s="3">
        <v>2</v>
      </c>
      <c r="I297" s="3">
        <v>4</v>
      </c>
      <c r="J297" s="3">
        <v>1</v>
      </c>
      <c r="K297" s="3">
        <v>1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1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1</v>
      </c>
      <c r="Y297" s="3">
        <v>11.14</v>
      </c>
      <c r="Z297" s="3">
        <v>17</v>
      </c>
      <c r="AA297" s="3">
        <v>1</v>
      </c>
      <c r="AB297" s="3">
        <f t="shared" si="56"/>
        <v>0.95860566502326472</v>
      </c>
      <c r="AC297" s="3">
        <f t="shared" si="57"/>
        <v>-4.2275482589878066E-2</v>
      </c>
      <c r="AD297">
        <f t="shared" si="58"/>
        <v>0</v>
      </c>
      <c r="AE297">
        <f t="shared" si="59"/>
        <v>0</v>
      </c>
      <c r="AF297">
        <f t="shared" si="60"/>
        <v>0</v>
      </c>
      <c r="AG297">
        <f t="shared" si="61"/>
        <v>0</v>
      </c>
      <c r="AH297">
        <f t="shared" si="62"/>
        <v>0</v>
      </c>
      <c r="AI297">
        <f t="shared" si="63"/>
        <v>1</v>
      </c>
      <c r="AJ297">
        <f t="shared" si="64"/>
        <v>0</v>
      </c>
      <c r="AK297">
        <f t="shared" si="65"/>
        <v>0</v>
      </c>
      <c r="AL297">
        <f t="shared" si="66"/>
        <v>0</v>
      </c>
      <c r="AM297">
        <f t="shared" si="67"/>
        <v>0</v>
      </c>
      <c r="AN297">
        <f t="shared" si="68"/>
        <v>0</v>
      </c>
      <c r="AO297">
        <f t="shared" si="69"/>
        <v>0</v>
      </c>
    </row>
    <row r="298" spans="1:41" x14ac:dyDescent="0.2">
      <c r="A298" s="3" t="s">
        <v>0</v>
      </c>
      <c r="B298" s="3" t="s">
        <v>1</v>
      </c>
      <c r="C298" s="1" t="s">
        <v>38</v>
      </c>
      <c r="D298" s="3">
        <v>55</v>
      </c>
      <c r="E298" s="3">
        <v>76869.523300000001</v>
      </c>
      <c r="F298" s="3">
        <v>83185.610100000005</v>
      </c>
      <c r="G298" s="3">
        <v>124</v>
      </c>
      <c r="H298" s="3">
        <v>2</v>
      </c>
      <c r="I298" s="3">
        <v>4</v>
      </c>
      <c r="J298" s="3">
        <v>1</v>
      </c>
      <c r="K298" s="3">
        <v>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1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1</v>
      </c>
      <c r="Y298" s="3">
        <v>11.33</v>
      </c>
      <c r="Z298" s="3">
        <v>11</v>
      </c>
      <c r="AA298" s="3">
        <v>0</v>
      </c>
      <c r="AB298" s="3">
        <f t="shared" si="56"/>
        <v>1.0821663323623083</v>
      </c>
      <c r="AC298" s="3">
        <f t="shared" si="57"/>
        <v>7.8964895376923985E-2</v>
      </c>
      <c r="AD298">
        <f t="shared" si="58"/>
        <v>0</v>
      </c>
      <c r="AE298">
        <f t="shared" si="59"/>
        <v>0</v>
      </c>
      <c r="AF298">
        <f t="shared" si="60"/>
        <v>0</v>
      </c>
      <c r="AG298">
        <f t="shared" si="61"/>
        <v>0</v>
      </c>
      <c r="AH298">
        <f t="shared" si="62"/>
        <v>0</v>
      </c>
      <c r="AI298">
        <f t="shared" si="63"/>
        <v>1</v>
      </c>
      <c r="AJ298">
        <f t="shared" si="64"/>
        <v>0</v>
      </c>
      <c r="AK298">
        <f t="shared" si="65"/>
        <v>0</v>
      </c>
      <c r="AL298">
        <f t="shared" si="66"/>
        <v>0</v>
      </c>
      <c r="AM298">
        <f t="shared" si="67"/>
        <v>0</v>
      </c>
      <c r="AN298">
        <f t="shared" si="68"/>
        <v>0</v>
      </c>
      <c r="AO298">
        <f t="shared" si="69"/>
        <v>0</v>
      </c>
    </row>
    <row r="299" spans="1:41" x14ac:dyDescent="0.2">
      <c r="A299" s="3" t="s">
        <v>2</v>
      </c>
      <c r="B299" s="3" t="s">
        <v>1</v>
      </c>
      <c r="C299" s="1" t="s">
        <v>32</v>
      </c>
      <c r="D299" s="3">
        <v>55</v>
      </c>
      <c r="E299" s="3">
        <v>68181.818199999994</v>
      </c>
      <c r="F299" s="3">
        <v>72727</v>
      </c>
      <c r="G299" s="3">
        <v>19</v>
      </c>
      <c r="H299" s="3">
        <v>2</v>
      </c>
      <c r="I299" s="3">
        <v>2</v>
      </c>
      <c r="J299" s="3">
        <v>1</v>
      </c>
      <c r="K299" s="3">
        <v>1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1</v>
      </c>
      <c r="S299" s="3">
        <v>0</v>
      </c>
      <c r="T299" s="3">
        <v>1</v>
      </c>
      <c r="U299" s="3">
        <v>0</v>
      </c>
      <c r="V299" s="3">
        <v>1</v>
      </c>
      <c r="W299" s="3">
        <v>0</v>
      </c>
      <c r="X299" s="3">
        <v>0</v>
      </c>
      <c r="Y299" s="3">
        <v>11.19</v>
      </c>
      <c r="Z299" s="3">
        <v>2</v>
      </c>
      <c r="AA299" s="3">
        <v>0</v>
      </c>
      <c r="AB299" s="3">
        <f t="shared" si="56"/>
        <v>1.0666626663822234</v>
      </c>
      <c r="AC299" s="3">
        <f t="shared" si="57"/>
        <v>6.4534770863873339E-2</v>
      </c>
      <c r="AD299">
        <f t="shared" si="58"/>
        <v>0</v>
      </c>
      <c r="AE299">
        <f t="shared" si="59"/>
        <v>0</v>
      </c>
      <c r="AF299">
        <f t="shared" si="60"/>
        <v>0</v>
      </c>
      <c r="AG299">
        <f t="shared" si="61"/>
        <v>0</v>
      </c>
      <c r="AH299">
        <f t="shared" si="62"/>
        <v>0</v>
      </c>
      <c r="AI299">
        <f t="shared" si="63"/>
        <v>0</v>
      </c>
      <c r="AJ299">
        <f t="shared" si="64"/>
        <v>0</v>
      </c>
      <c r="AK299">
        <f t="shared" si="65"/>
        <v>0</v>
      </c>
      <c r="AL299">
        <f t="shared" si="66"/>
        <v>1</v>
      </c>
      <c r="AM299">
        <f t="shared" si="67"/>
        <v>0</v>
      </c>
      <c r="AN299">
        <f t="shared" si="68"/>
        <v>0</v>
      </c>
      <c r="AO299">
        <f t="shared" si="69"/>
        <v>0</v>
      </c>
    </row>
    <row r="300" spans="1:41" x14ac:dyDescent="0.2">
      <c r="A300" s="3" t="s">
        <v>0</v>
      </c>
      <c r="B300" s="3" t="s">
        <v>1</v>
      </c>
      <c r="C300" s="1" t="s">
        <v>31</v>
      </c>
      <c r="D300" s="3">
        <v>56</v>
      </c>
      <c r="E300" s="3">
        <v>86770.964300000007</v>
      </c>
      <c r="F300" s="3">
        <v>86770.776800000007</v>
      </c>
      <c r="G300" s="3">
        <v>8</v>
      </c>
      <c r="H300" s="3">
        <v>2</v>
      </c>
      <c r="I300" s="3">
        <v>1</v>
      </c>
      <c r="J300" s="3">
        <v>1</v>
      </c>
      <c r="K300" s="3">
        <v>1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1</v>
      </c>
      <c r="S300" s="3">
        <v>0</v>
      </c>
      <c r="T300" s="3">
        <v>0</v>
      </c>
      <c r="U300" s="3">
        <v>1</v>
      </c>
      <c r="V300" s="3">
        <v>0</v>
      </c>
      <c r="W300" s="3">
        <v>0</v>
      </c>
      <c r="X300" s="3">
        <v>0</v>
      </c>
      <c r="Y300" s="3">
        <v>11.37</v>
      </c>
      <c r="Z300" s="3">
        <v>25</v>
      </c>
      <c r="AA300" s="3">
        <v>1</v>
      </c>
      <c r="AB300" s="3">
        <f t="shared" si="56"/>
        <v>0.99999783913891571</v>
      </c>
      <c r="AC300" s="3">
        <f t="shared" si="57"/>
        <v>-2.1608634189519329E-6</v>
      </c>
      <c r="AD300">
        <f t="shared" si="58"/>
        <v>0</v>
      </c>
      <c r="AE300">
        <f t="shared" si="59"/>
        <v>0</v>
      </c>
      <c r="AF300">
        <f t="shared" si="60"/>
        <v>1</v>
      </c>
      <c r="AG300">
        <f t="shared" si="61"/>
        <v>0</v>
      </c>
      <c r="AH300">
        <f t="shared" si="62"/>
        <v>0</v>
      </c>
      <c r="AI300">
        <f t="shared" si="63"/>
        <v>0</v>
      </c>
      <c r="AJ300">
        <f t="shared" si="64"/>
        <v>0</v>
      </c>
      <c r="AK300">
        <f t="shared" si="65"/>
        <v>0</v>
      </c>
      <c r="AL300">
        <f t="shared" si="66"/>
        <v>0</v>
      </c>
      <c r="AM300">
        <f t="shared" si="67"/>
        <v>0</v>
      </c>
      <c r="AN300">
        <f t="shared" si="68"/>
        <v>0</v>
      </c>
      <c r="AO300">
        <f t="shared" si="69"/>
        <v>0</v>
      </c>
    </row>
    <row r="301" spans="1:41" x14ac:dyDescent="0.2">
      <c r="A301" s="3" t="s">
        <v>2</v>
      </c>
      <c r="B301" s="3" t="s">
        <v>1</v>
      </c>
      <c r="C301" s="1" t="s">
        <v>35</v>
      </c>
      <c r="D301" s="3">
        <v>56</v>
      </c>
      <c r="E301" s="3">
        <v>99478.038799999995</v>
      </c>
      <c r="F301" s="3">
        <v>99478.384600000005</v>
      </c>
      <c r="G301" s="3">
        <v>4</v>
      </c>
      <c r="H301" s="3">
        <v>2</v>
      </c>
      <c r="I301" s="3">
        <v>1</v>
      </c>
      <c r="J301" s="3">
        <v>1</v>
      </c>
      <c r="K301" s="3">
        <v>1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1</v>
      </c>
      <c r="S301" s="3">
        <v>0</v>
      </c>
      <c r="T301" s="3">
        <v>1</v>
      </c>
      <c r="U301" s="3">
        <v>1</v>
      </c>
      <c r="V301" s="3">
        <v>0</v>
      </c>
      <c r="W301" s="3">
        <v>0</v>
      </c>
      <c r="X301" s="3">
        <v>0</v>
      </c>
      <c r="Y301" s="3">
        <v>11.51</v>
      </c>
      <c r="Z301" s="3">
        <v>1</v>
      </c>
      <c r="AA301" s="3">
        <v>0</v>
      </c>
      <c r="AB301" s="3">
        <f t="shared" si="56"/>
        <v>1.0000034761441237</v>
      </c>
      <c r="AC301" s="3">
        <f t="shared" si="57"/>
        <v>3.4761380818847251E-6</v>
      </c>
      <c r="AD301">
        <f t="shared" si="58"/>
        <v>0</v>
      </c>
      <c r="AE301">
        <f t="shared" si="59"/>
        <v>0</v>
      </c>
      <c r="AF301">
        <f t="shared" si="60"/>
        <v>0</v>
      </c>
      <c r="AG301">
        <f t="shared" si="61"/>
        <v>0</v>
      </c>
      <c r="AH301">
        <f t="shared" si="62"/>
        <v>0</v>
      </c>
      <c r="AI301">
        <f t="shared" si="63"/>
        <v>0</v>
      </c>
      <c r="AJ301">
        <f t="shared" si="64"/>
        <v>0</v>
      </c>
      <c r="AK301">
        <f t="shared" si="65"/>
        <v>1</v>
      </c>
      <c r="AL301">
        <f t="shared" si="66"/>
        <v>0</v>
      </c>
      <c r="AM301">
        <f t="shared" si="67"/>
        <v>0</v>
      </c>
      <c r="AN301">
        <f t="shared" si="68"/>
        <v>0</v>
      </c>
      <c r="AO301">
        <f t="shared" si="69"/>
        <v>0</v>
      </c>
    </row>
    <row r="302" spans="1:41" x14ac:dyDescent="0.2">
      <c r="A302" s="3" t="s">
        <v>0</v>
      </c>
      <c r="B302" s="3" t="s">
        <v>1</v>
      </c>
      <c r="C302" s="1" t="s">
        <v>30</v>
      </c>
      <c r="D302" s="3">
        <v>57</v>
      </c>
      <c r="E302" s="3">
        <v>65843.228099999993</v>
      </c>
      <c r="F302" s="3">
        <v>70229</v>
      </c>
      <c r="G302" s="3">
        <v>17</v>
      </c>
      <c r="H302" s="3">
        <v>2</v>
      </c>
      <c r="I302" s="3">
        <v>2</v>
      </c>
      <c r="J302" s="3">
        <v>1</v>
      </c>
      <c r="K302" s="3">
        <v>1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1</v>
      </c>
      <c r="S302" s="3">
        <v>0</v>
      </c>
      <c r="T302" s="3">
        <v>0</v>
      </c>
      <c r="U302" s="3">
        <v>0</v>
      </c>
      <c r="V302" s="3">
        <v>1</v>
      </c>
      <c r="W302" s="3">
        <v>0</v>
      </c>
      <c r="X302" s="3">
        <v>0</v>
      </c>
      <c r="Y302" s="3">
        <v>11.16</v>
      </c>
      <c r="Z302" s="3">
        <v>17</v>
      </c>
      <c r="AA302" s="3">
        <v>1</v>
      </c>
      <c r="AB302" s="3">
        <f t="shared" si="56"/>
        <v>1.0666093086040538</v>
      </c>
      <c r="AC302" s="3">
        <f t="shared" si="57"/>
        <v>6.4484746508042118E-2</v>
      </c>
      <c r="AD302">
        <f t="shared" si="58"/>
        <v>1</v>
      </c>
      <c r="AE302">
        <f t="shared" si="59"/>
        <v>0</v>
      </c>
      <c r="AF302">
        <f t="shared" si="60"/>
        <v>0</v>
      </c>
      <c r="AG302">
        <f t="shared" si="61"/>
        <v>0</v>
      </c>
      <c r="AH302">
        <f t="shared" si="62"/>
        <v>0</v>
      </c>
      <c r="AI302">
        <f t="shared" si="63"/>
        <v>0</v>
      </c>
      <c r="AJ302">
        <f t="shared" si="64"/>
        <v>0</v>
      </c>
      <c r="AK302">
        <f t="shared" si="65"/>
        <v>0</v>
      </c>
      <c r="AL302">
        <f t="shared" si="66"/>
        <v>0</v>
      </c>
      <c r="AM302">
        <f t="shared" si="67"/>
        <v>0</v>
      </c>
      <c r="AN302">
        <f t="shared" si="68"/>
        <v>0</v>
      </c>
      <c r="AO302">
        <f t="shared" si="69"/>
        <v>0</v>
      </c>
    </row>
    <row r="303" spans="1:41" x14ac:dyDescent="0.2">
      <c r="A303" s="3" t="s">
        <v>0</v>
      </c>
      <c r="B303" s="3" t="s">
        <v>1</v>
      </c>
      <c r="C303" s="1" t="s">
        <v>33</v>
      </c>
      <c r="D303" s="3">
        <v>57</v>
      </c>
      <c r="E303" s="3">
        <v>64736.842100000002</v>
      </c>
      <c r="F303" s="3">
        <v>73333</v>
      </c>
      <c r="G303" s="3">
        <v>115</v>
      </c>
      <c r="H303" s="3">
        <v>2</v>
      </c>
      <c r="I303" s="3">
        <v>4</v>
      </c>
      <c r="J303" s="3">
        <v>1</v>
      </c>
      <c r="K303" s="3">
        <v>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1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1</v>
      </c>
      <c r="Y303" s="3">
        <v>11.2</v>
      </c>
      <c r="Z303" s="3">
        <v>11</v>
      </c>
      <c r="AA303" s="3">
        <v>0</v>
      </c>
      <c r="AB303" s="3">
        <f t="shared" si="56"/>
        <v>1.1327861789538851</v>
      </c>
      <c r="AC303" s="3">
        <f t="shared" si="57"/>
        <v>0.12468024310065393</v>
      </c>
      <c r="AD303">
        <f t="shared" si="58"/>
        <v>0</v>
      </c>
      <c r="AE303">
        <f t="shared" si="59"/>
        <v>0</v>
      </c>
      <c r="AF303">
        <f t="shared" si="60"/>
        <v>0</v>
      </c>
      <c r="AG303">
        <f t="shared" si="61"/>
        <v>1</v>
      </c>
      <c r="AH303">
        <f t="shared" si="62"/>
        <v>0</v>
      </c>
      <c r="AI303">
        <f t="shared" si="63"/>
        <v>0</v>
      </c>
      <c r="AJ303">
        <f t="shared" si="64"/>
        <v>0</v>
      </c>
      <c r="AK303">
        <f t="shared" si="65"/>
        <v>0</v>
      </c>
      <c r="AL303">
        <f t="shared" si="66"/>
        <v>0</v>
      </c>
      <c r="AM303">
        <f t="shared" si="67"/>
        <v>0</v>
      </c>
      <c r="AN303">
        <f t="shared" si="68"/>
        <v>0</v>
      </c>
      <c r="AO303">
        <f t="shared" si="69"/>
        <v>0</v>
      </c>
    </row>
    <row r="304" spans="1:41" x14ac:dyDescent="0.2">
      <c r="A304" s="3" t="s">
        <v>0</v>
      </c>
      <c r="B304" s="3" t="s">
        <v>1</v>
      </c>
      <c r="C304" s="1" t="s">
        <v>36</v>
      </c>
      <c r="D304" s="3">
        <v>57</v>
      </c>
      <c r="E304" s="3">
        <v>63377.912300000004</v>
      </c>
      <c r="F304" s="3">
        <v>67939</v>
      </c>
      <c r="G304" s="3">
        <v>139</v>
      </c>
      <c r="H304" s="3">
        <v>2</v>
      </c>
      <c r="I304" s="3">
        <v>4</v>
      </c>
      <c r="J304" s="3">
        <v>1</v>
      </c>
      <c r="K304" s="3">
        <v>1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1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1</v>
      </c>
      <c r="Y304" s="3">
        <v>11.13</v>
      </c>
      <c r="Z304" s="3">
        <v>10</v>
      </c>
      <c r="AA304" s="3">
        <v>0</v>
      </c>
      <c r="AB304" s="3">
        <f t="shared" si="56"/>
        <v>1.071966518531094</v>
      </c>
      <c r="AC304" s="3">
        <f t="shared" si="57"/>
        <v>6.9494829447327211E-2</v>
      </c>
      <c r="AD304">
        <f t="shared" si="58"/>
        <v>0</v>
      </c>
      <c r="AE304">
        <f t="shared" si="59"/>
        <v>0</v>
      </c>
      <c r="AF304">
        <f t="shared" si="60"/>
        <v>0</v>
      </c>
      <c r="AG304">
        <f t="shared" si="61"/>
        <v>0</v>
      </c>
      <c r="AH304">
        <f t="shared" si="62"/>
        <v>0</v>
      </c>
      <c r="AI304">
        <f t="shared" si="63"/>
        <v>0</v>
      </c>
      <c r="AJ304">
        <f t="shared" si="64"/>
        <v>1</v>
      </c>
      <c r="AK304">
        <f t="shared" si="65"/>
        <v>0</v>
      </c>
      <c r="AL304">
        <f t="shared" si="66"/>
        <v>0</v>
      </c>
      <c r="AM304">
        <f t="shared" si="67"/>
        <v>0</v>
      </c>
      <c r="AN304">
        <f t="shared" si="68"/>
        <v>0</v>
      </c>
      <c r="AO304">
        <f t="shared" si="69"/>
        <v>0</v>
      </c>
    </row>
    <row r="305" spans="1:41" x14ac:dyDescent="0.2">
      <c r="A305" s="3" t="s">
        <v>0</v>
      </c>
      <c r="B305" s="3" t="s">
        <v>1</v>
      </c>
      <c r="C305" s="1" t="s">
        <v>30</v>
      </c>
      <c r="D305" s="3">
        <v>57</v>
      </c>
      <c r="E305" s="3">
        <v>59818.139600000002</v>
      </c>
      <c r="F305" s="3">
        <v>70814.963099999994</v>
      </c>
      <c r="G305" s="3">
        <v>119</v>
      </c>
      <c r="H305" s="3">
        <v>2</v>
      </c>
      <c r="I305" s="3">
        <v>4</v>
      </c>
      <c r="J305" s="3">
        <v>1</v>
      </c>
      <c r="K305" s="3">
        <v>1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1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1</v>
      </c>
      <c r="Y305" s="3">
        <v>11.17</v>
      </c>
      <c r="Z305" s="3">
        <v>10</v>
      </c>
      <c r="AA305" s="3">
        <v>0</v>
      </c>
      <c r="AB305" s="3">
        <f t="shared" si="56"/>
        <v>1.1838376046720114</v>
      </c>
      <c r="AC305" s="3">
        <f t="shared" si="57"/>
        <v>0.16876136883855902</v>
      </c>
      <c r="AD305">
        <f t="shared" si="58"/>
        <v>1</v>
      </c>
      <c r="AE305">
        <f t="shared" si="59"/>
        <v>0</v>
      </c>
      <c r="AF305">
        <f t="shared" si="60"/>
        <v>0</v>
      </c>
      <c r="AG305">
        <f t="shared" si="61"/>
        <v>0</v>
      </c>
      <c r="AH305">
        <f t="shared" si="62"/>
        <v>0</v>
      </c>
      <c r="AI305">
        <f t="shared" si="63"/>
        <v>0</v>
      </c>
      <c r="AJ305">
        <f t="shared" si="64"/>
        <v>0</v>
      </c>
      <c r="AK305">
        <f t="shared" si="65"/>
        <v>0</v>
      </c>
      <c r="AL305">
        <f t="shared" si="66"/>
        <v>0</v>
      </c>
      <c r="AM305">
        <f t="shared" si="67"/>
        <v>0</v>
      </c>
      <c r="AN305">
        <f t="shared" si="68"/>
        <v>0</v>
      </c>
      <c r="AO305">
        <f t="shared" si="69"/>
        <v>0</v>
      </c>
    </row>
    <row r="306" spans="1:41" x14ac:dyDescent="0.2">
      <c r="A306" s="3" t="s">
        <v>0</v>
      </c>
      <c r="B306" s="3" t="s">
        <v>1</v>
      </c>
      <c r="C306" s="1" t="s">
        <v>37</v>
      </c>
      <c r="D306" s="3">
        <v>57</v>
      </c>
      <c r="E306" s="3">
        <v>55519.135799999996</v>
      </c>
      <c r="F306" s="3">
        <v>53889.883900000001</v>
      </c>
      <c r="G306" s="3">
        <v>111</v>
      </c>
      <c r="H306" s="3">
        <v>2</v>
      </c>
      <c r="I306" s="3">
        <v>4</v>
      </c>
      <c r="J306" s="3">
        <v>1</v>
      </c>
      <c r="K306" s="3">
        <v>1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1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1</v>
      </c>
      <c r="Y306" s="3">
        <v>10.89</v>
      </c>
      <c r="Z306" s="3">
        <v>11</v>
      </c>
      <c r="AA306" s="3">
        <v>0</v>
      </c>
      <c r="AB306" s="3">
        <f t="shared" si="56"/>
        <v>0.97065422801483892</v>
      </c>
      <c r="AC306" s="3">
        <f t="shared" si="57"/>
        <v>-2.9784972960929357E-2</v>
      </c>
      <c r="AD306">
        <f t="shared" si="58"/>
        <v>0</v>
      </c>
      <c r="AE306">
        <f t="shared" si="59"/>
        <v>0</v>
      </c>
      <c r="AF306">
        <f t="shared" si="60"/>
        <v>0</v>
      </c>
      <c r="AG306">
        <f t="shared" si="61"/>
        <v>0</v>
      </c>
      <c r="AH306">
        <f t="shared" si="62"/>
        <v>1</v>
      </c>
      <c r="AI306">
        <f t="shared" si="63"/>
        <v>0</v>
      </c>
      <c r="AJ306">
        <f t="shared" si="64"/>
        <v>0</v>
      </c>
      <c r="AK306">
        <f t="shared" si="65"/>
        <v>0</v>
      </c>
      <c r="AL306">
        <f t="shared" si="66"/>
        <v>0</v>
      </c>
      <c r="AM306">
        <f t="shared" si="67"/>
        <v>0</v>
      </c>
      <c r="AN306">
        <f t="shared" si="68"/>
        <v>0</v>
      </c>
      <c r="AO306">
        <f t="shared" si="69"/>
        <v>0</v>
      </c>
    </row>
    <row r="307" spans="1:41" x14ac:dyDescent="0.2">
      <c r="A307" s="3" t="s">
        <v>0</v>
      </c>
      <c r="B307" s="3" t="s">
        <v>1</v>
      </c>
      <c r="C307" s="1" t="s">
        <v>32</v>
      </c>
      <c r="D307" s="3">
        <v>57</v>
      </c>
      <c r="E307" s="3">
        <v>60345.693200000002</v>
      </c>
      <c r="F307" s="3">
        <v>62758.2935</v>
      </c>
      <c r="G307" s="3">
        <v>81</v>
      </c>
      <c r="H307" s="3">
        <v>2</v>
      </c>
      <c r="I307" s="3">
        <v>4</v>
      </c>
      <c r="J307" s="3">
        <v>1</v>
      </c>
      <c r="K307" s="3">
        <v>1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1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1</v>
      </c>
      <c r="Y307" s="3">
        <v>11.05</v>
      </c>
      <c r="Z307" s="3">
        <v>20</v>
      </c>
      <c r="AA307" s="3">
        <v>1</v>
      </c>
      <c r="AB307" s="3">
        <f t="shared" si="56"/>
        <v>1.0399796600563369</v>
      </c>
      <c r="AC307" s="3">
        <f t="shared" si="57"/>
        <v>3.920115532389061E-2</v>
      </c>
      <c r="AD307">
        <f t="shared" si="58"/>
        <v>0</v>
      </c>
      <c r="AE307">
        <f t="shared" si="59"/>
        <v>0</v>
      </c>
      <c r="AF307">
        <f t="shared" si="60"/>
        <v>0</v>
      </c>
      <c r="AG307">
        <f t="shared" si="61"/>
        <v>0</v>
      </c>
      <c r="AH307">
        <f t="shared" si="62"/>
        <v>0</v>
      </c>
      <c r="AI307">
        <f t="shared" si="63"/>
        <v>0</v>
      </c>
      <c r="AJ307">
        <f t="shared" si="64"/>
        <v>0</v>
      </c>
      <c r="AK307">
        <f t="shared" si="65"/>
        <v>0</v>
      </c>
      <c r="AL307">
        <f t="shared" si="66"/>
        <v>1</v>
      </c>
      <c r="AM307">
        <f t="shared" si="67"/>
        <v>0</v>
      </c>
      <c r="AN307">
        <f t="shared" si="68"/>
        <v>0</v>
      </c>
      <c r="AO307">
        <f t="shared" si="69"/>
        <v>0</v>
      </c>
    </row>
    <row r="308" spans="1:41" x14ac:dyDescent="0.2">
      <c r="A308" s="3" t="s">
        <v>0</v>
      </c>
      <c r="B308" s="3" t="s">
        <v>1</v>
      </c>
      <c r="C308" s="1" t="s">
        <v>39</v>
      </c>
      <c r="D308" s="3">
        <v>57</v>
      </c>
      <c r="E308" s="3">
        <v>47062.368900000001</v>
      </c>
      <c r="F308" s="3">
        <v>59016.714500000002</v>
      </c>
      <c r="G308" s="3">
        <v>90</v>
      </c>
      <c r="H308" s="3">
        <v>2</v>
      </c>
      <c r="I308" s="3">
        <v>4</v>
      </c>
      <c r="J308" s="3">
        <v>1</v>
      </c>
      <c r="K308" s="3">
        <v>1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1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1</v>
      </c>
      <c r="Y308" s="3">
        <v>10.99</v>
      </c>
      <c r="Z308" s="3">
        <v>10</v>
      </c>
      <c r="AA308" s="3">
        <v>0</v>
      </c>
      <c r="AB308" s="3">
        <f t="shared" si="56"/>
        <v>1.2540107070555897</v>
      </c>
      <c r="AC308" s="3">
        <f t="shared" si="57"/>
        <v>0.22634698049611957</v>
      </c>
      <c r="AD308">
        <f t="shared" si="58"/>
        <v>0</v>
      </c>
      <c r="AE308">
        <f t="shared" si="59"/>
        <v>0</v>
      </c>
      <c r="AF308">
        <f t="shared" si="60"/>
        <v>0</v>
      </c>
      <c r="AG308">
        <f t="shared" si="61"/>
        <v>0</v>
      </c>
      <c r="AH308">
        <f t="shared" si="62"/>
        <v>0</v>
      </c>
      <c r="AI308">
        <f t="shared" si="63"/>
        <v>0</v>
      </c>
      <c r="AJ308">
        <f t="shared" si="64"/>
        <v>0</v>
      </c>
      <c r="AK308">
        <f t="shared" si="65"/>
        <v>0</v>
      </c>
      <c r="AL308">
        <f t="shared" si="66"/>
        <v>0</v>
      </c>
      <c r="AM308">
        <f t="shared" si="67"/>
        <v>0</v>
      </c>
      <c r="AN308">
        <f t="shared" si="68"/>
        <v>1</v>
      </c>
      <c r="AO308">
        <f t="shared" si="69"/>
        <v>0</v>
      </c>
    </row>
    <row r="309" spans="1:41" x14ac:dyDescent="0.2">
      <c r="A309" s="3" t="s">
        <v>0</v>
      </c>
      <c r="B309" s="3" t="s">
        <v>1</v>
      </c>
      <c r="C309" s="1" t="s">
        <v>32</v>
      </c>
      <c r="D309" s="3">
        <v>57</v>
      </c>
      <c r="E309" s="3">
        <v>63476.440699999999</v>
      </c>
      <c r="F309" s="3">
        <v>70443.498999999996</v>
      </c>
      <c r="G309" s="3">
        <v>17</v>
      </c>
      <c r="H309" s="3">
        <v>2</v>
      </c>
      <c r="I309" s="3">
        <v>2</v>
      </c>
      <c r="J309" s="3">
        <v>1</v>
      </c>
      <c r="K309" s="3">
        <v>1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1</v>
      </c>
      <c r="S309" s="3">
        <v>0</v>
      </c>
      <c r="T309" s="3">
        <v>0</v>
      </c>
      <c r="U309" s="3">
        <v>0</v>
      </c>
      <c r="V309" s="3">
        <v>1</v>
      </c>
      <c r="W309" s="3">
        <v>0</v>
      </c>
      <c r="X309" s="3">
        <v>0</v>
      </c>
      <c r="Y309" s="3">
        <v>11.16</v>
      </c>
      <c r="Z309" s="3">
        <v>11</v>
      </c>
      <c r="AA309" s="3">
        <v>0</v>
      </c>
      <c r="AB309" s="3">
        <f t="shared" si="56"/>
        <v>1.1097581752090897</v>
      </c>
      <c r="AC309" s="3">
        <f t="shared" si="57"/>
        <v>0.10414213141727691</v>
      </c>
      <c r="AD309">
        <f t="shared" si="58"/>
        <v>0</v>
      </c>
      <c r="AE309">
        <f t="shared" si="59"/>
        <v>0</v>
      </c>
      <c r="AF309">
        <f t="shared" si="60"/>
        <v>0</v>
      </c>
      <c r="AG309">
        <f t="shared" si="61"/>
        <v>0</v>
      </c>
      <c r="AH309">
        <f t="shared" si="62"/>
        <v>0</v>
      </c>
      <c r="AI309">
        <f t="shared" si="63"/>
        <v>0</v>
      </c>
      <c r="AJ309">
        <f t="shared" si="64"/>
        <v>0</v>
      </c>
      <c r="AK309">
        <f t="shared" si="65"/>
        <v>0</v>
      </c>
      <c r="AL309">
        <f t="shared" si="66"/>
        <v>1</v>
      </c>
      <c r="AM309">
        <f t="shared" si="67"/>
        <v>0</v>
      </c>
      <c r="AN309">
        <f t="shared" si="68"/>
        <v>0</v>
      </c>
      <c r="AO309">
        <f t="shared" si="69"/>
        <v>0</v>
      </c>
    </row>
    <row r="310" spans="1:41" x14ac:dyDescent="0.2">
      <c r="A310" s="3" t="s">
        <v>0</v>
      </c>
      <c r="B310" s="3" t="s">
        <v>1</v>
      </c>
      <c r="C310" s="1" t="s">
        <v>30</v>
      </c>
      <c r="D310" s="3">
        <v>57</v>
      </c>
      <c r="E310" s="3">
        <v>72546.546100000007</v>
      </c>
      <c r="F310" s="3">
        <v>78756.106400000004</v>
      </c>
      <c r="G310" s="3">
        <v>119</v>
      </c>
      <c r="H310" s="3">
        <v>2</v>
      </c>
      <c r="I310" s="3">
        <v>4</v>
      </c>
      <c r="J310" s="3">
        <v>1</v>
      </c>
      <c r="K310" s="3">
        <v>1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1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1</v>
      </c>
      <c r="Y310" s="3">
        <v>11.27</v>
      </c>
      <c r="Z310" s="3">
        <v>12</v>
      </c>
      <c r="AA310" s="3">
        <v>0</v>
      </c>
      <c r="AB310" s="3">
        <f t="shared" si="56"/>
        <v>1.0855941548401296</v>
      </c>
      <c r="AC310" s="3">
        <f t="shared" si="57"/>
        <v>8.212744525738154E-2</v>
      </c>
      <c r="AD310">
        <f t="shared" si="58"/>
        <v>1</v>
      </c>
      <c r="AE310">
        <f t="shared" si="59"/>
        <v>0</v>
      </c>
      <c r="AF310">
        <f t="shared" si="60"/>
        <v>0</v>
      </c>
      <c r="AG310">
        <f t="shared" si="61"/>
        <v>0</v>
      </c>
      <c r="AH310">
        <f t="shared" si="62"/>
        <v>0</v>
      </c>
      <c r="AI310">
        <f t="shared" si="63"/>
        <v>0</v>
      </c>
      <c r="AJ310">
        <f t="shared" si="64"/>
        <v>0</v>
      </c>
      <c r="AK310">
        <f t="shared" si="65"/>
        <v>0</v>
      </c>
      <c r="AL310">
        <f t="shared" si="66"/>
        <v>0</v>
      </c>
      <c r="AM310">
        <f t="shared" si="67"/>
        <v>0</v>
      </c>
      <c r="AN310">
        <f t="shared" si="68"/>
        <v>0</v>
      </c>
      <c r="AO310">
        <f t="shared" si="69"/>
        <v>0</v>
      </c>
    </row>
    <row r="311" spans="1:41" x14ac:dyDescent="0.2">
      <c r="A311" s="3" t="s">
        <v>0</v>
      </c>
      <c r="B311" s="3" t="s">
        <v>1</v>
      </c>
      <c r="C311" s="1" t="s">
        <v>38</v>
      </c>
      <c r="D311" s="3">
        <v>57</v>
      </c>
      <c r="E311" s="3">
        <v>58307.960299999999</v>
      </c>
      <c r="F311" s="3">
        <v>67565.619699999996</v>
      </c>
      <c r="G311" s="3">
        <v>124</v>
      </c>
      <c r="H311" s="3">
        <v>2</v>
      </c>
      <c r="I311" s="3">
        <v>4</v>
      </c>
      <c r="J311" s="3">
        <v>1</v>
      </c>
      <c r="K311" s="3">
        <v>1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1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1</v>
      </c>
      <c r="Y311" s="3">
        <v>11.12</v>
      </c>
      <c r="Z311" s="3">
        <v>11</v>
      </c>
      <c r="AA311" s="3">
        <v>0</v>
      </c>
      <c r="AB311" s="3">
        <f t="shared" si="56"/>
        <v>1.1587717929484835</v>
      </c>
      <c r="AC311" s="3">
        <f t="shared" si="57"/>
        <v>0.14736064501210516</v>
      </c>
      <c r="AD311">
        <f t="shared" si="58"/>
        <v>0</v>
      </c>
      <c r="AE311">
        <f t="shared" si="59"/>
        <v>0</v>
      </c>
      <c r="AF311">
        <f t="shared" si="60"/>
        <v>0</v>
      </c>
      <c r="AG311">
        <f t="shared" si="61"/>
        <v>0</v>
      </c>
      <c r="AH311">
        <f t="shared" si="62"/>
        <v>0</v>
      </c>
      <c r="AI311">
        <f t="shared" si="63"/>
        <v>1</v>
      </c>
      <c r="AJ311">
        <f t="shared" si="64"/>
        <v>0</v>
      </c>
      <c r="AK311">
        <f t="shared" si="65"/>
        <v>0</v>
      </c>
      <c r="AL311">
        <f t="shared" si="66"/>
        <v>0</v>
      </c>
      <c r="AM311">
        <f t="shared" si="67"/>
        <v>0</v>
      </c>
      <c r="AN311">
        <f t="shared" si="68"/>
        <v>0</v>
      </c>
      <c r="AO311">
        <f t="shared" si="69"/>
        <v>0</v>
      </c>
    </row>
    <row r="312" spans="1:41" x14ac:dyDescent="0.2">
      <c r="A312" s="3" t="s">
        <v>0</v>
      </c>
      <c r="B312" s="3" t="s">
        <v>1</v>
      </c>
      <c r="C312" s="1" t="s">
        <v>31</v>
      </c>
      <c r="D312" s="3">
        <v>58</v>
      </c>
      <c r="E312" s="3">
        <v>68985.275899999993</v>
      </c>
      <c r="F312" s="3">
        <v>76744</v>
      </c>
      <c r="G312" s="3">
        <v>26</v>
      </c>
      <c r="H312" s="3">
        <v>2</v>
      </c>
      <c r="I312" s="3">
        <v>3</v>
      </c>
      <c r="J312" s="3">
        <v>1</v>
      </c>
      <c r="K312" s="3">
        <v>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1</v>
      </c>
      <c r="S312" s="3">
        <v>0</v>
      </c>
      <c r="T312" s="3">
        <v>0</v>
      </c>
      <c r="U312" s="3">
        <v>0</v>
      </c>
      <c r="V312" s="3">
        <v>0</v>
      </c>
      <c r="W312" s="3">
        <v>1</v>
      </c>
      <c r="X312" s="3">
        <v>0</v>
      </c>
      <c r="Y312" s="3">
        <v>11.25</v>
      </c>
      <c r="Z312" s="3">
        <v>11</v>
      </c>
      <c r="AA312" s="3">
        <v>0</v>
      </c>
      <c r="AB312" s="3">
        <f t="shared" si="56"/>
        <v>1.1124692769402986</v>
      </c>
      <c r="AC312" s="3">
        <f t="shared" si="57"/>
        <v>0.10658211844348359</v>
      </c>
      <c r="AD312">
        <f t="shared" si="58"/>
        <v>0</v>
      </c>
      <c r="AE312">
        <f t="shared" si="59"/>
        <v>0</v>
      </c>
      <c r="AF312">
        <f t="shared" si="60"/>
        <v>1</v>
      </c>
      <c r="AG312">
        <f t="shared" si="61"/>
        <v>0</v>
      </c>
      <c r="AH312">
        <f t="shared" si="62"/>
        <v>0</v>
      </c>
      <c r="AI312">
        <f t="shared" si="63"/>
        <v>0</v>
      </c>
      <c r="AJ312">
        <f t="shared" si="64"/>
        <v>0</v>
      </c>
      <c r="AK312">
        <f t="shared" si="65"/>
        <v>0</v>
      </c>
      <c r="AL312">
        <f t="shared" si="66"/>
        <v>0</v>
      </c>
      <c r="AM312">
        <f t="shared" si="67"/>
        <v>0</v>
      </c>
      <c r="AN312">
        <f t="shared" si="68"/>
        <v>0</v>
      </c>
      <c r="AO312">
        <f t="shared" si="69"/>
        <v>0</v>
      </c>
    </row>
    <row r="313" spans="1:41" x14ac:dyDescent="0.2">
      <c r="A313" s="3" t="s">
        <v>0</v>
      </c>
      <c r="B313" s="3" t="s">
        <v>1</v>
      </c>
      <c r="C313" s="1" t="s">
        <v>38</v>
      </c>
      <c r="D313" s="3">
        <v>58</v>
      </c>
      <c r="E313" s="3">
        <v>66611.77</v>
      </c>
      <c r="F313" s="3">
        <v>71953.733500000002</v>
      </c>
      <c r="G313" s="3">
        <v>91</v>
      </c>
      <c r="H313" s="3">
        <v>2</v>
      </c>
      <c r="I313" s="3">
        <v>4</v>
      </c>
      <c r="J313" s="3">
        <v>1</v>
      </c>
      <c r="K313" s="3">
        <v>1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1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1</v>
      </c>
      <c r="Y313" s="3">
        <v>11.18</v>
      </c>
      <c r="Z313" s="3">
        <v>10</v>
      </c>
      <c r="AA313" s="3">
        <v>0</v>
      </c>
      <c r="AB313" s="3">
        <f t="shared" si="56"/>
        <v>1.0801954894758088</v>
      </c>
      <c r="AC313" s="3">
        <f t="shared" si="57"/>
        <v>7.7142033529913834E-2</v>
      </c>
      <c r="AD313">
        <f t="shared" si="58"/>
        <v>0</v>
      </c>
      <c r="AE313">
        <f t="shared" si="59"/>
        <v>0</v>
      </c>
      <c r="AF313">
        <f t="shared" si="60"/>
        <v>0</v>
      </c>
      <c r="AG313">
        <f t="shared" si="61"/>
        <v>0</v>
      </c>
      <c r="AH313">
        <f t="shared" si="62"/>
        <v>0</v>
      </c>
      <c r="AI313">
        <f t="shared" si="63"/>
        <v>1</v>
      </c>
      <c r="AJ313">
        <f t="shared" si="64"/>
        <v>0</v>
      </c>
      <c r="AK313">
        <f t="shared" si="65"/>
        <v>0</v>
      </c>
      <c r="AL313">
        <f t="shared" si="66"/>
        <v>0</v>
      </c>
      <c r="AM313">
        <f t="shared" si="67"/>
        <v>0</v>
      </c>
      <c r="AN313">
        <f t="shared" si="68"/>
        <v>0</v>
      </c>
      <c r="AO313">
        <f t="shared" si="69"/>
        <v>0</v>
      </c>
    </row>
    <row r="314" spans="1:41" x14ac:dyDescent="0.2">
      <c r="A314" s="3" t="s">
        <v>0</v>
      </c>
      <c r="B314" s="3" t="s">
        <v>1</v>
      </c>
      <c r="C314" s="1" t="s">
        <v>39</v>
      </c>
      <c r="D314" s="3">
        <v>58</v>
      </c>
      <c r="E314" s="3">
        <v>67154.723800000007</v>
      </c>
      <c r="F314" s="3">
        <v>72886.386899999998</v>
      </c>
      <c r="G314" s="3">
        <v>26</v>
      </c>
      <c r="H314" s="3">
        <v>2</v>
      </c>
      <c r="I314" s="3">
        <v>3</v>
      </c>
      <c r="J314" s="3">
        <v>1</v>
      </c>
      <c r="K314" s="3">
        <v>1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1</v>
      </c>
      <c r="S314" s="3">
        <v>0</v>
      </c>
      <c r="T314" s="3">
        <v>0</v>
      </c>
      <c r="U314" s="3">
        <v>0</v>
      </c>
      <c r="V314" s="3">
        <v>0</v>
      </c>
      <c r="W314" s="3">
        <v>1</v>
      </c>
      <c r="X314" s="3">
        <v>0</v>
      </c>
      <c r="Y314" s="3">
        <v>11.2</v>
      </c>
      <c r="Z314" s="3">
        <v>13</v>
      </c>
      <c r="AA314" s="3">
        <v>0</v>
      </c>
      <c r="AB314" s="3">
        <f t="shared" si="56"/>
        <v>1.0853501105457601</v>
      </c>
      <c r="AC314" s="3">
        <f t="shared" si="57"/>
        <v>8.1902617472266542E-2</v>
      </c>
      <c r="AD314">
        <f t="shared" si="58"/>
        <v>0</v>
      </c>
      <c r="AE314">
        <f t="shared" si="59"/>
        <v>0</v>
      </c>
      <c r="AF314">
        <f t="shared" si="60"/>
        <v>0</v>
      </c>
      <c r="AG314">
        <f t="shared" si="61"/>
        <v>0</v>
      </c>
      <c r="AH314">
        <f t="shared" si="62"/>
        <v>0</v>
      </c>
      <c r="AI314">
        <f t="shared" si="63"/>
        <v>0</v>
      </c>
      <c r="AJ314">
        <f t="shared" si="64"/>
        <v>0</v>
      </c>
      <c r="AK314">
        <f t="shared" si="65"/>
        <v>0</v>
      </c>
      <c r="AL314">
        <f t="shared" si="66"/>
        <v>0</v>
      </c>
      <c r="AM314">
        <f t="shared" si="67"/>
        <v>0</v>
      </c>
      <c r="AN314">
        <f t="shared" si="68"/>
        <v>1</v>
      </c>
      <c r="AO314">
        <f t="shared" si="69"/>
        <v>0</v>
      </c>
    </row>
    <row r="315" spans="1:41" x14ac:dyDescent="0.2">
      <c r="A315" s="3" t="s">
        <v>0</v>
      </c>
      <c r="B315" s="3" t="s">
        <v>1</v>
      </c>
      <c r="C315" s="1" t="s">
        <v>30</v>
      </c>
      <c r="D315" s="3">
        <v>58</v>
      </c>
      <c r="E315" s="3">
        <v>70488.246100000004</v>
      </c>
      <c r="F315" s="3">
        <v>78839.474900000001</v>
      </c>
      <c r="G315" s="3">
        <v>117</v>
      </c>
      <c r="H315" s="3">
        <v>2</v>
      </c>
      <c r="I315" s="3">
        <v>4</v>
      </c>
      <c r="J315" s="3">
        <v>1</v>
      </c>
      <c r="K315" s="3">
        <v>1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1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1</v>
      </c>
      <c r="Y315" s="3">
        <v>11.28</v>
      </c>
      <c r="Z315" s="3">
        <v>11</v>
      </c>
      <c r="AA315" s="3">
        <v>0</v>
      </c>
      <c r="AB315" s="3">
        <f t="shared" si="56"/>
        <v>1.1184768988031324</v>
      </c>
      <c r="AC315" s="3">
        <f t="shared" si="57"/>
        <v>0.11196784800487887</v>
      </c>
      <c r="AD315">
        <f t="shared" si="58"/>
        <v>1</v>
      </c>
      <c r="AE315">
        <f t="shared" si="59"/>
        <v>0</v>
      </c>
      <c r="AF315">
        <f t="shared" si="60"/>
        <v>0</v>
      </c>
      <c r="AG315">
        <f t="shared" si="61"/>
        <v>0</v>
      </c>
      <c r="AH315">
        <f t="shared" si="62"/>
        <v>0</v>
      </c>
      <c r="AI315">
        <f t="shared" si="63"/>
        <v>0</v>
      </c>
      <c r="AJ315">
        <f t="shared" si="64"/>
        <v>0</v>
      </c>
      <c r="AK315">
        <f t="shared" si="65"/>
        <v>0</v>
      </c>
      <c r="AL315">
        <f t="shared" si="66"/>
        <v>0</v>
      </c>
      <c r="AM315">
        <f t="shared" si="67"/>
        <v>0</v>
      </c>
      <c r="AN315">
        <f t="shared" si="68"/>
        <v>0</v>
      </c>
      <c r="AO315">
        <f t="shared" si="69"/>
        <v>0</v>
      </c>
    </row>
    <row r="316" spans="1:41" x14ac:dyDescent="0.2">
      <c r="A316" s="3" t="s">
        <v>0</v>
      </c>
      <c r="B316" s="3" t="s">
        <v>1</v>
      </c>
      <c r="C316" s="1" t="s">
        <v>33</v>
      </c>
      <c r="D316" s="3">
        <v>58</v>
      </c>
      <c r="E316" s="3">
        <v>63437.335299999999</v>
      </c>
      <c r="F316" s="3">
        <v>75063.233999999997</v>
      </c>
      <c r="G316" s="3">
        <v>102</v>
      </c>
      <c r="H316" s="3">
        <v>2</v>
      </c>
      <c r="I316" s="3">
        <v>4</v>
      </c>
      <c r="J316" s="3">
        <v>1</v>
      </c>
      <c r="K316" s="3">
        <v>1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1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1</v>
      </c>
      <c r="Y316" s="3">
        <v>11.23</v>
      </c>
      <c r="Z316" s="3">
        <v>11</v>
      </c>
      <c r="AA316" s="3">
        <v>0</v>
      </c>
      <c r="AB316" s="3">
        <f t="shared" si="56"/>
        <v>1.183265874031755</v>
      </c>
      <c r="AC316" s="3">
        <f t="shared" si="57"/>
        <v>0.16827830533371615</v>
      </c>
      <c r="AD316">
        <f t="shared" si="58"/>
        <v>0</v>
      </c>
      <c r="AE316">
        <f t="shared" si="59"/>
        <v>0</v>
      </c>
      <c r="AF316">
        <f t="shared" si="60"/>
        <v>0</v>
      </c>
      <c r="AG316">
        <f t="shared" si="61"/>
        <v>1</v>
      </c>
      <c r="AH316">
        <f t="shared" si="62"/>
        <v>0</v>
      </c>
      <c r="AI316">
        <f t="shared" si="63"/>
        <v>0</v>
      </c>
      <c r="AJ316">
        <f t="shared" si="64"/>
        <v>0</v>
      </c>
      <c r="AK316">
        <f t="shared" si="65"/>
        <v>0</v>
      </c>
      <c r="AL316">
        <f t="shared" si="66"/>
        <v>0</v>
      </c>
      <c r="AM316">
        <f t="shared" si="67"/>
        <v>0</v>
      </c>
      <c r="AN316">
        <f t="shared" si="68"/>
        <v>0</v>
      </c>
      <c r="AO316">
        <f t="shared" si="69"/>
        <v>0</v>
      </c>
    </row>
    <row r="317" spans="1:41" x14ac:dyDescent="0.2">
      <c r="A317" s="3" t="s">
        <v>0</v>
      </c>
      <c r="B317" s="3" t="s">
        <v>1</v>
      </c>
      <c r="C317" s="1" t="s">
        <v>33</v>
      </c>
      <c r="D317" s="3">
        <v>58</v>
      </c>
      <c r="E317" s="3">
        <v>70708.8848</v>
      </c>
      <c r="F317" s="3">
        <v>71117.936100000006</v>
      </c>
      <c r="G317" s="3">
        <v>124</v>
      </c>
      <c r="H317" s="3">
        <v>2</v>
      </c>
      <c r="I317" s="3">
        <v>4</v>
      </c>
      <c r="J317" s="3">
        <v>1</v>
      </c>
      <c r="K317" s="3">
        <v>1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1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1</v>
      </c>
      <c r="Y317" s="3">
        <v>11.17</v>
      </c>
      <c r="Z317" s="3">
        <v>11</v>
      </c>
      <c r="AA317" s="3">
        <v>0</v>
      </c>
      <c r="AB317" s="3">
        <f t="shared" si="56"/>
        <v>1.0057850056772499</v>
      </c>
      <c r="AC317" s="3">
        <f t="shared" si="57"/>
        <v>5.7683367874256939E-3</v>
      </c>
      <c r="AD317">
        <f t="shared" si="58"/>
        <v>0</v>
      </c>
      <c r="AE317">
        <f t="shared" si="59"/>
        <v>0</v>
      </c>
      <c r="AF317">
        <f t="shared" si="60"/>
        <v>0</v>
      </c>
      <c r="AG317">
        <f t="shared" si="61"/>
        <v>1</v>
      </c>
      <c r="AH317">
        <f t="shared" si="62"/>
        <v>0</v>
      </c>
      <c r="AI317">
        <f t="shared" si="63"/>
        <v>0</v>
      </c>
      <c r="AJ317">
        <f t="shared" si="64"/>
        <v>0</v>
      </c>
      <c r="AK317">
        <f t="shared" si="65"/>
        <v>0</v>
      </c>
      <c r="AL317">
        <f t="shared" si="66"/>
        <v>0</v>
      </c>
      <c r="AM317">
        <f t="shared" si="67"/>
        <v>0</v>
      </c>
      <c r="AN317">
        <f t="shared" si="68"/>
        <v>0</v>
      </c>
      <c r="AO317">
        <f t="shared" si="69"/>
        <v>0</v>
      </c>
    </row>
    <row r="318" spans="1:41" x14ac:dyDescent="0.2">
      <c r="A318" s="3" t="s">
        <v>0</v>
      </c>
      <c r="B318" s="3" t="s">
        <v>1</v>
      </c>
      <c r="C318" s="1" t="s">
        <v>33</v>
      </c>
      <c r="D318" s="3">
        <v>58</v>
      </c>
      <c r="E318" s="3">
        <v>62276.457600000002</v>
      </c>
      <c r="F318" s="3">
        <v>65638.745899999994</v>
      </c>
      <c r="G318" s="3">
        <v>86</v>
      </c>
      <c r="H318" s="3">
        <v>2</v>
      </c>
      <c r="I318" s="3">
        <v>4</v>
      </c>
      <c r="J318" s="3">
        <v>1</v>
      </c>
      <c r="K318" s="3">
        <v>1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1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1</v>
      </c>
      <c r="Y318" s="3">
        <v>11.09</v>
      </c>
      <c r="Z318" s="3">
        <v>23</v>
      </c>
      <c r="AA318" s="3">
        <v>1</v>
      </c>
      <c r="AB318" s="3">
        <f t="shared" si="56"/>
        <v>1.053989716653376</v>
      </c>
      <c r="AC318" s="3">
        <f t="shared" si="57"/>
        <v>5.2582693575727507E-2</v>
      </c>
      <c r="AD318">
        <f t="shared" si="58"/>
        <v>0</v>
      </c>
      <c r="AE318">
        <f t="shared" si="59"/>
        <v>0</v>
      </c>
      <c r="AF318">
        <f t="shared" si="60"/>
        <v>0</v>
      </c>
      <c r="AG318">
        <f t="shared" si="61"/>
        <v>1</v>
      </c>
      <c r="AH318">
        <f t="shared" si="62"/>
        <v>0</v>
      </c>
      <c r="AI318">
        <f t="shared" si="63"/>
        <v>0</v>
      </c>
      <c r="AJ318">
        <f t="shared" si="64"/>
        <v>0</v>
      </c>
      <c r="AK318">
        <f t="shared" si="65"/>
        <v>0</v>
      </c>
      <c r="AL318">
        <f t="shared" si="66"/>
        <v>0</v>
      </c>
      <c r="AM318">
        <f t="shared" si="67"/>
        <v>0</v>
      </c>
      <c r="AN318">
        <f t="shared" si="68"/>
        <v>0</v>
      </c>
      <c r="AO318">
        <f t="shared" si="69"/>
        <v>0</v>
      </c>
    </row>
    <row r="319" spans="1:41" x14ac:dyDescent="0.2">
      <c r="A319" s="3" t="s">
        <v>0</v>
      </c>
      <c r="B319" s="3" t="s">
        <v>1</v>
      </c>
      <c r="C319" s="1" t="s">
        <v>39</v>
      </c>
      <c r="D319" s="3">
        <v>58</v>
      </c>
      <c r="E319" s="3">
        <v>59304.4758</v>
      </c>
      <c r="F319" s="3">
        <v>66416.902199999997</v>
      </c>
      <c r="G319" s="3">
        <v>41</v>
      </c>
      <c r="H319" s="3">
        <v>2</v>
      </c>
      <c r="I319" s="3">
        <v>3</v>
      </c>
      <c r="J319" s="3">
        <v>1</v>
      </c>
      <c r="K319" s="3">
        <v>1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1</v>
      </c>
      <c r="S319" s="3">
        <v>0</v>
      </c>
      <c r="T319" s="3">
        <v>0</v>
      </c>
      <c r="U319" s="3">
        <v>0</v>
      </c>
      <c r="V319" s="3">
        <v>0</v>
      </c>
      <c r="W319" s="3">
        <v>1</v>
      </c>
      <c r="X319" s="3">
        <v>0</v>
      </c>
      <c r="Y319" s="3">
        <v>11.1</v>
      </c>
      <c r="Z319" s="3">
        <v>10</v>
      </c>
      <c r="AA319" s="3">
        <v>0</v>
      </c>
      <c r="AB319" s="3">
        <f t="shared" si="56"/>
        <v>1.1199306848944444</v>
      </c>
      <c r="AC319" s="3">
        <f t="shared" si="57"/>
        <v>0.11326679490472849</v>
      </c>
      <c r="AD319">
        <f t="shared" si="58"/>
        <v>0</v>
      </c>
      <c r="AE319">
        <f t="shared" si="59"/>
        <v>0</v>
      </c>
      <c r="AF319">
        <f t="shared" si="60"/>
        <v>0</v>
      </c>
      <c r="AG319">
        <f t="shared" si="61"/>
        <v>0</v>
      </c>
      <c r="AH319">
        <f t="shared" si="62"/>
        <v>0</v>
      </c>
      <c r="AI319">
        <f t="shared" si="63"/>
        <v>0</v>
      </c>
      <c r="AJ319">
        <f t="shared" si="64"/>
        <v>0</v>
      </c>
      <c r="AK319">
        <f t="shared" si="65"/>
        <v>0</v>
      </c>
      <c r="AL319">
        <f t="shared" si="66"/>
        <v>0</v>
      </c>
      <c r="AM319">
        <f t="shared" si="67"/>
        <v>0</v>
      </c>
      <c r="AN319">
        <f t="shared" si="68"/>
        <v>1</v>
      </c>
      <c r="AO319">
        <f t="shared" si="69"/>
        <v>0</v>
      </c>
    </row>
    <row r="320" spans="1:41" x14ac:dyDescent="0.2">
      <c r="A320" s="3" t="s">
        <v>0</v>
      </c>
      <c r="B320" s="3" t="s">
        <v>1</v>
      </c>
      <c r="C320" s="1" t="s">
        <v>33</v>
      </c>
      <c r="D320" s="3">
        <v>58</v>
      </c>
      <c r="E320" s="3">
        <v>53842.515800000001</v>
      </c>
      <c r="F320" s="3">
        <v>53842.456299999998</v>
      </c>
      <c r="G320" s="3">
        <v>124</v>
      </c>
      <c r="H320" s="3">
        <v>2</v>
      </c>
      <c r="I320" s="3">
        <v>4</v>
      </c>
      <c r="J320" s="3">
        <v>1</v>
      </c>
      <c r="K320" s="3">
        <v>1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1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1</v>
      </c>
      <c r="Y320" s="3">
        <v>10.89</v>
      </c>
      <c r="Z320" s="3">
        <v>18</v>
      </c>
      <c r="AA320" s="3">
        <v>1</v>
      </c>
      <c r="AB320" s="3">
        <f t="shared" si="56"/>
        <v>0.999998894925337</v>
      </c>
      <c r="AC320" s="3">
        <f t="shared" si="57"/>
        <v>-1.1050752735947054E-6</v>
      </c>
      <c r="AD320">
        <f t="shared" si="58"/>
        <v>0</v>
      </c>
      <c r="AE320">
        <f t="shared" si="59"/>
        <v>0</v>
      </c>
      <c r="AF320">
        <f t="shared" si="60"/>
        <v>0</v>
      </c>
      <c r="AG320">
        <f t="shared" si="61"/>
        <v>1</v>
      </c>
      <c r="AH320">
        <f t="shared" si="62"/>
        <v>0</v>
      </c>
      <c r="AI320">
        <f t="shared" si="63"/>
        <v>0</v>
      </c>
      <c r="AJ320">
        <f t="shared" si="64"/>
        <v>0</v>
      </c>
      <c r="AK320">
        <f t="shared" si="65"/>
        <v>0</v>
      </c>
      <c r="AL320">
        <f t="shared" si="66"/>
        <v>0</v>
      </c>
      <c r="AM320">
        <f t="shared" si="67"/>
        <v>0</v>
      </c>
      <c r="AN320">
        <f t="shared" si="68"/>
        <v>0</v>
      </c>
      <c r="AO320">
        <f t="shared" si="69"/>
        <v>0</v>
      </c>
    </row>
    <row r="321" spans="1:41" x14ac:dyDescent="0.2">
      <c r="A321" s="3" t="s">
        <v>0</v>
      </c>
      <c r="B321" s="3" t="s">
        <v>1</v>
      </c>
      <c r="C321" s="1" t="s">
        <v>32</v>
      </c>
      <c r="D321" s="3">
        <v>58</v>
      </c>
      <c r="E321" s="3">
        <v>67872.577000000005</v>
      </c>
      <c r="F321" s="3">
        <v>69316.992100000003</v>
      </c>
      <c r="G321" s="3">
        <v>80</v>
      </c>
      <c r="H321" s="3">
        <v>2</v>
      </c>
      <c r="I321" s="3">
        <v>4</v>
      </c>
      <c r="J321" s="3">
        <v>1</v>
      </c>
      <c r="K321" s="3">
        <v>1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1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1</v>
      </c>
      <c r="Y321" s="3">
        <v>11.15</v>
      </c>
      <c r="Z321" s="3">
        <v>11</v>
      </c>
      <c r="AA321" s="3">
        <v>0</v>
      </c>
      <c r="AB321" s="3">
        <f t="shared" si="56"/>
        <v>1.0212812768255433</v>
      </c>
      <c r="AC321" s="3">
        <f t="shared" si="57"/>
        <v>2.1057992745672313E-2</v>
      </c>
      <c r="AD321">
        <f t="shared" si="58"/>
        <v>0</v>
      </c>
      <c r="AE321">
        <f t="shared" si="59"/>
        <v>0</v>
      </c>
      <c r="AF321">
        <f t="shared" si="60"/>
        <v>0</v>
      </c>
      <c r="AG321">
        <f t="shared" si="61"/>
        <v>0</v>
      </c>
      <c r="AH321">
        <f t="shared" si="62"/>
        <v>0</v>
      </c>
      <c r="AI321">
        <f t="shared" si="63"/>
        <v>0</v>
      </c>
      <c r="AJ321">
        <f t="shared" si="64"/>
        <v>0</v>
      </c>
      <c r="AK321">
        <f t="shared" si="65"/>
        <v>0</v>
      </c>
      <c r="AL321">
        <f t="shared" si="66"/>
        <v>1</v>
      </c>
      <c r="AM321">
        <f t="shared" si="67"/>
        <v>0</v>
      </c>
      <c r="AN321">
        <f t="shared" si="68"/>
        <v>0</v>
      </c>
      <c r="AO321">
        <f t="shared" si="69"/>
        <v>0</v>
      </c>
    </row>
    <row r="322" spans="1:41" x14ac:dyDescent="0.2">
      <c r="A322" s="3" t="s">
        <v>0</v>
      </c>
      <c r="B322" s="3" t="s">
        <v>1</v>
      </c>
      <c r="C322" s="1" t="s">
        <v>37</v>
      </c>
      <c r="D322" s="3">
        <v>58</v>
      </c>
      <c r="E322" s="3">
        <v>64984.3822</v>
      </c>
      <c r="F322" s="3">
        <v>66428.190799999997</v>
      </c>
      <c r="G322" s="3">
        <v>119</v>
      </c>
      <c r="H322" s="3">
        <v>2</v>
      </c>
      <c r="I322" s="3">
        <v>4</v>
      </c>
      <c r="J322" s="3">
        <v>1</v>
      </c>
      <c r="K322" s="3">
        <v>1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1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1</v>
      </c>
      <c r="Y322" s="3">
        <v>11.1</v>
      </c>
      <c r="Z322" s="3">
        <v>10</v>
      </c>
      <c r="AA322" s="3">
        <v>0</v>
      </c>
      <c r="AB322" s="3">
        <f t="shared" si="56"/>
        <v>1.0222177783510573</v>
      </c>
      <c r="AC322" s="3">
        <f t="shared" si="57"/>
        <v>2.1974559444055842E-2</v>
      </c>
      <c r="AD322">
        <f t="shared" si="58"/>
        <v>0</v>
      </c>
      <c r="AE322">
        <f t="shared" si="59"/>
        <v>0</v>
      </c>
      <c r="AF322">
        <f t="shared" si="60"/>
        <v>0</v>
      </c>
      <c r="AG322">
        <f t="shared" si="61"/>
        <v>0</v>
      </c>
      <c r="AH322">
        <f t="shared" si="62"/>
        <v>1</v>
      </c>
      <c r="AI322">
        <f t="shared" si="63"/>
        <v>0</v>
      </c>
      <c r="AJ322">
        <f t="shared" si="64"/>
        <v>0</v>
      </c>
      <c r="AK322">
        <f t="shared" si="65"/>
        <v>0</v>
      </c>
      <c r="AL322">
        <f t="shared" si="66"/>
        <v>0</v>
      </c>
      <c r="AM322">
        <f t="shared" si="67"/>
        <v>0</v>
      </c>
      <c r="AN322">
        <f t="shared" si="68"/>
        <v>0</v>
      </c>
      <c r="AO322">
        <f t="shared" si="69"/>
        <v>0</v>
      </c>
    </row>
    <row r="323" spans="1:41" x14ac:dyDescent="0.2">
      <c r="A323" s="3" t="s">
        <v>0</v>
      </c>
      <c r="B323" s="3" t="s">
        <v>1</v>
      </c>
      <c r="C323" s="1" t="s">
        <v>39</v>
      </c>
      <c r="D323" s="3">
        <v>59</v>
      </c>
      <c r="E323" s="3">
        <v>67779.660999999993</v>
      </c>
      <c r="F323" s="3">
        <v>74559</v>
      </c>
      <c r="G323" s="3">
        <v>92</v>
      </c>
      <c r="H323" s="3">
        <v>2</v>
      </c>
      <c r="I323" s="3">
        <v>4</v>
      </c>
      <c r="J323" s="3">
        <v>1</v>
      </c>
      <c r="K323" s="3">
        <v>1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1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1</v>
      </c>
      <c r="Y323" s="3">
        <v>11.22</v>
      </c>
      <c r="Z323" s="3">
        <v>14</v>
      </c>
      <c r="AA323" s="3">
        <v>0</v>
      </c>
      <c r="AB323" s="3">
        <f t="shared" ref="AB323:AB386" si="70">F323/E323</f>
        <v>1.1000202553388398</v>
      </c>
      <c r="AC323" s="3">
        <f t="shared" ref="AC323:AC386" si="71">LN(AB323)</f>
        <v>9.532859357919013E-2</v>
      </c>
      <c r="AD323">
        <f t="shared" ref="AD323:AD386" si="72">IF(C323="Januar",1,0)</f>
        <v>0</v>
      </c>
      <c r="AE323">
        <f t="shared" ref="AE323:AE386" si="73">IF(C323="Februar",1,0)</f>
        <v>0</v>
      </c>
      <c r="AF323">
        <f t="shared" ref="AF323:AF386" si="74">IF(C323="Mars",1,0)</f>
        <v>0</v>
      </c>
      <c r="AG323">
        <f t="shared" ref="AG323:AG386" si="75">IF(C323="April",1,0)</f>
        <v>0</v>
      </c>
      <c r="AH323">
        <f t="shared" ref="AH323:AH386" si="76">IF(C323="Mai",1,0)</f>
        <v>0</v>
      </c>
      <c r="AI323">
        <f t="shared" ref="AI323:AI386" si="77">IF(C323="Juni",1,0)</f>
        <v>0</v>
      </c>
      <c r="AJ323">
        <f t="shared" ref="AJ323:AJ386" si="78">IF(C323="Juli",1,0)</f>
        <v>0</v>
      </c>
      <c r="AK323">
        <f t="shared" ref="AK323:AK386" si="79">IF(C323="August",1,0)</f>
        <v>0</v>
      </c>
      <c r="AL323">
        <f t="shared" ref="AL323:AL386" si="80">IF(C323="September",1,0)</f>
        <v>0</v>
      </c>
      <c r="AM323">
        <f t="shared" ref="AM323:AM386" si="81">IF(C323="Oktober",1,0)</f>
        <v>0</v>
      </c>
      <c r="AN323">
        <f t="shared" ref="AN323:AN386" si="82">IF(C323="November",1,0)</f>
        <v>1</v>
      </c>
      <c r="AO323">
        <f t="shared" ref="AO323:AO386" si="83">IF(C323="Desember",1,0)</f>
        <v>0</v>
      </c>
    </row>
    <row r="324" spans="1:41" x14ac:dyDescent="0.2">
      <c r="A324" s="3" t="s">
        <v>0</v>
      </c>
      <c r="B324" s="3" t="s">
        <v>1</v>
      </c>
      <c r="C324" s="1" t="s">
        <v>30</v>
      </c>
      <c r="D324" s="3">
        <v>59</v>
      </c>
      <c r="E324" s="3">
        <v>60559.241399999999</v>
      </c>
      <c r="F324" s="3">
        <v>61543.632700000002</v>
      </c>
      <c r="G324" s="3">
        <v>27</v>
      </c>
      <c r="H324" s="3">
        <v>2</v>
      </c>
      <c r="I324" s="3">
        <v>3</v>
      </c>
      <c r="J324" s="3">
        <v>1</v>
      </c>
      <c r="K324" s="3">
        <v>1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1</v>
      </c>
      <c r="S324" s="3">
        <v>0</v>
      </c>
      <c r="T324" s="3">
        <v>0</v>
      </c>
      <c r="U324" s="3">
        <v>0</v>
      </c>
      <c r="V324" s="3">
        <v>0</v>
      </c>
      <c r="W324" s="3">
        <v>1</v>
      </c>
      <c r="X324" s="3">
        <v>0</v>
      </c>
      <c r="Y324" s="3">
        <v>11.03</v>
      </c>
      <c r="Z324" s="3">
        <v>18</v>
      </c>
      <c r="AA324" s="3">
        <v>1</v>
      </c>
      <c r="AB324" s="3">
        <f t="shared" si="70"/>
        <v>1.0162550137228106</v>
      </c>
      <c r="AC324" s="3">
        <f t="shared" si="71"/>
        <v>1.6124315420294494E-2</v>
      </c>
      <c r="AD324">
        <f t="shared" si="72"/>
        <v>1</v>
      </c>
      <c r="AE324">
        <f t="shared" si="73"/>
        <v>0</v>
      </c>
      <c r="AF324">
        <f t="shared" si="74"/>
        <v>0</v>
      </c>
      <c r="AG324">
        <f t="shared" si="75"/>
        <v>0</v>
      </c>
      <c r="AH324">
        <f t="shared" si="76"/>
        <v>0</v>
      </c>
      <c r="AI324">
        <f t="shared" si="77"/>
        <v>0</v>
      </c>
      <c r="AJ324">
        <f t="shared" si="78"/>
        <v>0</v>
      </c>
      <c r="AK324">
        <f t="shared" si="79"/>
        <v>0</v>
      </c>
      <c r="AL324">
        <f t="shared" si="80"/>
        <v>0</v>
      </c>
      <c r="AM324">
        <f t="shared" si="81"/>
        <v>0</v>
      </c>
      <c r="AN324">
        <f t="shared" si="82"/>
        <v>0</v>
      </c>
      <c r="AO324">
        <f t="shared" si="83"/>
        <v>0</v>
      </c>
    </row>
    <row r="325" spans="1:41" x14ac:dyDescent="0.2">
      <c r="A325" s="3" t="s">
        <v>0</v>
      </c>
      <c r="B325" s="3" t="s">
        <v>1</v>
      </c>
      <c r="C325" s="1" t="s">
        <v>31</v>
      </c>
      <c r="D325" s="3">
        <v>59</v>
      </c>
      <c r="E325" s="3">
        <v>70381.425900000002</v>
      </c>
      <c r="F325" s="3">
        <v>71817.085200000001</v>
      </c>
      <c r="G325" s="3">
        <v>18</v>
      </c>
      <c r="H325" s="3">
        <v>2</v>
      </c>
      <c r="I325" s="3">
        <v>2</v>
      </c>
      <c r="J325" s="3">
        <v>1</v>
      </c>
      <c r="K325" s="3">
        <v>1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1</v>
      </c>
      <c r="S325" s="3">
        <v>0</v>
      </c>
      <c r="T325" s="3">
        <v>0</v>
      </c>
      <c r="U325" s="3">
        <v>0</v>
      </c>
      <c r="V325" s="3">
        <v>1</v>
      </c>
      <c r="W325" s="3">
        <v>0</v>
      </c>
      <c r="X325" s="3">
        <v>0</v>
      </c>
      <c r="Y325" s="3">
        <v>11.18</v>
      </c>
      <c r="Z325" s="3">
        <v>18</v>
      </c>
      <c r="AA325" s="3">
        <v>1</v>
      </c>
      <c r="AB325" s="3">
        <f t="shared" si="70"/>
        <v>1.0203982695951603</v>
      </c>
      <c r="AC325" s="3">
        <f t="shared" si="71"/>
        <v>2.0193011473772036E-2</v>
      </c>
      <c r="AD325">
        <f t="shared" si="72"/>
        <v>0</v>
      </c>
      <c r="AE325">
        <f t="shared" si="73"/>
        <v>0</v>
      </c>
      <c r="AF325">
        <f t="shared" si="74"/>
        <v>1</v>
      </c>
      <c r="AG325">
        <f t="shared" si="75"/>
        <v>0</v>
      </c>
      <c r="AH325">
        <f t="shared" si="76"/>
        <v>0</v>
      </c>
      <c r="AI325">
        <f t="shared" si="77"/>
        <v>0</v>
      </c>
      <c r="AJ325">
        <f t="shared" si="78"/>
        <v>0</v>
      </c>
      <c r="AK325">
        <f t="shared" si="79"/>
        <v>0</v>
      </c>
      <c r="AL325">
        <f t="shared" si="80"/>
        <v>0</v>
      </c>
      <c r="AM325">
        <f t="shared" si="81"/>
        <v>0</v>
      </c>
      <c r="AN325">
        <f t="shared" si="82"/>
        <v>0</v>
      </c>
      <c r="AO325">
        <f t="shared" si="83"/>
        <v>0</v>
      </c>
    </row>
    <row r="326" spans="1:41" x14ac:dyDescent="0.2">
      <c r="A326" s="3" t="s">
        <v>0</v>
      </c>
      <c r="B326" s="3" t="s">
        <v>1</v>
      </c>
      <c r="C326" s="1" t="s">
        <v>41</v>
      </c>
      <c r="D326" s="3">
        <v>59</v>
      </c>
      <c r="E326" s="3">
        <v>66050.741899999994</v>
      </c>
      <c r="F326" s="3">
        <v>68889.828099999999</v>
      </c>
      <c r="G326" s="3">
        <v>27</v>
      </c>
      <c r="H326" s="3">
        <v>2</v>
      </c>
      <c r="I326" s="3">
        <v>3</v>
      </c>
      <c r="J326" s="3">
        <v>1</v>
      </c>
      <c r="K326" s="3">
        <v>1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1</v>
      </c>
      <c r="S326" s="3">
        <v>0</v>
      </c>
      <c r="T326" s="3">
        <v>0</v>
      </c>
      <c r="U326" s="3">
        <v>0</v>
      </c>
      <c r="V326" s="3">
        <v>0</v>
      </c>
      <c r="W326" s="3">
        <v>1</v>
      </c>
      <c r="X326" s="3">
        <v>0</v>
      </c>
      <c r="Y326" s="3">
        <v>11.14</v>
      </c>
      <c r="Z326" s="3">
        <v>10</v>
      </c>
      <c r="AA326" s="3">
        <v>0</v>
      </c>
      <c r="AB326" s="3">
        <f t="shared" si="70"/>
        <v>1.0429834112128271</v>
      </c>
      <c r="AC326" s="3">
        <f t="shared" si="71"/>
        <v>4.2085271014708651E-2</v>
      </c>
      <c r="AD326">
        <f t="shared" si="72"/>
        <v>0</v>
      </c>
      <c r="AE326">
        <f t="shared" si="73"/>
        <v>0</v>
      </c>
      <c r="AF326">
        <f t="shared" si="74"/>
        <v>0</v>
      </c>
      <c r="AG326">
        <f t="shared" si="75"/>
        <v>0</v>
      </c>
      <c r="AH326">
        <f t="shared" si="76"/>
        <v>0</v>
      </c>
      <c r="AI326">
        <f t="shared" si="77"/>
        <v>0</v>
      </c>
      <c r="AJ326">
        <f t="shared" si="78"/>
        <v>0</v>
      </c>
      <c r="AK326">
        <f t="shared" si="79"/>
        <v>0</v>
      </c>
      <c r="AL326">
        <f t="shared" si="80"/>
        <v>0</v>
      </c>
      <c r="AM326">
        <f t="shared" si="81"/>
        <v>1</v>
      </c>
      <c r="AN326">
        <f t="shared" si="82"/>
        <v>0</v>
      </c>
      <c r="AO326">
        <f t="shared" si="83"/>
        <v>0</v>
      </c>
    </row>
    <row r="327" spans="1:41" x14ac:dyDescent="0.2">
      <c r="A327" s="3" t="s">
        <v>0</v>
      </c>
      <c r="B327" s="3" t="s">
        <v>1</v>
      </c>
      <c r="C327" s="1" t="s">
        <v>31</v>
      </c>
      <c r="D327" s="3">
        <v>60</v>
      </c>
      <c r="E327" s="3">
        <v>60849.15</v>
      </c>
      <c r="F327" s="3">
        <v>62516</v>
      </c>
      <c r="G327" s="3">
        <v>120</v>
      </c>
      <c r="H327" s="3">
        <v>2</v>
      </c>
      <c r="I327" s="3">
        <v>4</v>
      </c>
      <c r="J327" s="3">
        <v>1</v>
      </c>
      <c r="K327" s="3">
        <v>1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1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1</v>
      </c>
      <c r="Y327" s="3">
        <v>11.04</v>
      </c>
      <c r="Z327" s="3">
        <v>17</v>
      </c>
      <c r="AA327" s="3">
        <v>1</v>
      </c>
      <c r="AB327" s="3">
        <f t="shared" si="70"/>
        <v>1.0273931517531469</v>
      </c>
      <c r="AC327" s="3">
        <f t="shared" si="71"/>
        <v>2.7024673419653134E-2</v>
      </c>
      <c r="AD327">
        <f t="shared" si="72"/>
        <v>0</v>
      </c>
      <c r="AE327">
        <f t="shared" si="73"/>
        <v>0</v>
      </c>
      <c r="AF327">
        <f t="shared" si="74"/>
        <v>1</v>
      </c>
      <c r="AG327">
        <f t="shared" si="75"/>
        <v>0</v>
      </c>
      <c r="AH327">
        <f t="shared" si="76"/>
        <v>0</v>
      </c>
      <c r="AI327">
        <f t="shared" si="77"/>
        <v>0</v>
      </c>
      <c r="AJ327">
        <f t="shared" si="78"/>
        <v>0</v>
      </c>
      <c r="AK327">
        <f t="shared" si="79"/>
        <v>0</v>
      </c>
      <c r="AL327">
        <f t="shared" si="80"/>
        <v>0</v>
      </c>
      <c r="AM327">
        <f t="shared" si="81"/>
        <v>0</v>
      </c>
      <c r="AN327">
        <f t="shared" si="82"/>
        <v>0</v>
      </c>
      <c r="AO327">
        <f t="shared" si="83"/>
        <v>0</v>
      </c>
    </row>
    <row r="328" spans="1:41" x14ac:dyDescent="0.2">
      <c r="A328" s="3" t="s">
        <v>0</v>
      </c>
      <c r="B328" s="3" t="s">
        <v>1</v>
      </c>
      <c r="C328" s="1" t="s">
        <v>37</v>
      </c>
      <c r="D328" s="3">
        <v>60</v>
      </c>
      <c r="E328" s="3">
        <v>56643.626400000001</v>
      </c>
      <c r="F328" s="3">
        <v>62614.563000000002</v>
      </c>
      <c r="G328" s="3">
        <v>78</v>
      </c>
      <c r="H328" s="3">
        <v>2</v>
      </c>
      <c r="I328" s="3">
        <v>4</v>
      </c>
      <c r="J328" s="3">
        <v>1</v>
      </c>
      <c r="K328" s="3">
        <v>1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1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1</v>
      </c>
      <c r="Y328" s="3">
        <v>11.04</v>
      </c>
      <c r="Z328" s="3">
        <v>13</v>
      </c>
      <c r="AA328" s="3">
        <v>0</v>
      </c>
      <c r="AB328" s="3">
        <f t="shared" si="70"/>
        <v>1.1054123293207796</v>
      </c>
      <c r="AC328" s="3">
        <f t="shared" si="71"/>
        <v>0.10021841407363961</v>
      </c>
      <c r="AD328">
        <f t="shared" si="72"/>
        <v>0</v>
      </c>
      <c r="AE328">
        <f t="shared" si="73"/>
        <v>0</v>
      </c>
      <c r="AF328">
        <f t="shared" si="74"/>
        <v>0</v>
      </c>
      <c r="AG328">
        <f t="shared" si="75"/>
        <v>0</v>
      </c>
      <c r="AH328">
        <f t="shared" si="76"/>
        <v>1</v>
      </c>
      <c r="AI328">
        <f t="shared" si="77"/>
        <v>0</v>
      </c>
      <c r="AJ328">
        <f t="shared" si="78"/>
        <v>0</v>
      </c>
      <c r="AK328">
        <f t="shared" si="79"/>
        <v>0</v>
      </c>
      <c r="AL328">
        <f t="shared" si="80"/>
        <v>0</v>
      </c>
      <c r="AM328">
        <f t="shared" si="81"/>
        <v>0</v>
      </c>
      <c r="AN328">
        <f t="shared" si="82"/>
        <v>0</v>
      </c>
      <c r="AO328">
        <f t="shared" si="83"/>
        <v>0</v>
      </c>
    </row>
    <row r="329" spans="1:41" x14ac:dyDescent="0.2">
      <c r="A329" s="3" t="s">
        <v>0</v>
      </c>
      <c r="B329" s="3" t="s">
        <v>1</v>
      </c>
      <c r="C329" s="1" t="s">
        <v>37</v>
      </c>
      <c r="D329" s="3">
        <v>60</v>
      </c>
      <c r="E329" s="3">
        <v>55583.4444</v>
      </c>
      <c r="F329" s="3">
        <v>62231.9931</v>
      </c>
      <c r="G329" s="3">
        <v>65</v>
      </c>
      <c r="H329" s="3">
        <v>2</v>
      </c>
      <c r="I329" s="3">
        <v>4</v>
      </c>
      <c r="J329" s="3">
        <v>1</v>
      </c>
      <c r="K329" s="3">
        <v>1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1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1</v>
      </c>
      <c r="Y329" s="3">
        <v>11.04</v>
      </c>
      <c r="Z329" s="3">
        <v>12</v>
      </c>
      <c r="AA329" s="3">
        <v>0</v>
      </c>
      <c r="AB329" s="3">
        <f t="shared" si="70"/>
        <v>1.1196138305527537</v>
      </c>
      <c r="AC329" s="3">
        <f t="shared" si="71"/>
        <v>0.11298383170250645</v>
      </c>
      <c r="AD329">
        <f t="shared" si="72"/>
        <v>0</v>
      </c>
      <c r="AE329">
        <f t="shared" si="73"/>
        <v>0</v>
      </c>
      <c r="AF329">
        <f t="shared" si="74"/>
        <v>0</v>
      </c>
      <c r="AG329">
        <f t="shared" si="75"/>
        <v>0</v>
      </c>
      <c r="AH329">
        <f t="shared" si="76"/>
        <v>1</v>
      </c>
      <c r="AI329">
        <f t="shared" si="77"/>
        <v>0</v>
      </c>
      <c r="AJ329">
        <f t="shared" si="78"/>
        <v>0</v>
      </c>
      <c r="AK329">
        <f t="shared" si="79"/>
        <v>0</v>
      </c>
      <c r="AL329">
        <f t="shared" si="80"/>
        <v>0</v>
      </c>
      <c r="AM329">
        <f t="shared" si="81"/>
        <v>0</v>
      </c>
      <c r="AN329">
        <f t="shared" si="82"/>
        <v>0</v>
      </c>
      <c r="AO329">
        <f t="shared" si="83"/>
        <v>0</v>
      </c>
    </row>
    <row r="330" spans="1:41" x14ac:dyDescent="0.2">
      <c r="A330" s="3" t="s">
        <v>0</v>
      </c>
      <c r="B330" s="3" t="s">
        <v>1</v>
      </c>
      <c r="C330" s="1" t="s">
        <v>38</v>
      </c>
      <c r="D330" s="3">
        <v>60</v>
      </c>
      <c r="E330" s="3">
        <v>71858.2546</v>
      </c>
      <c r="F330" s="3">
        <v>72631.607600000003</v>
      </c>
      <c r="G330" s="3">
        <v>61</v>
      </c>
      <c r="H330" s="3">
        <v>2</v>
      </c>
      <c r="I330" s="3">
        <v>4</v>
      </c>
      <c r="J330" s="3">
        <v>1</v>
      </c>
      <c r="K330" s="3">
        <v>1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1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1</v>
      </c>
      <c r="Y330" s="3">
        <v>11.19</v>
      </c>
      <c r="Z330" s="3">
        <v>10</v>
      </c>
      <c r="AA330" s="3">
        <v>0</v>
      </c>
      <c r="AB330" s="3">
        <f t="shared" si="70"/>
        <v>1.0107622012850839</v>
      </c>
      <c r="AC330" s="3">
        <f t="shared" si="71"/>
        <v>1.0704700982166854E-2</v>
      </c>
      <c r="AD330">
        <f t="shared" si="72"/>
        <v>0</v>
      </c>
      <c r="AE330">
        <f t="shared" si="73"/>
        <v>0</v>
      </c>
      <c r="AF330">
        <f t="shared" si="74"/>
        <v>0</v>
      </c>
      <c r="AG330">
        <f t="shared" si="75"/>
        <v>0</v>
      </c>
      <c r="AH330">
        <f t="shared" si="76"/>
        <v>0</v>
      </c>
      <c r="AI330">
        <f t="shared" si="77"/>
        <v>1</v>
      </c>
      <c r="AJ330">
        <f t="shared" si="78"/>
        <v>0</v>
      </c>
      <c r="AK330">
        <f t="shared" si="79"/>
        <v>0</v>
      </c>
      <c r="AL330">
        <f t="shared" si="80"/>
        <v>0</v>
      </c>
      <c r="AM330">
        <f t="shared" si="81"/>
        <v>0</v>
      </c>
      <c r="AN330">
        <f t="shared" si="82"/>
        <v>0</v>
      </c>
      <c r="AO330">
        <f t="shared" si="83"/>
        <v>0</v>
      </c>
    </row>
    <row r="331" spans="1:41" x14ac:dyDescent="0.2">
      <c r="A331" s="3" t="s">
        <v>0</v>
      </c>
      <c r="B331" s="3" t="s">
        <v>1</v>
      </c>
      <c r="C331" s="1" t="s">
        <v>41</v>
      </c>
      <c r="D331" s="3">
        <v>60</v>
      </c>
      <c r="E331" s="3">
        <v>54349.1008</v>
      </c>
      <c r="F331" s="3">
        <v>68099.9905</v>
      </c>
      <c r="G331" s="3">
        <v>84</v>
      </c>
      <c r="H331" s="3">
        <v>2</v>
      </c>
      <c r="I331" s="3">
        <v>4</v>
      </c>
      <c r="J331" s="3">
        <v>1</v>
      </c>
      <c r="K331" s="3">
        <v>1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1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1</v>
      </c>
      <c r="Y331" s="3">
        <v>11.13</v>
      </c>
      <c r="Z331" s="3">
        <v>11</v>
      </c>
      <c r="AA331" s="3">
        <v>0</v>
      </c>
      <c r="AB331" s="3">
        <f t="shared" si="70"/>
        <v>1.2530104361910621</v>
      </c>
      <c r="AC331" s="3">
        <f t="shared" si="71"/>
        <v>0.22554900484258331</v>
      </c>
      <c r="AD331">
        <f t="shared" si="72"/>
        <v>0</v>
      </c>
      <c r="AE331">
        <f t="shared" si="73"/>
        <v>0</v>
      </c>
      <c r="AF331">
        <f t="shared" si="74"/>
        <v>0</v>
      </c>
      <c r="AG331">
        <f t="shared" si="75"/>
        <v>0</v>
      </c>
      <c r="AH331">
        <f t="shared" si="76"/>
        <v>0</v>
      </c>
      <c r="AI331">
        <f t="shared" si="77"/>
        <v>0</v>
      </c>
      <c r="AJ331">
        <f t="shared" si="78"/>
        <v>0</v>
      </c>
      <c r="AK331">
        <f t="shared" si="79"/>
        <v>0</v>
      </c>
      <c r="AL331">
        <f t="shared" si="80"/>
        <v>0</v>
      </c>
      <c r="AM331">
        <f t="shared" si="81"/>
        <v>1</v>
      </c>
      <c r="AN331">
        <f t="shared" si="82"/>
        <v>0</v>
      </c>
      <c r="AO331">
        <f t="shared" si="83"/>
        <v>0</v>
      </c>
    </row>
    <row r="332" spans="1:41" x14ac:dyDescent="0.2">
      <c r="A332" s="3" t="s">
        <v>0</v>
      </c>
      <c r="B332" s="3" t="s">
        <v>1</v>
      </c>
      <c r="C332" s="1" t="s">
        <v>39</v>
      </c>
      <c r="D332" s="3">
        <v>60</v>
      </c>
      <c r="E332" s="3">
        <v>58997.089200000002</v>
      </c>
      <c r="F332" s="3">
        <v>70455.947499999995</v>
      </c>
      <c r="G332" s="3">
        <v>65</v>
      </c>
      <c r="H332" s="3">
        <v>2</v>
      </c>
      <c r="I332" s="3">
        <v>4</v>
      </c>
      <c r="J332" s="3">
        <v>1</v>
      </c>
      <c r="K332" s="3">
        <v>1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1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1</v>
      </c>
      <c r="Y332" s="3">
        <v>11.16</v>
      </c>
      <c r="Z332" s="3">
        <v>10</v>
      </c>
      <c r="AA332" s="3">
        <v>0</v>
      </c>
      <c r="AB332" s="3">
        <f t="shared" si="70"/>
        <v>1.1942275196180356</v>
      </c>
      <c r="AC332" s="3">
        <f t="shared" si="71"/>
        <v>0.17749954926151534</v>
      </c>
      <c r="AD332">
        <f t="shared" si="72"/>
        <v>0</v>
      </c>
      <c r="AE332">
        <f t="shared" si="73"/>
        <v>0</v>
      </c>
      <c r="AF332">
        <f t="shared" si="74"/>
        <v>0</v>
      </c>
      <c r="AG332">
        <f t="shared" si="75"/>
        <v>0</v>
      </c>
      <c r="AH332">
        <f t="shared" si="76"/>
        <v>0</v>
      </c>
      <c r="AI332">
        <f t="shared" si="77"/>
        <v>0</v>
      </c>
      <c r="AJ332">
        <f t="shared" si="78"/>
        <v>0</v>
      </c>
      <c r="AK332">
        <f t="shared" si="79"/>
        <v>0</v>
      </c>
      <c r="AL332">
        <f t="shared" si="80"/>
        <v>0</v>
      </c>
      <c r="AM332">
        <f t="shared" si="81"/>
        <v>0</v>
      </c>
      <c r="AN332">
        <f t="shared" si="82"/>
        <v>1</v>
      </c>
      <c r="AO332">
        <f t="shared" si="83"/>
        <v>0</v>
      </c>
    </row>
    <row r="333" spans="1:41" x14ac:dyDescent="0.2">
      <c r="A333" s="3" t="s">
        <v>0</v>
      </c>
      <c r="B333" s="3" t="s">
        <v>1</v>
      </c>
      <c r="C333" s="1" t="s">
        <v>38</v>
      </c>
      <c r="D333" s="3">
        <v>60</v>
      </c>
      <c r="E333" s="3">
        <v>57905.816599999998</v>
      </c>
      <c r="F333" s="3">
        <v>62794.962099999997</v>
      </c>
      <c r="G333" s="3">
        <v>124</v>
      </c>
      <c r="H333" s="3">
        <v>2</v>
      </c>
      <c r="I333" s="3">
        <v>4</v>
      </c>
      <c r="J333" s="3">
        <v>1</v>
      </c>
      <c r="K333" s="3">
        <v>1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1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1</v>
      </c>
      <c r="Y333" s="3">
        <v>11.05</v>
      </c>
      <c r="Z333" s="3">
        <v>11</v>
      </c>
      <c r="AA333" s="3">
        <v>0</v>
      </c>
      <c r="AB333" s="3">
        <f t="shared" si="70"/>
        <v>1.0844327182841249</v>
      </c>
      <c r="AC333" s="3">
        <f t="shared" si="71"/>
        <v>8.1057009972648503E-2</v>
      </c>
      <c r="AD333">
        <f t="shared" si="72"/>
        <v>0</v>
      </c>
      <c r="AE333">
        <f t="shared" si="73"/>
        <v>0</v>
      </c>
      <c r="AF333">
        <f t="shared" si="74"/>
        <v>0</v>
      </c>
      <c r="AG333">
        <f t="shared" si="75"/>
        <v>0</v>
      </c>
      <c r="AH333">
        <f t="shared" si="76"/>
        <v>0</v>
      </c>
      <c r="AI333">
        <f t="shared" si="77"/>
        <v>1</v>
      </c>
      <c r="AJ333">
        <f t="shared" si="78"/>
        <v>0</v>
      </c>
      <c r="AK333">
        <f t="shared" si="79"/>
        <v>0</v>
      </c>
      <c r="AL333">
        <f t="shared" si="80"/>
        <v>0</v>
      </c>
      <c r="AM333">
        <f t="shared" si="81"/>
        <v>0</v>
      </c>
      <c r="AN333">
        <f t="shared" si="82"/>
        <v>0</v>
      </c>
      <c r="AO333">
        <f t="shared" si="83"/>
        <v>0</v>
      </c>
    </row>
    <row r="334" spans="1:41" x14ac:dyDescent="0.2">
      <c r="A334" s="3" t="s">
        <v>0</v>
      </c>
      <c r="B334" s="3" t="s">
        <v>1</v>
      </c>
      <c r="C334" s="1" t="s">
        <v>38</v>
      </c>
      <c r="D334" s="3">
        <v>60</v>
      </c>
      <c r="E334" s="3">
        <v>78976.948799999998</v>
      </c>
      <c r="F334" s="3">
        <v>81268.598199999993</v>
      </c>
      <c r="G334" s="3">
        <v>83</v>
      </c>
      <c r="H334" s="3">
        <v>2</v>
      </c>
      <c r="I334" s="3">
        <v>4</v>
      </c>
      <c r="J334" s="3">
        <v>1</v>
      </c>
      <c r="K334" s="3">
        <v>1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1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1</v>
      </c>
      <c r="Y334" s="3">
        <v>11.31</v>
      </c>
      <c r="Z334" s="3">
        <v>22</v>
      </c>
      <c r="AA334" s="3">
        <v>1</v>
      </c>
      <c r="AB334" s="3">
        <f t="shared" si="70"/>
        <v>1.0290166869551181</v>
      </c>
      <c r="AC334" s="3">
        <f t="shared" si="71"/>
        <v>2.8603673392064238E-2</v>
      </c>
      <c r="AD334">
        <f t="shared" si="72"/>
        <v>0</v>
      </c>
      <c r="AE334">
        <f t="shared" si="73"/>
        <v>0</v>
      </c>
      <c r="AF334">
        <f t="shared" si="74"/>
        <v>0</v>
      </c>
      <c r="AG334">
        <f t="shared" si="75"/>
        <v>0</v>
      </c>
      <c r="AH334">
        <f t="shared" si="76"/>
        <v>0</v>
      </c>
      <c r="AI334">
        <f t="shared" si="77"/>
        <v>1</v>
      </c>
      <c r="AJ334">
        <f t="shared" si="78"/>
        <v>0</v>
      </c>
      <c r="AK334">
        <f t="shared" si="79"/>
        <v>0</v>
      </c>
      <c r="AL334">
        <f t="shared" si="80"/>
        <v>0</v>
      </c>
      <c r="AM334">
        <f t="shared" si="81"/>
        <v>0</v>
      </c>
      <c r="AN334">
        <f t="shared" si="82"/>
        <v>0</v>
      </c>
      <c r="AO334">
        <f t="shared" si="83"/>
        <v>0</v>
      </c>
    </row>
    <row r="335" spans="1:41" x14ac:dyDescent="0.2">
      <c r="A335" s="3" t="s">
        <v>0</v>
      </c>
      <c r="B335" s="3" t="s">
        <v>1</v>
      </c>
      <c r="C335" s="1" t="s">
        <v>41</v>
      </c>
      <c r="D335" s="3">
        <v>60</v>
      </c>
      <c r="E335" s="3">
        <v>68684.485199999996</v>
      </c>
      <c r="F335" s="3">
        <v>75391.672099999996</v>
      </c>
      <c r="G335" s="3">
        <v>121</v>
      </c>
      <c r="H335" s="3">
        <v>2</v>
      </c>
      <c r="I335" s="3">
        <v>4</v>
      </c>
      <c r="J335" s="3">
        <v>1</v>
      </c>
      <c r="K335" s="3">
        <v>1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1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1</v>
      </c>
      <c r="Y335" s="3">
        <v>11.23</v>
      </c>
      <c r="Z335" s="3">
        <v>11</v>
      </c>
      <c r="AA335" s="3">
        <v>0</v>
      </c>
      <c r="AB335" s="3">
        <f t="shared" si="70"/>
        <v>1.0976521390597829</v>
      </c>
      <c r="AC335" s="3">
        <f t="shared" si="71"/>
        <v>9.3173479648965093E-2</v>
      </c>
      <c r="AD335">
        <f t="shared" si="72"/>
        <v>0</v>
      </c>
      <c r="AE335">
        <f t="shared" si="73"/>
        <v>0</v>
      </c>
      <c r="AF335">
        <f t="shared" si="74"/>
        <v>0</v>
      </c>
      <c r="AG335">
        <f t="shared" si="75"/>
        <v>0</v>
      </c>
      <c r="AH335">
        <f t="shared" si="76"/>
        <v>0</v>
      </c>
      <c r="AI335">
        <f t="shared" si="77"/>
        <v>0</v>
      </c>
      <c r="AJ335">
        <f t="shared" si="78"/>
        <v>0</v>
      </c>
      <c r="AK335">
        <f t="shared" si="79"/>
        <v>0</v>
      </c>
      <c r="AL335">
        <f t="shared" si="80"/>
        <v>0</v>
      </c>
      <c r="AM335">
        <f t="shared" si="81"/>
        <v>1</v>
      </c>
      <c r="AN335">
        <f t="shared" si="82"/>
        <v>0</v>
      </c>
      <c r="AO335">
        <f t="shared" si="83"/>
        <v>0</v>
      </c>
    </row>
    <row r="336" spans="1:41" x14ac:dyDescent="0.2">
      <c r="A336" s="3" t="s">
        <v>0</v>
      </c>
      <c r="B336" s="3" t="s">
        <v>1</v>
      </c>
      <c r="C336" s="1" t="s">
        <v>33</v>
      </c>
      <c r="D336" s="3">
        <v>60</v>
      </c>
      <c r="E336" s="3">
        <v>60224.474300000002</v>
      </c>
      <c r="F336" s="3">
        <v>70744.454899999997</v>
      </c>
      <c r="G336" s="3">
        <v>77</v>
      </c>
      <c r="H336" s="3">
        <v>2</v>
      </c>
      <c r="I336" s="3">
        <v>4</v>
      </c>
      <c r="J336" s="3">
        <v>1</v>
      </c>
      <c r="K336" s="3">
        <v>1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1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1</v>
      </c>
      <c r="Y336" s="3">
        <v>11.17</v>
      </c>
      <c r="Z336" s="3">
        <v>10</v>
      </c>
      <c r="AA336" s="3">
        <v>0</v>
      </c>
      <c r="AB336" s="3">
        <f t="shared" si="70"/>
        <v>1.1746794923870343</v>
      </c>
      <c r="AC336" s="3">
        <f t="shared" si="71"/>
        <v>0.16099533795038806</v>
      </c>
      <c r="AD336">
        <f t="shared" si="72"/>
        <v>0</v>
      </c>
      <c r="AE336">
        <f t="shared" si="73"/>
        <v>0</v>
      </c>
      <c r="AF336">
        <f t="shared" si="74"/>
        <v>0</v>
      </c>
      <c r="AG336">
        <f t="shared" si="75"/>
        <v>1</v>
      </c>
      <c r="AH336">
        <f t="shared" si="76"/>
        <v>0</v>
      </c>
      <c r="AI336">
        <f t="shared" si="77"/>
        <v>0</v>
      </c>
      <c r="AJ336">
        <f t="shared" si="78"/>
        <v>0</v>
      </c>
      <c r="AK336">
        <f t="shared" si="79"/>
        <v>0</v>
      </c>
      <c r="AL336">
        <f t="shared" si="80"/>
        <v>0</v>
      </c>
      <c r="AM336">
        <f t="shared" si="81"/>
        <v>0</v>
      </c>
      <c r="AN336">
        <f t="shared" si="82"/>
        <v>0</v>
      </c>
      <c r="AO336">
        <f t="shared" si="83"/>
        <v>0</v>
      </c>
    </row>
    <row r="337" spans="1:41" x14ac:dyDescent="0.2">
      <c r="A337" s="3" t="s">
        <v>0</v>
      </c>
      <c r="B337" s="3" t="s">
        <v>1</v>
      </c>
      <c r="C337" s="1" t="s">
        <v>31</v>
      </c>
      <c r="D337" s="3">
        <v>60</v>
      </c>
      <c r="E337" s="3">
        <v>87990.368900000001</v>
      </c>
      <c r="F337" s="3">
        <v>86594.519799999995</v>
      </c>
      <c r="G337" s="3">
        <v>6</v>
      </c>
      <c r="H337" s="3">
        <v>2</v>
      </c>
      <c r="I337" s="3">
        <v>1</v>
      </c>
      <c r="J337" s="3">
        <v>1</v>
      </c>
      <c r="K337" s="3">
        <v>1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1</v>
      </c>
      <c r="S337" s="3">
        <v>0</v>
      </c>
      <c r="T337" s="3">
        <v>0</v>
      </c>
      <c r="U337" s="3">
        <v>1</v>
      </c>
      <c r="V337" s="3">
        <v>0</v>
      </c>
      <c r="W337" s="3">
        <v>0</v>
      </c>
      <c r="X337" s="3">
        <v>0</v>
      </c>
      <c r="Y337" s="3">
        <v>11.37</v>
      </c>
      <c r="Z337" s="3">
        <v>28</v>
      </c>
      <c r="AA337" s="3">
        <v>1</v>
      </c>
      <c r="AB337" s="3">
        <f t="shared" si="70"/>
        <v>0.9841363422218814</v>
      </c>
      <c r="AC337" s="3">
        <f t="shared" si="71"/>
        <v>-1.5990832359739946E-2</v>
      </c>
      <c r="AD337">
        <f t="shared" si="72"/>
        <v>0</v>
      </c>
      <c r="AE337">
        <f t="shared" si="73"/>
        <v>0</v>
      </c>
      <c r="AF337">
        <f t="shared" si="74"/>
        <v>1</v>
      </c>
      <c r="AG337">
        <f t="shared" si="75"/>
        <v>0</v>
      </c>
      <c r="AH337">
        <f t="shared" si="76"/>
        <v>0</v>
      </c>
      <c r="AI337">
        <f t="shared" si="77"/>
        <v>0</v>
      </c>
      <c r="AJ337">
        <f t="shared" si="78"/>
        <v>0</v>
      </c>
      <c r="AK337">
        <f t="shared" si="79"/>
        <v>0</v>
      </c>
      <c r="AL337">
        <f t="shared" si="80"/>
        <v>0</v>
      </c>
      <c r="AM337">
        <f t="shared" si="81"/>
        <v>0</v>
      </c>
      <c r="AN337">
        <f t="shared" si="82"/>
        <v>0</v>
      </c>
      <c r="AO337">
        <f t="shared" si="83"/>
        <v>0</v>
      </c>
    </row>
    <row r="338" spans="1:41" x14ac:dyDescent="0.2">
      <c r="A338" s="3" t="s">
        <v>0</v>
      </c>
      <c r="B338" s="3" t="s">
        <v>1</v>
      </c>
      <c r="C338" s="1" t="s">
        <v>30</v>
      </c>
      <c r="D338" s="3">
        <v>60</v>
      </c>
      <c r="E338" s="3">
        <v>65610.157800000001</v>
      </c>
      <c r="F338" s="3">
        <v>74684.182199999996</v>
      </c>
      <c r="G338" s="3">
        <v>64</v>
      </c>
      <c r="H338" s="3">
        <v>2</v>
      </c>
      <c r="I338" s="3">
        <v>4</v>
      </c>
      <c r="J338" s="3">
        <v>1</v>
      </c>
      <c r="K338" s="3">
        <v>1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1</v>
      </c>
      <c r="Y338" s="3">
        <v>11.22</v>
      </c>
      <c r="Z338" s="3">
        <v>10</v>
      </c>
      <c r="AA338" s="3">
        <v>0</v>
      </c>
      <c r="AB338" s="3">
        <f t="shared" si="70"/>
        <v>1.1383021273574805</v>
      </c>
      <c r="AC338" s="3">
        <f t="shared" si="71"/>
        <v>0.12953779023728182</v>
      </c>
      <c r="AD338">
        <f t="shared" si="72"/>
        <v>1</v>
      </c>
      <c r="AE338">
        <f t="shared" si="73"/>
        <v>0</v>
      </c>
      <c r="AF338">
        <f t="shared" si="74"/>
        <v>0</v>
      </c>
      <c r="AG338">
        <f t="shared" si="75"/>
        <v>0</v>
      </c>
      <c r="AH338">
        <f t="shared" si="76"/>
        <v>0</v>
      </c>
      <c r="AI338">
        <f t="shared" si="77"/>
        <v>0</v>
      </c>
      <c r="AJ338">
        <f t="shared" si="78"/>
        <v>0</v>
      </c>
      <c r="AK338">
        <f t="shared" si="79"/>
        <v>0</v>
      </c>
      <c r="AL338">
        <f t="shared" si="80"/>
        <v>0</v>
      </c>
      <c r="AM338">
        <f t="shared" si="81"/>
        <v>0</v>
      </c>
      <c r="AN338">
        <f t="shared" si="82"/>
        <v>0</v>
      </c>
      <c r="AO338">
        <f t="shared" si="83"/>
        <v>0</v>
      </c>
    </row>
    <row r="339" spans="1:41" x14ac:dyDescent="0.2">
      <c r="A339" s="3" t="s">
        <v>2</v>
      </c>
      <c r="B339" s="3" t="s">
        <v>1</v>
      </c>
      <c r="C339" s="1" t="s">
        <v>38</v>
      </c>
      <c r="D339" s="3">
        <v>60</v>
      </c>
      <c r="E339" s="3">
        <v>64129.826099999998</v>
      </c>
      <c r="F339" s="3">
        <v>71392.124500000005</v>
      </c>
      <c r="G339" s="3">
        <v>78</v>
      </c>
      <c r="H339" s="3">
        <v>2</v>
      </c>
      <c r="I339" s="3">
        <v>4</v>
      </c>
      <c r="J339" s="3">
        <v>1</v>
      </c>
      <c r="K339" s="3">
        <v>1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1</v>
      </c>
      <c r="S339" s="3">
        <v>0</v>
      </c>
      <c r="T339" s="3">
        <v>1</v>
      </c>
      <c r="U339" s="3">
        <v>0</v>
      </c>
      <c r="V339" s="3">
        <v>0</v>
      </c>
      <c r="W339" s="3">
        <v>0</v>
      </c>
      <c r="X339" s="3">
        <v>1</v>
      </c>
      <c r="Y339" s="3">
        <v>11.18</v>
      </c>
      <c r="Z339" s="3">
        <v>4</v>
      </c>
      <c r="AA339" s="3">
        <v>0</v>
      </c>
      <c r="AB339" s="3">
        <f t="shared" si="70"/>
        <v>1.1132436939510117</v>
      </c>
      <c r="AC339" s="3">
        <f t="shared" si="71"/>
        <v>0.10727800066378093</v>
      </c>
      <c r="AD339">
        <f t="shared" si="72"/>
        <v>0</v>
      </c>
      <c r="AE339">
        <f t="shared" si="73"/>
        <v>0</v>
      </c>
      <c r="AF339">
        <f t="shared" si="74"/>
        <v>0</v>
      </c>
      <c r="AG339">
        <f t="shared" si="75"/>
        <v>0</v>
      </c>
      <c r="AH339">
        <f t="shared" si="76"/>
        <v>0</v>
      </c>
      <c r="AI339">
        <f t="shared" si="77"/>
        <v>1</v>
      </c>
      <c r="AJ339">
        <f t="shared" si="78"/>
        <v>0</v>
      </c>
      <c r="AK339">
        <f t="shared" si="79"/>
        <v>0</v>
      </c>
      <c r="AL339">
        <f t="shared" si="80"/>
        <v>0</v>
      </c>
      <c r="AM339">
        <f t="shared" si="81"/>
        <v>0</v>
      </c>
      <c r="AN339">
        <f t="shared" si="82"/>
        <v>0</v>
      </c>
      <c r="AO339">
        <f t="shared" si="83"/>
        <v>0</v>
      </c>
    </row>
    <row r="340" spans="1:41" x14ac:dyDescent="0.2">
      <c r="A340" s="3" t="s">
        <v>2</v>
      </c>
      <c r="B340" s="3" t="s">
        <v>1</v>
      </c>
      <c r="C340" s="1" t="s">
        <v>39</v>
      </c>
      <c r="D340" s="3">
        <v>60</v>
      </c>
      <c r="E340" s="3">
        <v>49769.936099999999</v>
      </c>
      <c r="F340" s="3">
        <v>55960.536099999998</v>
      </c>
      <c r="G340" s="3">
        <v>78</v>
      </c>
      <c r="H340" s="3">
        <v>2</v>
      </c>
      <c r="I340" s="3">
        <v>4</v>
      </c>
      <c r="J340" s="3">
        <v>1</v>
      </c>
      <c r="K340" s="3">
        <v>1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1</v>
      </c>
      <c r="S340" s="3">
        <v>0</v>
      </c>
      <c r="T340" s="3">
        <v>1</v>
      </c>
      <c r="U340" s="3">
        <v>0</v>
      </c>
      <c r="V340" s="3">
        <v>0</v>
      </c>
      <c r="W340" s="3">
        <v>0</v>
      </c>
      <c r="X340" s="3">
        <v>1</v>
      </c>
      <c r="Y340" s="3">
        <v>10.93</v>
      </c>
      <c r="Z340" s="3">
        <v>4</v>
      </c>
      <c r="AA340" s="3">
        <v>0</v>
      </c>
      <c r="AB340" s="3">
        <f t="shared" si="70"/>
        <v>1.1243843268667568</v>
      </c>
      <c r="AC340" s="3">
        <f t="shared" si="71"/>
        <v>0.11723562084490452</v>
      </c>
      <c r="AD340">
        <f t="shared" si="72"/>
        <v>0</v>
      </c>
      <c r="AE340">
        <f t="shared" si="73"/>
        <v>0</v>
      </c>
      <c r="AF340">
        <f t="shared" si="74"/>
        <v>0</v>
      </c>
      <c r="AG340">
        <f t="shared" si="75"/>
        <v>0</v>
      </c>
      <c r="AH340">
        <f t="shared" si="76"/>
        <v>0</v>
      </c>
      <c r="AI340">
        <f t="shared" si="77"/>
        <v>0</v>
      </c>
      <c r="AJ340">
        <f t="shared" si="78"/>
        <v>0</v>
      </c>
      <c r="AK340">
        <f t="shared" si="79"/>
        <v>0</v>
      </c>
      <c r="AL340">
        <f t="shared" si="80"/>
        <v>0</v>
      </c>
      <c r="AM340">
        <f t="shared" si="81"/>
        <v>0</v>
      </c>
      <c r="AN340">
        <f t="shared" si="82"/>
        <v>1</v>
      </c>
      <c r="AO340">
        <f t="shared" si="83"/>
        <v>0</v>
      </c>
    </row>
    <row r="341" spans="1:41" x14ac:dyDescent="0.2">
      <c r="A341" s="3" t="s">
        <v>0</v>
      </c>
      <c r="B341" s="3" t="s">
        <v>1</v>
      </c>
      <c r="C341" s="1" t="s">
        <v>32</v>
      </c>
      <c r="D341" s="3">
        <v>61</v>
      </c>
      <c r="E341" s="3">
        <v>63770.540999999997</v>
      </c>
      <c r="F341" s="3">
        <v>63934</v>
      </c>
      <c r="G341" s="3">
        <v>66</v>
      </c>
      <c r="H341" s="3">
        <v>2</v>
      </c>
      <c r="I341" s="3">
        <v>4</v>
      </c>
      <c r="J341" s="3">
        <v>1</v>
      </c>
      <c r="K341" s="3">
        <v>1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1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1</v>
      </c>
      <c r="Y341" s="3">
        <v>11.07</v>
      </c>
      <c r="Z341" s="3">
        <v>11</v>
      </c>
      <c r="AA341" s="3">
        <v>0</v>
      </c>
      <c r="AB341" s="3">
        <f t="shared" si="70"/>
        <v>1.0025632368400326</v>
      </c>
      <c r="AC341" s="3">
        <f t="shared" si="71"/>
        <v>2.5599573513588945E-3</v>
      </c>
      <c r="AD341">
        <f t="shared" si="72"/>
        <v>0</v>
      </c>
      <c r="AE341">
        <f t="shared" si="73"/>
        <v>0</v>
      </c>
      <c r="AF341">
        <f t="shared" si="74"/>
        <v>0</v>
      </c>
      <c r="AG341">
        <f t="shared" si="75"/>
        <v>0</v>
      </c>
      <c r="AH341">
        <f t="shared" si="76"/>
        <v>0</v>
      </c>
      <c r="AI341">
        <f t="shared" si="77"/>
        <v>0</v>
      </c>
      <c r="AJ341">
        <f t="shared" si="78"/>
        <v>0</v>
      </c>
      <c r="AK341">
        <f t="shared" si="79"/>
        <v>0</v>
      </c>
      <c r="AL341">
        <f t="shared" si="80"/>
        <v>1</v>
      </c>
      <c r="AM341">
        <f t="shared" si="81"/>
        <v>0</v>
      </c>
      <c r="AN341">
        <f t="shared" si="82"/>
        <v>0</v>
      </c>
      <c r="AO341">
        <f t="shared" si="83"/>
        <v>0</v>
      </c>
    </row>
    <row r="342" spans="1:41" x14ac:dyDescent="0.2">
      <c r="A342" s="3" t="s">
        <v>0</v>
      </c>
      <c r="B342" s="3" t="s">
        <v>1</v>
      </c>
      <c r="C342" s="1" t="s">
        <v>34</v>
      </c>
      <c r="D342" s="3">
        <v>61</v>
      </c>
      <c r="E342" s="3">
        <v>67941.6014</v>
      </c>
      <c r="F342" s="3">
        <v>73622.183600000004</v>
      </c>
      <c r="G342" s="3">
        <v>120</v>
      </c>
      <c r="H342" s="3">
        <v>2</v>
      </c>
      <c r="I342" s="3">
        <v>4</v>
      </c>
      <c r="J342" s="3">
        <v>1</v>
      </c>
      <c r="K342" s="3">
        <v>1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1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1</v>
      </c>
      <c r="Y342" s="3">
        <v>11.21</v>
      </c>
      <c r="Z342" s="3">
        <v>10</v>
      </c>
      <c r="AA342" s="3">
        <v>0</v>
      </c>
      <c r="AB342" s="3">
        <f t="shared" si="70"/>
        <v>1.0836097778525426</v>
      </c>
      <c r="AC342" s="3">
        <f t="shared" si="71"/>
        <v>8.0297854676964431E-2</v>
      </c>
      <c r="AD342">
        <f t="shared" si="72"/>
        <v>0</v>
      </c>
      <c r="AE342">
        <f t="shared" si="73"/>
        <v>1</v>
      </c>
      <c r="AF342">
        <f t="shared" si="74"/>
        <v>0</v>
      </c>
      <c r="AG342">
        <f t="shared" si="75"/>
        <v>0</v>
      </c>
      <c r="AH342">
        <f t="shared" si="76"/>
        <v>0</v>
      </c>
      <c r="AI342">
        <f t="shared" si="77"/>
        <v>0</v>
      </c>
      <c r="AJ342">
        <f t="shared" si="78"/>
        <v>0</v>
      </c>
      <c r="AK342">
        <f t="shared" si="79"/>
        <v>0</v>
      </c>
      <c r="AL342">
        <f t="shared" si="80"/>
        <v>0</v>
      </c>
      <c r="AM342">
        <f t="shared" si="81"/>
        <v>0</v>
      </c>
      <c r="AN342">
        <f t="shared" si="82"/>
        <v>0</v>
      </c>
      <c r="AO342">
        <f t="shared" si="83"/>
        <v>0</v>
      </c>
    </row>
    <row r="343" spans="1:41" x14ac:dyDescent="0.2">
      <c r="A343" s="3" t="s">
        <v>0</v>
      </c>
      <c r="B343" s="3" t="s">
        <v>1</v>
      </c>
      <c r="C343" s="1" t="s">
        <v>35</v>
      </c>
      <c r="D343" s="3">
        <v>61</v>
      </c>
      <c r="E343" s="3">
        <v>72872.296900000001</v>
      </c>
      <c r="F343" s="3">
        <v>73845.929199999999</v>
      </c>
      <c r="G343" s="3">
        <v>125</v>
      </c>
      <c r="H343" s="3">
        <v>2</v>
      </c>
      <c r="I343" s="3">
        <v>4</v>
      </c>
      <c r="J343" s="3">
        <v>1</v>
      </c>
      <c r="K343" s="3">
        <v>1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1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1</v>
      </c>
      <c r="Y343" s="3">
        <v>11.21</v>
      </c>
      <c r="Z343" s="3">
        <v>13</v>
      </c>
      <c r="AA343" s="3">
        <v>0</v>
      </c>
      <c r="AB343" s="3">
        <f t="shared" si="70"/>
        <v>1.0133608015860414</v>
      </c>
      <c r="AC343" s="3">
        <f t="shared" si="71"/>
        <v>1.3272333210967496E-2</v>
      </c>
      <c r="AD343">
        <f t="shared" si="72"/>
        <v>0</v>
      </c>
      <c r="AE343">
        <f t="shared" si="73"/>
        <v>0</v>
      </c>
      <c r="AF343">
        <f t="shared" si="74"/>
        <v>0</v>
      </c>
      <c r="AG343">
        <f t="shared" si="75"/>
        <v>0</v>
      </c>
      <c r="AH343">
        <f t="shared" si="76"/>
        <v>0</v>
      </c>
      <c r="AI343">
        <f t="shared" si="77"/>
        <v>0</v>
      </c>
      <c r="AJ343">
        <f t="shared" si="78"/>
        <v>0</v>
      </c>
      <c r="AK343">
        <f t="shared" si="79"/>
        <v>1</v>
      </c>
      <c r="AL343">
        <f t="shared" si="80"/>
        <v>0</v>
      </c>
      <c r="AM343">
        <f t="shared" si="81"/>
        <v>0</v>
      </c>
      <c r="AN343">
        <f t="shared" si="82"/>
        <v>0</v>
      </c>
      <c r="AO343">
        <f t="shared" si="83"/>
        <v>0</v>
      </c>
    </row>
    <row r="344" spans="1:41" x14ac:dyDescent="0.2">
      <c r="A344" s="3" t="s">
        <v>0</v>
      </c>
      <c r="B344" s="3" t="s">
        <v>1</v>
      </c>
      <c r="C344" s="1" t="s">
        <v>41</v>
      </c>
      <c r="D344" s="3">
        <v>61</v>
      </c>
      <c r="E344" s="3">
        <v>60017.857300000003</v>
      </c>
      <c r="F344" s="3">
        <v>58665.161999999997</v>
      </c>
      <c r="G344" s="3">
        <v>66</v>
      </c>
      <c r="H344" s="3">
        <v>2</v>
      </c>
      <c r="I344" s="3">
        <v>4</v>
      </c>
      <c r="J344" s="3">
        <v>1</v>
      </c>
      <c r="K344" s="3">
        <v>1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1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1</v>
      </c>
      <c r="Y344" s="3">
        <v>10.98</v>
      </c>
      <c r="Z344" s="3">
        <v>11</v>
      </c>
      <c r="AA344" s="3">
        <v>0</v>
      </c>
      <c r="AB344" s="3">
        <f t="shared" si="70"/>
        <v>0.97746178619408985</v>
      </c>
      <c r="AC344" s="3">
        <f t="shared" si="71"/>
        <v>-2.2796081294364102E-2</v>
      </c>
      <c r="AD344">
        <f t="shared" si="72"/>
        <v>0</v>
      </c>
      <c r="AE344">
        <f t="shared" si="73"/>
        <v>0</v>
      </c>
      <c r="AF344">
        <f t="shared" si="74"/>
        <v>0</v>
      </c>
      <c r="AG344">
        <f t="shared" si="75"/>
        <v>0</v>
      </c>
      <c r="AH344">
        <f t="shared" si="76"/>
        <v>0</v>
      </c>
      <c r="AI344">
        <f t="shared" si="77"/>
        <v>0</v>
      </c>
      <c r="AJ344">
        <f t="shared" si="78"/>
        <v>0</v>
      </c>
      <c r="AK344">
        <f t="shared" si="79"/>
        <v>0</v>
      </c>
      <c r="AL344">
        <f t="shared" si="80"/>
        <v>0</v>
      </c>
      <c r="AM344">
        <f t="shared" si="81"/>
        <v>1</v>
      </c>
      <c r="AN344">
        <f t="shared" si="82"/>
        <v>0</v>
      </c>
      <c r="AO344">
        <f t="shared" si="83"/>
        <v>0</v>
      </c>
    </row>
    <row r="345" spans="1:41" x14ac:dyDescent="0.2">
      <c r="A345" s="3" t="s">
        <v>0</v>
      </c>
      <c r="B345" s="3" t="s">
        <v>1</v>
      </c>
      <c r="C345" s="1" t="s">
        <v>41</v>
      </c>
      <c r="D345" s="3">
        <v>61</v>
      </c>
      <c r="E345" s="3">
        <v>90193.507899999997</v>
      </c>
      <c r="F345" s="3">
        <v>90193.733300000007</v>
      </c>
      <c r="G345" s="3">
        <v>61</v>
      </c>
      <c r="H345" s="3">
        <v>2</v>
      </c>
      <c r="I345" s="3">
        <v>4</v>
      </c>
      <c r="J345" s="3">
        <v>1</v>
      </c>
      <c r="K345" s="3">
        <v>1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1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1</v>
      </c>
      <c r="Y345" s="3">
        <v>11.41</v>
      </c>
      <c r="Z345" s="3">
        <v>30</v>
      </c>
      <c r="AA345" s="3">
        <v>1</v>
      </c>
      <c r="AB345" s="3">
        <f t="shared" si="70"/>
        <v>1.000002499071222</v>
      </c>
      <c r="AC345" s="3">
        <f t="shared" si="71"/>
        <v>2.4990680992886289E-6</v>
      </c>
      <c r="AD345">
        <f t="shared" si="72"/>
        <v>0</v>
      </c>
      <c r="AE345">
        <f t="shared" si="73"/>
        <v>0</v>
      </c>
      <c r="AF345">
        <f t="shared" si="74"/>
        <v>0</v>
      </c>
      <c r="AG345">
        <f t="shared" si="75"/>
        <v>0</v>
      </c>
      <c r="AH345">
        <f t="shared" si="76"/>
        <v>0</v>
      </c>
      <c r="AI345">
        <f t="shared" si="77"/>
        <v>0</v>
      </c>
      <c r="AJ345">
        <f t="shared" si="78"/>
        <v>0</v>
      </c>
      <c r="AK345">
        <f t="shared" si="79"/>
        <v>0</v>
      </c>
      <c r="AL345">
        <f t="shared" si="80"/>
        <v>0</v>
      </c>
      <c r="AM345">
        <f t="shared" si="81"/>
        <v>1</v>
      </c>
      <c r="AN345">
        <f t="shared" si="82"/>
        <v>0</v>
      </c>
      <c r="AO345">
        <f t="shared" si="83"/>
        <v>0</v>
      </c>
    </row>
    <row r="346" spans="1:41" x14ac:dyDescent="0.2">
      <c r="A346" s="3" t="s">
        <v>0</v>
      </c>
      <c r="B346" s="3" t="s">
        <v>1</v>
      </c>
      <c r="C346" s="1" t="s">
        <v>41</v>
      </c>
      <c r="D346" s="3">
        <v>61</v>
      </c>
      <c r="E346" s="3">
        <v>69343.963000000003</v>
      </c>
      <c r="F346" s="3">
        <v>85123.108600000007</v>
      </c>
      <c r="G346" s="3">
        <v>37</v>
      </c>
      <c r="H346" s="3">
        <v>2</v>
      </c>
      <c r="I346" s="3">
        <v>3</v>
      </c>
      <c r="J346" s="3">
        <v>1</v>
      </c>
      <c r="K346" s="3">
        <v>1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1</v>
      </c>
      <c r="S346" s="3">
        <v>0</v>
      </c>
      <c r="T346" s="3">
        <v>0</v>
      </c>
      <c r="U346" s="3">
        <v>0</v>
      </c>
      <c r="V346" s="3">
        <v>0</v>
      </c>
      <c r="W346" s="3">
        <v>1</v>
      </c>
      <c r="X346" s="3">
        <v>0</v>
      </c>
      <c r="Y346" s="3">
        <v>11.35</v>
      </c>
      <c r="Z346" s="3">
        <v>10</v>
      </c>
      <c r="AA346" s="3">
        <v>0</v>
      </c>
      <c r="AB346" s="3">
        <f t="shared" si="70"/>
        <v>1.2275489446716508</v>
      </c>
      <c r="AC346" s="3">
        <f t="shared" si="71"/>
        <v>0.20501945335120664</v>
      </c>
      <c r="AD346">
        <f t="shared" si="72"/>
        <v>0</v>
      </c>
      <c r="AE346">
        <f t="shared" si="73"/>
        <v>0</v>
      </c>
      <c r="AF346">
        <f t="shared" si="74"/>
        <v>0</v>
      </c>
      <c r="AG346">
        <f t="shared" si="75"/>
        <v>0</v>
      </c>
      <c r="AH346">
        <f t="shared" si="76"/>
        <v>0</v>
      </c>
      <c r="AI346">
        <f t="shared" si="77"/>
        <v>0</v>
      </c>
      <c r="AJ346">
        <f t="shared" si="78"/>
        <v>0</v>
      </c>
      <c r="AK346">
        <f t="shared" si="79"/>
        <v>0</v>
      </c>
      <c r="AL346">
        <f t="shared" si="80"/>
        <v>0</v>
      </c>
      <c r="AM346">
        <f t="shared" si="81"/>
        <v>1</v>
      </c>
      <c r="AN346">
        <f t="shared" si="82"/>
        <v>0</v>
      </c>
      <c r="AO346">
        <f t="shared" si="83"/>
        <v>0</v>
      </c>
    </row>
    <row r="347" spans="1:41" x14ac:dyDescent="0.2">
      <c r="A347" s="3" t="s">
        <v>0</v>
      </c>
      <c r="B347" s="3" t="s">
        <v>1</v>
      </c>
      <c r="C347" s="1" t="s">
        <v>30</v>
      </c>
      <c r="D347" s="3">
        <v>61</v>
      </c>
      <c r="E347" s="3">
        <v>57301.9401</v>
      </c>
      <c r="F347" s="3">
        <v>74888.84</v>
      </c>
      <c r="G347" s="3">
        <v>64</v>
      </c>
      <c r="H347" s="3">
        <v>2</v>
      </c>
      <c r="I347" s="3">
        <v>4</v>
      </c>
      <c r="J347" s="3">
        <v>1</v>
      </c>
      <c r="K347" s="3">
        <v>1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1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1</v>
      </c>
      <c r="Y347" s="3">
        <v>11.22</v>
      </c>
      <c r="Z347" s="3">
        <v>11</v>
      </c>
      <c r="AA347" s="3">
        <v>0</v>
      </c>
      <c r="AB347" s="3">
        <f t="shared" si="70"/>
        <v>1.3069163080570809</v>
      </c>
      <c r="AC347" s="3">
        <f t="shared" si="71"/>
        <v>0.26767039897063688</v>
      </c>
      <c r="AD347">
        <f t="shared" si="72"/>
        <v>1</v>
      </c>
      <c r="AE347">
        <f t="shared" si="73"/>
        <v>0</v>
      </c>
      <c r="AF347">
        <f t="shared" si="74"/>
        <v>0</v>
      </c>
      <c r="AG347">
        <f t="shared" si="75"/>
        <v>0</v>
      </c>
      <c r="AH347">
        <f t="shared" si="76"/>
        <v>0</v>
      </c>
      <c r="AI347">
        <f t="shared" si="77"/>
        <v>0</v>
      </c>
      <c r="AJ347">
        <f t="shared" si="78"/>
        <v>0</v>
      </c>
      <c r="AK347">
        <f t="shared" si="79"/>
        <v>0</v>
      </c>
      <c r="AL347">
        <f t="shared" si="80"/>
        <v>0</v>
      </c>
      <c r="AM347">
        <f t="shared" si="81"/>
        <v>0</v>
      </c>
      <c r="AN347">
        <f t="shared" si="82"/>
        <v>0</v>
      </c>
      <c r="AO347">
        <f t="shared" si="83"/>
        <v>0</v>
      </c>
    </row>
    <row r="348" spans="1:41" x14ac:dyDescent="0.2">
      <c r="A348" s="3" t="s">
        <v>0</v>
      </c>
      <c r="B348" s="3" t="s">
        <v>1</v>
      </c>
      <c r="C348" s="1" t="s">
        <v>38</v>
      </c>
      <c r="D348" s="3">
        <v>61</v>
      </c>
      <c r="E348" s="3">
        <v>71040.703999999998</v>
      </c>
      <c r="F348" s="3">
        <v>73957.262100000007</v>
      </c>
      <c r="G348" s="3">
        <v>77</v>
      </c>
      <c r="H348" s="3">
        <v>2</v>
      </c>
      <c r="I348" s="3">
        <v>4</v>
      </c>
      <c r="J348" s="3">
        <v>1</v>
      </c>
      <c r="K348" s="3">
        <v>1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1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1</v>
      </c>
      <c r="Y348" s="3">
        <v>11.21</v>
      </c>
      <c r="Z348" s="3">
        <v>10</v>
      </c>
      <c r="AA348" s="3">
        <v>0</v>
      </c>
      <c r="AB348" s="3">
        <f t="shared" si="70"/>
        <v>1.0410547465858448</v>
      </c>
      <c r="AC348" s="3">
        <f t="shared" si="71"/>
        <v>4.0234378630260685E-2</v>
      </c>
      <c r="AD348">
        <f t="shared" si="72"/>
        <v>0</v>
      </c>
      <c r="AE348">
        <f t="shared" si="73"/>
        <v>0</v>
      </c>
      <c r="AF348">
        <f t="shared" si="74"/>
        <v>0</v>
      </c>
      <c r="AG348">
        <f t="shared" si="75"/>
        <v>0</v>
      </c>
      <c r="AH348">
        <f t="shared" si="76"/>
        <v>0</v>
      </c>
      <c r="AI348">
        <f t="shared" si="77"/>
        <v>1</v>
      </c>
      <c r="AJ348">
        <f t="shared" si="78"/>
        <v>0</v>
      </c>
      <c r="AK348">
        <f t="shared" si="79"/>
        <v>0</v>
      </c>
      <c r="AL348">
        <f t="shared" si="80"/>
        <v>0</v>
      </c>
      <c r="AM348">
        <f t="shared" si="81"/>
        <v>0</v>
      </c>
      <c r="AN348">
        <f t="shared" si="82"/>
        <v>0</v>
      </c>
      <c r="AO348">
        <f t="shared" si="83"/>
        <v>0</v>
      </c>
    </row>
    <row r="349" spans="1:41" x14ac:dyDescent="0.2">
      <c r="A349" s="3" t="s">
        <v>0</v>
      </c>
      <c r="B349" s="3" t="s">
        <v>1</v>
      </c>
      <c r="C349" s="1" t="s">
        <v>35</v>
      </c>
      <c r="D349" s="3">
        <v>61</v>
      </c>
      <c r="E349" s="3">
        <v>67364.057100000005</v>
      </c>
      <c r="F349" s="3">
        <v>75003.627299999993</v>
      </c>
      <c r="G349" s="3">
        <v>114</v>
      </c>
      <c r="H349" s="3">
        <v>2</v>
      </c>
      <c r="I349" s="3">
        <v>4</v>
      </c>
      <c r="J349" s="3">
        <v>1</v>
      </c>
      <c r="K349" s="3">
        <v>1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1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1</v>
      </c>
      <c r="Y349" s="3">
        <v>11.23</v>
      </c>
      <c r="Z349" s="3">
        <v>10</v>
      </c>
      <c r="AA349" s="3">
        <v>0</v>
      </c>
      <c r="AB349" s="3">
        <f t="shared" si="70"/>
        <v>1.1134072163833491</v>
      </c>
      <c r="AC349" s="3">
        <f t="shared" si="71"/>
        <v>0.10742487813961006</v>
      </c>
      <c r="AD349">
        <f t="shared" si="72"/>
        <v>0</v>
      </c>
      <c r="AE349">
        <f t="shared" si="73"/>
        <v>0</v>
      </c>
      <c r="AF349">
        <f t="shared" si="74"/>
        <v>0</v>
      </c>
      <c r="AG349">
        <f t="shared" si="75"/>
        <v>0</v>
      </c>
      <c r="AH349">
        <f t="shared" si="76"/>
        <v>0</v>
      </c>
      <c r="AI349">
        <f t="shared" si="77"/>
        <v>0</v>
      </c>
      <c r="AJ349">
        <f t="shared" si="78"/>
        <v>0</v>
      </c>
      <c r="AK349">
        <f t="shared" si="79"/>
        <v>1</v>
      </c>
      <c r="AL349">
        <f t="shared" si="80"/>
        <v>0</v>
      </c>
      <c r="AM349">
        <f t="shared" si="81"/>
        <v>0</v>
      </c>
      <c r="AN349">
        <f t="shared" si="82"/>
        <v>0</v>
      </c>
      <c r="AO349">
        <f t="shared" si="83"/>
        <v>0</v>
      </c>
    </row>
    <row r="350" spans="1:41" x14ac:dyDescent="0.2">
      <c r="A350" s="3" t="s">
        <v>0</v>
      </c>
      <c r="B350" s="3" t="s">
        <v>1</v>
      </c>
      <c r="C350" s="1" t="s">
        <v>34</v>
      </c>
      <c r="D350" s="3">
        <v>61</v>
      </c>
      <c r="E350" s="3">
        <v>70358.479699999996</v>
      </c>
      <c r="F350" s="3">
        <v>82164.662700000001</v>
      </c>
      <c r="G350" s="3">
        <v>121</v>
      </c>
      <c r="H350" s="3">
        <v>2</v>
      </c>
      <c r="I350" s="3">
        <v>4</v>
      </c>
      <c r="J350" s="3">
        <v>1</v>
      </c>
      <c r="K350" s="3">
        <v>1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1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1</v>
      </c>
      <c r="Y350" s="3">
        <v>11.32</v>
      </c>
      <c r="Z350" s="3">
        <v>10</v>
      </c>
      <c r="AA350" s="3">
        <v>0</v>
      </c>
      <c r="AB350" s="3">
        <f t="shared" si="70"/>
        <v>1.1678004278992402</v>
      </c>
      <c r="AC350" s="3">
        <f t="shared" si="71"/>
        <v>0.15512200328206455</v>
      </c>
      <c r="AD350">
        <f t="shared" si="72"/>
        <v>0</v>
      </c>
      <c r="AE350">
        <f t="shared" si="73"/>
        <v>1</v>
      </c>
      <c r="AF350">
        <f t="shared" si="74"/>
        <v>0</v>
      </c>
      <c r="AG350">
        <f t="shared" si="75"/>
        <v>0</v>
      </c>
      <c r="AH350">
        <f t="shared" si="76"/>
        <v>0</v>
      </c>
      <c r="AI350">
        <f t="shared" si="77"/>
        <v>0</v>
      </c>
      <c r="AJ350">
        <f t="shared" si="78"/>
        <v>0</v>
      </c>
      <c r="AK350">
        <f t="shared" si="79"/>
        <v>0</v>
      </c>
      <c r="AL350">
        <f t="shared" si="80"/>
        <v>0</v>
      </c>
      <c r="AM350">
        <f t="shared" si="81"/>
        <v>0</v>
      </c>
      <c r="AN350">
        <f t="shared" si="82"/>
        <v>0</v>
      </c>
      <c r="AO350">
        <f t="shared" si="83"/>
        <v>0</v>
      </c>
    </row>
    <row r="351" spans="1:41" x14ac:dyDescent="0.2">
      <c r="A351" s="3" t="s">
        <v>2</v>
      </c>
      <c r="B351" s="3" t="s">
        <v>1</v>
      </c>
      <c r="C351" s="1" t="s">
        <v>38</v>
      </c>
      <c r="D351" s="3">
        <v>61</v>
      </c>
      <c r="E351" s="3">
        <v>80101.874500000005</v>
      </c>
      <c r="F351" s="3">
        <v>91565.584900000002</v>
      </c>
      <c r="G351" s="3">
        <v>1</v>
      </c>
      <c r="H351" s="3">
        <v>2</v>
      </c>
      <c r="I351" s="3">
        <v>1</v>
      </c>
      <c r="J351" s="3">
        <v>1</v>
      </c>
      <c r="K351" s="3">
        <v>1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1</v>
      </c>
      <c r="S351" s="3">
        <v>0</v>
      </c>
      <c r="T351" s="3">
        <v>1</v>
      </c>
      <c r="U351" s="3">
        <v>1</v>
      </c>
      <c r="V351" s="3">
        <v>0</v>
      </c>
      <c r="W351" s="3">
        <v>0</v>
      </c>
      <c r="X351" s="3">
        <v>0</v>
      </c>
      <c r="Y351" s="3">
        <v>11.42</v>
      </c>
      <c r="Z351" s="3">
        <v>3</v>
      </c>
      <c r="AA351" s="3">
        <v>0</v>
      </c>
      <c r="AB351" s="3">
        <f t="shared" si="70"/>
        <v>1.143114133989461</v>
      </c>
      <c r="AC351" s="3">
        <f t="shared" si="71"/>
        <v>0.13375623458645258</v>
      </c>
      <c r="AD351">
        <f t="shared" si="72"/>
        <v>0</v>
      </c>
      <c r="AE351">
        <f t="shared" si="73"/>
        <v>0</v>
      </c>
      <c r="AF351">
        <f t="shared" si="74"/>
        <v>0</v>
      </c>
      <c r="AG351">
        <f t="shared" si="75"/>
        <v>0</v>
      </c>
      <c r="AH351">
        <f t="shared" si="76"/>
        <v>0</v>
      </c>
      <c r="AI351">
        <f t="shared" si="77"/>
        <v>1</v>
      </c>
      <c r="AJ351">
        <f t="shared" si="78"/>
        <v>0</v>
      </c>
      <c r="AK351">
        <f t="shared" si="79"/>
        <v>0</v>
      </c>
      <c r="AL351">
        <f t="shared" si="80"/>
        <v>0</v>
      </c>
      <c r="AM351">
        <f t="shared" si="81"/>
        <v>0</v>
      </c>
      <c r="AN351">
        <f t="shared" si="82"/>
        <v>0</v>
      </c>
      <c r="AO351">
        <f t="shared" si="83"/>
        <v>0</v>
      </c>
    </row>
    <row r="352" spans="1:41" x14ac:dyDescent="0.2">
      <c r="A352" s="3" t="s">
        <v>0</v>
      </c>
      <c r="B352" s="3" t="s">
        <v>1</v>
      </c>
      <c r="C352" s="1" t="s">
        <v>38</v>
      </c>
      <c r="D352" s="3">
        <v>62</v>
      </c>
      <c r="E352" s="3">
        <v>62550.080600000001</v>
      </c>
      <c r="F352" s="3">
        <v>67711</v>
      </c>
      <c r="G352" s="3">
        <v>80</v>
      </c>
      <c r="H352" s="3">
        <v>2</v>
      </c>
      <c r="I352" s="3">
        <v>4</v>
      </c>
      <c r="J352" s="3">
        <v>1</v>
      </c>
      <c r="K352" s="3">
        <v>1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1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1</v>
      </c>
      <c r="Y352" s="3">
        <v>11.12</v>
      </c>
      <c r="Z352" s="3">
        <v>11</v>
      </c>
      <c r="AA352" s="3">
        <v>0</v>
      </c>
      <c r="AB352" s="3">
        <f t="shared" si="70"/>
        <v>1.0825085971192177</v>
      </c>
      <c r="AC352" s="3">
        <f t="shared" si="71"/>
        <v>7.9281122774488511E-2</v>
      </c>
      <c r="AD352">
        <f t="shared" si="72"/>
        <v>0</v>
      </c>
      <c r="AE352">
        <f t="shared" si="73"/>
        <v>0</v>
      </c>
      <c r="AF352">
        <f t="shared" si="74"/>
        <v>0</v>
      </c>
      <c r="AG352">
        <f t="shared" si="75"/>
        <v>0</v>
      </c>
      <c r="AH352">
        <f t="shared" si="76"/>
        <v>0</v>
      </c>
      <c r="AI352">
        <f t="shared" si="77"/>
        <v>1</v>
      </c>
      <c r="AJ352">
        <f t="shared" si="78"/>
        <v>0</v>
      </c>
      <c r="AK352">
        <f t="shared" si="79"/>
        <v>0</v>
      </c>
      <c r="AL352">
        <f t="shared" si="80"/>
        <v>0</v>
      </c>
      <c r="AM352">
        <f t="shared" si="81"/>
        <v>0</v>
      </c>
      <c r="AN352">
        <f t="shared" si="82"/>
        <v>0</v>
      </c>
      <c r="AO352">
        <f t="shared" si="83"/>
        <v>0</v>
      </c>
    </row>
    <row r="353" spans="1:41" x14ac:dyDescent="0.2">
      <c r="A353" s="3" t="s">
        <v>0</v>
      </c>
      <c r="B353" s="3" t="s">
        <v>1</v>
      </c>
      <c r="C353" s="1" t="s">
        <v>39</v>
      </c>
      <c r="D353" s="3">
        <v>62</v>
      </c>
      <c r="E353" s="3">
        <v>63604.3969</v>
      </c>
      <c r="F353" s="3">
        <v>69991.763699999996</v>
      </c>
      <c r="G353" s="3">
        <v>107</v>
      </c>
      <c r="H353" s="3">
        <v>2</v>
      </c>
      <c r="I353" s="3">
        <v>4</v>
      </c>
      <c r="J353" s="3">
        <v>1</v>
      </c>
      <c r="K353" s="3">
        <v>1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1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1</v>
      </c>
      <c r="Y353" s="3">
        <v>11.16</v>
      </c>
      <c r="Z353" s="3">
        <v>29</v>
      </c>
      <c r="AA353" s="3">
        <v>1</v>
      </c>
      <c r="AB353" s="3">
        <f t="shared" si="70"/>
        <v>1.1004233529647696</v>
      </c>
      <c r="AC353" s="3">
        <f t="shared" si="71"/>
        <v>9.5694972093883876E-2</v>
      </c>
      <c r="AD353">
        <f t="shared" si="72"/>
        <v>0</v>
      </c>
      <c r="AE353">
        <f t="shared" si="73"/>
        <v>0</v>
      </c>
      <c r="AF353">
        <f t="shared" si="74"/>
        <v>0</v>
      </c>
      <c r="AG353">
        <f t="shared" si="75"/>
        <v>0</v>
      </c>
      <c r="AH353">
        <f t="shared" si="76"/>
        <v>0</v>
      </c>
      <c r="AI353">
        <f t="shared" si="77"/>
        <v>0</v>
      </c>
      <c r="AJ353">
        <f t="shared" si="78"/>
        <v>0</v>
      </c>
      <c r="AK353">
        <f t="shared" si="79"/>
        <v>0</v>
      </c>
      <c r="AL353">
        <f t="shared" si="80"/>
        <v>0</v>
      </c>
      <c r="AM353">
        <f t="shared" si="81"/>
        <v>0</v>
      </c>
      <c r="AN353">
        <f t="shared" si="82"/>
        <v>1</v>
      </c>
      <c r="AO353">
        <f t="shared" si="83"/>
        <v>0</v>
      </c>
    </row>
    <row r="354" spans="1:41" x14ac:dyDescent="0.2">
      <c r="A354" s="3" t="s">
        <v>0</v>
      </c>
      <c r="B354" s="3" t="s">
        <v>1</v>
      </c>
      <c r="C354" s="1" t="s">
        <v>40</v>
      </c>
      <c r="D354" s="3">
        <v>62</v>
      </c>
      <c r="E354" s="3">
        <v>65627.198600000003</v>
      </c>
      <c r="F354" s="3">
        <v>71874.333599999998</v>
      </c>
      <c r="G354" s="3">
        <v>118</v>
      </c>
      <c r="H354" s="3">
        <v>2</v>
      </c>
      <c r="I354" s="3">
        <v>4</v>
      </c>
      <c r="J354" s="3">
        <v>1</v>
      </c>
      <c r="K354" s="3">
        <v>1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1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1</v>
      </c>
      <c r="Y354" s="3">
        <v>11.18</v>
      </c>
      <c r="Z354" s="3">
        <v>11</v>
      </c>
      <c r="AA354" s="3">
        <v>0</v>
      </c>
      <c r="AB354" s="3">
        <f t="shared" si="70"/>
        <v>1.0951912489526865</v>
      </c>
      <c r="AC354" s="3">
        <f t="shared" si="71"/>
        <v>9.0929004595575666E-2</v>
      </c>
      <c r="AD354">
        <f t="shared" si="72"/>
        <v>0</v>
      </c>
      <c r="AE354">
        <f t="shared" si="73"/>
        <v>0</v>
      </c>
      <c r="AF354">
        <f t="shared" si="74"/>
        <v>0</v>
      </c>
      <c r="AG354">
        <f t="shared" si="75"/>
        <v>0</v>
      </c>
      <c r="AH354">
        <f t="shared" si="76"/>
        <v>0</v>
      </c>
      <c r="AI354">
        <f t="shared" si="77"/>
        <v>0</v>
      </c>
      <c r="AJ354">
        <f t="shared" si="78"/>
        <v>0</v>
      </c>
      <c r="AK354">
        <f t="shared" si="79"/>
        <v>0</v>
      </c>
      <c r="AL354">
        <f t="shared" si="80"/>
        <v>0</v>
      </c>
      <c r="AM354">
        <f t="shared" si="81"/>
        <v>0</v>
      </c>
      <c r="AN354">
        <f t="shared" si="82"/>
        <v>0</v>
      </c>
      <c r="AO354">
        <f t="shared" si="83"/>
        <v>1</v>
      </c>
    </row>
    <row r="355" spans="1:41" x14ac:dyDescent="0.2">
      <c r="A355" s="3" t="s">
        <v>0</v>
      </c>
      <c r="B355" s="3" t="s">
        <v>1</v>
      </c>
      <c r="C355" s="1" t="s">
        <v>30</v>
      </c>
      <c r="D355" s="3">
        <v>62</v>
      </c>
      <c r="E355" s="3">
        <v>53228.599800000004</v>
      </c>
      <c r="F355" s="3">
        <v>60621.431400000001</v>
      </c>
      <c r="G355" s="3">
        <v>118</v>
      </c>
      <c r="H355" s="3">
        <v>2</v>
      </c>
      <c r="I355" s="3">
        <v>4</v>
      </c>
      <c r="J355" s="3">
        <v>1</v>
      </c>
      <c r="K355" s="3">
        <v>1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1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1</v>
      </c>
      <c r="Y355" s="3">
        <v>11.01</v>
      </c>
      <c r="Z355" s="3">
        <v>12</v>
      </c>
      <c r="AA355" s="3">
        <v>0</v>
      </c>
      <c r="AB355" s="3">
        <f t="shared" si="70"/>
        <v>1.1388883349886652</v>
      </c>
      <c r="AC355" s="3">
        <f t="shared" si="71"/>
        <v>0.13005264189666357</v>
      </c>
      <c r="AD355">
        <f t="shared" si="72"/>
        <v>1</v>
      </c>
      <c r="AE355">
        <f t="shared" si="73"/>
        <v>0</v>
      </c>
      <c r="AF355">
        <f t="shared" si="74"/>
        <v>0</v>
      </c>
      <c r="AG355">
        <f t="shared" si="75"/>
        <v>0</v>
      </c>
      <c r="AH355">
        <f t="shared" si="76"/>
        <v>0</v>
      </c>
      <c r="AI355">
        <f t="shared" si="77"/>
        <v>0</v>
      </c>
      <c r="AJ355">
        <f t="shared" si="78"/>
        <v>0</v>
      </c>
      <c r="AK355">
        <f t="shared" si="79"/>
        <v>0</v>
      </c>
      <c r="AL355">
        <f t="shared" si="80"/>
        <v>0</v>
      </c>
      <c r="AM355">
        <f t="shared" si="81"/>
        <v>0</v>
      </c>
      <c r="AN355">
        <f t="shared" si="82"/>
        <v>0</v>
      </c>
      <c r="AO355">
        <f t="shared" si="83"/>
        <v>0</v>
      </c>
    </row>
    <row r="356" spans="1:41" x14ac:dyDescent="0.2">
      <c r="A356" s="3" t="s">
        <v>0</v>
      </c>
      <c r="B356" s="3" t="s">
        <v>1</v>
      </c>
      <c r="C356" s="1" t="s">
        <v>31</v>
      </c>
      <c r="D356" s="3">
        <v>62</v>
      </c>
      <c r="E356" s="3">
        <v>52152.169699999999</v>
      </c>
      <c r="F356" s="3">
        <v>59545.208200000001</v>
      </c>
      <c r="G356" s="3">
        <v>118</v>
      </c>
      <c r="H356" s="3">
        <v>2</v>
      </c>
      <c r="I356" s="3">
        <v>4</v>
      </c>
      <c r="J356" s="3">
        <v>1</v>
      </c>
      <c r="K356" s="3">
        <v>1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1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1</v>
      </c>
      <c r="Y356" s="3">
        <v>10.99</v>
      </c>
      <c r="Z356" s="3">
        <v>10</v>
      </c>
      <c r="AA356" s="3">
        <v>0</v>
      </c>
      <c r="AB356" s="3">
        <f t="shared" si="70"/>
        <v>1.141758982272985</v>
      </c>
      <c r="AC356" s="3">
        <f t="shared" si="71"/>
        <v>0.13257004016215054</v>
      </c>
      <c r="AD356">
        <f t="shared" si="72"/>
        <v>0</v>
      </c>
      <c r="AE356">
        <f t="shared" si="73"/>
        <v>0</v>
      </c>
      <c r="AF356">
        <f t="shared" si="74"/>
        <v>1</v>
      </c>
      <c r="AG356">
        <f t="shared" si="75"/>
        <v>0</v>
      </c>
      <c r="AH356">
        <f t="shared" si="76"/>
        <v>0</v>
      </c>
      <c r="AI356">
        <f t="shared" si="77"/>
        <v>0</v>
      </c>
      <c r="AJ356">
        <f t="shared" si="78"/>
        <v>0</v>
      </c>
      <c r="AK356">
        <f t="shared" si="79"/>
        <v>0</v>
      </c>
      <c r="AL356">
        <f t="shared" si="80"/>
        <v>0</v>
      </c>
      <c r="AM356">
        <f t="shared" si="81"/>
        <v>0</v>
      </c>
      <c r="AN356">
        <f t="shared" si="82"/>
        <v>0</v>
      </c>
      <c r="AO356">
        <f t="shared" si="83"/>
        <v>0</v>
      </c>
    </row>
    <row r="357" spans="1:41" x14ac:dyDescent="0.2">
      <c r="A357" s="3" t="s">
        <v>0</v>
      </c>
      <c r="B357" s="3" t="s">
        <v>1</v>
      </c>
      <c r="C357" s="1" t="s">
        <v>32</v>
      </c>
      <c r="D357" s="3">
        <v>62</v>
      </c>
      <c r="E357" s="3">
        <v>62658.054700000001</v>
      </c>
      <c r="F357" s="3">
        <v>71012.406300000002</v>
      </c>
      <c r="G357" s="3">
        <v>78</v>
      </c>
      <c r="H357" s="3">
        <v>2</v>
      </c>
      <c r="I357" s="3">
        <v>4</v>
      </c>
      <c r="J357" s="3">
        <v>1</v>
      </c>
      <c r="K357" s="3">
        <v>1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1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1</v>
      </c>
      <c r="Y357" s="3">
        <v>11.17</v>
      </c>
      <c r="Z357" s="3">
        <v>11</v>
      </c>
      <c r="AA357" s="3">
        <v>0</v>
      </c>
      <c r="AB357" s="3">
        <f t="shared" si="70"/>
        <v>1.1333324444877795</v>
      </c>
      <c r="AC357" s="3">
        <f t="shared" si="71"/>
        <v>0.12516235867820977</v>
      </c>
      <c r="AD357">
        <f t="shared" si="72"/>
        <v>0</v>
      </c>
      <c r="AE357">
        <f t="shared" si="73"/>
        <v>0</v>
      </c>
      <c r="AF357">
        <f t="shared" si="74"/>
        <v>0</v>
      </c>
      <c r="AG357">
        <f t="shared" si="75"/>
        <v>0</v>
      </c>
      <c r="AH357">
        <f t="shared" si="76"/>
        <v>0</v>
      </c>
      <c r="AI357">
        <f t="shared" si="77"/>
        <v>0</v>
      </c>
      <c r="AJ357">
        <f t="shared" si="78"/>
        <v>0</v>
      </c>
      <c r="AK357">
        <f t="shared" si="79"/>
        <v>0</v>
      </c>
      <c r="AL357">
        <f t="shared" si="80"/>
        <v>1</v>
      </c>
      <c r="AM357">
        <f t="shared" si="81"/>
        <v>0</v>
      </c>
      <c r="AN357">
        <f t="shared" si="82"/>
        <v>0</v>
      </c>
      <c r="AO357">
        <f t="shared" si="83"/>
        <v>0</v>
      </c>
    </row>
    <row r="358" spans="1:41" x14ac:dyDescent="0.2">
      <c r="A358" s="3" t="s">
        <v>0</v>
      </c>
      <c r="B358" s="3" t="s">
        <v>1</v>
      </c>
      <c r="C358" s="1" t="s">
        <v>38</v>
      </c>
      <c r="D358" s="3">
        <v>62</v>
      </c>
      <c r="E358" s="3">
        <v>63544.445599999999</v>
      </c>
      <c r="F358" s="3">
        <v>63544.445599999999</v>
      </c>
      <c r="G358" s="3">
        <v>120</v>
      </c>
      <c r="H358" s="3">
        <v>2</v>
      </c>
      <c r="I358" s="3">
        <v>4</v>
      </c>
      <c r="J358" s="3">
        <v>1</v>
      </c>
      <c r="K358" s="3">
        <v>1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1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1</v>
      </c>
      <c r="Y358" s="3">
        <v>11.06</v>
      </c>
      <c r="Z358" s="3">
        <v>24</v>
      </c>
      <c r="AA358" s="3">
        <v>1</v>
      </c>
      <c r="AB358" s="3">
        <f t="shared" si="70"/>
        <v>1</v>
      </c>
      <c r="AC358" s="3">
        <f t="shared" si="71"/>
        <v>0</v>
      </c>
      <c r="AD358">
        <f t="shared" si="72"/>
        <v>0</v>
      </c>
      <c r="AE358">
        <f t="shared" si="73"/>
        <v>0</v>
      </c>
      <c r="AF358">
        <f t="shared" si="74"/>
        <v>0</v>
      </c>
      <c r="AG358">
        <f t="shared" si="75"/>
        <v>0</v>
      </c>
      <c r="AH358">
        <f t="shared" si="76"/>
        <v>0</v>
      </c>
      <c r="AI358">
        <f t="shared" si="77"/>
        <v>1</v>
      </c>
      <c r="AJ358">
        <f t="shared" si="78"/>
        <v>0</v>
      </c>
      <c r="AK358">
        <f t="shared" si="79"/>
        <v>0</v>
      </c>
      <c r="AL358">
        <f t="shared" si="80"/>
        <v>0</v>
      </c>
      <c r="AM358">
        <f t="shared" si="81"/>
        <v>0</v>
      </c>
      <c r="AN358">
        <f t="shared" si="82"/>
        <v>0</v>
      </c>
      <c r="AO358">
        <f t="shared" si="83"/>
        <v>0</v>
      </c>
    </row>
    <row r="359" spans="1:41" x14ac:dyDescent="0.2">
      <c r="A359" s="3" t="s">
        <v>0</v>
      </c>
      <c r="B359" s="3" t="s">
        <v>1</v>
      </c>
      <c r="C359" s="1" t="s">
        <v>41</v>
      </c>
      <c r="D359" s="3">
        <v>62</v>
      </c>
      <c r="E359" s="3">
        <v>57420.461000000003</v>
      </c>
      <c r="F359" s="3">
        <v>75725.289799999999</v>
      </c>
      <c r="G359" s="3">
        <v>124</v>
      </c>
      <c r="H359" s="3">
        <v>2</v>
      </c>
      <c r="I359" s="3">
        <v>4</v>
      </c>
      <c r="J359" s="3">
        <v>1</v>
      </c>
      <c r="K359" s="3">
        <v>1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1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1</v>
      </c>
      <c r="Y359" s="3">
        <v>11.23</v>
      </c>
      <c r="Z359" s="3">
        <v>10</v>
      </c>
      <c r="AA359" s="3">
        <v>0</v>
      </c>
      <c r="AB359" s="3">
        <f t="shared" si="70"/>
        <v>1.3187858209637153</v>
      </c>
      <c r="AC359" s="3">
        <f t="shared" si="71"/>
        <v>0.27671148068942442</v>
      </c>
      <c r="AD359">
        <f t="shared" si="72"/>
        <v>0</v>
      </c>
      <c r="AE359">
        <f t="shared" si="73"/>
        <v>0</v>
      </c>
      <c r="AF359">
        <f t="shared" si="74"/>
        <v>0</v>
      </c>
      <c r="AG359">
        <f t="shared" si="75"/>
        <v>0</v>
      </c>
      <c r="AH359">
        <f t="shared" si="76"/>
        <v>0</v>
      </c>
      <c r="AI359">
        <f t="shared" si="77"/>
        <v>0</v>
      </c>
      <c r="AJ359">
        <f t="shared" si="78"/>
        <v>0</v>
      </c>
      <c r="AK359">
        <f t="shared" si="79"/>
        <v>0</v>
      </c>
      <c r="AL359">
        <f t="shared" si="80"/>
        <v>0</v>
      </c>
      <c r="AM359">
        <f t="shared" si="81"/>
        <v>1</v>
      </c>
      <c r="AN359">
        <f t="shared" si="82"/>
        <v>0</v>
      </c>
      <c r="AO359">
        <f t="shared" si="83"/>
        <v>0</v>
      </c>
    </row>
    <row r="360" spans="1:41" x14ac:dyDescent="0.2">
      <c r="A360" s="3" t="s">
        <v>0</v>
      </c>
      <c r="B360" s="3" t="s">
        <v>1</v>
      </c>
      <c r="C360" s="1" t="s">
        <v>34</v>
      </c>
      <c r="D360" s="3">
        <v>62</v>
      </c>
      <c r="E360" s="3">
        <v>78280.447700000004</v>
      </c>
      <c r="F360" s="3">
        <v>80620.194300000003</v>
      </c>
      <c r="G360" s="3">
        <v>21</v>
      </c>
      <c r="H360" s="3">
        <v>2</v>
      </c>
      <c r="I360" s="3">
        <v>3</v>
      </c>
      <c r="J360" s="3">
        <v>1</v>
      </c>
      <c r="K360" s="3">
        <v>1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1</v>
      </c>
      <c r="S360" s="3">
        <v>0</v>
      </c>
      <c r="T360" s="3">
        <v>0</v>
      </c>
      <c r="U360" s="3">
        <v>0</v>
      </c>
      <c r="V360" s="3">
        <v>0</v>
      </c>
      <c r="W360" s="3">
        <v>1</v>
      </c>
      <c r="X360" s="3">
        <v>0</v>
      </c>
      <c r="Y360" s="3">
        <v>11.3</v>
      </c>
      <c r="Z360" s="3">
        <v>10</v>
      </c>
      <c r="AA360" s="3">
        <v>0</v>
      </c>
      <c r="AB360" s="3">
        <f t="shared" si="70"/>
        <v>1.0298892848565044</v>
      </c>
      <c r="AC360" s="3">
        <f t="shared" si="71"/>
        <v>2.9451306033455832E-2</v>
      </c>
      <c r="AD360">
        <f t="shared" si="72"/>
        <v>0</v>
      </c>
      <c r="AE360">
        <f t="shared" si="73"/>
        <v>1</v>
      </c>
      <c r="AF360">
        <f t="shared" si="74"/>
        <v>0</v>
      </c>
      <c r="AG360">
        <f t="shared" si="75"/>
        <v>0</v>
      </c>
      <c r="AH360">
        <f t="shared" si="76"/>
        <v>0</v>
      </c>
      <c r="AI360">
        <f t="shared" si="77"/>
        <v>0</v>
      </c>
      <c r="AJ360">
        <f t="shared" si="78"/>
        <v>0</v>
      </c>
      <c r="AK360">
        <f t="shared" si="79"/>
        <v>0</v>
      </c>
      <c r="AL360">
        <f t="shared" si="80"/>
        <v>0</v>
      </c>
      <c r="AM360">
        <f t="shared" si="81"/>
        <v>0</v>
      </c>
      <c r="AN360">
        <f t="shared" si="82"/>
        <v>0</v>
      </c>
      <c r="AO360">
        <f t="shared" si="83"/>
        <v>0</v>
      </c>
    </row>
    <row r="361" spans="1:41" x14ac:dyDescent="0.2">
      <c r="A361" s="3" t="s">
        <v>0</v>
      </c>
      <c r="B361" s="3" t="s">
        <v>1</v>
      </c>
      <c r="C361" s="1" t="s">
        <v>34</v>
      </c>
      <c r="D361" s="3">
        <v>63</v>
      </c>
      <c r="E361" s="3">
        <v>62858.6999</v>
      </c>
      <c r="F361" s="3">
        <v>60501.388599999998</v>
      </c>
      <c r="G361" s="3">
        <v>61</v>
      </c>
      <c r="H361" s="3">
        <v>2</v>
      </c>
      <c r="I361" s="3">
        <v>4</v>
      </c>
      <c r="J361" s="3">
        <v>1</v>
      </c>
      <c r="K361" s="3">
        <v>1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1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1</v>
      </c>
      <c r="Y361" s="3">
        <v>11.01</v>
      </c>
      <c r="Z361" s="3">
        <v>10</v>
      </c>
      <c r="AA361" s="3">
        <v>0</v>
      </c>
      <c r="AB361" s="3">
        <f t="shared" si="70"/>
        <v>0.96249824918825599</v>
      </c>
      <c r="AC361" s="3">
        <f t="shared" si="71"/>
        <v>-3.8223031847040768E-2</v>
      </c>
      <c r="AD361">
        <f t="shared" si="72"/>
        <v>0</v>
      </c>
      <c r="AE361">
        <f t="shared" si="73"/>
        <v>1</v>
      </c>
      <c r="AF361">
        <f t="shared" si="74"/>
        <v>0</v>
      </c>
      <c r="AG361">
        <f t="shared" si="75"/>
        <v>0</v>
      </c>
      <c r="AH361">
        <f t="shared" si="76"/>
        <v>0</v>
      </c>
      <c r="AI361">
        <f t="shared" si="77"/>
        <v>0</v>
      </c>
      <c r="AJ361">
        <f t="shared" si="78"/>
        <v>0</v>
      </c>
      <c r="AK361">
        <f t="shared" si="79"/>
        <v>0</v>
      </c>
      <c r="AL361">
        <f t="shared" si="80"/>
        <v>0</v>
      </c>
      <c r="AM361">
        <f t="shared" si="81"/>
        <v>0</v>
      </c>
      <c r="AN361">
        <f t="shared" si="82"/>
        <v>0</v>
      </c>
      <c r="AO361">
        <f t="shared" si="83"/>
        <v>0</v>
      </c>
    </row>
    <row r="362" spans="1:41" x14ac:dyDescent="0.2">
      <c r="A362" s="3" t="s">
        <v>0</v>
      </c>
      <c r="B362" s="3" t="s">
        <v>1</v>
      </c>
      <c r="C362" s="1" t="s">
        <v>33</v>
      </c>
      <c r="D362" s="3">
        <v>63</v>
      </c>
      <c r="E362" s="3">
        <v>81569.066500000001</v>
      </c>
      <c r="F362" s="3">
        <v>81192.027300000002</v>
      </c>
      <c r="G362" s="3">
        <v>79</v>
      </c>
      <c r="H362" s="3">
        <v>2</v>
      </c>
      <c r="I362" s="3">
        <v>4</v>
      </c>
      <c r="J362" s="3">
        <v>1</v>
      </c>
      <c r="K362" s="3">
        <v>1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1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1</v>
      </c>
      <c r="Y362" s="3">
        <v>11.3</v>
      </c>
      <c r="Z362" s="3">
        <v>10</v>
      </c>
      <c r="AA362" s="3">
        <v>0</v>
      </c>
      <c r="AB362" s="3">
        <f t="shared" si="70"/>
        <v>0.99537766930310523</v>
      </c>
      <c r="AC362" s="3">
        <f t="shared" si="71"/>
        <v>-4.6330467021284405E-3</v>
      </c>
      <c r="AD362">
        <f t="shared" si="72"/>
        <v>0</v>
      </c>
      <c r="AE362">
        <f t="shared" si="73"/>
        <v>0</v>
      </c>
      <c r="AF362">
        <f t="shared" si="74"/>
        <v>0</v>
      </c>
      <c r="AG362">
        <f t="shared" si="75"/>
        <v>1</v>
      </c>
      <c r="AH362">
        <f t="shared" si="76"/>
        <v>0</v>
      </c>
      <c r="AI362">
        <f t="shared" si="77"/>
        <v>0</v>
      </c>
      <c r="AJ362">
        <f t="shared" si="78"/>
        <v>0</v>
      </c>
      <c r="AK362">
        <f t="shared" si="79"/>
        <v>0</v>
      </c>
      <c r="AL362">
        <f t="shared" si="80"/>
        <v>0</v>
      </c>
      <c r="AM362">
        <f t="shared" si="81"/>
        <v>0</v>
      </c>
      <c r="AN362">
        <f t="shared" si="82"/>
        <v>0</v>
      </c>
      <c r="AO362">
        <f t="shared" si="83"/>
        <v>0</v>
      </c>
    </row>
    <row r="363" spans="1:41" x14ac:dyDescent="0.2">
      <c r="A363" s="3" t="s">
        <v>0</v>
      </c>
      <c r="B363" s="3" t="s">
        <v>1</v>
      </c>
      <c r="C363" s="1" t="s">
        <v>38</v>
      </c>
      <c r="D363" s="3">
        <v>63</v>
      </c>
      <c r="E363" s="3">
        <v>58955.148099999999</v>
      </c>
      <c r="F363" s="3">
        <v>64260.787199999999</v>
      </c>
      <c r="G363" s="3">
        <v>77</v>
      </c>
      <c r="H363" s="3">
        <v>2</v>
      </c>
      <c r="I363" s="3">
        <v>4</v>
      </c>
      <c r="J363" s="3">
        <v>1</v>
      </c>
      <c r="K363" s="3">
        <v>1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1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1</v>
      </c>
      <c r="Y363" s="3">
        <v>11.07</v>
      </c>
      <c r="Z363" s="3">
        <v>11</v>
      </c>
      <c r="AA363" s="3">
        <v>0</v>
      </c>
      <c r="AB363" s="3">
        <f t="shared" si="70"/>
        <v>1.0899945004124245</v>
      </c>
      <c r="AC363" s="3">
        <f t="shared" si="71"/>
        <v>8.6172650735135276E-2</v>
      </c>
      <c r="AD363">
        <f t="shared" si="72"/>
        <v>0</v>
      </c>
      <c r="AE363">
        <f t="shared" si="73"/>
        <v>0</v>
      </c>
      <c r="AF363">
        <f t="shared" si="74"/>
        <v>0</v>
      </c>
      <c r="AG363">
        <f t="shared" si="75"/>
        <v>0</v>
      </c>
      <c r="AH363">
        <f t="shared" si="76"/>
        <v>0</v>
      </c>
      <c r="AI363">
        <f t="shared" si="77"/>
        <v>1</v>
      </c>
      <c r="AJ363">
        <f t="shared" si="78"/>
        <v>0</v>
      </c>
      <c r="AK363">
        <f t="shared" si="79"/>
        <v>0</v>
      </c>
      <c r="AL363">
        <f t="shared" si="80"/>
        <v>0</v>
      </c>
      <c r="AM363">
        <f t="shared" si="81"/>
        <v>0</v>
      </c>
      <c r="AN363">
        <f t="shared" si="82"/>
        <v>0</v>
      </c>
      <c r="AO363">
        <f t="shared" si="83"/>
        <v>0</v>
      </c>
    </row>
    <row r="364" spans="1:41" x14ac:dyDescent="0.2">
      <c r="A364" s="3" t="s">
        <v>0</v>
      </c>
      <c r="B364" s="3" t="s">
        <v>1</v>
      </c>
      <c r="C364" s="1" t="s">
        <v>39</v>
      </c>
      <c r="D364" s="3">
        <v>63</v>
      </c>
      <c r="E364" s="3">
        <v>66934.729600000006</v>
      </c>
      <c r="F364" s="3">
        <v>70572.370200000005</v>
      </c>
      <c r="G364" s="3">
        <v>19</v>
      </c>
      <c r="H364" s="3">
        <v>2</v>
      </c>
      <c r="I364" s="3">
        <v>2</v>
      </c>
      <c r="J364" s="3">
        <v>1</v>
      </c>
      <c r="K364" s="3">
        <v>1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1</v>
      </c>
      <c r="S364" s="3">
        <v>0</v>
      </c>
      <c r="T364" s="3">
        <v>0</v>
      </c>
      <c r="U364" s="3">
        <v>0</v>
      </c>
      <c r="V364" s="3">
        <v>1</v>
      </c>
      <c r="W364" s="3">
        <v>0</v>
      </c>
      <c r="X364" s="3">
        <v>0</v>
      </c>
      <c r="Y364" s="3">
        <v>11.16</v>
      </c>
      <c r="Z364" s="3">
        <v>18</v>
      </c>
      <c r="AA364" s="3">
        <v>1</v>
      </c>
      <c r="AB364" s="3">
        <f t="shared" si="70"/>
        <v>1.0543460864298464</v>
      </c>
      <c r="AC364" s="3">
        <f t="shared" si="71"/>
        <v>5.2920751468918073E-2</v>
      </c>
      <c r="AD364">
        <f t="shared" si="72"/>
        <v>0</v>
      </c>
      <c r="AE364">
        <f t="shared" si="73"/>
        <v>0</v>
      </c>
      <c r="AF364">
        <f t="shared" si="74"/>
        <v>0</v>
      </c>
      <c r="AG364">
        <f t="shared" si="75"/>
        <v>0</v>
      </c>
      <c r="AH364">
        <f t="shared" si="76"/>
        <v>0</v>
      </c>
      <c r="AI364">
        <f t="shared" si="77"/>
        <v>0</v>
      </c>
      <c r="AJ364">
        <f t="shared" si="78"/>
        <v>0</v>
      </c>
      <c r="AK364">
        <f t="shared" si="79"/>
        <v>0</v>
      </c>
      <c r="AL364">
        <f t="shared" si="80"/>
        <v>0</v>
      </c>
      <c r="AM364">
        <f t="shared" si="81"/>
        <v>0</v>
      </c>
      <c r="AN364">
        <f t="shared" si="82"/>
        <v>1</v>
      </c>
      <c r="AO364">
        <f t="shared" si="83"/>
        <v>0</v>
      </c>
    </row>
    <row r="365" spans="1:41" x14ac:dyDescent="0.2">
      <c r="A365" s="3" t="s">
        <v>0</v>
      </c>
      <c r="B365" s="3" t="s">
        <v>1</v>
      </c>
      <c r="C365" s="1" t="s">
        <v>37</v>
      </c>
      <c r="D365" s="3">
        <v>63</v>
      </c>
      <c r="E365" s="3">
        <v>65334.116499999996</v>
      </c>
      <c r="F365" s="3">
        <v>83668.557499999995</v>
      </c>
      <c r="G365" s="3">
        <v>21</v>
      </c>
      <c r="H365" s="3">
        <v>2</v>
      </c>
      <c r="I365" s="3">
        <v>3</v>
      </c>
      <c r="J365" s="3">
        <v>1</v>
      </c>
      <c r="K365" s="3">
        <v>1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1</v>
      </c>
      <c r="S365" s="3">
        <v>0</v>
      </c>
      <c r="T365" s="3">
        <v>0</v>
      </c>
      <c r="U365" s="3">
        <v>0</v>
      </c>
      <c r="V365" s="3">
        <v>0</v>
      </c>
      <c r="W365" s="3">
        <v>1</v>
      </c>
      <c r="X365" s="3">
        <v>0</v>
      </c>
      <c r="Y365" s="3">
        <v>11.33</v>
      </c>
      <c r="Z365" s="3">
        <v>10</v>
      </c>
      <c r="AA365" s="3">
        <v>0</v>
      </c>
      <c r="AB365" s="3">
        <f t="shared" si="70"/>
        <v>1.2806258350489823</v>
      </c>
      <c r="AC365" s="3">
        <f t="shared" si="71"/>
        <v>0.24734889207444155</v>
      </c>
      <c r="AD365">
        <f t="shared" si="72"/>
        <v>0</v>
      </c>
      <c r="AE365">
        <f t="shared" si="73"/>
        <v>0</v>
      </c>
      <c r="AF365">
        <f t="shared" si="74"/>
        <v>0</v>
      </c>
      <c r="AG365">
        <f t="shared" si="75"/>
        <v>0</v>
      </c>
      <c r="AH365">
        <f t="shared" si="76"/>
        <v>1</v>
      </c>
      <c r="AI365">
        <f t="shared" si="77"/>
        <v>0</v>
      </c>
      <c r="AJ365">
        <f t="shared" si="78"/>
        <v>0</v>
      </c>
      <c r="AK365">
        <f t="shared" si="79"/>
        <v>0</v>
      </c>
      <c r="AL365">
        <f t="shared" si="80"/>
        <v>0</v>
      </c>
      <c r="AM365">
        <f t="shared" si="81"/>
        <v>0</v>
      </c>
      <c r="AN365">
        <f t="shared" si="82"/>
        <v>0</v>
      </c>
      <c r="AO365">
        <f t="shared" si="83"/>
        <v>0</v>
      </c>
    </row>
    <row r="366" spans="1:41" x14ac:dyDescent="0.2">
      <c r="A366" s="3" t="s">
        <v>0</v>
      </c>
      <c r="B366" s="3" t="s">
        <v>1</v>
      </c>
      <c r="C366" s="1" t="s">
        <v>35</v>
      </c>
      <c r="D366" s="3">
        <v>63</v>
      </c>
      <c r="E366" s="3">
        <v>67508.743600000002</v>
      </c>
      <c r="F366" s="3">
        <v>83481.565499999997</v>
      </c>
      <c r="G366" s="3">
        <v>42</v>
      </c>
      <c r="H366" s="3">
        <v>2</v>
      </c>
      <c r="I366" s="3">
        <v>3</v>
      </c>
      <c r="J366" s="3">
        <v>1</v>
      </c>
      <c r="K366" s="3">
        <v>1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1</v>
      </c>
      <c r="S366" s="3">
        <v>0</v>
      </c>
      <c r="T366" s="3">
        <v>0</v>
      </c>
      <c r="U366" s="3">
        <v>0</v>
      </c>
      <c r="V366" s="3">
        <v>0</v>
      </c>
      <c r="W366" s="3">
        <v>1</v>
      </c>
      <c r="X366" s="3">
        <v>0</v>
      </c>
      <c r="Y366" s="3">
        <v>11.33</v>
      </c>
      <c r="Z366" s="3">
        <v>11</v>
      </c>
      <c r="AA366" s="3">
        <v>0</v>
      </c>
      <c r="AB366" s="3">
        <f t="shared" si="70"/>
        <v>1.2366037500955653</v>
      </c>
      <c r="AC366" s="3">
        <f t="shared" si="71"/>
        <v>0.21236871072350474</v>
      </c>
      <c r="AD366">
        <f t="shared" si="72"/>
        <v>0</v>
      </c>
      <c r="AE366">
        <f t="shared" si="73"/>
        <v>0</v>
      </c>
      <c r="AF366">
        <f t="shared" si="74"/>
        <v>0</v>
      </c>
      <c r="AG366">
        <f t="shared" si="75"/>
        <v>0</v>
      </c>
      <c r="AH366">
        <f t="shared" si="76"/>
        <v>0</v>
      </c>
      <c r="AI366">
        <f t="shared" si="77"/>
        <v>0</v>
      </c>
      <c r="AJ366">
        <f t="shared" si="78"/>
        <v>0</v>
      </c>
      <c r="AK366">
        <f t="shared" si="79"/>
        <v>1</v>
      </c>
      <c r="AL366">
        <f t="shared" si="80"/>
        <v>0</v>
      </c>
      <c r="AM366">
        <f t="shared" si="81"/>
        <v>0</v>
      </c>
      <c r="AN366">
        <f t="shared" si="82"/>
        <v>0</v>
      </c>
      <c r="AO366">
        <f t="shared" si="83"/>
        <v>0</v>
      </c>
    </row>
    <row r="367" spans="1:41" x14ac:dyDescent="0.2">
      <c r="A367" s="3" t="s">
        <v>0</v>
      </c>
      <c r="B367" s="3" t="s">
        <v>1</v>
      </c>
      <c r="C367" s="1" t="s">
        <v>41</v>
      </c>
      <c r="D367" s="3">
        <v>63</v>
      </c>
      <c r="E367" s="3">
        <v>66570.371599999999</v>
      </c>
      <c r="F367" s="3">
        <v>69932.780599999998</v>
      </c>
      <c r="G367" s="3">
        <v>64</v>
      </c>
      <c r="H367" s="3">
        <v>2</v>
      </c>
      <c r="I367" s="3">
        <v>4</v>
      </c>
      <c r="J367" s="3">
        <v>1</v>
      </c>
      <c r="K367" s="3">
        <v>1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1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1</v>
      </c>
      <c r="Y367" s="3">
        <v>11.16</v>
      </c>
      <c r="Z367" s="3">
        <v>11</v>
      </c>
      <c r="AA367" s="3">
        <v>0</v>
      </c>
      <c r="AB367" s="3">
        <f t="shared" si="70"/>
        <v>1.0505090916452087</v>
      </c>
      <c r="AC367" s="3">
        <f t="shared" si="71"/>
        <v>4.9274895853957251E-2</v>
      </c>
      <c r="AD367">
        <f t="shared" si="72"/>
        <v>0</v>
      </c>
      <c r="AE367">
        <f t="shared" si="73"/>
        <v>0</v>
      </c>
      <c r="AF367">
        <f t="shared" si="74"/>
        <v>0</v>
      </c>
      <c r="AG367">
        <f t="shared" si="75"/>
        <v>0</v>
      </c>
      <c r="AH367">
        <f t="shared" si="76"/>
        <v>0</v>
      </c>
      <c r="AI367">
        <f t="shared" si="77"/>
        <v>0</v>
      </c>
      <c r="AJ367">
        <f t="shared" si="78"/>
        <v>0</v>
      </c>
      <c r="AK367">
        <f t="shared" si="79"/>
        <v>0</v>
      </c>
      <c r="AL367">
        <f t="shared" si="80"/>
        <v>0</v>
      </c>
      <c r="AM367">
        <f t="shared" si="81"/>
        <v>1</v>
      </c>
      <c r="AN367">
        <f t="shared" si="82"/>
        <v>0</v>
      </c>
      <c r="AO367">
        <f t="shared" si="83"/>
        <v>0</v>
      </c>
    </row>
    <row r="368" spans="1:41" x14ac:dyDescent="0.2">
      <c r="A368" s="3" t="s">
        <v>0</v>
      </c>
      <c r="B368" s="3" t="s">
        <v>1</v>
      </c>
      <c r="C368" s="1" t="s">
        <v>39</v>
      </c>
      <c r="D368" s="3">
        <v>63</v>
      </c>
      <c r="E368" s="3">
        <v>59826.891600000003</v>
      </c>
      <c r="F368" s="3">
        <v>61821.520100000002</v>
      </c>
      <c r="G368" s="3">
        <v>14</v>
      </c>
      <c r="H368" s="3">
        <v>2</v>
      </c>
      <c r="I368" s="3">
        <v>2</v>
      </c>
      <c r="J368" s="3">
        <v>1</v>
      </c>
      <c r="K368" s="3">
        <v>1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1</v>
      </c>
      <c r="S368" s="3">
        <v>0</v>
      </c>
      <c r="T368" s="3">
        <v>0</v>
      </c>
      <c r="U368" s="3">
        <v>0</v>
      </c>
      <c r="V368" s="3">
        <v>1</v>
      </c>
      <c r="W368" s="3">
        <v>0</v>
      </c>
      <c r="X368" s="3">
        <v>0</v>
      </c>
      <c r="Y368" s="3">
        <v>11.03</v>
      </c>
      <c r="Z368" s="3">
        <v>12</v>
      </c>
      <c r="AA368" s="3">
        <v>0</v>
      </c>
      <c r="AB368" s="3">
        <f t="shared" si="70"/>
        <v>1.0333399988977532</v>
      </c>
      <c r="AC368" s="3">
        <f t="shared" si="71"/>
        <v>3.2796273348398949E-2</v>
      </c>
      <c r="AD368">
        <f t="shared" si="72"/>
        <v>0</v>
      </c>
      <c r="AE368">
        <f t="shared" si="73"/>
        <v>0</v>
      </c>
      <c r="AF368">
        <f t="shared" si="74"/>
        <v>0</v>
      </c>
      <c r="AG368">
        <f t="shared" si="75"/>
        <v>0</v>
      </c>
      <c r="AH368">
        <f t="shared" si="76"/>
        <v>0</v>
      </c>
      <c r="AI368">
        <f t="shared" si="77"/>
        <v>0</v>
      </c>
      <c r="AJ368">
        <f t="shared" si="78"/>
        <v>0</v>
      </c>
      <c r="AK368">
        <f t="shared" si="79"/>
        <v>0</v>
      </c>
      <c r="AL368">
        <f t="shared" si="80"/>
        <v>0</v>
      </c>
      <c r="AM368">
        <f t="shared" si="81"/>
        <v>0</v>
      </c>
      <c r="AN368">
        <f t="shared" si="82"/>
        <v>1</v>
      </c>
      <c r="AO368">
        <f t="shared" si="83"/>
        <v>0</v>
      </c>
    </row>
    <row r="369" spans="1:41" x14ac:dyDescent="0.2">
      <c r="A369" s="3" t="s">
        <v>0</v>
      </c>
      <c r="B369" s="3" t="s">
        <v>1</v>
      </c>
      <c r="C369" s="1" t="s">
        <v>39</v>
      </c>
      <c r="D369" s="3">
        <v>63</v>
      </c>
      <c r="E369" s="3">
        <v>68434.691699999996</v>
      </c>
      <c r="F369" s="3">
        <v>68435.024099999995</v>
      </c>
      <c r="G369" s="3">
        <v>80</v>
      </c>
      <c r="H369" s="3">
        <v>2</v>
      </c>
      <c r="I369" s="3">
        <v>4</v>
      </c>
      <c r="J369" s="3">
        <v>1</v>
      </c>
      <c r="K369" s="3">
        <v>1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1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1</v>
      </c>
      <c r="Y369" s="3">
        <v>11.13</v>
      </c>
      <c r="Z369" s="3">
        <v>11</v>
      </c>
      <c r="AA369" s="3">
        <v>0</v>
      </c>
      <c r="AB369" s="3">
        <f t="shared" si="70"/>
        <v>1.0000048571856137</v>
      </c>
      <c r="AC369" s="3">
        <f t="shared" si="71"/>
        <v>4.8571738176279962E-6</v>
      </c>
      <c r="AD369">
        <f t="shared" si="72"/>
        <v>0</v>
      </c>
      <c r="AE369">
        <f t="shared" si="73"/>
        <v>0</v>
      </c>
      <c r="AF369">
        <f t="shared" si="74"/>
        <v>0</v>
      </c>
      <c r="AG369">
        <f t="shared" si="75"/>
        <v>0</v>
      </c>
      <c r="AH369">
        <f t="shared" si="76"/>
        <v>0</v>
      </c>
      <c r="AI369">
        <f t="shared" si="77"/>
        <v>0</v>
      </c>
      <c r="AJ369">
        <f t="shared" si="78"/>
        <v>0</v>
      </c>
      <c r="AK369">
        <f t="shared" si="79"/>
        <v>0</v>
      </c>
      <c r="AL369">
        <f t="shared" si="80"/>
        <v>0</v>
      </c>
      <c r="AM369">
        <f t="shared" si="81"/>
        <v>0</v>
      </c>
      <c r="AN369">
        <f t="shared" si="82"/>
        <v>1</v>
      </c>
      <c r="AO369">
        <f t="shared" si="83"/>
        <v>0</v>
      </c>
    </row>
    <row r="370" spans="1:41" x14ac:dyDescent="0.2">
      <c r="A370" s="3" t="s">
        <v>0</v>
      </c>
      <c r="B370" s="3" t="s">
        <v>1</v>
      </c>
      <c r="C370" s="1" t="s">
        <v>39</v>
      </c>
      <c r="D370" s="3">
        <v>63</v>
      </c>
      <c r="E370" s="3">
        <v>66908.228499999997</v>
      </c>
      <c r="F370" s="3">
        <v>68237.356</v>
      </c>
      <c r="G370" s="3">
        <v>118</v>
      </c>
      <c r="H370" s="3">
        <v>2</v>
      </c>
      <c r="I370" s="3">
        <v>4</v>
      </c>
      <c r="J370" s="3">
        <v>1</v>
      </c>
      <c r="K370" s="3">
        <v>1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1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1</v>
      </c>
      <c r="Y370" s="3">
        <v>11.13</v>
      </c>
      <c r="Z370" s="3">
        <v>11</v>
      </c>
      <c r="AA370" s="3">
        <v>0</v>
      </c>
      <c r="AB370" s="3">
        <f t="shared" si="70"/>
        <v>1.0198649333541987</v>
      </c>
      <c r="AC370" s="3">
        <f t="shared" si="71"/>
        <v>1.9670200247907849E-2</v>
      </c>
      <c r="AD370">
        <f t="shared" si="72"/>
        <v>0</v>
      </c>
      <c r="AE370">
        <f t="shared" si="73"/>
        <v>0</v>
      </c>
      <c r="AF370">
        <f t="shared" si="74"/>
        <v>0</v>
      </c>
      <c r="AG370">
        <f t="shared" si="75"/>
        <v>0</v>
      </c>
      <c r="AH370">
        <f t="shared" si="76"/>
        <v>0</v>
      </c>
      <c r="AI370">
        <f t="shared" si="77"/>
        <v>0</v>
      </c>
      <c r="AJ370">
        <f t="shared" si="78"/>
        <v>0</v>
      </c>
      <c r="AK370">
        <f t="shared" si="79"/>
        <v>0</v>
      </c>
      <c r="AL370">
        <f t="shared" si="80"/>
        <v>0</v>
      </c>
      <c r="AM370">
        <f t="shared" si="81"/>
        <v>0</v>
      </c>
      <c r="AN370">
        <f t="shared" si="82"/>
        <v>1</v>
      </c>
      <c r="AO370">
        <f t="shared" si="83"/>
        <v>0</v>
      </c>
    </row>
    <row r="371" spans="1:41" x14ac:dyDescent="0.2">
      <c r="A371" s="3" t="s">
        <v>0</v>
      </c>
      <c r="B371" s="3" t="s">
        <v>1</v>
      </c>
      <c r="C371" s="1" t="s">
        <v>38</v>
      </c>
      <c r="D371" s="3">
        <v>63</v>
      </c>
      <c r="E371" s="3">
        <v>65450.619400000003</v>
      </c>
      <c r="F371" s="3">
        <v>67710.520399999994</v>
      </c>
      <c r="G371" s="3">
        <v>112</v>
      </c>
      <c r="H371" s="3">
        <v>2</v>
      </c>
      <c r="I371" s="3">
        <v>4</v>
      </c>
      <c r="J371" s="3">
        <v>1</v>
      </c>
      <c r="K371" s="3">
        <v>1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1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1</v>
      </c>
      <c r="Y371" s="3">
        <v>11.12</v>
      </c>
      <c r="Z371" s="3">
        <v>10</v>
      </c>
      <c r="AA371" s="3">
        <v>0</v>
      </c>
      <c r="AB371" s="3">
        <f t="shared" si="70"/>
        <v>1.034528336335347</v>
      </c>
      <c r="AC371" s="3">
        <f t="shared" si="71"/>
        <v>3.3945609162638134E-2</v>
      </c>
      <c r="AD371">
        <f t="shared" si="72"/>
        <v>0</v>
      </c>
      <c r="AE371">
        <f t="shared" si="73"/>
        <v>0</v>
      </c>
      <c r="AF371">
        <f t="shared" si="74"/>
        <v>0</v>
      </c>
      <c r="AG371">
        <f t="shared" si="75"/>
        <v>0</v>
      </c>
      <c r="AH371">
        <f t="shared" si="76"/>
        <v>0</v>
      </c>
      <c r="AI371">
        <f t="shared" si="77"/>
        <v>1</v>
      </c>
      <c r="AJ371">
        <f t="shared" si="78"/>
        <v>0</v>
      </c>
      <c r="AK371">
        <f t="shared" si="79"/>
        <v>0</v>
      </c>
      <c r="AL371">
        <f t="shared" si="80"/>
        <v>0</v>
      </c>
      <c r="AM371">
        <f t="shared" si="81"/>
        <v>0</v>
      </c>
      <c r="AN371">
        <f t="shared" si="82"/>
        <v>0</v>
      </c>
      <c r="AO371">
        <f t="shared" si="83"/>
        <v>0</v>
      </c>
    </row>
    <row r="372" spans="1:41" x14ac:dyDescent="0.2">
      <c r="A372" s="3" t="s">
        <v>0</v>
      </c>
      <c r="B372" s="3" t="s">
        <v>1</v>
      </c>
      <c r="C372" s="1" t="s">
        <v>34</v>
      </c>
      <c r="D372" s="3">
        <v>64</v>
      </c>
      <c r="E372" s="3">
        <v>59725.796900000001</v>
      </c>
      <c r="F372" s="3">
        <v>65976</v>
      </c>
      <c r="G372" s="3">
        <v>117</v>
      </c>
      <c r="H372" s="3">
        <v>2</v>
      </c>
      <c r="I372" s="3">
        <v>4</v>
      </c>
      <c r="J372" s="3">
        <v>1</v>
      </c>
      <c r="K372" s="3">
        <v>1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1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1</v>
      </c>
      <c r="Y372" s="3">
        <v>11.1</v>
      </c>
      <c r="Z372" s="3">
        <v>15</v>
      </c>
      <c r="AA372" s="3">
        <v>1</v>
      </c>
      <c r="AB372" s="3">
        <f t="shared" si="70"/>
        <v>1.1046482998035978</v>
      </c>
      <c r="AC372" s="3">
        <f t="shared" si="71"/>
        <v>9.9527003586931451E-2</v>
      </c>
      <c r="AD372">
        <f t="shared" si="72"/>
        <v>0</v>
      </c>
      <c r="AE372">
        <f t="shared" si="73"/>
        <v>1</v>
      </c>
      <c r="AF372">
        <f t="shared" si="74"/>
        <v>0</v>
      </c>
      <c r="AG372">
        <f t="shared" si="75"/>
        <v>0</v>
      </c>
      <c r="AH372">
        <f t="shared" si="76"/>
        <v>0</v>
      </c>
      <c r="AI372">
        <f t="shared" si="77"/>
        <v>0</v>
      </c>
      <c r="AJ372">
        <f t="shared" si="78"/>
        <v>0</v>
      </c>
      <c r="AK372">
        <f t="shared" si="79"/>
        <v>0</v>
      </c>
      <c r="AL372">
        <f t="shared" si="80"/>
        <v>0</v>
      </c>
      <c r="AM372">
        <f t="shared" si="81"/>
        <v>0</v>
      </c>
      <c r="AN372">
        <f t="shared" si="82"/>
        <v>0</v>
      </c>
      <c r="AO372">
        <f t="shared" si="83"/>
        <v>0</v>
      </c>
    </row>
    <row r="373" spans="1:41" x14ac:dyDescent="0.2">
      <c r="A373" s="3" t="s">
        <v>0</v>
      </c>
      <c r="B373" s="3" t="s">
        <v>1</v>
      </c>
      <c r="C373" s="1" t="s">
        <v>34</v>
      </c>
      <c r="D373" s="3">
        <v>64</v>
      </c>
      <c r="E373" s="3">
        <v>68414.035900000003</v>
      </c>
      <c r="F373" s="3">
        <v>69961.072899999999</v>
      </c>
      <c r="G373" s="3">
        <v>117</v>
      </c>
      <c r="H373" s="3">
        <v>2</v>
      </c>
      <c r="I373" s="3">
        <v>4</v>
      </c>
      <c r="J373" s="3">
        <v>1</v>
      </c>
      <c r="K373" s="3">
        <v>1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1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1</v>
      </c>
      <c r="Y373" s="3">
        <v>11.16</v>
      </c>
      <c r="Z373" s="3">
        <v>11</v>
      </c>
      <c r="AA373" s="3">
        <v>0</v>
      </c>
      <c r="AB373" s="3">
        <f t="shared" si="70"/>
        <v>1.0226128597684441</v>
      </c>
      <c r="AC373" s="3">
        <f t="shared" si="71"/>
        <v>2.2360979145460768E-2</v>
      </c>
      <c r="AD373">
        <f t="shared" si="72"/>
        <v>0</v>
      </c>
      <c r="AE373">
        <f t="shared" si="73"/>
        <v>1</v>
      </c>
      <c r="AF373">
        <f t="shared" si="74"/>
        <v>0</v>
      </c>
      <c r="AG373">
        <f t="shared" si="75"/>
        <v>0</v>
      </c>
      <c r="AH373">
        <f t="shared" si="76"/>
        <v>0</v>
      </c>
      <c r="AI373">
        <f t="shared" si="77"/>
        <v>0</v>
      </c>
      <c r="AJ373">
        <f t="shared" si="78"/>
        <v>0</v>
      </c>
      <c r="AK373">
        <f t="shared" si="79"/>
        <v>0</v>
      </c>
      <c r="AL373">
        <f t="shared" si="80"/>
        <v>0</v>
      </c>
      <c r="AM373">
        <f t="shared" si="81"/>
        <v>0</v>
      </c>
      <c r="AN373">
        <f t="shared" si="82"/>
        <v>0</v>
      </c>
      <c r="AO373">
        <f t="shared" si="83"/>
        <v>0</v>
      </c>
    </row>
    <row r="374" spans="1:41" x14ac:dyDescent="0.2">
      <c r="A374" s="3" t="s">
        <v>0</v>
      </c>
      <c r="B374" s="3" t="s">
        <v>1</v>
      </c>
      <c r="C374" s="1" t="s">
        <v>35</v>
      </c>
      <c r="D374" s="3">
        <v>64</v>
      </c>
      <c r="E374" s="3">
        <v>63195.802199999998</v>
      </c>
      <c r="F374" s="3">
        <v>62422.036200000002</v>
      </c>
      <c r="G374" s="3">
        <v>121</v>
      </c>
      <c r="H374" s="3">
        <v>2</v>
      </c>
      <c r="I374" s="3">
        <v>4</v>
      </c>
      <c r="J374" s="3">
        <v>1</v>
      </c>
      <c r="K374" s="3">
        <v>1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1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1</v>
      </c>
      <c r="Y374" s="3">
        <v>11.04</v>
      </c>
      <c r="Z374" s="3">
        <v>10</v>
      </c>
      <c r="AA374" s="3">
        <v>0</v>
      </c>
      <c r="AB374" s="3">
        <f t="shared" si="70"/>
        <v>0.98775605383485432</v>
      </c>
      <c r="AC374" s="3">
        <f t="shared" si="71"/>
        <v>-1.2319520795367205E-2</v>
      </c>
      <c r="AD374">
        <f t="shared" si="72"/>
        <v>0</v>
      </c>
      <c r="AE374">
        <f t="shared" si="73"/>
        <v>0</v>
      </c>
      <c r="AF374">
        <f t="shared" si="74"/>
        <v>0</v>
      </c>
      <c r="AG374">
        <f t="shared" si="75"/>
        <v>0</v>
      </c>
      <c r="AH374">
        <f t="shared" si="76"/>
        <v>0</v>
      </c>
      <c r="AI374">
        <f t="shared" si="77"/>
        <v>0</v>
      </c>
      <c r="AJ374">
        <f t="shared" si="78"/>
        <v>0</v>
      </c>
      <c r="AK374">
        <f t="shared" si="79"/>
        <v>1</v>
      </c>
      <c r="AL374">
        <f t="shared" si="80"/>
        <v>0</v>
      </c>
      <c r="AM374">
        <f t="shared" si="81"/>
        <v>0</v>
      </c>
      <c r="AN374">
        <f t="shared" si="82"/>
        <v>0</v>
      </c>
      <c r="AO374">
        <f t="shared" si="83"/>
        <v>0</v>
      </c>
    </row>
    <row r="375" spans="1:41" x14ac:dyDescent="0.2">
      <c r="A375" s="3" t="s">
        <v>0</v>
      </c>
      <c r="B375" s="3" t="s">
        <v>1</v>
      </c>
      <c r="C375" s="1" t="s">
        <v>39</v>
      </c>
      <c r="D375" s="3">
        <v>64</v>
      </c>
      <c r="E375" s="3">
        <v>60996.623699999996</v>
      </c>
      <c r="F375" s="3">
        <v>61752.783600000002</v>
      </c>
      <c r="G375" s="3">
        <v>120</v>
      </c>
      <c r="H375" s="3">
        <v>2</v>
      </c>
      <c r="I375" s="3">
        <v>4</v>
      </c>
      <c r="J375" s="3">
        <v>1</v>
      </c>
      <c r="K375" s="3">
        <v>1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1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1</v>
      </c>
      <c r="Y375" s="3">
        <v>11.03</v>
      </c>
      <c r="Z375" s="3">
        <v>19</v>
      </c>
      <c r="AA375" s="3">
        <v>1</v>
      </c>
      <c r="AB375" s="3">
        <f t="shared" si="70"/>
        <v>1.0123967500843822</v>
      </c>
      <c r="AC375" s="3">
        <f t="shared" si="71"/>
        <v>1.2320539573428864E-2</v>
      </c>
      <c r="AD375">
        <f t="shared" si="72"/>
        <v>0</v>
      </c>
      <c r="AE375">
        <f t="shared" si="73"/>
        <v>0</v>
      </c>
      <c r="AF375">
        <f t="shared" si="74"/>
        <v>0</v>
      </c>
      <c r="AG375">
        <f t="shared" si="75"/>
        <v>0</v>
      </c>
      <c r="AH375">
        <f t="shared" si="76"/>
        <v>0</v>
      </c>
      <c r="AI375">
        <f t="shared" si="77"/>
        <v>0</v>
      </c>
      <c r="AJ375">
        <f t="shared" si="78"/>
        <v>0</v>
      </c>
      <c r="AK375">
        <f t="shared" si="79"/>
        <v>0</v>
      </c>
      <c r="AL375">
        <f t="shared" si="80"/>
        <v>0</v>
      </c>
      <c r="AM375">
        <f t="shared" si="81"/>
        <v>0</v>
      </c>
      <c r="AN375">
        <f t="shared" si="82"/>
        <v>1</v>
      </c>
      <c r="AO375">
        <f t="shared" si="83"/>
        <v>0</v>
      </c>
    </row>
    <row r="376" spans="1:41" x14ac:dyDescent="0.2">
      <c r="A376" s="3" t="s">
        <v>0</v>
      </c>
      <c r="B376" s="3" t="s">
        <v>1</v>
      </c>
      <c r="C376" s="1" t="s">
        <v>35</v>
      </c>
      <c r="D376" s="3">
        <v>64</v>
      </c>
      <c r="E376" s="3">
        <v>65548.194600000003</v>
      </c>
      <c r="F376" s="3">
        <v>65548.550700000007</v>
      </c>
      <c r="G376" s="3">
        <v>115</v>
      </c>
      <c r="H376" s="3">
        <v>2</v>
      </c>
      <c r="I376" s="3">
        <v>4</v>
      </c>
      <c r="J376" s="3">
        <v>1</v>
      </c>
      <c r="K376" s="3">
        <v>1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1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1</v>
      </c>
      <c r="Y376" s="3">
        <v>11.09</v>
      </c>
      <c r="Z376" s="3">
        <v>14</v>
      </c>
      <c r="AA376" s="3">
        <v>0</v>
      </c>
      <c r="AB376" s="3">
        <f t="shared" si="70"/>
        <v>1.000005432643907</v>
      </c>
      <c r="AC376" s="3">
        <f t="shared" si="71"/>
        <v>5.4326291501987279E-6</v>
      </c>
      <c r="AD376">
        <f t="shared" si="72"/>
        <v>0</v>
      </c>
      <c r="AE376">
        <f t="shared" si="73"/>
        <v>0</v>
      </c>
      <c r="AF376">
        <f t="shared" si="74"/>
        <v>0</v>
      </c>
      <c r="AG376">
        <f t="shared" si="75"/>
        <v>0</v>
      </c>
      <c r="AH376">
        <f t="shared" si="76"/>
        <v>0</v>
      </c>
      <c r="AI376">
        <f t="shared" si="77"/>
        <v>0</v>
      </c>
      <c r="AJ376">
        <f t="shared" si="78"/>
        <v>0</v>
      </c>
      <c r="AK376">
        <f t="shared" si="79"/>
        <v>1</v>
      </c>
      <c r="AL376">
        <f t="shared" si="80"/>
        <v>0</v>
      </c>
      <c r="AM376">
        <f t="shared" si="81"/>
        <v>0</v>
      </c>
      <c r="AN376">
        <f t="shared" si="82"/>
        <v>0</v>
      </c>
      <c r="AO376">
        <f t="shared" si="83"/>
        <v>0</v>
      </c>
    </row>
    <row r="377" spans="1:41" x14ac:dyDescent="0.2">
      <c r="A377" s="3" t="s">
        <v>0</v>
      </c>
      <c r="B377" s="3" t="s">
        <v>1</v>
      </c>
      <c r="C377" s="1" t="s">
        <v>32</v>
      </c>
      <c r="D377" s="3">
        <v>64</v>
      </c>
      <c r="E377" s="3">
        <v>89227.235000000001</v>
      </c>
      <c r="F377" s="3">
        <v>89227.467099999994</v>
      </c>
      <c r="G377" s="3">
        <v>8</v>
      </c>
      <c r="H377" s="3">
        <v>2</v>
      </c>
      <c r="I377" s="3">
        <v>1</v>
      </c>
      <c r="J377" s="3">
        <v>1</v>
      </c>
      <c r="K377" s="3">
        <v>1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1</v>
      </c>
      <c r="S377" s="3">
        <v>0</v>
      </c>
      <c r="T377" s="3">
        <v>0</v>
      </c>
      <c r="U377" s="3">
        <v>1</v>
      </c>
      <c r="V377" s="3">
        <v>0</v>
      </c>
      <c r="W377" s="3">
        <v>0</v>
      </c>
      <c r="X377" s="3">
        <v>0</v>
      </c>
      <c r="Y377" s="3">
        <v>11.4</v>
      </c>
      <c r="Z377" s="3">
        <v>23</v>
      </c>
      <c r="AA377" s="3">
        <v>1</v>
      </c>
      <c r="AB377" s="3">
        <f t="shared" si="70"/>
        <v>1.0000026012237182</v>
      </c>
      <c r="AC377" s="3">
        <f t="shared" si="71"/>
        <v>2.6012203350250459E-6</v>
      </c>
      <c r="AD377">
        <f t="shared" si="72"/>
        <v>0</v>
      </c>
      <c r="AE377">
        <f t="shared" si="73"/>
        <v>0</v>
      </c>
      <c r="AF377">
        <f t="shared" si="74"/>
        <v>0</v>
      </c>
      <c r="AG377">
        <f t="shared" si="75"/>
        <v>0</v>
      </c>
      <c r="AH377">
        <f t="shared" si="76"/>
        <v>0</v>
      </c>
      <c r="AI377">
        <f t="shared" si="77"/>
        <v>0</v>
      </c>
      <c r="AJ377">
        <f t="shared" si="78"/>
        <v>0</v>
      </c>
      <c r="AK377">
        <f t="shared" si="79"/>
        <v>0</v>
      </c>
      <c r="AL377">
        <f t="shared" si="80"/>
        <v>1</v>
      </c>
      <c r="AM377">
        <f t="shared" si="81"/>
        <v>0</v>
      </c>
      <c r="AN377">
        <f t="shared" si="82"/>
        <v>0</v>
      </c>
      <c r="AO377">
        <f t="shared" si="83"/>
        <v>0</v>
      </c>
    </row>
    <row r="378" spans="1:41" x14ac:dyDescent="0.2">
      <c r="A378" s="3" t="s">
        <v>0</v>
      </c>
      <c r="B378" s="3" t="s">
        <v>1</v>
      </c>
      <c r="C378" s="1" t="s">
        <v>33</v>
      </c>
      <c r="D378" s="3">
        <v>64</v>
      </c>
      <c r="E378" s="3">
        <v>68361.606299999999</v>
      </c>
      <c r="F378" s="3">
        <v>69728.829700000002</v>
      </c>
      <c r="G378" s="3">
        <v>81</v>
      </c>
      <c r="H378" s="3">
        <v>2</v>
      </c>
      <c r="I378" s="3">
        <v>4</v>
      </c>
      <c r="J378" s="3">
        <v>1</v>
      </c>
      <c r="K378" s="3">
        <v>1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1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1</v>
      </c>
      <c r="Y378" s="3">
        <v>11.15</v>
      </c>
      <c r="Z378" s="3">
        <v>12</v>
      </c>
      <c r="AA378" s="3">
        <v>0</v>
      </c>
      <c r="AB378" s="3">
        <f t="shared" si="70"/>
        <v>1.0199998723552521</v>
      </c>
      <c r="AC378" s="3">
        <f t="shared" si="71"/>
        <v>1.980250215426221E-2</v>
      </c>
      <c r="AD378">
        <f t="shared" si="72"/>
        <v>0</v>
      </c>
      <c r="AE378">
        <f t="shared" si="73"/>
        <v>0</v>
      </c>
      <c r="AF378">
        <f t="shared" si="74"/>
        <v>0</v>
      </c>
      <c r="AG378">
        <f t="shared" si="75"/>
        <v>1</v>
      </c>
      <c r="AH378">
        <f t="shared" si="76"/>
        <v>0</v>
      </c>
      <c r="AI378">
        <f t="shared" si="77"/>
        <v>0</v>
      </c>
      <c r="AJ378">
        <f t="shared" si="78"/>
        <v>0</v>
      </c>
      <c r="AK378">
        <f t="shared" si="79"/>
        <v>0</v>
      </c>
      <c r="AL378">
        <f t="shared" si="80"/>
        <v>0</v>
      </c>
      <c r="AM378">
        <f t="shared" si="81"/>
        <v>0</v>
      </c>
      <c r="AN378">
        <f t="shared" si="82"/>
        <v>0</v>
      </c>
      <c r="AO378">
        <f t="shared" si="83"/>
        <v>0</v>
      </c>
    </row>
    <row r="379" spans="1:41" x14ac:dyDescent="0.2">
      <c r="A379" s="3" t="s">
        <v>0</v>
      </c>
      <c r="B379" s="3" t="s">
        <v>1</v>
      </c>
      <c r="C379" s="1" t="s">
        <v>30</v>
      </c>
      <c r="D379" s="3">
        <v>64</v>
      </c>
      <c r="E379" s="3">
        <v>66993.945399999997</v>
      </c>
      <c r="F379" s="3">
        <v>75881.116099999999</v>
      </c>
      <c r="G379" s="3">
        <v>115</v>
      </c>
      <c r="H379" s="3">
        <v>2</v>
      </c>
      <c r="I379" s="3">
        <v>4</v>
      </c>
      <c r="J379" s="3">
        <v>1</v>
      </c>
      <c r="K379" s="3">
        <v>1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1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1</v>
      </c>
      <c r="Y379" s="3">
        <v>11.24</v>
      </c>
      <c r="Z379" s="3">
        <v>11</v>
      </c>
      <c r="AA379" s="3">
        <v>0</v>
      </c>
      <c r="AB379" s="3">
        <f t="shared" si="70"/>
        <v>1.1326563265820138</v>
      </c>
      <c r="AC379" s="3">
        <f t="shared" si="71"/>
        <v>0.12456560556587098</v>
      </c>
      <c r="AD379">
        <f t="shared" si="72"/>
        <v>1</v>
      </c>
      <c r="AE379">
        <f t="shared" si="73"/>
        <v>0</v>
      </c>
      <c r="AF379">
        <f t="shared" si="74"/>
        <v>0</v>
      </c>
      <c r="AG379">
        <f t="shared" si="75"/>
        <v>0</v>
      </c>
      <c r="AH379">
        <f t="shared" si="76"/>
        <v>0</v>
      </c>
      <c r="AI379">
        <f t="shared" si="77"/>
        <v>0</v>
      </c>
      <c r="AJ379">
        <f t="shared" si="78"/>
        <v>0</v>
      </c>
      <c r="AK379">
        <f t="shared" si="79"/>
        <v>0</v>
      </c>
      <c r="AL379">
        <f t="shared" si="80"/>
        <v>0</v>
      </c>
      <c r="AM379">
        <f t="shared" si="81"/>
        <v>0</v>
      </c>
      <c r="AN379">
        <f t="shared" si="82"/>
        <v>0</v>
      </c>
      <c r="AO379">
        <f t="shared" si="83"/>
        <v>0</v>
      </c>
    </row>
    <row r="380" spans="1:41" x14ac:dyDescent="0.2">
      <c r="A380" s="3" t="s">
        <v>0</v>
      </c>
      <c r="B380" s="3" t="s">
        <v>1</v>
      </c>
      <c r="C380" s="1" t="s">
        <v>31</v>
      </c>
      <c r="D380" s="3">
        <v>64</v>
      </c>
      <c r="E380" s="3">
        <v>61967.945800000001</v>
      </c>
      <c r="F380" s="3">
        <v>65609.945300000007</v>
      </c>
      <c r="G380" s="3">
        <v>78</v>
      </c>
      <c r="H380" s="3">
        <v>2</v>
      </c>
      <c r="I380" s="3">
        <v>4</v>
      </c>
      <c r="J380" s="3">
        <v>1</v>
      </c>
      <c r="K380" s="3">
        <v>1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1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1</v>
      </c>
      <c r="Y380" s="3">
        <v>11.09</v>
      </c>
      <c r="Z380" s="3">
        <v>12</v>
      </c>
      <c r="AA380" s="3">
        <v>0</v>
      </c>
      <c r="AB380" s="3">
        <f t="shared" si="70"/>
        <v>1.0587723128947095</v>
      </c>
      <c r="AC380" s="3">
        <f t="shared" si="71"/>
        <v>5.7110041515030005E-2</v>
      </c>
      <c r="AD380">
        <f t="shared" si="72"/>
        <v>0</v>
      </c>
      <c r="AE380">
        <f t="shared" si="73"/>
        <v>0</v>
      </c>
      <c r="AF380">
        <f t="shared" si="74"/>
        <v>1</v>
      </c>
      <c r="AG380">
        <f t="shared" si="75"/>
        <v>0</v>
      </c>
      <c r="AH380">
        <f t="shared" si="76"/>
        <v>0</v>
      </c>
      <c r="AI380">
        <f t="shared" si="77"/>
        <v>0</v>
      </c>
      <c r="AJ380">
        <f t="shared" si="78"/>
        <v>0</v>
      </c>
      <c r="AK380">
        <f t="shared" si="79"/>
        <v>0</v>
      </c>
      <c r="AL380">
        <f t="shared" si="80"/>
        <v>0</v>
      </c>
      <c r="AM380">
        <f t="shared" si="81"/>
        <v>0</v>
      </c>
      <c r="AN380">
        <f t="shared" si="82"/>
        <v>0</v>
      </c>
      <c r="AO380">
        <f t="shared" si="83"/>
        <v>0</v>
      </c>
    </row>
    <row r="381" spans="1:41" x14ac:dyDescent="0.2">
      <c r="A381" s="3" t="s">
        <v>0</v>
      </c>
      <c r="B381" s="3" t="s">
        <v>1</v>
      </c>
      <c r="C381" s="1" t="s">
        <v>37</v>
      </c>
      <c r="D381" s="3">
        <v>64</v>
      </c>
      <c r="E381" s="3">
        <v>52622.614000000001</v>
      </c>
      <c r="F381" s="3">
        <v>53276.564899999998</v>
      </c>
      <c r="G381" s="3">
        <v>80</v>
      </c>
      <c r="H381" s="3">
        <v>2</v>
      </c>
      <c r="I381" s="3">
        <v>4</v>
      </c>
      <c r="J381" s="3">
        <v>1</v>
      </c>
      <c r="K381" s="3">
        <v>1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1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1</v>
      </c>
      <c r="Y381" s="3">
        <v>10.88</v>
      </c>
      <c r="Z381" s="3">
        <v>11</v>
      </c>
      <c r="AA381" s="3">
        <v>0</v>
      </c>
      <c r="AB381" s="3">
        <f t="shared" si="70"/>
        <v>1.0124271838719376</v>
      </c>
      <c r="AC381" s="3">
        <f t="shared" si="71"/>
        <v>1.2350600248875576E-2</v>
      </c>
      <c r="AD381">
        <f t="shared" si="72"/>
        <v>0</v>
      </c>
      <c r="AE381">
        <f t="shared" si="73"/>
        <v>0</v>
      </c>
      <c r="AF381">
        <f t="shared" si="74"/>
        <v>0</v>
      </c>
      <c r="AG381">
        <f t="shared" si="75"/>
        <v>0</v>
      </c>
      <c r="AH381">
        <f t="shared" si="76"/>
        <v>1</v>
      </c>
      <c r="AI381">
        <f t="shared" si="77"/>
        <v>0</v>
      </c>
      <c r="AJ381">
        <f t="shared" si="78"/>
        <v>0</v>
      </c>
      <c r="AK381">
        <f t="shared" si="79"/>
        <v>0</v>
      </c>
      <c r="AL381">
        <f t="shared" si="80"/>
        <v>0</v>
      </c>
      <c r="AM381">
        <f t="shared" si="81"/>
        <v>0</v>
      </c>
      <c r="AN381">
        <f t="shared" si="82"/>
        <v>0</v>
      </c>
      <c r="AO381">
        <f t="shared" si="83"/>
        <v>0</v>
      </c>
    </row>
    <row r="382" spans="1:41" x14ac:dyDescent="0.2">
      <c r="A382" s="3" t="s">
        <v>0</v>
      </c>
      <c r="B382" s="3" t="s">
        <v>1</v>
      </c>
      <c r="C382" s="1" t="s">
        <v>32</v>
      </c>
      <c r="D382" s="3">
        <v>65</v>
      </c>
      <c r="E382" s="3">
        <v>84531.892300000007</v>
      </c>
      <c r="F382" s="3">
        <v>83917</v>
      </c>
      <c r="G382" s="3">
        <v>117</v>
      </c>
      <c r="H382" s="3">
        <v>2</v>
      </c>
      <c r="I382" s="3">
        <v>4</v>
      </c>
      <c r="J382" s="3">
        <v>1</v>
      </c>
      <c r="K382" s="3">
        <v>1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1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1</v>
      </c>
      <c r="Y382" s="3">
        <v>11.34</v>
      </c>
      <c r="Z382" s="3">
        <v>11</v>
      </c>
      <c r="AA382" s="3">
        <v>0</v>
      </c>
      <c r="AB382" s="3">
        <f t="shared" si="70"/>
        <v>0.99272591345976524</v>
      </c>
      <c r="AC382" s="3">
        <f t="shared" si="71"/>
        <v>-7.3006717080601547E-3</v>
      </c>
      <c r="AD382">
        <f t="shared" si="72"/>
        <v>0</v>
      </c>
      <c r="AE382">
        <f t="shared" si="73"/>
        <v>0</v>
      </c>
      <c r="AF382">
        <f t="shared" si="74"/>
        <v>0</v>
      </c>
      <c r="AG382">
        <f t="shared" si="75"/>
        <v>0</v>
      </c>
      <c r="AH382">
        <f t="shared" si="76"/>
        <v>0</v>
      </c>
      <c r="AI382">
        <f t="shared" si="77"/>
        <v>0</v>
      </c>
      <c r="AJ382">
        <f t="shared" si="78"/>
        <v>0</v>
      </c>
      <c r="AK382">
        <f t="shared" si="79"/>
        <v>0</v>
      </c>
      <c r="AL382">
        <f t="shared" si="80"/>
        <v>1</v>
      </c>
      <c r="AM382">
        <f t="shared" si="81"/>
        <v>0</v>
      </c>
      <c r="AN382">
        <f t="shared" si="82"/>
        <v>0</v>
      </c>
      <c r="AO382">
        <f t="shared" si="83"/>
        <v>0</v>
      </c>
    </row>
    <row r="383" spans="1:41" x14ac:dyDescent="0.2">
      <c r="A383" s="3" t="s">
        <v>0</v>
      </c>
      <c r="B383" s="3" t="s">
        <v>1</v>
      </c>
      <c r="C383" s="1" t="s">
        <v>30</v>
      </c>
      <c r="D383" s="3">
        <v>65</v>
      </c>
      <c r="E383" s="3">
        <v>61130.082900000001</v>
      </c>
      <c r="F383" s="3">
        <v>62619.404399999999</v>
      </c>
      <c r="G383" s="3">
        <v>116</v>
      </c>
      <c r="H383" s="3">
        <v>2</v>
      </c>
      <c r="I383" s="3">
        <v>4</v>
      </c>
      <c r="J383" s="3">
        <v>1</v>
      </c>
      <c r="K383" s="3">
        <v>1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1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1</v>
      </c>
      <c r="Y383" s="3">
        <v>11.04</v>
      </c>
      <c r="Z383" s="3">
        <v>11</v>
      </c>
      <c r="AA383" s="3">
        <v>0</v>
      </c>
      <c r="AB383" s="3">
        <f t="shared" si="70"/>
        <v>1.0243631519760297</v>
      </c>
      <c r="AC383" s="3">
        <f t="shared" si="71"/>
        <v>2.4071104348793129E-2</v>
      </c>
      <c r="AD383">
        <f t="shared" si="72"/>
        <v>1</v>
      </c>
      <c r="AE383">
        <f t="shared" si="73"/>
        <v>0</v>
      </c>
      <c r="AF383">
        <f t="shared" si="74"/>
        <v>0</v>
      </c>
      <c r="AG383">
        <f t="shared" si="75"/>
        <v>0</v>
      </c>
      <c r="AH383">
        <f t="shared" si="76"/>
        <v>0</v>
      </c>
      <c r="AI383">
        <f t="shared" si="77"/>
        <v>0</v>
      </c>
      <c r="AJ383">
        <f t="shared" si="78"/>
        <v>0</v>
      </c>
      <c r="AK383">
        <f t="shared" si="79"/>
        <v>0</v>
      </c>
      <c r="AL383">
        <f t="shared" si="80"/>
        <v>0</v>
      </c>
      <c r="AM383">
        <f t="shared" si="81"/>
        <v>0</v>
      </c>
      <c r="AN383">
        <f t="shared" si="82"/>
        <v>0</v>
      </c>
      <c r="AO383">
        <f t="shared" si="83"/>
        <v>0</v>
      </c>
    </row>
    <row r="384" spans="1:41" x14ac:dyDescent="0.2">
      <c r="A384" s="3" t="s">
        <v>0</v>
      </c>
      <c r="B384" s="3" t="s">
        <v>1</v>
      </c>
      <c r="C384" s="1" t="s">
        <v>30</v>
      </c>
      <c r="D384" s="3">
        <v>65</v>
      </c>
      <c r="E384" s="3">
        <v>70866.615300000005</v>
      </c>
      <c r="F384" s="3">
        <v>71597.564299999998</v>
      </c>
      <c r="G384" s="3">
        <v>77</v>
      </c>
      <c r="H384" s="3">
        <v>2</v>
      </c>
      <c r="I384" s="3">
        <v>4</v>
      </c>
      <c r="J384" s="3">
        <v>1</v>
      </c>
      <c r="K384" s="3">
        <v>1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1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1</v>
      </c>
      <c r="Y384" s="3">
        <v>11.18</v>
      </c>
      <c r="Z384" s="3">
        <v>14</v>
      </c>
      <c r="AA384" s="3">
        <v>0</v>
      </c>
      <c r="AB384" s="3">
        <f t="shared" si="70"/>
        <v>1.0103144336286651</v>
      </c>
      <c r="AC384" s="3">
        <f t="shared" si="71"/>
        <v>1.0261602827441095E-2</v>
      </c>
      <c r="AD384">
        <f t="shared" si="72"/>
        <v>1</v>
      </c>
      <c r="AE384">
        <f t="shared" si="73"/>
        <v>0</v>
      </c>
      <c r="AF384">
        <f t="shared" si="74"/>
        <v>0</v>
      </c>
      <c r="AG384">
        <f t="shared" si="75"/>
        <v>0</v>
      </c>
      <c r="AH384">
        <f t="shared" si="76"/>
        <v>0</v>
      </c>
      <c r="AI384">
        <f t="shared" si="77"/>
        <v>0</v>
      </c>
      <c r="AJ384">
        <f t="shared" si="78"/>
        <v>0</v>
      </c>
      <c r="AK384">
        <f t="shared" si="79"/>
        <v>0</v>
      </c>
      <c r="AL384">
        <f t="shared" si="80"/>
        <v>0</v>
      </c>
      <c r="AM384">
        <f t="shared" si="81"/>
        <v>0</v>
      </c>
      <c r="AN384">
        <f t="shared" si="82"/>
        <v>0</v>
      </c>
      <c r="AO384">
        <f t="shared" si="83"/>
        <v>0</v>
      </c>
    </row>
    <row r="385" spans="1:41" x14ac:dyDescent="0.2">
      <c r="A385" s="3" t="s">
        <v>0</v>
      </c>
      <c r="B385" s="3" t="s">
        <v>1</v>
      </c>
      <c r="C385" s="1" t="s">
        <v>31</v>
      </c>
      <c r="D385" s="3">
        <v>65</v>
      </c>
      <c r="E385" s="3">
        <v>59305.931600000004</v>
      </c>
      <c r="F385" s="3">
        <v>68120.158200000005</v>
      </c>
      <c r="G385" s="3">
        <v>94</v>
      </c>
      <c r="H385" s="3">
        <v>2</v>
      </c>
      <c r="I385" s="3">
        <v>4</v>
      </c>
      <c r="J385" s="3">
        <v>1</v>
      </c>
      <c r="K385" s="3">
        <v>1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1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1</v>
      </c>
      <c r="Y385" s="3">
        <v>11.13</v>
      </c>
      <c r="Z385" s="3">
        <v>11</v>
      </c>
      <c r="AA385" s="3">
        <v>0</v>
      </c>
      <c r="AB385" s="3">
        <f t="shared" si="70"/>
        <v>1.1486230190168703</v>
      </c>
      <c r="AC385" s="3">
        <f t="shared" si="71"/>
        <v>0.13856385018131004</v>
      </c>
      <c r="AD385">
        <f t="shared" si="72"/>
        <v>0</v>
      </c>
      <c r="AE385">
        <f t="shared" si="73"/>
        <v>0</v>
      </c>
      <c r="AF385">
        <f t="shared" si="74"/>
        <v>1</v>
      </c>
      <c r="AG385">
        <f t="shared" si="75"/>
        <v>0</v>
      </c>
      <c r="AH385">
        <f t="shared" si="76"/>
        <v>0</v>
      </c>
      <c r="AI385">
        <f t="shared" si="77"/>
        <v>0</v>
      </c>
      <c r="AJ385">
        <f t="shared" si="78"/>
        <v>0</v>
      </c>
      <c r="AK385">
        <f t="shared" si="79"/>
        <v>0</v>
      </c>
      <c r="AL385">
        <f t="shared" si="80"/>
        <v>0</v>
      </c>
      <c r="AM385">
        <f t="shared" si="81"/>
        <v>0</v>
      </c>
      <c r="AN385">
        <f t="shared" si="82"/>
        <v>0</v>
      </c>
      <c r="AO385">
        <f t="shared" si="83"/>
        <v>0</v>
      </c>
    </row>
    <row r="386" spans="1:41" x14ac:dyDescent="0.2">
      <c r="A386" s="3" t="s">
        <v>0</v>
      </c>
      <c r="B386" s="3" t="s">
        <v>1</v>
      </c>
      <c r="C386" s="1" t="s">
        <v>38</v>
      </c>
      <c r="D386" s="3">
        <v>65</v>
      </c>
      <c r="E386" s="3">
        <v>47711.684999999998</v>
      </c>
      <c r="F386" s="3">
        <v>57938.761400000003</v>
      </c>
      <c r="G386" s="3">
        <v>81</v>
      </c>
      <c r="H386" s="3">
        <v>2</v>
      </c>
      <c r="I386" s="3">
        <v>4</v>
      </c>
      <c r="J386" s="3">
        <v>1</v>
      </c>
      <c r="K386" s="3">
        <v>1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1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1</v>
      </c>
      <c r="Y386" s="3">
        <v>10.97</v>
      </c>
      <c r="Z386" s="3">
        <v>11</v>
      </c>
      <c r="AA386" s="3">
        <v>0</v>
      </c>
      <c r="AB386" s="3">
        <f t="shared" si="70"/>
        <v>1.2143516079970766</v>
      </c>
      <c r="AC386" s="3">
        <f t="shared" si="71"/>
        <v>0.19421027837800064</v>
      </c>
      <c r="AD386">
        <f t="shared" si="72"/>
        <v>0</v>
      </c>
      <c r="AE386">
        <f t="shared" si="73"/>
        <v>0</v>
      </c>
      <c r="AF386">
        <f t="shared" si="74"/>
        <v>0</v>
      </c>
      <c r="AG386">
        <f t="shared" si="75"/>
        <v>0</v>
      </c>
      <c r="AH386">
        <f t="shared" si="76"/>
        <v>0</v>
      </c>
      <c r="AI386">
        <f t="shared" si="77"/>
        <v>1</v>
      </c>
      <c r="AJ386">
        <f t="shared" si="78"/>
        <v>0</v>
      </c>
      <c r="AK386">
        <f t="shared" si="79"/>
        <v>0</v>
      </c>
      <c r="AL386">
        <f t="shared" si="80"/>
        <v>0</v>
      </c>
      <c r="AM386">
        <f t="shared" si="81"/>
        <v>0</v>
      </c>
      <c r="AN386">
        <f t="shared" si="82"/>
        <v>0</v>
      </c>
      <c r="AO386">
        <f t="shared" si="83"/>
        <v>0</v>
      </c>
    </row>
    <row r="387" spans="1:41" x14ac:dyDescent="0.2">
      <c r="A387" s="3" t="s">
        <v>0</v>
      </c>
      <c r="B387" s="3" t="s">
        <v>1</v>
      </c>
      <c r="C387" s="1" t="s">
        <v>32</v>
      </c>
      <c r="D387" s="3">
        <v>65</v>
      </c>
      <c r="E387" s="3">
        <v>61263.362999999998</v>
      </c>
      <c r="F387" s="3">
        <v>64130.749000000003</v>
      </c>
      <c r="G387" s="3">
        <v>63</v>
      </c>
      <c r="H387" s="3">
        <v>2</v>
      </c>
      <c r="I387" s="3">
        <v>4</v>
      </c>
      <c r="J387" s="3">
        <v>1</v>
      </c>
      <c r="K387" s="3">
        <v>1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1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1</v>
      </c>
      <c r="Y387" s="3">
        <v>11.07</v>
      </c>
      <c r="Z387" s="3">
        <v>18</v>
      </c>
      <c r="AA387" s="3">
        <v>1</v>
      </c>
      <c r="AB387" s="3">
        <f t="shared" ref="AB387:AB450" si="84">F387/E387</f>
        <v>1.0468042539551738</v>
      </c>
      <c r="AC387" s="3">
        <f t="shared" ref="AC387:AC450" si="85">LN(AB387)</f>
        <v>4.5741955436301503E-2</v>
      </c>
      <c r="AD387">
        <f t="shared" ref="AD387:AD450" si="86">IF(C387="Januar",1,0)</f>
        <v>0</v>
      </c>
      <c r="AE387">
        <f t="shared" ref="AE387:AE450" si="87">IF(C387="Februar",1,0)</f>
        <v>0</v>
      </c>
      <c r="AF387">
        <f t="shared" ref="AF387:AF450" si="88">IF(C387="Mars",1,0)</f>
        <v>0</v>
      </c>
      <c r="AG387">
        <f t="shared" ref="AG387:AG450" si="89">IF(C387="April",1,0)</f>
        <v>0</v>
      </c>
      <c r="AH387">
        <f t="shared" ref="AH387:AH450" si="90">IF(C387="Mai",1,0)</f>
        <v>0</v>
      </c>
      <c r="AI387">
        <f t="shared" ref="AI387:AI450" si="91">IF(C387="Juni",1,0)</f>
        <v>0</v>
      </c>
      <c r="AJ387">
        <f t="shared" ref="AJ387:AJ450" si="92">IF(C387="Juli",1,0)</f>
        <v>0</v>
      </c>
      <c r="AK387">
        <f t="shared" ref="AK387:AK450" si="93">IF(C387="August",1,0)</f>
        <v>0</v>
      </c>
      <c r="AL387">
        <f t="shared" ref="AL387:AL450" si="94">IF(C387="September",1,0)</f>
        <v>1</v>
      </c>
      <c r="AM387">
        <f t="shared" ref="AM387:AM450" si="95">IF(C387="Oktober",1,0)</f>
        <v>0</v>
      </c>
      <c r="AN387">
        <f t="shared" ref="AN387:AN450" si="96">IF(C387="November",1,0)</f>
        <v>0</v>
      </c>
      <c r="AO387">
        <f t="shared" ref="AO387:AO450" si="97">IF(C387="Desember",1,0)</f>
        <v>0</v>
      </c>
    </row>
    <row r="388" spans="1:41" x14ac:dyDescent="0.2">
      <c r="A388" s="3" t="s">
        <v>0</v>
      </c>
      <c r="B388" s="3" t="s">
        <v>1</v>
      </c>
      <c r="C388" s="1" t="s">
        <v>39</v>
      </c>
      <c r="D388" s="3">
        <v>65</v>
      </c>
      <c r="E388" s="3">
        <v>74144.847399999999</v>
      </c>
      <c r="F388" s="3">
        <v>74788.879199999996</v>
      </c>
      <c r="G388" s="3">
        <v>28</v>
      </c>
      <c r="H388" s="3">
        <v>2</v>
      </c>
      <c r="I388" s="3">
        <v>3</v>
      </c>
      <c r="J388" s="3">
        <v>1</v>
      </c>
      <c r="K388" s="3">
        <v>1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1</v>
      </c>
      <c r="S388" s="3">
        <v>0</v>
      </c>
      <c r="T388" s="3">
        <v>0</v>
      </c>
      <c r="U388" s="3">
        <v>0</v>
      </c>
      <c r="V388" s="3">
        <v>0</v>
      </c>
      <c r="W388" s="3">
        <v>1</v>
      </c>
      <c r="X388" s="3">
        <v>0</v>
      </c>
      <c r="Y388" s="3">
        <v>11.22</v>
      </c>
      <c r="Z388" s="3">
        <v>11</v>
      </c>
      <c r="AA388" s="3">
        <v>0</v>
      </c>
      <c r="AB388" s="3">
        <f t="shared" si="84"/>
        <v>1.0086861302246068</v>
      </c>
      <c r="AC388" s="3">
        <f t="shared" si="85"/>
        <v>8.6486228350224729E-3</v>
      </c>
      <c r="AD388">
        <f t="shared" si="86"/>
        <v>0</v>
      </c>
      <c r="AE388">
        <f t="shared" si="87"/>
        <v>0</v>
      </c>
      <c r="AF388">
        <f t="shared" si="88"/>
        <v>0</v>
      </c>
      <c r="AG388">
        <f t="shared" si="89"/>
        <v>0</v>
      </c>
      <c r="AH388">
        <f t="shared" si="90"/>
        <v>0</v>
      </c>
      <c r="AI388">
        <f t="shared" si="91"/>
        <v>0</v>
      </c>
      <c r="AJ388">
        <f t="shared" si="92"/>
        <v>0</v>
      </c>
      <c r="AK388">
        <f t="shared" si="93"/>
        <v>0</v>
      </c>
      <c r="AL388">
        <f t="shared" si="94"/>
        <v>0</v>
      </c>
      <c r="AM388">
        <f t="shared" si="95"/>
        <v>0</v>
      </c>
      <c r="AN388">
        <f t="shared" si="96"/>
        <v>1</v>
      </c>
      <c r="AO388">
        <f t="shared" si="97"/>
        <v>0</v>
      </c>
    </row>
    <row r="389" spans="1:41" x14ac:dyDescent="0.2">
      <c r="A389" s="3" t="s">
        <v>2</v>
      </c>
      <c r="B389" s="3" t="s">
        <v>1</v>
      </c>
      <c r="C389" s="1" t="s">
        <v>33</v>
      </c>
      <c r="D389" s="3">
        <v>65</v>
      </c>
      <c r="E389" s="3">
        <v>58820.676899999999</v>
      </c>
      <c r="F389" s="3">
        <v>65128</v>
      </c>
      <c r="G389" s="3">
        <v>127</v>
      </c>
      <c r="H389" s="3">
        <v>2</v>
      </c>
      <c r="I389" s="3">
        <v>4</v>
      </c>
      <c r="J389" s="3">
        <v>1</v>
      </c>
      <c r="K389" s="3">
        <v>1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1</v>
      </c>
      <c r="S389" s="3">
        <v>0</v>
      </c>
      <c r="T389" s="3">
        <v>1</v>
      </c>
      <c r="U389" s="3">
        <v>0</v>
      </c>
      <c r="V389" s="3">
        <v>0</v>
      </c>
      <c r="W389" s="3">
        <v>0</v>
      </c>
      <c r="X389" s="3">
        <v>1</v>
      </c>
      <c r="Y389" s="3">
        <v>11.08</v>
      </c>
      <c r="Z389" s="3">
        <v>3</v>
      </c>
      <c r="AA389" s="3">
        <v>0</v>
      </c>
      <c r="AB389" s="3">
        <f t="shared" si="84"/>
        <v>1.1072296925573124</v>
      </c>
      <c r="AC389" s="3">
        <f t="shared" si="85"/>
        <v>0.10186112322156474</v>
      </c>
      <c r="AD389">
        <f t="shared" si="86"/>
        <v>0</v>
      </c>
      <c r="AE389">
        <f t="shared" si="87"/>
        <v>0</v>
      </c>
      <c r="AF389">
        <f t="shared" si="88"/>
        <v>0</v>
      </c>
      <c r="AG389">
        <f t="shared" si="89"/>
        <v>1</v>
      </c>
      <c r="AH389">
        <f t="shared" si="90"/>
        <v>0</v>
      </c>
      <c r="AI389">
        <f t="shared" si="91"/>
        <v>0</v>
      </c>
      <c r="AJ389">
        <f t="shared" si="92"/>
        <v>0</v>
      </c>
      <c r="AK389">
        <f t="shared" si="93"/>
        <v>0</v>
      </c>
      <c r="AL389">
        <f t="shared" si="94"/>
        <v>0</v>
      </c>
      <c r="AM389">
        <f t="shared" si="95"/>
        <v>0</v>
      </c>
      <c r="AN389">
        <f t="shared" si="96"/>
        <v>0</v>
      </c>
      <c r="AO389">
        <f t="shared" si="97"/>
        <v>0</v>
      </c>
    </row>
    <row r="390" spans="1:41" x14ac:dyDescent="0.2">
      <c r="A390" s="3" t="s">
        <v>2</v>
      </c>
      <c r="B390" s="3" t="s">
        <v>1</v>
      </c>
      <c r="C390" s="1" t="s">
        <v>41</v>
      </c>
      <c r="D390" s="3">
        <v>65</v>
      </c>
      <c r="E390" s="3">
        <v>62422.417600000001</v>
      </c>
      <c r="F390" s="3">
        <v>71055.570699999997</v>
      </c>
      <c r="G390" s="3">
        <v>118</v>
      </c>
      <c r="H390" s="3">
        <v>2</v>
      </c>
      <c r="I390" s="3">
        <v>4</v>
      </c>
      <c r="J390" s="3">
        <v>1</v>
      </c>
      <c r="K390" s="3">
        <v>1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1</v>
      </c>
      <c r="S390" s="3">
        <v>0</v>
      </c>
      <c r="T390" s="3">
        <v>1</v>
      </c>
      <c r="U390" s="3">
        <v>0</v>
      </c>
      <c r="V390" s="3">
        <v>0</v>
      </c>
      <c r="W390" s="3">
        <v>0</v>
      </c>
      <c r="X390" s="3">
        <v>1</v>
      </c>
      <c r="Y390" s="3">
        <v>11.17</v>
      </c>
      <c r="Z390" s="3">
        <v>2</v>
      </c>
      <c r="AA390" s="3">
        <v>0</v>
      </c>
      <c r="AB390" s="3">
        <f t="shared" si="84"/>
        <v>1.1383021265744759</v>
      </c>
      <c r="AC390" s="3">
        <f t="shared" si="85"/>
        <v>0.12953778954941123</v>
      </c>
      <c r="AD390">
        <f t="shared" si="86"/>
        <v>0</v>
      </c>
      <c r="AE390">
        <f t="shared" si="87"/>
        <v>0</v>
      </c>
      <c r="AF390">
        <f t="shared" si="88"/>
        <v>0</v>
      </c>
      <c r="AG390">
        <f t="shared" si="89"/>
        <v>0</v>
      </c>
      <c r="AH390">
        <f t="shared" si="90"/>
        <v>0</v>
      </c>
      <c r="AI390">
        <f t="shared" si="91"/>
        <v>0</v>
      </c>
      <c r="AJ390">
        <f t="shared" si="92"/>
        <v>0</v>
      </c>
      <c r="AK390">
        <f t="shared" si="93"/>
        <v>0</v>
      </c>
      <c r="AL390">
        <f t="shared" si="94"/>
        <v>0</v>
      </c>
      <c r="AM390">
        <f t="shared" si="95"/>
        <v>1</v>
      </c>
      <c r="AN390">
        <f t="shared" si="96"/>
        <v>0</v>
      </c>
      <c r="AO390">
        <f t="shared" si="97"/>
        <v>0</v>
      </c>
    </row>
    <row r="391" spans="1:41" x14ac:dyDescent="0.2">
      <c r="A391" s="3" t="s">
        <v>0</v>
      </c>
      <c r="B391" s="3" t="s">
        <v>1</v>
      </c>
      <c r="C391" s="1" t="s">
        <v>37</v>
      </c>
      <c r="D391" s="3">
        <v>66</v>
      </c>
      <c r="E391" s="3">
        <v>55303.030299999999</v>
      </c>
      <c r="F391" s="3">
        <v>57576</v>
      </c>
      <c r="G391" s="3">
        <v>124</v>
      </c>
      <c r="H391" s="3">
        <v>2</v>
      </c>
      <c r="I391" s="3">
        <v>4</v>
      </c>
      <c r="J391" s="3">
        <v>1</v>
      </c>
      <c r="K391" s="3">
        <v>1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1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1</v>
      </c>
      <c r="Y391" s="3">
        <v>10.96</v>
      </c>
      <c r="Z391" s="3">
        <v>12</v>
      </c>
      <c r="AA391" s="3">
        <v>0</v>
      </c>
      <c r="AB391" s="3">
        <f t="shared" si="84"/>
        <v>1.0411002740296493</v>
      </c>
      <c r="AC391" s="3">
        <f t="shared" si="85"/>
        <v>4.0278109710186021E-2</v>
      </c>
      <c r="AD391">
        <f t="shared" si="86"/>
        <v>0</v>
      </c>
      <c r="AE391">
        <f t="shared" si="87"/>
        <v>0</v>
      </c>
      <c r="AF391">
        <f t="shared" si="88"/>
        <v>0</v>
      </c>
      <c r="AG391">
        <f t="shared" si="89"/>
        <v>0</v>
      </c>
      <c r="AH391">
        <f t="shared" si="90"/>
        <v>1</v>
      </c>
      <c r="AI391">
        <f t="shared" si="91"/>
        <v>0</v>
      </c>
      <c r="AJ391">
        <f t="shared" si="92"/>
        <v>0</v>
      </c>
      <c r="AK391">
        <f t="shared" si="93"/>
        <v>0</v>
      </c>
      <c r="AL391">
        <f t="shared" si="94"/>
        <v>0</v>
      </c>
      <c r="AM391">
        <f t="shared" si="95"/>
        <v>0</v>
      </c>
      <c r="AN391">
        <f t="shared" si="96"/>
        <v>0</v>
      </c>
      <c r="AO391">
        <f t="shared" si="97"/>
        <v>0</v>
      </c>
    </row>
    <row r="392" spans="1:41" x14ac:dyDescent="0.2">
      <c r="A392" s="3" t="s">
        <v>0</v>
      </c>
      <c r="B392" s="3" t="s">
        <v>1</v>
      </c>
      <c r="C392" s="1" t="s">
        <v>34</v>
      </c>
      <c r="D392" s="3">
        <v>66</v>
      </c>
      <c r="E392" s="3">
        <v>85559.104300000006</v>
      </c>
      <c r="F392" s="3">
        <v>93809.773700000005</v>
      </c>
      <c r="G392" s="3">
        <v>23</v>
      </c>
      <c r="H392" s="3">
        <v>2</v>
      </c>
      <c r="I392" s="3">
        <v>3</v>
      </c>
      <c r="J392" s="3">
        <v>1</v>
      </c>
      <c r="K392" s="3">
        <v>1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1</v>
      </c>
      <c r="S392" s="3">
        <v>0</v>
      </c>
      <c r="T392" s="3">
        <v>0</v>
      </c>
      <c r="U392" s="3">
        <v>0</v>
      </c>
      <c r="V392" s="3">
        <v>0</v>
      </c>
      <c r="W392" s="3">
        <v>1</v>
      </c>
      <c r="X392" s="3">
        <v>0</v>
      </c>
      <c r="Y392" s="3">
        <v>11.45</v>
      </c>
      <c r="Z392" s="3">
        <v>10</v>
      </c>
      <c r="AA392" s="3">
        <v>0</v>
      </c>
      <c r="AB392" s="3">
        <f t="shared" si="84"/>
        <v>1.096432395681356</v>
      </c>
      <c r="AC392" s="3">
        <f t="shared" si="85"/>
        <v>9.2061632329713872E-2</v>
      </c>
      <c r="AD392">
        <f t="shared" si="86"/>
        <v>0</v>
      </c>
      <c r="AE392">
        <f t="shared" si="87"/>
        <v>1</v>
      </c>
      <c r="AF392">
        <f t="shared" si="88"/>
        <v>0</v>
      </c>
      <c r="AG392">
        <f t="shared" si="89"/>
        <v>0</v>
      </c>
      <c r="AH392">
        <f t="shared" si="90"/>
        <v>0</v>
      </c>
      <c r="AI392">
        <f t="shared" si="91"/>
        <v>0</v>
      </c>
      <c r="AJ392">
        <f t="shared" si="92"/>
        <v>0</v>
      </c>
      <c r="AK392">
        <f t="shared" si="93"/>
        <v>0</v>
      </c>
      <c r="AL392">
        <f t="shared" si="94"/>
        <v>0</v>
      </c>
      <c r="AM392">
        <f t="shared" si="95"/>
        <v>0</v>
      </c>
      <c r="AN392">
        <f t="shared" si="96"/>
        <v>0</v>
      </c>
      <c r="AO392">
        <f t="shared" si="97"/>
        <v>0</v>
      </c>
    </row>
    <row r="393" spans="1:41" x14ac:dyDescent="0.2">
      <c r="A393" s="3" t="s">
        <v>0</v>
      </c>
      <c r="B393" s="3" t="s">
        <v>1</v>
      </c>
      <c r="C393" s="1" t="s">
        <v>38</v>
      </c>
      <c r="D393" s="3">
        <v>66</v>
      </c>
      <c r="E393" s="3">
        <v>62028.6587</v>
      </c>
      <c r="F393" s="3">
        <v>64962.669600000001</v>
      </c>
      <c r="G393" s="3">
        <v>80</v>
      </c>
      <c r="H393" s="3">
        <v>2</v>
      </c>
      <c r="I393" s="3">
        <v>4</v>
      </c>
      <c r="J393" s="3">
        <v>1</v>
      </c>
      <c r="K393" s="3">
        <v>1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1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1</v>
      </c>
      <c r="Y393" s="3">
        <v>11.08</v>
      </c>
      <c r="Z393" s="3">
        <v>11</v>
      </c>
      <c r="AA393" s="3">
        <v>0</v>
      </c>
      <c r="AB393" s="3">
        <f t="shared" si="84"/>
        <v>1.0473008922245162</v>
      </c>
      <c r="AC393" s="3">
        <f t="shared" si="85"/>
        <v>4.621627572490733E-2</v>
      </c>
      <c r="AD393">
        <f t="shared" si="86"/>
        <v>0</v>
      </c>
      <c r="AE393">
        <f t="shared" si="87"/>
        <v>0</v>
      </c>
      <c r="AF393">
        <f t="shared" si="88"/>
        <v>0</v>
      </c>
      <c r="AG393">
        <f t="shared" si="89"/>
        <v>0</v>
      </c>
      <c r="AH393">
        <f t="shared" si="90"/>
        <v>0</v>
      </c>
      <c r="AI393">
        <f t="shared" si="91"/>
        <v>1</v>
      </c>
      <c r="AJ393">
        <f t="shared" si="92"/>
        <v>0</v>
      </c>
      <c r="AK393">
        <f t="shared" si="93"/>
        <v>0</v>
      </c>
      <c r="AL393">
        <f t="shared" si="94"/>
        <v>0</v>
      </c>
      <c r="AM393">
        <f t="shared" si="95"/>
        <v>0</v>
      </c>
      <c r="AN393">
        <f t="shared" si="96"/>
        <v>0</v>
      </c>
      <c r="AO393">
        <f t="shared" si="97"/>
        <v>0</v>
      </c>
    </row>
    <row r="394" spans="1:41" x14ac:dyDescent="0.2">
      <c r="A394" s="3" t="s">
        <v>0</v>
      </c>
      <c r="B394" s="3" t="s">
        <v>1</v>
      </c>
      <c r="C394" s="1" t="s">
        <v>35</v>
      </c>
      <c r="D394" s="3">
        <v>66</v>
      </c>
      <c r="E394" s="3">
        <v>71606.961200000005</v>
      </c>
      <c r="F394" s="3">
        <v>87436.691200000001</v>
      </c>
      <c r="G394" s="3">
        <v>87</v>
      </c>
      <c r="H394" s="3">
        <v>2</v>
      </c>
      <c r="I394" s="3">
        <v>4</v>
      </c>
      <c r="J394" s="3">
        <v>1</v>
      </c>
      <c r="K394" s="3">
        <v>1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1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1</v>
      </c>
      <c r="Y394" s="3">
        <v>11.38</v>
      </c>
      <c r="Z394" s="3">
        <v>12</v>
      </c>
      <c r="AA394" s="3">
        <v>0</v>
      </c>
      <c r="AB394" s="3">
        <f t="shared" si="84"/>
        <v>1.2210641219055109</v>
      </c>
      <c r="AC394" s="3">
        <f t="shared" si="85"/>
        <v>0.19972270964278574</v>
      </c>
      <c r="AD394">
        <f t="shared" si="86"/>
        <v>0</v>
      </c>
      <c r="AE394">
        <f t="shared" si="87"/>
        <v>0</v>
      </c>
      <c r="AF394">
        <f t="shared" si="88"/>
        <v>0</v>
      </c>
      <c r="AG394">
        <f t="shared" si="89"/>
        <v>0</v>
      </c>
      <c r="AH394">
        <f t="shared" si="90"/>
        <v>0</v>
      </c>
      <c r="AI394">
        <f t="shared" si="91"/>
        <v>0</v>
      </c>
      <c r="AJ394">
        <f t="shared" si="92"/>
        <v>0</v>
      </c>
      <c r="AK394">
        <f t="shared" si="93"/>
        <v>1</v>
      </c>
      <c r="AL394">
        <f t="shared" si="94"/>
        <v>0</v>
      </c>
      <c r="AM394">
        <f t="shared" si="95"/>
        <v>0</v>
      </c>
      <c r="AN394">
        <f t="shared" si="96"/>
        <v>0</v>
      </c>
      <c r="AO394">
        <f t="shared" si="97"/>
        <v>0</v>
      </c>
    </row>
    <row r="395" spans="1:41" x14ac:dyDescent="0.2">
      <c r="A395" s="3" t="s">
        <v>0</v>
      </c>
      <c r="B395" s="3" t="s">
        <v>1</v>
      </c>
      <c r="C395" s="1" t="s">
        <v>40</v>
      </c>
      <c r="D395" s="3">
        <v>66</v>
      </c>
      <c r="E395" s="3">
        <v>64575.9856</v>
      </c>
      <c r="F395" s="3">
        <v>70344.604800000001</v>
      </c>
      <c r="G395" s="3">
        <v>77</v>
      </c>
      <c r="H395" s="3">
        <v>2</v>
      </c>
      <c r="I395" s="3">
        <v>4</v>
      </c>
      <c r="J395" s="3">
        <v>1</v>
      </c>
      <c r="K395" s="3">
        <v>1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1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1</v>
      </c>
      <c r="Y395" s="3">
        <v>11.16</v>
      </c>
      <c r="Z395" s="3">
        <v>12</v>
      </c>
      <c r="AA395" s="3">
        <v>0</v>
      </c>
      <c r="AB395" s="3">
        <f t="shared" si="84"/>
        <v>1.0893307186317263</v>
      </c>
      <c r="AC395" s="3">
        <f t="shared" si="85"/>
        <v>8.5563488049893013E-2</v>
      </c>
      <c r="AD395">
        <f t="shared" si="86"/>
        <v>0</v>
      </c>
      <c r="AE395">
        <f t="shared" si="87"/>
        <v>0</v>
      </c>
      <c r="AF395">
        <f t="shared" si="88"/>
        <v>0</v>
      </c>
      <c r="AG395">
        <f t="shared" si="89"/>
        <v>0</v>
      </c>
      <c r="AH395">
        <f t="shared" si="90"/>
        <v>0</v>
      </c>
      <c r="AI395">
        <f t="shared" si="91"/>
        <v>0</v>
      </c>
      <c r="AJ395">
        <f t="shared" si="92"/>
        <v>0</v>
      </c>
      <c r="AK395">
        <f t="shared" si="93"/>
        <v>0</v>
      </c>
      <c r="AL395">
        <f t="shared" si="94"/>
        <v>0</v>
      </c>
      <c r="AM395">
        <f t="shared" si="95"/>
        <v>0</v>
      </c>
      <c r="AN395">
        <f t="shared" si="96"/>
        <v>0</v>
      </c>
      <c r="AO395">
        <f t="shared" si="97"/>
        <v>1</v>
      </c>
    </row>
    <row r="396" spans="1:41" x14ac:dyDescent="0.2">
      <c r="A396" s="3" t="s">
        <v>0</v>
      </c>
      <c r="B396" s="3" t="s">
        <v>1</v>
      </c>
      <c r="C396" s="1" t="s">
        <v>31</v>
      </c>
      <c r="D396" s="3">
        <v>66</v>
      </c>
      <c r="E396" s="3">
        <v>59688.938000000002</v>
      </c>
      <c r="F396" s="3">
        <v>60105.320899999999</v>
      </c>
      <c r="G396" s="3">
        <v>81</v>
      </c>
      <c r="H396" s="3">
        <v>2</v>
      </c>
      <c r="I396" s="3">
        <v>4</v>
      </c>
      <c r="J396" s="3">
        <v>1</v>
      </c>
      <c r="K396" s="3">
        <v>1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1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1</v>
      </c>
      <c r="Y396" s="3">
        <v>11</v>
      </c>
      <c r="Z396" s="3">
        <v>22</v>
      </c>
      <c r="AA396" s="3">
        <v>1</v>
      </c>
      <c r="AB396" s="3">
        <f t="shared" si="84"/>
        <v>1.0069758805224511</v>
      </c>
      <c r="AC396" s="3">
        <f t="shared" si="85"/>
        <v>6.951661634730987E-3</v>
      </c>
      <c r="AD396">
        <f t="shared" si="86"/>
        <v>0</v>
      </c>
      <c r="AE396">
        <f t="shared" si="87"/>
        <v>0</v>
      </c>
      <c r="AF396">
        <f t="shared" si="88"/>
        <v>1</v>
      </c>
      <c r="AG396">
        <f t="shared" si="89"/>
        <v>0</v>
      </c>
      <c r="AH396">
        <f t="shared" si="90"/>
        <v>0</v>
      </c>
      <c r="AI396">
        <f t="shared" si="91"/>
        <v>0</v>
      </c>
      <c r="AJ396">
        <f t="shared" si="92"/>
        <v>0</v>
      </c>
      <c r="AK396">
        <f t="shared" si="93"/>
        <v>0</v>
      </c>
      <c r="AL396">
        <f t="shared" si="94"/>
        <v>0</v>
      </c>
      <c r="AM396">
        <f t="shared" si="95"/>
        <v>0</v>
      </c>
      <c r="AN396">
        <f t="shared" si="96"/>
        <v>0</v>
      </c>
      <c r="AO396">
        <f t="shared" si="97"/>
        <v>0</v>
      </c>
    </row>
    <row r="397" spans="1:41" x14ac:dyDescent="0.2">
      <c r="A397" s="3" t="s">
        <v>0</v>
      </c>
      <c r="B397" s="3" t="s">
        <v>1</v>
      </c>
      <c r="C397" s="1" t="s">
        <v>30</v>
      </c>
      <c r="D397" s="3">
        <v>66</v>
      </c>
      <c r="E397" s="3">
        <v>59710.911399999997</v>
      </c>
      <c r="F397" s="3">
        <v>71864.021399999998</v>
      </c>
      <c r="G397" s="3">
        <v>123</v>
      </c>
      <c r="H397" s="3">
        <v>2</v>
      </c>
      <c r="I397" s="3">
        <v>4</v>
      </c>
      <c r="J397" s="3">
        <v>1</v>
      </c>
      <c r="K397" s="3">
        <v>1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1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1</v>
      </c>
      <c r="Y397" s="3">
        <v>11.18</v>
      </c>
      <c r="Z397" s="3">
        <v>10</v>
      </c>
      <c r="AA397" s="3">
        <v>0</v>
      </c>
      <c r="AB397" s="3">
        <f t="shared" si="84"/>
        <v>1.2035324820046207</v>
      </c>
      <c r="AC397" s="3">
        <f t="shared" si="85"/>
        <v>0.18526096749424273</v>
      </c>
      <c r="AD397">
        <f t="shared" si="86"/>
        <v>1</v>
      </c>
      <c r="AE397">
        <f t="shared" si="87"/>
        <v>0</v>
      </c>
      <c r="AF397">
        <f t="shared" si="88"/>
        <v>0</v>
      </c>
      <c r="AG397">
        <f t="shared" si="89"/>
        <v>0</v>
      </c>
      <c r="AH397">
        <f t="shared" si="90"/>
        <v>0</v>
      </c>
      <c r="AI397">
        <f t="shared" si="91"/>
        <v>0</v>
      </c>
      <c r="AJ397">
        <f t="shared" si="92"/>
        <v>0</v>
      </c>
      <c r="AK397">
        <f t="shared" si="93"/>
        <v>0</v>
      </c>
      <c r="AL397">
        <f t="shared" si="94"/>
        <v>0</v>
      </c>
      <c r="AM397">
        <f t="shared" si="95"/>
        <v>0</v>
      </c>
      <c r="AN397">
        <f t="shared" si="96"/>
        <v>0</v>
      </c>
      <c r="AO397">
        <f t="shared" si="97"/>
        <v>0</v>
      </c>
    </row>
    <row r="398" spans="1:41" x14ac:dyDescent="0.2">
      <c r="A398" s="3" t="s">
        <v>0</v>
      </c>
      <c r="B398" s="3" t="s">
        <v>1</v>
      </c>
      <c r="C398" s="1" t="s">
        <v>33</v>
      </c>
      <c r="D398" s="3">
        <v>66</v>
      </c>
      <c r="E398" s="3">
        <v>65764.485100000005</v>
      </c>
      <c r="F398" s="3">
        <v>69078.687600000005</v>
      </c>
      <c r="G398" s="3">
        <v>78</v>
      </c>
      <c r="H398" s="3">
        <v>2</v>
      </c>
      <c r="I398" s="3">
        <v>4</v>
      </c>
      <c r="J398" s="3">
        <v>1</v>
      </c>
      <c r="K398" s="3">
        <v>1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1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1</v>
      </c>
      <c r="Y398" s="3">
        <v>11.14</v>
      </c>
      <c r="Z398" s="3">
        <v>10</v>
      </c>
      <c r="AA398" s="3">
        <v>0</v>
      </c>
      <c r="AB398" s="3">
        <f t="shared" si="84"/>
        <v>1.050395019362814</v>
      </c>
      <c r="AC398" s="3">
        <f t="shared" si="85"/>
        <v>4.9166302337566775E-2</v>
      </c>
      <c r="AD398">
        <f t="shared" si="86"/>
        <v>0</v>
      </c>
      <c r="AE398">
        <f t="shared" si="87"/>
        <v>0</v>
      </c>
      <c r="AF398">
        <f t="shared" si="88"/>
        <v>0</v>
      </c>
      <c r="AG398">
        <f t="shared" si="89"/>
        <v>1</v>
      </c>
      <c r="AH398">
        <f t="shared" si="90"/>
        <v>0</v>
      </c>
      <c r="AI398">
        <f t="shared" si="91"/>
        <v>0</v>
      </c>
      <c r="AJ398">
        <f t="shared" si="92"/>
        <v>0</v>
      </c>
      <c r="AK398">
        <f t="shared" si="93"/>
        <v>0</v>
      </c>
      <c r="AL398">
        <f t="shared" si="94"/>
        <v>0</v>
      </c>
      <c r="AM398">
        <f t="shared" si="95"/>
        <v>0</v>
      </c>
      <c r="AN398">
        <f t="shared" si="96"/>
        <v>0</v>
      </c>
      <c r="AO398">
        <f t="shared" si="97"/>
        <v>0</v>
      </c>
    </row>
    <row r="399" spans="1:41" x14ac:dyDescent="0.2">
      <c r="A399" s="3" t="s">
        <v>0</v>
      </c>
      <c r="B399" s="3" t="s">
        <v>1</v>
      </c>
      <c r="C399" s="1" t="s">
        <v>37</v>
      </c>
      <c r="D399" s="3">
        <v>66</v>
      </c>
      <c r="E399" s="3">
        <v>72032.376999999993</v>
      </c>
      <c r="F399" s="3">
        <v>79393.037200000006</v>
      </c>
      <c r="G399" s="3">
        <v>86</v>
      </c>
      <c r="H399" s="3">
        <v>2</v>
      </c>
      <c r="I399" s="3">
        <v>4</v>
      </c>
      <c r="J399" s="3">
        <v>1</v>
      </c>
      <c r="K399" s="3">
        <v>1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1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1</v>
      </c>
      <c r="Y399" s="3">
        <v>11.28</v>
      </c>
      <c r="Z399" s="3">
        <v>12</v>
      </c>
      <c r="AA399" s="3">
        <v>0</v>
      </c>
      <c r="AB399" s="3">
        <f t="shared" si="84"/>
        <v>1.1021854408608509</v>
      </c>
      <c r="AC399" s="3">
        <f t="shared" si="85"/>
        <v>9.7294973217036965E-2</v>
      </c>
      <c r="AD399">
        <f t="shared" si="86"/>
        <v>0</v>
      </c>
      <c r="AE399">
        <f t="shared" si="87"/>
        <v>0</v>
      </c>
      <c r="AF399">
        <f t="shared" si="88"/>
        <v>0</v>
      </c>
      <c r="AG399">
        <f t="shared" si="89"/>
        <v>0</v>
      </c>
      <c r="AH399">
        <f t="shared" si="90"/>
        <v>1</v>
      </c>
      <c r="AI399">
        <f t="shared" si="91"/>
        <v>0</v>
      </c>
      <c r="AJ399">
        <f t="shared" si="92"/>
        <v>0</v>
      </c>
      <c r="AK399">
        <f t="shared" si="93"/>
        <v>0</v>
      </c>
      <c r="AL399">
        <f t="shared" si="94"/>
        <v>0</v>
      </c>
      <c r="AM399">
        <f t="shared" si="95"/>
        <v>0</v>
      </c>
      <c r="AN399">
        <f t="shared" si="96"/>
        <v>0</v>
      </c>
      <c r="AO399">
        <f t="shared" si="97"/>
        <v>0</v>
      </c>
    </row>
    <row r="400" spans="1:41" x14ac:dyDescent="0.2">
      <c r="A400" s="3" t="s">
        <v>0</v>
      </c>
      <c r="B400" s="3" t="s">
        <v>1</v>
      </c>
      <c r="C400" s="1" t="s">
        <v>39</v>
      </c>
      <c r="D400" s="3">
        <v>66</v>
      </c>
      <c r="E400" s="3">
        <v>82894.828399999999</v>
      </c>
      <c r="F400" s="3">
        <v>84150.685100000002</v>
      </c>
      <c r="G400" s="3">
        <v>14</v>
      </c>
      <c r="H400" s="3">
        <v>2</v>
      </c>
      <c r="I400" s="3">
        <v>2</v>
      </c>
      <c r="J400" s="3">
        <v>1</v>
      </c>
      <c r="K400" s="3">
        <v>1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1</v>
      </c>
      <c r="S400" s="3">
        <v>0</v>
      </c>
      <c r="T400" s="3">
        <v>0</v>
      </c>
      <c r="U400" s="3">
        <v>0</v>
      </c>
      <c r="V400" s="3">
        <v>1</v>
      </c>
      <c r="W400" s="3">
        <v>0</v>
      </c>
      <c r="X400" s="3">
        <v>0</v>
      </c>
      <c r="Y400" s="3">
        <v>11.34</v>
      </c>
      <c r="Z400" s="3">
        <v>10</v>
      </c>
      <c r="AA400" s="3">
        <v>0</v>
      </c>
      <c r="AB400" s="3">
        <f t="shared" si="84"/>
        <v>1.0151500006000376</v>
      </c>
      <c r="AC400" s="3">
        <f t="shared" si="85"/>
        <v>1.5036385417195916E-2</v>
      </c>
      <c r="AD400">
        <f t="shared" si="86"/>
        <v>0</v>
      </c>
      <c r="AE400">
        <f t="shared" si="87"/>
        <v>0</v>
      </c>
      <c r="AF400">
        <f t="shared" si="88"/>
        <v>0</v>
      </c>
      <c r="AG400">
        <f t="shared" si="89"/>
        <v>0</v>
      </c>
      <c r="AH400">
        <f t="shared" si="90"/>
        <v>0</v>
      </c>
      <c r="AI400">
        <f t="shared" si="91"/>
        <v>0</v>
      </c>
      <c r="AJ400">
        <f t="shared" si="92"/>
        <v>0</v>
      </c>
      <c r="AK400">
        <f t="shared" si="93"/>
        <v>0</v>
      </c>
      <c r="AL400">
        <f t="shared" si="94"/>
        <v>0</v>
      </c>
      <c r="AM400">
        <f t="shared" si="95"/>
        <v>0</v>
      </c>
      <c r="AN400">
        <f t="shared" si="96"/>
        <v>1</v>
      </c>
      <c r="AO400">
        <f t="shared" si="97"/>
        <v>0</v>
      </c>
    </row>
    <row r="401" spans="1:41" x14ac:dyDescent="0.2">
      <c r="A401" s="3" t="s">
        <v>2</v>
      </c>
      <c r="B401" s="3" t="s">
        <v>1</v>
      </c>
      <c r="C401" s="1" t="s">
        <v>38</v>
      </c>
      <c r="D401" s="3">
        <v>66</v>
      </c>
      <c r="E401" s="3">
        <v>69185.036699999997</v>
      </c>
      <c r="F401" s="3">
        <v>76923.3361</v>
      </c>
      <c r="G401" s="3">
        <v>101</v>
      </c>
      <c r="H401" s="3">
        <v>2</v>
      </c>
      <c r="I401" s="3">
        <v>4</v>
      </c>
      <c r="J401" s="3">
        <v>1</v>
      </c>
      <c r="K401" s="3">
        <v>1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1</v>
      </c>
      <c r="S401" s="3">
        <v>0</v>
      </c>
      <c r="T401" s="3">
        <v>1</v>
      </c>
      <c r="U401" s="3">
        <v>0</v>
      </c>
      <c r="V401" s="3">
        <v>0</v>
      </c>
      <c r="W401" s="3">
        <v>0</v>
      </c>
      <c r="X401" s="3">
        <v>1</v>
      </c>
      <c r="Y401" s="3">
        <v>11.25</v>
      </c>
      <c r="Z401" s="3">
        <v>4</v>
      </c>
      <c r="AA401" s="3">
        <v>0</v>
      </c>
      <c r="AB401" s="3">
        <f t="shared" si="84"/>
        <v>1.111849321314301</v>
      </c>
      <c r="AC401" s="3">
        <f t="shared" si="85"/>
        <v>0.10602468423191205</v>
      </c>
      <c r="AD401">
        <f t="shared" si="86"/>
        <v>0</v>
      </c>
      <c r="AE401">
        <f t="shared" si="87"/>
        <v>0</v>
      </c>
      <c r="AF401">
        <f t="shared" si="88"/>
        <v>0</v>
      </c>
      <c r="AG401">
        <f t="shared" si="89"/>
        <v>0</v>
      </c>
      <c r="AH401">
        <f t="shared" si="90"/>
        <v>0</v>
      </c>
      <c r="AI401">
        <f t="shared" si="91"/>
        <v>1</v>
      </c>
      <c r="AJ401">
        <f t="shared" si="92"/>
        <v>0</v>
      </c>
      <c r="AK401">
        <f t="shared" si="93"/>
        <v>0</v>
      </c>
      <c r="AL401">
        <f t="shared" si="94"/>
        <v>0</v>
      </c>
      <c r="AM401">
        <f t="shared" si="95"/>
        <v>0</v>
      </c>
      <c r="AN401">
        <f t="shared" si="96"/>
        <v>0</v>
      </c>
      <c r="AO401">
        <f t="shared" si="97"/>
        <v>0</v>
      </c>
    </row>
    <row r="402" spans="1:41" x14ac:dyDescent="0.2">
      <c r="A402" s="3" t="s">
        <v>0</v>
      </c>
      <c r="B402" s="3" t="s">
        <v>1</v>
      </c>
      <c r="C402" s="1" t="s">
        <v>40</v>
      </c>
      <c r="D402" s="3">
        <v>67</v>
      </c>
      <c r="E402" s="3">
        <v>56716.4179</v>
      </c>
      <c r="F402" s="3">
        <v>61940</v>
      </c>
      <c r="G402" s="3">
        <v>122</v>
      </c>
      <c r="H402" s="3">
        <v>2</v>
      </c>
      <c r="I402" s="3">
        <v>4</v>
      </c>
      <c r="J402" s="3">
        <v>1</v>
      </c>
      <c r="K402" s="3">
        <v>1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1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1</v>
      </c>
      <c r="Y402" s="3">
        <v>11.03</v>
      </c>
      <c r="Z402" s="3">
        <v>11</v>
      </c>
      <c r="AA402" s="3">
        <v>0</v>
      </c>
      <c r="AB402" s="3">
        <f t="shared" si="84"/>
        <v>1.0921000002011763</v>
      </c>
      <c r="AC402" s="3">
        <f t="shared" si="85"/>
        <v>8.8102448405756137E-2</v>
      </c>
      <c r="AD402">
        <f t="shared" si="86"/>
        <v>0</v>
      </c>
      <c r="AE402">
        <f t="shared" si="87"/>
        <v>0</v>
      </c>
      <c r="AF402">
        <f t="shared" si="88"/>
        <v>0</v>
      </c>
      <c r="AG402">
        <f t="shared" si="89"/>
        <v>0</v>
      </c>
      <c r="AH402">
        <f t="shared" si="90"/>
        <v>0</v>
      </c>
      <c r="AI402">
        <f t="shared" si="91"/>
        <v>0</v>
      </c>
      <c r="AJ402">
        <f t="shared" si="92"/>
        <v>0</v>
      </c>
      <c r="AK402">
        <f t="shared" si="93"/>
        <v>0</v>
      </c>
      <c r="AL402">
        <f t="shared" si="94"/>
        <v>0</v>
      </c>
      <c r="AM402">
        <f t="shared" si="95"/>
        <v>0</v>
      </c>
      <c r="AN402">
        <f t="shared" si="96"/>
        <v>0</v>
      </c>
      <c r="AO402">
        <f t="shared" si="97"/>
        <v>1</v>
      </c>
    </row>
    <row r="403" spans="1:41" x14ac:dyDescent="0.2">
      <c r="A403" s="3" t="s">
        <v>0</v>
      </c>
      <c r="B403" s="3" t="s">
        <v>1</v>
      </c>
      <c r="C403" s="1" t="s">
        <v>39</v>
      </c>
      <c r="D403" s="3">
        <v>67</v>
      </c>
      <c r="E403" s="3">
        <v>63021.710299999999</v>
      </c>
      <c r="F403" s="3">
        <v>67972.113700000002</v>
      </c>
      <c r="G403" s="3">
        <v>76</v>
      </c>
      <c r="H403" s="3">
        <v>2</v>
      </c>
      <c r="I403" s="3">
        <v>4</v>
      </c>
      <c r="J403" s="3">
        <v>1</v>
      </c>
      <c r="K403" s="3">
        <v>1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1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1</v>
      </c>
      <c r="Y403" s="3">
        <v>11.13</v>
      </c>
      <c r="Z403" s="3">
        <v>11</v>
      </c>
      <c r="AA403" s="3">
        <v>0</v>
      </c>
      <c r="AB403" s="3">
        <f t="shared" si="84"/>
        <v>1.0785507625298452</v>
      </c>
      <c r="AC403" s="3">
        <f t="shared" si="85"/>
        <v>7.561825345369852E-2</v>
      </c>
      <c r="AD403">
        <f t="shared" si="86"/>
        <v>0</v>
      </c>
      <c r="AE403">
        <f t="shared" si="87"/>
        <v>0</v>
      </c>
      <c r="AF403">
        <f t="shared" si="88"/>
        <v>0</v>
      </c>
      <c r="AG403">
        <f t="shared" si="89"/>
        <v>0</v>
      </c>
      <c r="AH403">
        <f t="shared" si="90"/>
        <v>0</v>
      </c>
      <c r="AI403">
        <f t="shared" si="91"/>
        <v>0</v>
      </c>
      <c r="AJ403">
        <f t="shared" si="92"/>
        <v>0</v>
      </c>
      <c r="AK403">
        <f t="shared" si="93"/>
        <v>0</v>
      </c>
      <c r="AL403">
        <f t="shared" si="94"/>
        <v>0</v>
      </c>
      <c r="AM403">
        <f t="shared" si="95"/>
        <v>0</v>
      </c>
      <c r="AN403">
        <f t="shared" si="96"/>
        <v>1</v>
      </c>
      <c r="AO403">
        <f t="shared" si="97"/>
        <v>0</v>
      </c>
    </row>
    <row r="404" spans="1:41" x14ac:dyDescent="0.2">
      <c r="A404" s="3" t="s">
        <v>0</v>
      </c>
      <c r="B404" s="3" t="s">
        <v>1</v>
      </c>
      <c r="C404" s="1" t="s">
        <v>37</v>
      </c>
      <c r="D404" s="3">
        <v>67</v>
      </c>
      <c r="E404" s="3">
        <v>51139.191400000003</v>
      </c>
      <c r="F404" s="3">
        <v>54049.593399999998</v>
      </c>
      <c r="G404" s="3">
        <v>118</v>
      </c>
      <c r="H404" s="3">
        <v>2</v>
      </c>
      <c r="I404" s="3">
        <v>4</v>
      </c>
      <c r="J404" s="3">
        <v>1</v>
      </c>
      <c r="K404" s="3">
        <v>1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1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1</v>
      </c>
      <c r="Y404" s="3">
        <v>10.9</v>
      </c>
      <c r="Z404" s="3">
        <v>10</v>
      </c>
      <c r="AA404" s="3">
        <v>0</v>
      </c>
      <c r="AB404" s="3">
        <f t="shared" si="84"/>
        <v>1.0569113808866364</v>
      </c>
      <c r="AC404" s="3">
        <f t="shared" si="85"/>
        <v>5.5350863152533618E-2</v>
      </c>
      <c r="AD404">
        <f t="shared" si="86"/>
        <v>0</v>
      </c>
      <c r="AE404">
        <f t="shared" si="87"/>
        <v>0</v>
      </c>
      <c r="AF404">
        <f t="shared" si="88"/>
        <v>0</v>
      </c>
      <c r="AG404">
        <f t="shared" si="89"/>
        <v>0</v>
      </c>
      <c r="AH404">
        <f t="shared" si="90"/>
        <v>1</v>
      </c>
      <c r="AI404">
        <f t="shared" si="91"/>
        <v>0</v>
      </c>
      <c r="AJ404">
        <f t="shared" si="92"/>
        <v>0</v>
      </c>
      <c r="AK404">
        <f t="shared" si="93"/>
        <v>0</v>
      </c>
      <c r="AL404">
        <f t="shared" si="94"/>
        <v>0</v>
      </c>
      <c r="AM404">
        <f t="shared" si="95"/>
        <v>0</v>
      </c>
      <c r="AN404">
        <f t="shared" si="96"/>
        <v>0</v>
      </c>
      <c r="AO404">
        <f t="shared" si="97"/>
        <v>0</v>
      </c>
    </row>
    <row r="405" spans="1:41" x14ac:dyDescent="0.2">
      <c r="A405" s="3" t="s">
        <v>0</v>
      </c>
      <c r="B405" s="3" t="s">
        <v>1</v>
      </c>
      <c r="C405" s="1" t="s">
        <v>41</v>
      </c>
      <c r="D405" s="3">
        <v>67</v>
      </c>
      <c r="E405" s="3">
        <v>65438.210200000001</v>
      </c>
      <c r="F405" s="3">
        <v>64234.013299999999</v>
      </c>
      <c r="G405" s="3">
        <v>188</v>
      </c>
      <c r="H405" s="3">
        <v>2</v>
      </c>
      <c r="I405" s="3">
        <v>4</v>
      </c>
      <c r="J405" s="3">
        <v>1</v>
      </c>
      <c r="K405" s="3">
        <v>1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1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1</v>
      </c>
      <c r="Y405" s="3">
        <v>11.07</v>
      </c>
      <c r="Z405" s="3">
        <v>17</v>
      </c>
      <c r="AA405" s="3">
        <v>1</v>
      </c>
      <c r="AB405" s="3">
        <f t="shared" si="84"/>
        <v>0.98159795482914958</v>
      </c>
      <c r="AC405" s="3">
        <f t="shared" si="85"/>
        <v>-1.8573469094992207E-2</v>
      </c>
      <c r="AD405">
        <f t="shared" si="86"/>
        <v>0</v>
      </c>
      <c r="AE405">
        <f t="shared" si="87"/>
        <v>0</v>
      </c>
      <c r="AF405">
        <f t="shared" si="88"/>
        <v>0</v>
      </c>
      <c r="AG405">
        <f t="shared" si="89"/>
        <v>0</v>
      </c>
      <c r="AH405">
        <f t="shared" si="90"/>
        <v>0</v>
      </c>
      <c r="AI405">
        <f t="shared" si="91"/>
        <v>0</v>
      </c>
      <c r="AJ405">
        <f t="shared" si="92"/>
        <v>0</v>
      </c>
      <c r="AK405">
        <f t="shared" si="93"/>
        <v>0</v>
      </c>
      <c r="AL405">
        <f t="shared" si="94"/>
        <v>0</v>
      </c>
      <c r="AM405">
        <f t="shared" si="95"/>
        <v>1</v>
      </c>
      <c r="AN405">
        <f t="shared" si="96"/>
        <v>0</v>
      </c>
      <c r="AO405">
        <f t="shared" si="97"/>
        <v>0</v>
      </c>
    </row>
    <row r="406" spans="1:41" x14ac:dyDescent="0.2">
      <c r="A406" s="3" t="s">
        <v>0</v>
      </c>
      <c r="B406" s="3" t="s">
        <v>1</v>
      </c>
      <c r="C406" s="1" t="s">
        <v>30</v>
      </c>
      <c r="D406" s="3">
        <v>67</v>
      </c>
      <c r="E406" s="3">
        <v>63746.7762</v>
      </c>
      <c r="F406" s="3">
        <v>64126.512799999997</v>
      </c>
      <c r="G406" s="3">
        <v>128</v>
      </c>
      <c r="H406" s="3">
        <v>2</v>
      </c>
      <c r="I406" s="3">
        <v>4</v>
      </c>
      <c r="J406" s="3">
        <v>1</v>
      </c>
      <c r="K406" s="3">
        <v>1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1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1</v>
      </c>
      <c r="Y406" s="3">
        <v>11.07</v>
      </c>
      <c r="Z406" s="3">
        <v>23</v>
      </c>
      <c r="AA406" s="3">
        <v>1</v>
      </c>
      <c r="AB406" s="3">
        <f t="shared" si="84"/>
        <v>1.0059569537886686</v>
      </c>
      <c r="AC406" s="3">
        <f t="shared" si="85"/>
        <v>5.9392812875672541E-3</v>
      </c>
      <c r="AD406">
        <f t="shared" si="86"/>
        <v>1</v>
      </c>
      <c r="AE406">
        <f t="shared" si="87"/>
        <v>0</v>
      </c>
      <c r="AF406">
        <f t="shared" si="88"/>
        <v>0</v>
      </c>
      <c r="AG406">
        <f t="shared" si="89"/>
        <v>0</v>
      </c>
      <c r="AH406">
        <f t="shared" si="90"/>
        <v>0</v>
      </c>
      <c r="AI406">
        <f t="shared" si="91"/>
        <v>0</v>
      </c>
      <c r="AJ406">
        <f t="shared" si="92"/>
        <v>0</v>
      </c>
      <c r="AK406">
        <f t="shared" si="93"/>
        <v>0</v>
      </c>
      <c r="AL406">
        <f t="shared" si="94"/>
        <v>0</v>
      </c>
      <c r="AM406">
        <f t="shared" si="95"/>
        <v>0</v>
      </c>
      <c r="AN406">
        <f t="shared" si="96"/>
        <v>0</v>
      </c>
      <c r="AO406">
        <f t="shared" si="97"/>
        <v>0</v>
      </c>
    </row>
    <row r="407" spans="1:41" x14ac:dyDescent="0.2">
      <c r="A407" s="3" t="s">
        <v>0</v>
      </c>
      <c r="B407" s="3" t="s">
        <v>1</v>
      </c>
      <c r="C407" s="1" t="s">
        <v>34</v>
      </c>
      <c r="D407" s="3">
        <v>67</v>
      </c>
      <c r="E407" s="3">
        <v>61363.979599999999</v>
      </c>
      <c r="F407" s="3">
        <v>65789.682700000005</v>
      </c>
      <c r="G407" s="3">
        <v>121</v>
      </c>
      <c r="H407" s="3">
        <v>2</v>
      </c>
      <c r="I407" s="3">
        <v>4</v>
      </c>
      <c r="J407" s="3">
        <v>1</v>
      </c>
      <c r="K407" s="3">
        <v>1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1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1</v>
      </c>
      <c r="Y407" s="3">
        <v>11.09</v>
      </c>
      <c r="Z407" s="3">
        <v>10</v>
      </c>
      <c r="AA407" s="3">
        <v>0</v>
      </c>
      <c r="AB407" s="3">
        <f t="shared" si="84"/>
        <v>1.0721221656230393</v>
      </c>
      <c r="AC407" s="3">
        <f t="shared" si="85"/>
        <v>6.9640016624862341E-2</v>
      </c>
      <c r="AD407">
        <f t="shared" si="86"/>
        <v>0</v>
      </c>
      <c r="AE407">
        <f t="shared" si="87"/>
        <v>1</v>
      </c>
      <c r="AF407">
        <f t="shared" si="88"/>
        <v>0</v>
      </c>
      <c r="AG407">
        <f t="shared" si="89"/>
        <v>0</v>
      </c>
      <c r="AH407">
        <f t="shared" si="90"/>
        <v>0</v>
      </c>
      <c r="AI407">
        <f t="shared" si="91"/>
        <v>0</v>
      </c>
      <c r="AJ407">
        <f t="shared" si="92"/>
        <v>0</v>
      </c>
      <c r="AK407">
        <f t="shared" si="93"/>
        <v>0</v>
      </c>
      <c r="AL407">
        <f t="shared" si="94"/>
        <v>0</v>
      </c>
      <c r="AM407">
        <f t="shared" si="95"/>
        <v>0</v>
      </c>
      <c r="AN407">
        <f t="shared" si="96"/>
        <v>0</v>
      </c>
      <c r="AO407">
        <f t="shared" si="97"/>
        <v>0</v>
      </c>
    </row>
    <row r="408" spans="1:41" x14ac:dyDescent="0.2">
      <c r="A408" s="3" t="s">
        <v>0</v>
      </c>
      <c r="B408" s="3" t="s">
        <v>1</v>
      </c>
      <c r="C408" s="1" t="s">
        <v>39</v>
      </c>
      <c r="D408" s="3">
        <v>67</v>
      </c>
      <c r="E408" s="3">
        <v>61628.402499999997</v>
      </c>
      <c r="F408" s="3">
        <v>72879.204899999997</v>
      </c>
      <c r="G408" s="3">
        <v>79</v>
      </c>
      <c r="H408" s="3">
        <v>2</v>
      </c>
      <c r="I408" s="3">
        <v>4</v>
      </c>
      <c r="J408" s="3">
        <v>1</v>
      </c>
      <c r="K408" s="3">
        <v>1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1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1</v>
      </c>
      <c r="Y408" s="3">
        <v>11.2</v>
      </c>
      <c r="Z408" s="3">
        <v>11</v>
      </c>
      <c r="AA408" s="3">
        <v>0</v>
      </c>
      <c r="AB408" s="3">
        <f t="shared" si="84"/>
        <v>1.1825587220113323</v>
      </c>
      <c r="AC408" s="3">
        <f t="shared" si="85"/>
        <v>0.16768049935717408</v>
      </c>
      <c r="AD408">
        <f t="shared" si="86"/>
        <v>0</v>
      </c>
      <c r="AE408">
        <f t="shared" si="87"/>
        <v>0</v>
      </c>
      <c r="AF408">
        <f t="shared" si="88"/>
        <v>0</v>
      </c>
      <c r="AG408">
        <f t="shared" si="89"/>
        <v>0</v>
      </c>
      <c r="AH408">
        <f t="shared" si="90"/>
        <v>0</v>
      </c>
      <c r="AI408">
        <f t="shared" si="91"/>
        <v>0</v>
      </c>
      <c r="AJ408">
        <f t="shared" si="92"/>
        <v>0</v>
      </c>
      <c r="AK408">
        <f t="shared" si="93"/>
        <v>0</v>
      </c>
      <c r="AL408">
        <f t="shared" si="94"/>
        <v>0</v>
      </c>
      <c r="AM408">
        <f t="shared" si="95"/>
        <v>0</v>
      </c>
      <c r="AN408">
        <f t="shared" si="96"/>
        <v>1</v>
      </c>
      <c r="AO408">
        <f t="shared" si="97"/>
        <v>0</v>
      </c>
    </row>
    <row r="409" spans="1:41" x14ac:dyDescent="0.2">
      <c r="A409" s="3" t="s">
        <v>0</v>
      </c>
      <c r="B409" s="3" t="s">
        <v>1</v>
      </c>
      <c r="C409" s="1" t="s">
        <v>39</v>
      </c>
      <c r="D409" s="3">
        <v>67</v>
      </c>
      <c r="E409" s="3">
        <v>72208.818700000003</v>
      </c>
      <c r="F409" s="3">
        <v>91585.638000000006</v>
      </c>
      <c r="G409" s="3">
        <v>109</v>
      </c>
      <c r="H409" s="3">
        <v>2</v>
      </c>
      <c r="I409" s="3">
        <v>4</v>
      </c>
      <c r="J409" s="3">
        <v>1</v>
      </c>
      <c r="K409" s="3">
        <v>1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1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1</v>
      </c>
      <c r="Y409" s="3">
        <v>11.43</v>
      </c>
      <c r="Z409" s="3">
        <v>11</v>
      </c>
      <c r="AA409" s="3">
        <v>0</v>
      </c>
      <c r="AB409" s="3">
        <f t="shared" si="84"/>
        <v>1.2683442223380397</v>
      </c>
      <c r="AC409" s="3">
        <f t="shared" si="85"/>
        <v>0.23771228789491974</v>
      </c>
      <c r="AD409">
        <f t="shared" si="86"/>
        <v>0</v>
      </c>
      <c r="AE409">
        <f t="shared" si="87"/>
        <v>0</v>
      </c>
      <c r="AF409">
        <f t="shared" si="88"/>
        <v>0</v>
      </c>
      <c r="AG409">
        <f t="shared" si="89"/>
        <v>0</v>
      </c>
      <c r="AH409">
        <f t="shared" si="90"/>
        <v>0</v>
      </c>
      <c r="AI409">
        <f t="shared" si="91"/>
        <v>0</v>
      </c>
      <c r="AJ409">
        <f t="shared" si="92"/>
        <v>0</v>
      </c>
      <c r="AK409">
        <f t="shared" si="93"/>
        <v>0</v>
      </c>
      <c r="AL409">
        <f t="shared" si="94"/>
        <v>0</v>
      </c>
      <c r="AM409">
        <f t="shared" si="95"/>
        <v>0</v>
      </c>
      <c r="AN409">
        <f t="shared" si="96"/>
        <v>1</v>
      </c>
      <c r="AO409">
        <f t="shared" si="97"/>
        <v>0</v>
      </c>
    </row>
    <row r="410" spans="1:41" x14ac:dyDescent="0.2">
      <c r="A410" s="3" t="s">
        <v>2</v>
      </c>
      <c r="B410" s="3" t="s">
        <v>1</v>
      </c>
      <c r="C410" s="1" t="s">
        <v>36</v>
      </c>
      <c r="D410" s="3">
        <v>67</v>
      </c>
      <c r="E410" s="3">
        <v>84420.108699999997</v>
      </c>
      <c r="F410" s="3">
        <v>84420.171199999997</v>
      </c>
      <c r="G410" s="3">
        <v>8</v>
      </c>
      <c r="H410" s="3">
        <v>2</v>
      </c>
      <c r="I410" s="3">
        <v>1</v>
      </c>
      <c r="J410" s="3">
        <v>1</v>
      </c>
      <c r="K410" s="3">
        <v>1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1</v>
      </c>
      <c r="S410" s="3">
        <v>0</v>
      </c>
      <c r="T410" s="3">
        <v>1</v>
      </c>
      <c r="U410" s="3">
        <v>1</v>
      </c>
      <c r="V410" s="3">
        <v>0</v>
      </c>
      <c r="W410" s="3">
        <v>0</v>
      </c>
      <c r="X410" s="3">
        <v>0</v>
      </c>
      <c r="Y410" s="3">
        <v>11.34</v>
      </c>
      <c r="Z410" s="3">
        <v>2</v>
      </c>
      <c r="AA410" s="3">
        <v>0</v>
      </c>
      <c r="AB410" s="3">
        <f t="shared" si="84"/>
        <v>1.0000007403449362</v>
      </c>
      <c r="AC410" s="3">
        <f t="shared" si="85"/>
        <v>7.4034466219013036E-7</v>
      </c>
      <c r="AD410">
        <f t="shared" si="86"/>
        <v>0</v>
      </c>
      <c r="AE410">
        <f t="shared" si="87"/>
        <v>0</v>
      </c>
      <c r="AF410">
        <f t="shared" si="88"/>
        <v>0</v>
      </c>
      <c r="AG410">
        <f t="shared" si="89"/>
        <v>0</v>
      </c>
      <c r="AH410">
        <f t="shared" si="90"/>
        <v>0</v>
      </c>
      <c r="AI410">
        <f t="shared" si="91"/>
        <v>0</v>
      </c>
      <c r="AJ410">
        <f t="shared" si="92"/>
        <v>1</v>
      </c>
      <c r="AK410">
        <f t="shared" si="93"/>
        <v>0</v>
      </c>
      <c r="AL410">
        <f t="shared" si="94"/>
        <v>0</v>
      </c>
      <c r="AM410">
        <f t="shared" si="95"/>
        <v>0</v>
      </c>
      <c r="AN410">
        <f t="shared" si="96"/>
        <v>0</v>
      </c>
      <c r="AO410">
        <f t="shared" si="97"/>
        <v>0</v>
      </c>
    </row>
    <row r="411" spans="1:41" x14ac:dyDescent="0.2">
      <c r="A411" s="3" t="s">
        <v>2</v>
      </c>
      <c r="B411" s="3" t="s">
        <v>1</v>
      </c>
      <c r="C411" s="1" t="s">
        <v>41</v>
      </c>
      <c r="D411" s="3">
        <v>67</v>
      </c>
      <c r="E411" s="3">
        <v>101505.633</v>
      </c>
      <c r="F411" s="3">
        <v>101505.54640000001</v>
      </c>
      <c r="G411" s="3">
        <v>4</v>
      </c>
      <c r="H411" s="3">
        <v>2</v>
      </c>
      <c r="I411" s="3">
        <v>1</v>
      </c>
      <c r="J411" s="3">
        <v>1</v>
      </c>
      <c r="K411" s="3">
        <v>1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1</v>
      </c>
      <c r="S411" s="3">
        <v>0</v>
      </c>
      <c r="T411" s="3">
        <v>1</v>
      </c>
      <c r="U411" s="3">
        <v>1</v>
      </c>
      <c r="V411" s="3">
        <v>0</v>
      </c>
      <c r="W411" s="3">
        <v>0</v>
      </c>
      <c r="X411" s="3">
        <v>0</v>
      </c>
      <c r="Y411" s="3">
        <v>11.53</v>
      </c>
      <c r="Z411" s="3">
        <v>1</v>
      </c>
      <c r="AA411" s="3">
        <v>0</v>
      </c>
      <c r="AB411" s="3">
        <f t="shared" si="84"/>
        <v>0.99999914684537761</v>
      </c>
      <c r="AC411" s="3">
        <f t="shared" si="85"/>
        <v>-8.5315498632993799E-7</v>
      </c>
      <c r="AD411">
        <f t="shared" si="86"/>
        <v>0</v>
      </c>
      <c r="AE411">
        <f t="shared" si="87"/>
        <v>0</v>
      </c>
      <c r="AF411">
        <f t="shared" si="88"/>
        <v>0</v>
      </c>
      <c r="AG411">
        <f t="shared" si="89"/>
        <v>0</v>
      </c>
      <c r="AH411">
        <f t="shared" si="90"/>
        <v>0</v>
      </c>
      <c r="AI411">
        <f t="shared" si="91"/>
        <v>0</v>
      </c>
      <c r="AJ411">
        <f t="shared" si="92"/>
        <v>0</v>
      </c>
      <c r="AK411">
        <f t="shared" si="93"/>
        <v>0</v>
      </c>
      <c r="AL411">
        <f t="shared" si="94"/>
        <v>0</v>
      </c>
      <c r="AM411">
        <f t="shared" si="95"/>
        <v>1</v>
      </c>
      <c r="AN411">
        <f t="shared" si="96"/>
        <v>0</v>
      </c>
      <c r="AO411">
        <f t="shared" si="97"/>
        <v>0</v>
      </c>
    </row>
    <row r="412" spans="1:41" x14ac:dyDescent="0.2">
      <c r="A412" s="3" t="s">
        <v>0</v>
      </c>
      <c r="B412" s="3" t="s">
        <v>1</v>
      </c>
      <c r="C412" s="1" t="s">
        <v>34</v>
      </c>
      <c r="D412" s="3">
        <v>68</v>
      </c>
      <c r="E412" s="3">
        <v>58676.470600000001</v>
      </c>
      <c r="F412" s="3">
        <v>58676</v>
      </c>
      <c r="G412" s="3">
        <v>124</v>
      </c>
      <c r="H412" s="3">
        <v>2</v>
      </c>
      <c r="I412" s="3">
        <v>4</v>
      </c>
      <c r="J412" s="3">
        <v>1</v>
      </c>
      <c r="K412" s="3">
        <v>1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1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1</v>
      </c>
      <c r="Y412" s="3">
        <v>10.98</v>
      </c>
      <c r="Z412" s="3">
        <v>11</v>
      </c>
      <c r="AA412" s="3">
        <v>0</v>
      </c>
      <c r="AB412" s="3">
        <f t="shared" si="84"/>
        <v>0.99999197974937504</v>
      </c>
      <c r="AC412" s="3">
        <f t="shared" si="85"/>
        <v>-8.0202827873447098E-6</v>
      </c>
      <c r="AD412">
        <f t="shared" si="86"/>
        <v>0</v>
      </c>
      <c r="AE412">
        <f t="shared" si="87"/>
        <v>1</v>
      </c>
      <c r="AF412">
        <f t="shared" si="88"/>
        <v>0</v>
      </c>
      <c r="AG412">
        <f t="shared" si="89"/>
        <v>0</v>
      </c>
      <c r="AH412">
        <f t="shared" si="90"/>
        <v>0</v>
      </c>
      <c r="AI412">
        <f t="shared" si="91"/>
        <v>0</v>
      </c>
      <c r="AJ412">
        <f t="shared" si="92"/>
        <v>0</v>
      </c>
      <c r="AK412">
        <f t="shared" si="93"/>
        <v>0</v>
      </c>
      <c r="AL412">
        <f t="shared" si="94"/>
        <v>0</v>
      </c>
      <c r="AM412">
        <f t="shared" si="95"/>
        <v>0</v>
      </c>
      <c r="AN412">
        <f t="shared" si="96"/>
        <v>0</v>
      </c>
      <c r="AO412">
        <f t="shared" si="97"/>
        <v>0</v>
      </c>
    </row>
    <row r="413" spans="1:41" x14ac:dyDescent="0.2">
      <c r="A413" s="3" t="s">
        <v>0</v>
      </c>
      <c r="B413" s="3" t="s">
        <v>1</v>
      </c>
      <c r="C413" s="1" t="s">
        <v>38</v>
      </c>
      <c r="D413" s="3">
        <v>68</v>
      </c>
      <c r="E413" s="3">
        <v>65441.176500000001</v>
      </c>
      <c r="F413" s="3">
        <v>71324</v>
      </c>
      <c r="G413" s="3">
        <v>112</v>
      </c>
      <c r="H413" s="3">
        <v>2</v>
      </c>
      <c r="I413" s="3">
        <v>4</v>
      </c>
      <c r="J413" s="3">
        <v>1</v>
      </c>
      <c r="K413" s="3">
        <v>1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1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1</v>
      </c>
      <c r="Y413" s="3">
        <v>11.17</v>
      </c>
      <c r="Z413" s="3">
        <v>11</v>
      </c>
      <c r="AA413" s="3">
        <v>0</v>
      </c>
      <c r="AB413" s="3">
        <f t="shared" si="84"/>
        <v>1.0898948309708338</v>
      </c>
      <c r="AC413" s="3">
        <f t="shared" si="85"/>
        <v>8.608120623818287E-2</v>
      </c>
      <c r="AD413">
        <f t="shared" si="86"/>
        <v>0</v>
      </c>
      <c r="AE413">
        <f t="shared" si="87"/>
        <v>0</v>
      </c>
      <c r="AF413">
        <f t="shared" si="88"/>
        <v>0</v>
      </c>
      <c r="AG413">
        <f t="shared" si="89"/>
        <v>0</v>
      </c>
      <c r="AH413">
        <f t="shared" si="90"/>
        <v>0</v>
      </c>
      <c r="AI413">
        <f t="shared" si="91"/>
        <v>1</v>
      </c>
      <c r="AJ413">
        <f t="shared" si="92"/>
        <v>0</v>
      </c>
      <c r="AK413">
        <f t="shared" si="93"/>
        <v>0</v>
      </c>
      <c r="AL413">
        <f t="shared" si="94"/>
        <v>0</v>
      </c>
      <c r="AM413">
        <f t="shared" si="95"/>
        <v>0</v>
      </c>
      <c r="AN413">
        <f t="shared" si="96"/>
        <v>0</v>
      </c>
      <c r="AO413">
        <f t="shared" si="97"/>
        <v>0</v>
      </c>
    </row>
    <row r="414" spans="1:41" x14ac:dyDescent="0.2">
      <c r="A414" s="3" t="s">
        <v>0</v>
      </c>
      <c r="B414" s="3" t="s">
        <v>1</v>
      </c>
      <c r="C414" s="1" t="s">
        <v>31</v>
      </c>
      <c r="D414" s="3">
        <v>68</v>
      </c>
      <c r="E414" s="3">
        <v>74045.8125</v>
      </c>
      <c r="F414" s="3">
        <v>75469.599499999997</v>
      </c>
      <c r="G414" s="3">
        <v>77</v>
      </c>
      <c r="H414" s="3">
        <v>2</v>
      </c>
      <c r="I414" s="3">
        <v>4</v>
      </c>
      <c r="J414" s="3">
        <v>1</v>
      </c>
      <c r="K414" s="3">
        <v>1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1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1</v>
      </c>
      <c r="Y414" s="3">
        <v>11.23</v>
      </c>
      <c r="Z414" s="3">
        <v>10</v>
      </c>
      <c r="AA414" s="3">
        <v>0</v>
      </c>
      <c r="AB414" s="3">
        <f t="shared" si="84"/>
        <v>1.0192284607586688</v>
      </c>
      <c r="AC414" s="3">
        <f t="shared" si="85"/>
        <v>1.9045930052106485E-2</v>
      </c>
      <c r="AD414">
        <f t="shared" si="86"/>
        <v>0</v>
      </c>
      <c r="AE414">
        <f t="shared" si="87"/>
        <v>0</v>
      </c>
      <c r="AF414">
        <f t="shared" si="88"/>
        <v>1</v>
      </c>
      <c r="AG414">
        <f t="shared" si="89"/>
        <v>0</v>
      </c>
      <c r="AH414">
        <f t="shared" si="90"/>
        <v>0</v>
      </c>
      <c r="AI414">
        <f t="shared" si="91"/>
        <v>0</v>
      </c>
      <c r="AJ414">
        <f t="shared" si="92"/>
        <v>0</v>
      </c>
      <c r="AK414">
        <f t="shared" si="93"/>
        <v>0</v>
      </c>
      <c r="AL414">
        <f t="shared" si="94"/>
        <v>0</v>
      </c>
      <c r="AM414">
        <f t="shared" si="95"/>
        <v>0</v>
      </c>
      <c r="AN414">
        <f t="shared" si="96"/>
        <v>0</v>
      </c>
      <c r="AO414">
        <f t="shared" si="97"/>
        <v>0</v>
      </c>
    </row>
    <row r="415" spans="1:41" x14ac:dyDescent="0.2">
      <c r="A415" s="3" t="s">
        <v>0</v>
      </c>
      <c r="B415" s="3" t="s">
        <v>1</v>
      </c>
      <c r="C415" s="1" t="s">
        <v>33</v>
      </c>
      <c r="D415" s="3">
        <v>68</v>
      </c>
      <c r="E415" s="3">
        <v>63902.590900000003</v>
      </c>
      <c r="F415" s="3">
        <v>72981.362800000003</v>
      </c>
      <c r="G415" s="3">
        <v>109</v>
      </c>
      <c r="H415" s="3">
        <v>2</v>
      </c>
      <c r="I415" s="3">
        <v>4</v>
      </c>
      <c r="J415" s="3">
        <v>1</v>
      </c>
      <c r="K415" s="3">
        <v>1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1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1</v>
      </c>
      <c r="Y415" s="3">
        <v>11.2</v>
      </c>
      <c r="Z415" s="3">
        <v>11</v>
      </c>
      <c r="AA415" s="3">
        <v>0</v>
      </c>
      <c r="AB415" s="3">
        <f t="shared" si="84"/>
        <v>1.1420720470349506</v>
      </c>
      <c r="AC415" s="3">
        <f t="shared" si="85"/>
        <v>0.13284419771576023</v>
      </c>
      <c r="AD415">
        <f t="shared" si="86"/>
        <v>0</v>
      </c>
      <c r="AE415">
        <f t="shared" si="87"/>
        <v>0</v>
      </c>
      <c r="AF415">
        <f t="shared" si="88"/>
        <v>0</v>
      </c>
      <c r="AG415">
        <f t="shared" si="89"/>
        <v>1</v>
      </c>
      <c r="AH415">
        <f t="shared" si="90"/>
        <v>0</v>
      </c>
      <c r="AI415">
        <f t="shared" si="91"/>
        <v>0</v>
      </c>
      <c r="AJ415">
        <f t="shared" si="92"/>
        <v>0</v>
      </c>
      <c r="AK415">
        <f t="shared" si="93"/>
        <v>0</v>
      </c>
      <c r="AL415">
        <f t="shared" si="94"/>
        <v>0</v>
      </c>
      <c r="AM415">
        <f t="shared" si="95"/>
        <v>0</v>
      </c>
      <c r="AN415">
        <f t="shared" si="96"/>
        <v>0</v>
      </c>
      <c r="AO415">
        <f t="shared" si="97"/>
        <v>0</v>
      </c>
    </row>
    <row r="416" spans="1:41" x14ac:dyDescent="0.2">
      <c r="A416" s="3" t="s">
        <v>0</v>
      </c>
      <c r="B416" s="3" t="s">
        <v>1</v>
      </c>
      <c r="C416" s="1" t="s">
        <v>32</v>
      </c>
      <c r="D416" s="3">
        <v>68</v>
      </c>
      <c r="E416" s="3">
        <v>59731.376100000001</v>
      </c>
      <c r="F416" s="3">
        <v>66016.781799999997</v>
      </c>
      <c r="G416" s="3">
        <v>122</v>
      </c>
      <c r="H416" s="3">
        <v>2</v>
      </c>
      <c r="I416" s="3">
        <v>4</v>
      </c>
      <c r="J416" s="3">
        <v>1</v>
      </c>
      <c r="K416" s="3">
        <v>1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1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1</v>
      </c>
      <c r="Y416" s="3">
        <v>11.1</v>
      </c>
      <c r="Z416" s="3">
        <v>10</v>
      </c>
      <c r="AA416" s="3">
        <v>0</v>
      </c>
      <c r="AB416" s="3">
        <f t="shared" si="84"/>
        <v>1.10522787369702</v>
      </c>
      <c r="AC416" s="3">
        <f t="shared" si="85"/>
        <v>0.100051534249473</v>
      </c>
      <c r="AD416">
        <f t="shared" si="86"/>
        <v>0</v>
      </c>
      <c r="AE416">
        <f t="shared" si="87"/>
        <v>0</v>
      </c>
      <c r="AF416">
        <f t="shared" si="88"/>
        <v>0</v>
      </c>
      <c r="AG416">
        <f t="shared" si="89"/>
        <v>0</v>
      </c>
      <c r="AH416">
        <f t="shared" si="90"/>
        <v>0</v>
      </c>
      <c r="AI416">
        <f t="shared" si="91"/>
        <v>0</v>
      </c>
      <c r="AJ416">
        <f t="shared" si="92"/>
        <v>0</v>
      </c>
      <c r="AK416">
        <f t="shared" si="93"/>
        <v>0</v>
      </c>
      <c r="AL416">
        <f t="shared" si="94"/>
        <v>1</v>
      </c>
      <c r="AM416">
        <f t="shared" si="95"/>
        <v>0</v>
      </c>
      <c r="AN416">
        <f t="shared" si="96"/>
        <v>0</v>
      </c>
      <c r="AO416">
        <f t="shared" si="97"/>
        <v>0</v>
      </c>
    </row>
    <row r="417" spans="1:41" x14ac:dyDescent="0.2">
      <c r="A417" s="3" t="s">
        <v>0</v>
      </c>
      <c r="B417" s="3" t="s">
        <v>1</v>
      </c>
      <c r="C417" s="1" t="s">
        <v>41</v>
      </c>
      <c r="D417" s="3">
        <v>68</v>
      </c>
      <c r="E417" s="3">
        <v>46955.123399999997</v>
      </c>
      <c r="F417" s="3">
        <v>48002.707399999999</v>
      </c>
      <c r="G417" s="3">
        <v>78</v>
      </c>
      <c r="H417" s="3">
        <v>2</v>
      </c>
      <c r="I417" s="3">
        <v>4</v>
      </c>
      <c r="J417" s="3">
        <v>1</v>
      </c>
      <c r="K417" s="3">
        <v>1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1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1</v>
      </c>
      <c r="Y417" s="3">
        <v>10.78</v>
      </c>
      <c r="Z417" s="3">
        <v>11</v>
      </c>
      <c r="AA417" s="3">
        <v>0</v>
      </c>
      <c r="AB417" s="3">
        <f t="shared" si="84"/>
        <v>1.0223103236483029</v>
      </c>
      <c r="AC417" s="3">
        <f t="shared" si="85"/>
        <v>2.2065089182647612E-2</v>
      </c>
      <c r="AD417">
        <f t="shared" si="86"/>
        <v>0</v>
      </c>
      <c r="AE417">
        <f t="shared" si="87"/>
        <v>0</v>
      </c>
      <c r="AF417">
        <f t="shared" si="88"/>
        <v>0</v>
      </c>
      <c r="AG417">
        <f t="shared" si="89"/>
        <v>0</v>
      </c>
      <c r="AH417">
        <f t="shared" si="90"/>
        <v>0</v>
      </c>
      <c r="AI417">
        <f t="shared" si="91"/>
        <v>0</v>
      </c>
      <c r="AJ417">
        <f t="shared" si="92"/>
        <v>0</v>
      </c>
      <c r="AK417">
        <f t="shared" si="93"/>
        <v>0</v>
      </c>
      <c r="AL417">
        <f t="shared" si="94"/>
        <v>0</v>
      </c>
      <c r="AM417">
        <f t="shared" si="95"/>
        <v>1</v>
      </c>
      <c r="AN417">
        <f t="shared" si="96"/>
        <v>0</v>
      </c>
      <c r="AO417">
        <f t="shared" si="97"/>
        <v>0</v>
      </c>
    </row>
    <row r="418" spans="1:41" x14ac:dyDescent="0.2">
      <c r="A418" s="3" t="s">
        <v>0</v>
      </c>
      <c r="B418" s="3" t="s">
        <v>1</v>
      </c>
      <c r="C418" s="1" t="s">
        <v>39</v>
      </c>
      <c r="D418" s="3">
        <v>68</v>
      </c>
      <c r="E418" s="3">
        <v>67073.195500000002</v>
      </c>
      <c r="F418" s="3">
        <v>76631.773400000005</v>
      </c>
      <c r="G418" s="3">
        <v>43</v>
      </c>
      <c r="H418" s="3">
        <v>2</v>
      </c>
      <c r="I418" s="3">
        <v>3</v>
      </c>
      <c r="J418" s="3">
        <v>1</v>
      </c>
      <c r="K418" s="3">
        <v>1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1</v>
      </c>
      <c r="S418" s="3">
        <v>0</v>
      </c>
      <c r="T418" s="3">
        <v>0</v>
      </c>
      <c r="U418" s="3">
        <v>0</v>
      </c>
      <c r="V418" s="3">
        <v>0</v>
      </c>
      <c r="W418" s="3">
        <v>1</v>
      </c>
      <c r="X418" s="3">
        <v>0</v>
      </c>
      <c r="Y418" s="3">
        <v>11.25</v>
      </c>
      <c r="Z418" s="3">
        <v>13</v>
      </c>
      <c r="AA418" s="3">
        <v>0</v>
      </c>
      <c r="AB418" s="3">
        <f t="shared" si="84"/>
        <v>1.1425096542477986</v>
      </c>
      <c r="AC418" s="3">
        <f t="shared" si="85"/>
        <v>0.13322729385800311</v>
      </c>
      <c r="AD418">
        <f t="shared" si="86"/>
        <v>0</v>
      </c>
      <c r="AE418">
        <f t="shared" si="87"/>
        <v>0</v>
      </c>
      <c r="AF418">
        <f t="shared" si="88"/>
        <v>0</v>
      </c>
      <c r="AG418">
        <f t="shared" si="89"/>
        <v>0</v>
      </c>
      <c r="AH418">
        <f t="shared" si="90"/>
        <v>0</v>
      </c>
      <c r="AI418">
        <f t="shared" si="91"/>
        <v>0</v>
      </c>
      <c r="AJ418">
        <f t="shared" si="92"/>
        <v>0</v>
      </c>
      <c r="AK418">
        <f t="shared" si="93"/>
        <v>0</v>
      </c>
      <c r="AL418">
        <f t="shared" si="94"/>
        <v>0</v>
      </c>
      <c r="AM418">
        <f t="shared" si="95"/>
        <v>0</v>
      </c>
      <c r="AN418">
        <f t="shared" si="96"/>
        <v>1</v>
      </c>
      <c r="AO418">
        <f t="shared" si="97"/>
        <v>0</v>
      </c>
    </row>
    <row r="419" spans="1:41" x14ac:dyDescent="0.2">
      <c r="A419" s="3" t="s">
        <v>0</v>
      </c>
      <c r="B419" s="3" t="s">
        <v>1</v>
      </c>
      <c r="C419" s="1" t="s">
        <v>30</v>
      </c>
      <c r="D419" s="3">
        <v>68</v>
      </c>
      <c r="E419" s="3">
        <v>51902.2336</v>
      </c>
      <c r="F419" s="3">
        <v>52576.342499999999</v>
      </c>
      <c r="G419" s="3">
        <v>101</v>
      </c>
      <c r="H419" s="3">
        <v>2</v>
      </c>
      <c r="I419" s="3">
        <v>4</v>
      </c>
      <c r="J419" s="3">
        <v>1</v>
      </c>
      <c r="K419" s="3">
        <v>1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1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1</v>
      </c>
      <c r="Y419" s="3">
        <v>10.87</v>
      </c>
      <c r="Z419" s="3">
        <v>20</v>
      </c>
      <c r="AA419" s="3">
        <v>1</v>
      </c>
      <c r="AB419" s="3">
        <f t="shared" si="84"/>
        <v>1.0129880518282743</v>
      </c>
      <c r="AC419" s="3">
        <f t="shared" si="85"/>
        <v>1.2904430358165681E-2</v>
      </c>
      <c r="AD419">
        <f t="shared" si="86"/>
        <v>1</v>
      </c>
      <c r="AE419">
        <f t="shared" si="87"/>
        <v>0</v>
      </c>
      <c r="AF419">
        <f t="shared" si="88"/>
        <v>0</v>
      </c>
      <c r="AG419">
        <f t="shared" si="89"/>
        <v>0</v>
      </c>
      <c r="AH419">
        <f t="shared" si="90"/>
        <v>0</v>
      </c>
      <c r="AI419">
        <f t="shared" si="91"/>
        <v>0</v>
      </c>
      <c r="AJ419">
        <f t="shared" si="92"/>
        <v>0</v>
      </c>
      <c r="AK419">
        <f t="shared" si="93"/>
        <v>0</v>
      </c>
      <c r="AL419">
        <f t="shared" si="94"/>
        <v>0</v>
      </c>
      <c r="AM419">
        <f t="shared" si="95"/>
        <v>0</v>
      </c>
      <c r="AN419">
        <f t="shared" si="96"/>
        <v>0</v>
      </c>
      <c r="AO419">
        <f t="shared" si="97"/>
        <v>0</v>
      </c>
    </row>
    <row r="420" spans="1:41" x14ac:dyDescent="0.2">
      <c r="A420" s="3" t="s">
        <v>0</v>
      </c>
      <c r="B420" s="3" t="s">
        <v>1</v>
      </c>
      <c r="C420" s="1" t="s">
        <v>30</v>
      </c>
      <c r="D420" s="3">
        <v>68</v>
      </c>
      <c r="E420" s="3">
        <v>60948.5533</v>
      </c>
      <c r="F420" s="3">
        <v>70277.468999999997</v>
      </c>
      <c r="G420" s="3">
        <v>76</v>
      </c>
      <c r="H420" s="3">
        <v>2</v>
      </c>
      <c r="I420" s="3">
        <v>4</v>
      </c>
      <c r="J420" s="3">
        <v>1</v>
      </c>
      <c r="K420" s="3">
        <v>1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1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1</v>
      </c>
      <c r="Y420" s="3">
        <v>11.16</v>
      </c>
      <c r="Z420" s="3">
        <v>11</v>
      </c>
      <c r="AA420" s="3">
        <v>0</v>
      </c>
      <c r="AB420" s="3">
        <f t="shared" si="84"/>
        <v>1.1530621351105965</v>
      </c>
      <c r="AC420" s="3">
        <f t="shared" si="85"/>
        <v>0.14242112978339005</v>
      </c>
      <c r="AD420">
        <f t="shared" si="86"/>
        <v>1</v>
      </c>
      <c r="AE420">
        <f t="shared" si="87"/>
        <v>0</v>
      </c>
      <c r="AF420">
        <f t="shared" si="88"/>
        <v>0</v>
      </c>
      <c r="AG420">
        <f t="shared" si="89"/>
        <v>0</v>
      </c>
      <c r="AH420">
        <f t="shared" si="90"/>
        <v>0</v>
      </c>
      <c r="AI420">
        <f t="shared" si="91"/>
        <v>0</v>
      </c>
      <c r="AJ420">
        <f t="shared" si="92"/>
        <v>0</v>
      </c>
      <c r="AK420">
        <f t="shared" si="93"/>
        <v>0</v>
      </c>
      <c r="AL420">
        <f t="shared" si="94"/>
        <v>0</v>
      </c>
      <c r="AM420">
        <f t="shared" si="95"/>
        <v>0</v>
      </c>
      <c r="AN420">
        <f t="shared" si="96"/>
        <v>0</v>
      </c>
      <c r="AO420">
        <f t="shared" si="97"/>
        <v>0</v>
      </c>
    </row>
    <row r="421" spans="1:41" x14ac:dyDescent="0.2">
      <c r="A421" s="3" t="s">
        <v>0</v>
      </c>
      <c r="B421" s="3" t="s">
        <v>1</v>
      </c>
      <c r="C421" s="1" t="s">
        <v>33</v>
      </c>
      <c r="D421" s="3">
        <v>68</v>
      </c>
      <c r="E421" s="3">
        <v>63758.0386</v>
      </c>
      <c r="F421" s="3">
        <v>66931.640400000004</v>
      </c>
      <c r="G421" s="3">
        <v>131</v>
      </c>
      <c r="H421" s="3">
        <v>2</v>
      </c>
      <c r="I421" s="3">
        <v>4</v>
      </c>
      <c r="J421" s="3">
        <v>1</v>
      </c>
      <c r="K421" s="3">
        <v>1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1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1</v>
      </c>
      <c r="Y421" s="3">
        <v>11.11</v>
      </c>
      <c r="Z421" s="3">
        <v>10</v>
      </c>
      <c r="AA421" s="3">
        <v>0</v>
      </c>
      <c r="AB421" s="3">
        <f t="shared" si="84"/>
        <v>1.0497757125169782</v>
      </c>
      <c r="AC421" s="3">
        <f t="shared" si="85"/>
        <v>4.8576534225492955E-2</v>
      </c>
      <c r="AD421">
        <f t="shared" si="86"/>
        <v>0</v>
      </c>
      <c r="AE421">
        <f t="shared" si="87"/>
        <v>0</v>
      </c>
      <c r="AF421">
        <f t="shared" si="88"/>
        <v>0</v>
      </c>
      <c r="AG421">
        <f t="shared" si="89"/>
        <v>1</v>
      </c>
      <c r="AH421">
        <f t="shared" si="90"/>
        <v>0</v>
      </c>
      <c r="AI421">
        <f t="shared" si="91"/>
        <v>0</v>
      </c>
      <c r="AJ421">
        <f t="shared" si="92"/>
        <v>0</v>
      </c>
      <c r="AK421">
        <f t="shared" si="93"/>
        <v>0</v>
      </c>
      <c r="AL421">
        <f t="shared" si="94"/>
        <v>0</v>
      </c>
      <c r="AM421">
        <f t="shared" si="95"/>
        <v>0</v>
      </c>
      <c r="AN421">
        <f t="shared" si="96"/>
        <v>0</v>
      </c>
      <c r="AO421">
        <f t="shared" si="97"/>
        <v>0</v>
      </c>
    </row>
    <row r="422" spans="1:41" x14ac:dyDescent="0.2">
      <c r="A422" s="3" t="s">
        <v>0</v>
      </c>
      <c r="B422" s="3" t="s">
        <v>1</v>
      </c>
      <c r="C422" s="1" t="s">
        <v>33</v>
      </c>
      <c r="D422" s="3">
        <v>68</v>
      </c>
      <c r="E422" s="3">
        <v>61857.452700000002</v>
      </c>
      <c r="F422" s="3">
        <v>68087.449900000007</v>
      </c>
      <c r="G422" s="3">
        <v>78</v>
      </c>
      <c r="H422" s="3">
        <v>2</v>
      </c>
      <c r="I422" s="3">
        <v>4</v>
      </c>
      <c r="J422" s="3">
        <v>1</v>
      </c>
      <c r="K422" s="3">
        <v>1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1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1</v>
      </c>
      <c r="Y422" s="3">
        <v>11.13</v>
      </c>
      <c r="Z422" s="3">
        <v>11</v>
      </c>
      <c r="AA422" s="3">
        <v>0</v>
      </c>
      <c r="AB422" s="3">
        <f t="shared" si="84"/>
        <v>1.1007153855852199</v>
      </c>
      <c r="AC422" s="3">
        <f t="shared" si="85"/>
        <v>9.5960318950080822E-2</v>
      </c>
      <c r="AD422">
        <f t="shared" si="86"/>
        <v>0</v>
      </c>
      <c r="AE422">
        <f t="shared" si="87"/>
        <v>0</v>
      </c>
      <c r="AF422">
        <f t="shared" si="88"/>
        <v>0</v>
      </c>
      <c r="AG422">
        <f t="shared" si="89"/>
        <v>1</v>
      </c>
      <c r="AH422">
        <f t="shared" si="90"/>
        <v>0</v>
      </c>
      <c r="AI422">
        <f t="shared" si="91"/>
        <v>0</v>
      </c>
      <c r="AJ422">
        <f t="shared" si="92"/>
        <v>0</v>
      </c>
      <c r="AK422">
        <f t="shared" si="93"/>
        <v>0</v>
      </c>
      <c r="AL422">
        <f t="shared" si="94"/>
        <v>0</v>
      </c>
      <c r="AM422">
        <f t="shared" si="95"/>
        <v>0</v>
      </c>
      <c r="AN422">
        <f t="shared" si="96"/>
        <v>0</v>
      </c>
      <c r="AO422">
        <f t="shared" si="97"/>
        <v>0</v>
      </c>
    </row>
    <row r="423" spans="1:41" x14ac:dyDescent="0.2">
      <c r="A423" s="3" t="s">
        <v>0</v>
      </c>
      <c r="B423" s="3" t="s">
        <v>1</v>
      </c>
      <c r="C423" s="1" t="s">
        <v>35</v>
      </c>
      <c r="D423" s="3">
        <v>68</v>
      </c>
      <c r="E423" s="3">
        <v>58685.164499999999</v>
      </c>
      <c r="F423" s="3">
        <v>65538.046700000006</v>
      </c>
      <c r="G423" s="3">
        <v>78</v>
      </c>
      <c r="H423" s="3">
        <v>2</v>
      </c>
      <c r="I423" s="3">
        <v>4</v>
      </c>
      <c r="J423" s="3">
        <v>1</v>
      </c>
      <c r="K423" s="3">
        <v>1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1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1</v>
      </c>
      <c r="Y423" s="3">
        <v>11.09</v>
      </c>
      <c r="Z423" s="3">
        <v>10</v>
      </c>
      <c r="AA423" s="3">
        <v>0</v>
      </c>
      <c r="AB423" s="3">
        <f t="shared" si="84"/>
        <v>1.1167736728419668</v>
      </c>
      <c r="AC423" s="3">
        <f t="shared" si="85"/>
        <v>0.11044387900344868</v>
      </c>
      <c r="AD423">
        <f t="shared" si="86"/>
        <v>0</v>
      </c>
      <c r="AE423">
        <f t="shared" si="87"/>
        <v>0</v>
      </c>
      <c r="AF423">
        <f t="shared" si="88"/>
        <v>0</v>
      </c>
      <c r="AG423">
        <f t="shared" si="89"/>
        <v>0</v>
      </c>
      <c r="AH423">
        <f t="shared" si="90"/>
        <v>0</v>
      </c>
      <c r="AI423">
        <f t="shared" si="91"/>
        <v>0</v>
      </c>
      <c r="AJ423">
        <f t="shared" si="92"/>
        <v>0</v>
      </c>
      <c r="AK423">
        <f t="shared" si="93"/>
        <v>1</v>
      </c>
      <c r="AL423">
        <f t="shared" si="94"/>
        <v>0</v>
      </c>
      <c r="AM423">
        <f t="shared" si="95"/>
        <v>0</v>
      </c>
      <c r="AN423">
        <f t="shared" si="96"/>
        <v>0</v>
      </c>
      <c r="AO423">
        <f t="shared" si="97"/>
        <v>0</v>
      </c>
    </row>
    <row r="424" spans="1:41" x14ac:dyDescent="0.2">
      <c r="A424" s="3" t="s">
        <v>0</v>
      </c>
      <c r="B424" s="3" t="s">
        <v>1</v>
      </c>
      <c r="C424" s="1" t="s">
        <v>41</v>
      </c>
      <c r="D424" s="3">
        <v>68</v>
      </c>
      <c r="E424" s="3">
        <v>59151.486400000002</v>
      </c>
      <c r="F424" s="3">
        <v>59890.9064</v>
      </c>
      <c r="G424" s="3">
        <v>88</v>
      </c>
      <c r="H424" s="3">
        <v>2</v>
      </c>
      <c r="I424" s="3">
        <v>4</v>
      </c>
      <c r="J424" s="3">
        <v>1</v>
      </c>
      <c r="K424" s="3">
        <v>1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1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1</v>
      </c>
      <c r="Y424" s="3">
        <v>11</v>
      </c>
      <c r="Z424" s="3">
        <v>10</v>
      </c>
      <c r="AA424" s="3">
        <v>0</v>
      </c>
      <c r="AB424" s="3">
        <f t="shared" si="84"/>
        <v>1.0125004466498073</v>
      </c>
      <c r="AC424" s="3">
        <f t="shared" si="85"/>
        <v>1.2422961134072019E-2</v>
      </c>
      <c r="AD424">
        <f t="shared" si="86"/>
        <v>0</v>
      </c>
      <c r="AE424">
        <f t="shared" si="87"/>
        <v>0</v>
      </c>
      <c r="AF424">
        <f t="shared" si="88"/>
        <v>0</v>
      </c>
      <c r="AG424">
        <f t="shared" si="89"/>
        <v>0</v>
      </c>
      <c r="AH424">
        <f t="shared" si="90"/>
        <v>0</v>
      </c>
      <c r="AI424">
        <f t="shared" si="91"/>
        <v>0</v>
      </c>
      <c r="AJ424">
        <f t="shared" si="92"/>
        <v>0</v>
      </c>
      <c r="AK424">
        <f t="shared" si="93"/>
        <v>0</v>
      </c>
      <c r="AL424">
        <f t="shared" si="94"/>
        <v>0</v>
      </c>
      <c r="AM424">
        <f t="shared" si="95"/>
        <v>1</v>
      </c>
      <c r="AN424">
        <f t="shared" si="96"/>
        <v>0</v>
      </c>
      <c r="AO424">
        <f t="shared" si="97"/>
        <v>0</v>
      </c>
    </row>
    <row r="425" spans="1:41" x14ac:dyDescent="0.2">
      <c r="A425" s="3" t="s">
        <v>0</v>
      </c>
      <c r="B425" s="3" t="s">
        <v>1</v>
      </c>
      <c r="C425" s="1" t="s">
        <v>39</v>
      </c>
      <c r="D425" s="3">
        <v>68</v>
      </c>
      <c r="E425" s="3">
        <v>92527.184800000003</v>
      </c>
      <c r="F425" s="3">
        <v>92527.073999999993</v>
      </c>
      <c r="G425" s="3">
        <v>43</v>
      </c>
      <c r="H425" s="3">
        <v>2</v>
      </c>
      <c r="I425" s="3">
        <v>3</v>
      </c>
      <c r="J425" s="3">
        <v>1</v>
      </c>
      <c r="K425" s="3">
        <v>1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1</v>
      </c>
      <c r="S425" s="3">
        <v>0</v>
      </c>
      <c r="T425" s="3">
        <v>0</v>
      </c>
      <c r="U425" s="3">
        <v>0</v>
      </c>
      <c r="V425" s="3">
        <v>0</v>
      </c>
      <c r="W425" s="3">
        <v>1</v>
      </c>
      <c r="X425" s="3">
        <v>0</v>
      </c>
      <c r="Y425" s="3">
        <v>11.44</v>
      </c>
      <c r="Z425" s="3">
        <v>12</v>
      </c>
      <c r="AA425" s="3">
        <v>0</v>
      </c>
      <c r="AB425" s="3">
        <f t="shared" si="84"/>
        <v>0.9999988025140909</v>
      </c>
      <c r="AC425" s="3">
        <f t="shared" si="85"/>
        <v>-1.1974866260858957E-6</v>
      </c>
      <c r="AD425">
        <f t="shared" si="86"/>
        <v>0</v>
      </c>
      <c r="AE425">
        <f t="shared" si="87"/>
        <v>0</v>
      </c>
      <c r="AF425">
        <f t="shared" si="88"/>
        <v>0</v>
      </c>
      <c r="AG425">
        <f t="shared" si="89"/>
        <v>0</v>
      </c>
      <c r="AH425">
        <f t="shared" si="90"/>
        <v>0</v>
      </c>
      <c r="AI425">
        <f t="shared" si="91"/>
        <v>0</v>
      </c>
      <c r="AJ425">
        <f t="shared" si="92"/>
        <v>0</v>
      </c>
      <c r="AK425">
        <f t="shared" si="93"/>
        <v>0</v>
      </c>
      <c r="AL425">
        <f t="shared" si="94"/>
        <v>0</v>
      </c>
      <c r="AM425">
        <f t="shared" si="95"/>
        <v>0</v>
      </c>
      <c r="AN425">
        <f t="shared" si="96"/>
        <v>1</v>
      </c>
      <c r="AO425">
        <f t="shared" si="97"/>
        <v>0</v>
      </c>
    </row>
    <row r="426" spans="1:41" x14ac:dyDescent="0.2">
      <c r="A426" s="3" t="s">
        <v>2</v>
      </c>
      <c r="B426" s="3" t="s">
        <v>1</v>
      </c>
      <c r="C426" s="1" t="s">
        <v>37</v>
      </c>
      <c r="D426" s="3">
        <v>68</v>
      </c>
      <c r="E426" s="3">
        <v>65370.736900000004</v>
      </c>
      <c r="F426" s="3">
        <v>70975.848100000003</v>
      </c>
      <c r="G426" s="3">
        <v>114</v>
      </c>
      <c r="H426" s="3">
        <v>2</v>
      </c>
      <c r="I426" s="3">
        <v>4</v>
      </c>
      <c r="J426" s="3">
        <v>1</v>
      </c>
      <c r="K426" s="3">
        <v>1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1</v>
      </c>
      <c r="S426" s="3">
        <v>0</v>
      </c>
      <c r="T426" s="3">
        <v>1</v>
      </c>
      <c r="U426" s="3">
        <v>0</v>
      </c>
      <c r="V426" s="3">
        <v>0</v>
      </c>
      <c r="W426" s="3">
        <v>0</v>
      </c>
      <c r="X426" s="3">
        <v>1</v>
      </c>
      <c r="Y426" s="3">
        <v>11.17</v>
      </c>
      <c r="Z426" s="3">
        <v>4</v>
      </c>
      <c r="AA426" s="3">
        <v>0</v>
      </c>
      <c r="AB426" s="3">
        <f t="shared" si="84"/>
        <v>1.0857434299474755</v>
      </c>
      <c r="AC426" s="3">
        <f t="shared" si="85"/>
        <v>8.2264941249370033E-2</v>
      </c>
      <c r="AD426">
        <f t="shared" si="86"/>
        <v>0</v>
      </c>
      <c r="AE426">
        <f t="shared" si="87"/>
        <v>0</v>
      </c>
      <c r="AF426">
        <f t="shared" si="88"/>
        <v>0</v>
      </c>
      <c r="AG426">
        <f t="shared" si="89"/>
        <v>0</v>
      </c>
      <c r="AH426">
        <f t="shared" si="90"/>
        <v>1</v>
      </c>
      <c r="AI426">
        <f t="shared" si="91"/>
        <v>0</v>
      </c>
      <c r="AJ426">
        <f t="shared" si="92"/>
        <v>0</v>
      </c>
      <c r="AK426">
        <f t="shared" si="93"/>
        <v>0</v>
      </c>
      <c r="AL426">
        <f t="shared" si="94"/>
        <v>0</v>
      </c>
      <c r="AM426">
        <f t="shared" si="95"/>
        <v>0</v>
      </c>
      <c r="AN426">
        <f t="shared" si="96"/>
        <v>0</v>
      </c>
      <c r="AO426">
        <f t="shared" si="97"/>
        <v>0</v>
      </c>
    </row>
    <row r="427" spans="1:41" x14ac:dyDescent="0.2">
      <c r="A427" s="3" t="s">
        <v>2</v>
      </c>
      <c r="B427" s="3" t="s">
        <v>1</v>
      </c>
      <c r="C427" s="1" t="s">
        <v>38</v>
      </c>
      <c r="D427" s="3">
        <v>68</v>
      </c>
      <c r="E427" s="3">
        <v>70626.887799999997</v>
      </c>
      <c r="F427" s="3">
        <v>77772.248099999997</v>
      </c>
      <c r="G427" s="3">
        <v>116</v>
      </c>
      <c r="H427" s="3">
        <v>2</v>
      </c>
      <c r="I427" s="3">
        <v>4</v>
      </c>
      <c r="J427" s="3">
        <v>1</v>
      </c>
      <c r="K427" s="3">
        <v>1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1</v>
      </c>
      <c r="S427" s="3">
        <v>0</v>
      </c>
      <c r="T427" s="3">
        <v>1</v>
      </c>
      <c r="U427" s="3">
        <v>0</v>
      </c>
      <c r="V427" s="3">
        <v>0</v>
      </c>
      <c r="W427" s="3">
        <v>0</v>
      </c>
      <c r="X427" s="3">
        <v>1</v>
      </c>
      <c r="Y427" s="3">
        <v>11.26</v>
      </c>
      <c r="Z427" s="3">
        <v>4</v>
      </c>
      <c r="AA427" s="3">
        <v>0</v>
      </c>
      <c r="AB427" s="3">
        <f t="shared" si="84"/>
        <v>1.1011705389062889</v>
      </c>
      <c r="AC427" s="3">
        <f t="shared" si="85"/>
        <v>9.6373740301740493E-2</v>
      </c>
      <c r="AD427">
        <f t="shared" si="86"/>
        <v>0</v>
      </c>
      <c r="AE427">
        <f t="shared" si="87"/>
        <v>0</v>
      </c>
      <c r="AF427">
        <f t="shared" si="88"/>
        <v>0</v>
      </c>
      <c r="AG427">
        <f t="shared" si="89"/>
        <v>0</v>
      </c>
      <c r="AH427">
        <f t="shared" si="90"/>
        <v>0</v>
      </c>
      <c r="AI427">
        <f t="shared" si="91"/>
        <v>1</v>
      </c>
      <c r="AJ427">
        <f t="shared" si="92"/>
        <v>0</v>
      </c>
      <c r="AK427">
        <f t="shared" si="93"/>
        <v>0</v>
      </c>
      <c r="AL427">
        <f t="shared" si="94"/>
        <v>0</v>
      </c>
      <c r="AM427">
        <f t="shared" si="95"/>
        <v>0</v>
      </c>
      <c r="AN427">
        <f t="shared" si="96"/>
        <v>0</v>
      </c>
      <c r="AO427">
        <f t="shared" si="97"/>
        <v>0</v>
      </c>
    </row>
    <row r="428" spans="1:41" x14ac:dyDescent="0.2">
      <c r="A428" s="3" t="s">
        <v>0</v>
      </c>
      <c r="B428" s="3" t="s">
        <v>1</v>
      </c>
      <c r="C428" s="1" t="s">
        <v>34</v>
      </c>
      <c r="D428" s="3">
        <v>69</v>
      </c>
      <c r="E428" s="3">
        <v>63746.531199999998</v>
      </c>
      <c r="F428" s="3">
        <v>71638.174499999994</v>
      </c>
      <c r="G428" s="3">
        <v>131</v>
      </c>
      <c r="H428" s="3">
        <v>2</v>
      </c>
      <c r="I428" s="3">
        <v>4</v>
      </c>
      <c r="J428" s="3">
        <v>1</v>
      </c>
      <c r="K428" s="3">
        <v>1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1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1</v>
      </c>
      <c r="Y428" s="3">
        <v>11.18</v>
      </c>
      <c r="Z428" s="3">
        <v>11</v>
      </c>
      <c r="AA428" s="3">
        <v>0</v>
      </c>
      <c r="AB428" s="3">
        <f t="shared" si="84"/>
        <v>1.1237972192595163</v>
      </c>
      <c r="AC428" s="3">
        <f t="shared" si="85"/>
        <v>0.11671332528421127</v>
      </c>
      <c r="AD428">
        <f t="shared" si="86"/>
        <v>0</v>
      </c>
      <c r="AE428">
        <f t="shared" si="87"/>
        <v>1</v>
      </c>
      <c r="AF428">
        <f t="shared" si="88"/>
        <v>0</v>
      </c>
      <c r="AG428">
        <f t="shared" si="89"/>
        <v>0</v>
      </c>
      <c r="AH428">
        <f t="shared" si="90"/>
        <v>0</v>
      </c>
      <c r="AI428">
        <f t="shared" si="91"/>
        <v>0</v>
      </c>
      <c r="AJ428">
        <f t="shared" si="92"/>
        <v>0</v>
      </c>
      <c r="AK428">
        <f t="shared" si="93"/>
        <v>0</v>
      </c>
      <c r="AL428">
        <f t="shared" si="94"/>
        <v>0</v>
      </c>
      <c r="AM428">
        <f t="shared" si="95"/>
        <v>0</v>
      </c>
      <c r="AN428">
        <f t="shared" si="96"/>
        <v>0</v>
      </c>
      <c r="AO428">
        <f t="shared" si="97"/>
        <v>0</v>
      </c>
    </row>
    <row r="429" spans="1:41" x14ac:dyDescent="0.2">
      <c r="A429" s="3" t="s">
        <v>0</v>
      </c>
      <c r="B429" s="3" t="s">
        <v>1</v>
      </c>
      <c r="C429" s="1" t="s">
        <v>34</v>
      </c>
      <c r="D429" s="3">
        <v>69</v>
      </c>
      <c r="E429" s="3">
        <v>65173.142200000002</v>
      </c>
      <c r="F429" s="3">
        <v>65173.314400000003</v>
      </c>
      <c r="G429" s="3">
        <v>50</v>
      </c>
      <c r="H429" s="3">
        <v>2</v>
      </c>
      <c r="I429" s="3">
        <v>3</v>
      </c>
      <c r="J429" s="3">
        <v>1</v>
      </c>
      <c r="K429" s="3">
        <v>1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1</v>
      </c>
      <c r="S429" s="3">
        <v>0</v>
      </c>
      <c r="T429" s="3">
        <v>0</v>
      </c>
      <c r="U429" s="3">
        <v>0</v>
      </c>
      <c r="V429" s="3">
        <v>0</v>
      </c>
      <c r="W429" s="3">
        <v>1</v>
      </c>
      <c r="X429" s="3">
        <v>0</v>
      </c>
      <c r="Y429" s="3">
        <v>11.08</v>
      </c>
      <c r="Z429" s="3">
        <v>10</v>
      </c>
      <c r="AA429" s="3">
        <v>0</v>
      </c>
      <c r="AB429" s="3">
        <f t="shared" si="84"/>
        <v>1.0000026421926915</v>
      </c>
      <c r="AC429" s="3">
        <f t="shared" si="85"/>
        <v>2.6421892009415848E-6</v>
      </c>
      <c r="AD429">
        <f t="shared" si="86"/>
        <v>0</v>
      </c>
      <c r="AE429">
        <f t="shared" si="87"/>
        <v>1</v>
      </c>
      <c r="AF429">
        <f t="shared" si="88"/>
        <v>0</v>
      </c>
      <c r="AG429">
        <f t="shared" si="89"/>
        <v>0</v>
      </c>
      <c r="AH429">
        <f t="shared" si="90"/>
        <v>0</v>
      </c>
      <c r="AI429">
        <f t="shared" si="91"/>
        <v>0</v>
      </c>
      <c r="AJ429">
        <f t="shared" si="92"/>
        <v>0</v>
      </c>
      <c r="AK429">
        <f t="shared" si="93"/>
        <v>0</v>
      </c>
      <c r="AL429">
        <f t="shared" si="94"/>
        <v>0</v>
      </c>
      <c r="AM429">
        <f t="shared" si="95"/>
        <v>0</v>
      </c>
      <c r="AN429">
        <f t="shared" si="96"/>
        <v>0</v>
      </c>
      <c r="AO429">
        <f t="shared" si="97"/>
        <v>0</v>
      </c>
    </row>
    <row r="430" spans="1:41" x14ac:dyDescent="0.2">
      <c r="A430" s="3" t="s">
        <v>0</v>
      </c>
      <c r="B430" s="3" t="s">
        <v>1</v>
      </c>
      <c r="C430" s="1" t="s">
        <v>38</v>
      </c>
      <c r="D430" s="3">
        <v>69</v>
      </c>
      <c r="E430" s="3">
        <v>63771.462599999999</v>
      </c>
      <c r="F430" s="3">
        <v>67092.520999999993</v>
      </c>
      <c r="G430" s="3">
        <v>26</v>
      </c>
      <c r="H430" s="3">
        <v>2</v>
      </c>
      <c r="I430" s="3">
        <v>3</v>
      </c>
      <c r="J430" s="3">
        <v>1</v>
      </c>
      <c r="K430" s="3">
        <v>1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1</v>
      </c>
      <c r="S430" s="3">
        <v>0</v>
      </c>
      <c r="T430" s="3">
        <v>0</v>
      </c>
      <c r="U430" s="3">
        <v>0</v>
      </c>
      <c r="V430" s="3">
        <v>0</v>
      </c>
      <c r="W430" s="3">
        <v>1</v>
      </c>
      <c r="X430" s="3">
        <v>0</v>
      </c>
      <c r="Y430" s="3">
        <v>11.11</v>
      </c>
      <c r="Z430" s="3">
        <v>12</v>
      </c>
      <c r="AA430" s="3">
        <v>0</v>
      </c>
      <c r="AB430" s="3">
        <f t="shared" si="84"/>
        <v>1.0520775008851686</v>
      </c>
      <c r="AC430" s="3">
        <f t="shared" si="85"/>
        <v>5.0766781644949709E-2</v>
      </c>
      <c r="AD430">
        <f t="shared" si="86"/>
        <v>0</v>
      </c>
      <c r="AE430">
        <f t="shared" si="87"/>
        <v>0</v>
      </c>
      <c r="AF430">
        <f t="shared" si="88"/>
        <v>0</v>
      </c>
      <c r="AG430">
        <f t="shared" si="89"/>
        <v>0</v>
      </c>
      <c r="AH430">
        <f t="shared" si="90"/>
        <v>0</v>
      </c>
      <c r="AI430">
        <f t="shared" si="91"/>
        <v>1</v>
      </c>
      <c r="AJ430">
        <f t="shared" si="92"/>
        <v>0</v>
      </c>
      <c r="AK430">
        <f t="shared" si="93"/>
        <v>0</v>
      </c>
      <c r="AL430">
        <f t="shared" si="94"/>
        <v>0</v>
      </c>
      <c r="AM430">
        <f t="shared" si="95"/>
        <v>0</v>
      </c>
      <c r="AN430">
        <f t="shared" si="96"/>
        <v>0</v>
      </c>
      <c r="AO430">
        <f t="shared" si="97"/>
        <v>0</v>
      </c>
    </row>
    <row r="431" spans="1:41" x14ac:dyDescent="0.2">
      <c r="A431" s="3" t="s">
        <v>0</v>
      </c>
      <c r="B431" s="3" t="s">
        <v>1</v>
      </c>
      <c r="C431" s="1" t="s">
        <v>41</v>
      </c>
      <c r="D431" s="3">
        <v>69</v>
      </c>
      <c r="E431" s="3">
        <v>55256.039700000001</v>
      </c>
      <c r="F431" s="3">
        <v>54703.295100000003</v>
      </c>
      <c r="G431" s="3">
        <v>118</v>
      </c>
      <c r="H431" s="3">
        <v>2</v>
      </c>
      <c r="I431" s="3">
        <v>4</v>
      </c>
      <c r="J431" s="3">
        <v>1</v>
      </c>
      <c r="K431" s="3">
        <v>1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1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1</v>
      </c>
      <c r="Y431" s="3">
        <v>10.91</v>
      </c>
      <c r="Z431" s="3">
        <v>14</v>
      </c>
      <c r="AA431" s="3">
        <v>0</v>
      </c>
      <c r="AB431" s="3">
        <f t="shared" si="84"/>
        <v>0.98999666637346795</v>
      </c>
      <c r="AC431" s="3">
        <f t="shared" si="85"/>
        <v>-1.0053703158698132E-2</v>
      </c>
      <c r="AD431">
        <f t="shared" si="86"/>
        <v>0</v>
      </c>
      <c r="AE431">
        <f t="shared" si="87"/>
        <v>0</v>
      </c>
      <c r="AF431">
        <f t="shared" si="88"/>
        <v>0</v>
      </c>
      <c r="AG431">
        <f t="shared" si="89"/>
        <v>0</v>
      </c>
      <c r="AH431">
        <f t="shared" si="90"/>
        <v>0</v>
      </c>
      <c r="AI431">
        <f t="shared" si="91"/>
        <v>0</v>
      </c>
      <c r="AJ431">
        <f t="shared" si="92"/>
        <v>0</v>
      </c>
      <c r="AK431">
        <f t="shared" si="93"/>
        <v>0</v>
      </c>
      <c r="AL431">
        <f t="shared" si="94"/>
        <v>0</v>
      </c>
      <c r="AM431">
        <f t="shared" si="95"/>
        <v>1</v>
      </c>
      <c r="AN431">
        <f t="shared" si="96"/>
        <v>0</v>
      </c>
      <c r="AO431">
        <f t="shared" si="97"/>
        <v>0</v>
      </c>
    </row>
    <row r="432" spans="1:41" x14ac:dyDescent="0.2">
      <c r="A432" s="3" t="s">
        <v>0</v>
      </c>
      <c r="B432" s="3" t="s">
        <v>1</v>
      </c>
      <c r="C432" s="1" t="s">
        <v>36</v>
      </c>
      <c r="D432" s="3">
        <v>70</v>
      </c>
      <c r="E432" s="3">
        <v>55344.011500000001</v>
      </c>
      <c r="F432" s="3">
        <v>52515.8508</v>
      </c>
      <c r="G432" s="3">
        <v>44</v>
      </c>
      <c r="H432" s="3">
        <v>2</v>
      </c>
      <c r="I432" s="3">
        <v>3</v>
      </c>
      <c r="J432" s="3">
        <v>1</v>
      </c>
      <c r="K432" s="3">
        <v>1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1</v>
      </c>
      <c r="S432" s="3">
        <v>0</v>
      </c>
      <c r="T432" s="3">
        <v>0</v>
      </c>
      <c r="U432" s="3">
        <v>0</v>
      </c>
      <c r="V432" s="3">
        <v>0</v>
      </c>
      <c r="W432" s="3">
        <v>1</v>
      </c>
      <c r="X432" s="3">
        <v>0</v>
      </c>
      <c r="Y432" s="3">
        <v>10.87</v>
      </c>
      <c r="Z432" s="3">
        <v>20</v>
      </c>
      <c r="AA432" s="3">
        <v>1</v>
      </c>
      <c r="AB432" s="3">
        <f t="shared" si="84"/>
        <v>0.9488985235557057</v>
      </c>
      <c r="AC432" s="3">
        <f t="shared" si="85"/>
        <v>-5.2453415957153832E-2</v>
      </c>
      <c r="AD432">
        <f t="shared" si="86"/>
        <v>0</v>
      </c>
      <c r="AE432">
        <f t="shared" si="87"/>
        <v>0</v>
      </c>
      <c r="AF432">
        <f t="shared" si="88"/>
        <v>0</v>
      </c>
      <c r="AG432">
        <f t="shared" si="89"/>
        <v>0</v>
      </c>
      <c r="AH432">
        <f t="shared" si="90"/>
        <v>0</v>
      </c>
      <c r="AI432">
        <f t="shared" si="91"/>
        <v>0</v>
      </c>
      <c r="AJ432">
        <f t="shared" si="92"/>
        <v>1</v>
      </c>
      <c r="AK432">
        <f t="shared" si="93"/>
        <v>0</v>
      </c>
      <c r="AL432">
        <f t="shared" si="94"/>
        <v>0</v>
      </c>
      <c r="AM432">
        <f t="shared" si="95"/>
        <v>0</v>
      </c>
      <c r="AN432">
        <f t="shared" si="96"/>
        <v>0</v>
      </c>
      <c r="AO432">
        <f t="shared" si="97"/>
        <v>0</v>
      </c>
    </row>
    <row r="433" spans="1:41" x14ac:dyDescent="0.2">
      <c r="A433" s="3" t="s">
        <v>0</v>
      </c>
      <c r="B433" s="3" t="s">
        <v>1</v>
      </c>
      <c r="C433" s="1" t="s">
        <v>32</v>
      </c>
      <c r="D433" s="3">
        <v>70</v>
      </c>
      <c r="E433" s="3">
        <v>76425.856499999994</v>
      </c>
      <c r="F433" s="3">
        <v>75733.943100000004</v>
      </c>
      <c r="G433" s="3">
        <v>115</v>
      </c>
      <c r="H433" s="3">
        <v>2</v>
      </c>
      <c r="I433" s="3">
        <v>4</v>
      </c>
      <c r="J433" s="3">
        <v>1</v>
      </c>
      <c r="K433" s="3">
        <v>1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1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1</v>
      </c>
      <c r="Y433" s="3">
        <v>11.23</v>
      </c>
      <c r="Z433" s="3">
        <v>15</v>
      </c>
      <c r="AA433" s="3">
        <v>1</v>
      </c>
      <c r="AB433" s="3">
        <f t="shared" si="84"/>
        <v>0.99094660587807748</v>
      </c>
      <c r="AC433" s="3">
        <f t="shared" si="85"/>
        <v>-9.094625136897825E-3</v>
      </c>
      <c r="AD433">
        <f t="shared" si="86"/>
        <v>0</v>
      </c>
      <c r="AE433">
        <f t="shared" si="87"/>
        <v>0</v>
      </c>
      <c r="AF433">
        <f t="shared" si="88"/>
        <v>0</v>
      </c>
      <c r="AG433">
        <f t="shared" si="89"/>
        <v>0</v>
      </c>
      <c r="AH433">
        <f t="shared" si="90"/>
        <v>0</v>
      </c>
      <c r="AI433">
        <f t="shared" si="91"/>
        <v>0</v>
      </c>
      <c r="AJ433">
        <f t="shared" si="92"/>
        <v>0</v>
      </c>
      <c r="AK433">
        <f t="shared" si="93"/>
        <v>0</v>
      </c>
      <c r="AL433">
        <f t="shared" si="94"/>
        <v>1</v>
      </c>
      <c r="AM433">
        <f t="shared" si="95"/>
        <v>0</v>
      </c>
      <c r="AN433">
        <f t="shared" si="96"/>
        <v>0</v>
      </c>
      <c r="AO433">
        <f t="shared" si="97"/>
        <v>0</v>
      </c>
    </row>
    <row r="434" spans="1:41" x14ac:dyDescent="0.2">
      <c r="A434" s="3" t="s">
        <v>0</v>
      </c>
      <c r="B434" s="3" t="s">
        <v>1</v>
      </c>
      <c r="C434" s="1" t="s">
        <v>39</v>
      </c>
      <c r="D434" s="3">
        <v>70</v>
      </c>
      <c r="E434" s="3">
        <v>62662.686199999996</v>
      </c>
      <c r="F434" s="3">
        <v>67149.344200000007</v>
      </c>
      <c r="G434" s="3">
        <v>76</v>
      </c>
      <c r="H434" s="3">
        <v>2</v>
      </c>
      <c r="I434" s="3">
        <v>4</v>
      </c>
      <c r="J434" s="3">
        <v>1</v>
      </c>
      <c r="K434" s="3">
        <v>1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1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1</v>
      </c>
      <c r="Y434" s="3">
        <v>11.11</v>
      </c>
      <c r="Z434" s="3">
        <v>10</v>
      </c>
      <c r="AA434" s="3">
        <v>0</v>
      </c>
      <c r="AB434" s="3">
        <f t="shared" si="84"/>
        <v>1.0716001542876725</v>
      </c>
      <c r="AC434" s="3">
        <f t="shared" si="85"/>
        <v>6.9153002667097341E-2</v>
      </c>
      <c r="AD434">
        <f t="shared" si="86"/>
        <v>0</v>
      </c>
      <c r="AE434">
        <f t="shared" si="87"/>
        <v>0</v>
      </c>
      <c r="AF434">
        <f t="shared" si="88"/>
        <v>0</v>
      </c>
      <c r="AG434">
        <f t="shared" si="89"/>
        <v>0</v>
      </c>
      <c r="AH434">
        <f t="shared" si="90"/>
        <v>0</v>
      </c>
      <c r="AI434">
        <f t="shared" si="91"/>
        <v>0</v>
      </c>
      <c r="AJ434">
        <f t="shared" si="92"/>
        <v>0</v>
      </c>
      <c r="AK434">
        <f t="shared" si="93"/>
        <v>0</v>
      </c>
      <c r="AL434">
        <f t="shared" si="94"/>
        <v>0</v>
      </c>
      <c r="AM434">
        <f t="shared" si="95"/>
        <v>0</v>
      </c>
      <c r="AN434">
        <f t="shared" si="96"/>
        <v>1</v>
      </c>
      <c r="AO434">
        <f t="shared" si="97"/>
        <v>0</v>
      </c>
    </row>
    <row r="435" spans="1:41" x14ac:dyDescent="0.2">
      <c r="A435" s="3" t="s">
        <v>2</v>
      </c>
      <c r="B435" s="3" t="s">
        <v>1</v>
      </c>
      <c r="C435" s="1" t="s">
        <v>31</v>
      </c>
      <c r="D435" s="3">
        <v>70</v>
      </c>
      <c r="E435" s="3">
        <v>78132.037700000001</v>
      </c>
      <c r="F435" s="3">
        <v>76850.928499999995</v>
      </c>
      <c r="G435" s="3">
        <v>8</v>
      </c>
      <c r="H435" s="3">
        <v>2</v>
      </c>
      <c r="I435" s="3">
        <v>1</v>
      </c>
      <c r="J435" s="3">
        <v>1</v>
      </c>
      <c r="K435" s="3">
        <v>1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1</v>
      </c>
      <c r="S435" s="3">
        <v>0</v>
      </c>
      <c r="T435" s="3">
        <v>1</v>
      </c>
      <c r="U435" s="3">
        <v>1</v>
      </c>
      <c r="V435" s="3">
        <v>0</v>
      </c>
      <c r="W435" s="3">
        <v>0</v>
      </c>
      <c r="X435" s="3">
        <v>0</v>
      </c>
      <c r="Y435" s="3">
        <v>11.25</v>
      </c>
      <c r="Z435" s="3">
        <v>0</v>
      </c>
      <c r="AA435" s="3">
        <v>0</v>
      </c>
      <c r="AB435" s="3">
        <f t="shared" si="84"/>
        <v>0.98360327929857627</v>
      </c>
      <c r="AC435" s="3">
        <f t="shared" si="85"/>
        <v>-1.6532634669878189E-2</v>
      </c>
      <c r="AD435">
        <f t="shared" si="86"/>
        <v>0</v>
      </c>
      <c r="AE435">
        <f t="shared" si="87"/>
        <v>0</v>
      </c>
      <c r="AF435">
        <f t="shared" si="88"/>
        <v>1</v>
      </c>
      <c r="AG435">
        <f t="shared" si="89"/>
        <v>0</v>
      </c>
      <c r="AH435">
        <f t="shared" si="90"/>
        <v>0</v>
      </c>
      <c r="AI435">
        <f t="shared" si="91"/>
        <v>0</v>
      </c>
      <c r="AJ435">
        <f t="shared" si="92"/>
        <v>0</v>
      </c>
      <c r="AK435">
        <f t="shared" si="93"/>
        <v>0</v>
      </c>
      <c r="AL435">
        <f t="shared" si="94"/>
        <v>0</v>
      </c>
      <c r="AM435">
        <f t="shared" si="95"/>
        <v>0</v>
      </c>
      <c r="AN435">
        <f t="shared" si="96"/>
        <v>0</v>
      </c>
      <c r="AO435">
        <f t="shared" si="97"/>
        <v>0</v>
      </c>
    </row>
    <row r="436" spans="1:41" x14ac:dyDescent="0.2">
      <c r="A436" s="3" t="s">
        <v>2</v>
      </c>
      <c r="B436" s="3" t="s">
        <v>1</v>
      </c>
      <c r="C436" s="1" t="s">
        <v>34</v>
      </c>
      <c r="D436" s="3">
        <v>70</v>
      </c>
      <c r="E436" s="3">
        <v>64151.875200000002</v>
      </c>
      <c r="F436" s="3">
        <v>74018.377699999997</v>
      </c>
      <c r="G436" s="3">
        <v>44</v>
      </c>
      <c r="H436" s="3">
        <v>2</v>
      </c>
      <c r="I436" s="3">
        <v>3</v>
      </c>
      <c r="J436" s="3">
        <v>1</v>
      </c>
      <c r="K436" s="3">
        <v>1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1</v>
      </c>
      <c r="S436" s="3">
        <v>0</v>
      </c>
      <c r="T436" s="3">
        <v>1</v>
      </c>
      <c r="U436" s="3">
        <v>0</v>
      </c>
      <c r="V436" s="3">
        <v>0</v>
      </c>
      <c r="W436" s="3">
        <v>1</v>
      </c>
      <c r="X436" s="3">
        <v>0</v>
      </c>
      <c r="Y436" s="3">
        <v>11.21</v>
      </c>
      <c r="Z436" s="3">
        <v>3</v>
      </c>
      <c r="AA436" s="3">
        <v>0</v>
      </c>
      <c r="AB436" s="3">
        <f t="shared" si="84"/>
        <v>1.1537991285405169</v>
      </c>
      <c r="AC436" s="3">
        <f t="shared" si="85"/>
        <v>0.14306008754526961</v>
      </c>
      <c r="AD436">
        <f t="shared" si="86"/>
        <v>0</v>
      </c>
      <c r="AE436">
        <f t="shared" si="87"/>
        <v>1</v>
      </c>
      <c r="AF436">
        <f t="shared" si="88"/>
        <v>0</v>
      </c>
      <c r="AG436">
        <f t="shared" si="89"/>
        <v>0</v>
      </c>
      <c r="AH436">
        <f t="shared" si="90"/>
        <v>0</v>
      </c>
      <c r="AI436">
        <f t="shared" si="91"/>
        <v>0</v>
      </c>
      <c r="AJ436">
        <f t="shared" si="92"/>
        <v>0</v>
      </c>
      <c r="AK436">
        <f t="shared" si="93"/>
        <v>0</v>
      </c>
      <c r="AL436">
        <f t="shared" si="94"/>
        <v>0</v>
      </c>
      <c r="AM436">
        <f t="shared" si="95"/>
        <v>0</v>
      </c>
      <c r="AN436">
        <f t="shared" si="96"/>
        <v>0</v>
      </c>
      <c r="AO436">
        <f t="shared" si="97"/>
        <v>0</v>
      </c>
    </row>
    <row r="437" spans="1:41" x14ac:dyDescent="0.2">
      <c r="A437" s="3" t="s">
        <v>0</v>
      </c>
      <c r="B437" s="3" t="s">
        <v>1</v>
      </c>
      <c r="C437" s="1" t="s">
        <v>32</v>
      </c>
      <c r="D437" s="3">
        <v>71</v>
      </c>
      <c r="E437" s="3">
        <v>61704.087800000001</v>
      </c>
      <c r="F437" s="3">
        <v>65717.607799999998</v>
      </c>
      <c r="G437" s="3">
        <v>111</v>
      </c>
      <c r="H437" s="3">
        <v>2</v>
      </c>
      <c r="I437" s="3">
        <v>4</v>
      </c>
      <c r="J437" s="3">
        <v>1</v>
      </c>
      <c r="K437" s="3">
        <v>1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1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1</v>
      </c>
      <c r="Y437" s="3">
        <v>11.09</v>
      </c>
      <c r="Z437" s="3">
        <v>12</v>
      </c>
      <c r="AA437" s="3">
        <v>0</v>
      </c>
      <c r="AB437" s="3">
        <f t="shared" si="84"/>
        <v>1.0650446371237012</v>
      </c>
      <c r="AC437" s="3">
        <f t="shared" si="85"/>
        <v>6.3016711075279633E-2</v>
      </c>
      <c r="AD437">
        <f t="shared" si="86"/>
        <v>0</v>
      </c>
      <c r="AE437">
        <f t="shared" si="87"/>
        <v>0</v>
      </c>
      <c r="AF437">
        <f t="shared" si="88"/>
        <v>0</v>
      </c>
      <c r="AG437">
        <f t="shared" si="89"/>
        <v>0</v>
      </c>
      <c r="AH437">
        <f t="shared" si="90"/>
        <v>0</v>
      </c>
      <c r="AI437">
        <f t="shared" si="91"/>
        <v>0</v>
      </c>
      <c r="AJ437">
        <f t="shared" si="92"/>
        <v>0</v>
      </c>
      <c r="AK437">
        <f t="shared" si="93"/>
        <v>0</v>
      </c>
      <c r="AL437">
        <f t="shared" si="94"/>
        <v>1</v>
      </c>
      <c r="AM437">
        <f t="shared" si="95"/>
        <v>0</v>
      </c>
      <c r="AN437">
        <f t="shared" si="96"/>
        <v>0</v>
      </c>
      <c r="AO437">
        <f t="shared" si="97"/>
        <v>0</v>
      </c>
    </row>
    <row r="438" spans="1:41" x14ac:dyDescent="0.2">
      <c r="A438" s="3" t="s">
        <v>0</v>
      </c>
      <c r="B438" s="3" t="s">
        <v>1</v>
      </c>
      <c r="C438" s="1" t="s">
        <v>39</v>
      </c>
      <c r="D438" s="3">
        <v>71</v>
      </c>
      <c r="E438" s="3">
        <v>64695.8295</v>
      </c>
      <c r="F438" s="3">
        <v>67311.052899999995</v>
      </c>
      <c r="G438" s="3">
        <v>121</v>
      </c>
      <c r="H438" s="3">
        <v>2</v>
      </c>
      <c r="I438" s="3">
        <v>4</v>
      </c>
      <c r="J438" s="3">
        <v>1</v>
      </c>
      <c r="K438" s="3">
        <v>1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1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1</v>
      </c>
      <c r="Y438" s="3">
        <v>11.12</v>
      </c>
      <c r="Z438" s="3">
        <v>18</v>
      </c>
      <c r="AA438" s="3">
        <v>1</v>
      </c>
      <c r="AB438" s="3">
        <f t="shared" si="84"/>
        <v>1.0404233691755973</v>
      </c>
      <c r="AC438" s="3">
        <f t="shared" si="85"/>
        <v>3.9627716062126117E-2</v>
      </c>
      <c r="AD438">
        <f t="shared" si="86"/>
        <v>0</v>
      </c>
      <c r="AE438">
        <f t="shared" si="87"/>
        <v>0</v>
      </c>
      <c r="AF438">
        <f t="shared" si="88"/>
        <v>0</v>
      </c>
      <c r="AG438">
        <f t="shared" si="89"/>
        <v>0</v>
      </c>
      <c r="AH438">
        <f t="shared" si="90"/>
        <v>0</v>
      </c>
      <c r="AI438">
        <f t="shared" si="91"/>
        <v>0</v>
      </c>
      <c r="AJ438">
        <f t="shared" si="92"/>
        <v>0</v>
      </c>
      <c r="AK438">
        <f t="shared" si="93"/>
        <v>0</v>
      </c>
      <c r="AL438">
        <f t="shared" si="94"/>
        <v>0</v>
      </c>
      <c r="AM438">
        <f t="shared" si="95"/>
        <v>0</v>
      </c>
      <c r="AN438">
        <f t="shared" si="96"/>
        <v>1</v>
      </c>
      <c r="AO438">
        <f t="shared" si="97"/>
        <v>0</v>
      </c>
    </row>
    <row r="439" spans="1:41" x14ac:dyDescent="0.2">
      <c r="A439" s="3" t="s">
        <v>0</v>
      </c>
      <c r="B439" s="3" t="s">
        <v>1</v>
      </c>
      <c r="C439" s="1" t="s">
        <v>35</v>
      </c>
      <c r="D439" s="3">
        <v>71</v>
      </c>
      <c r="E439" s="3">
        <v>66140.668600000005</v>
      </c>
      <c r="F439" s="3">
        <v>66263.738700000002</v>
      </c>
      <c r="G439" s="3">
        <v>81</v>
      </c>
      <c r="H439" s="3">
        <v>2</v>
      </c>
      <c r="I439" s="3">
        <v>4</v>
      </c>
      <c r="J439" s="3">
        <v>1</v>
      </c>
      <c r="K439" s="3">
        <v>1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1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1</v>
      </c>
      <c r="Y439" s="3">
        <v>11.1</v>
      </c>
      <c r="Z439" s="3">
        <v>12</v>
      </c>
      <c r="AA439" s="3">
        <v>0</v>
      </c>
      <c r="AB439" s="3">
        <f t="shared" si="84"/>
        <v>1.0018607326264615</v>
      </c>
      <c r="AC439" s="3">
        <f t="shared" si="85"/>
        <v>1.8590036080030029E-3</v>
      </c>
      <c r="AD439">
        <f t="shared" si="86"/>
        <v>0</v>
      </c>
      <c r="AE439">
        <f t="shared" si="87"/>
        <v>0</v>
      </c>
      <c r="AF439">
        <f t="shared" si="88"/>
        <v>0</v>
      </c>
      <c r="AG439">
        <f t="shared" si="89"/>
        <v>0</v>
      </c>
      <c r="AH439">
        <f t="shared" si="90"/>
        <v>0</v>
      </c>
      <c r="AI439">
        <f t="shared" si="91"/>
        <v>0</v>
      </c>
      <c r="AJ439">
        <f t="shared" si="92"/>
        <v>0</v>
      </c>
      <c r="AK439">
        <f t="shared" si="93"/>
        <v>1</v>
      </c>
      <c r="AL439">
        <f t="shared" si="94"/>
        <v>0</v>
      </c>
      <c r="AM439">
        <f t="shared" si="95"/>
        <v>0</v>
      </c>
      <c r="AN439">
        <f t="shared" si="96"/>
        <v>0</v>
      </c>
      <c r="AO439">
        <f t="shared" si="97"/>
        <v>0</v>
      </c>
    </row>
    <row r="440" spans="1:41" x14ac:dyDescent="0.2">
      <c r="A440" s="3" t="s">
        <v>0</v>
      </c>
      <c r="B440" s="3" t="s">
        <v>1</v>
      </c>
      <c r="C440" s="1" t="s">
        <v>33</v>
      </c>
      <c r="D440" s="3">
        <v>71</v>
      </c>
      <c r="E440" s="3">
        <v>55915.1996</v>
      </c>
      <c r="F440" s="3">
        <v>62693.645100000002</v>
      </c>
      <c r="G440" s="3">
        <v>76</v>
      </c>
      <c r="H440" s="3">
        <v>2</v>
      </c>
      <c r="I440" s="3">
        <v>4</v>
      </c>
      <c r="J440" s="3">
        <v>1</v>
      </c>
      <c r="K440" s="3">
        <v>1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1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1</v>
      </c>
      <c r="Y440" s="3">
        <v>11.05</v>
      </c>
      <c r="Z440" s="3">
        <v>11</v>
      </c>
      <c r="AA440" s="3">
        <v>0</v>
      </c>
      <c r="AB440" s="3">
        <f t="shared" si="84"/>
        <v>1.1212272431913128</v>
      </c>
      <c r="AC440" s="3">
        <f t="shared" si="85"/>
        <v>0.11442383825742351</v>
      </c>
      <c r="AD440">
        <f t="shared" si="86"/>
        <v>0</v>
      </c>
      <c r="AE440">
        <f t="shared" si="87"/>
        <v>0</v>
      </c>
      <c r="AF440">
        <f t="shared" si="88"/>
        <v>0</v>
      </c>
      <c r="AG440">
        <f t="shared" si="89"/>
        <v>1</v>
      </c>
      <c r="AH440">
        <f t="shared" si="90"/>
        <v>0</v>
      </c>
      <c r="AI440">
        <f t="shared" si="91"/>
        <v>0</v>
      </c>
      <c r="AJ440">
        <f t="shared" si="92"/>
        <v>0</v>
      </c>
      <c r="AK440">
        <f t="shared" si="93"/>
        <v>0</v>
      </c>
      <c r="AL440">
        <f t="shared" si="94"/>
        <v>0</v>
      </c>
      <c r="AM440">
        <f t="shared" si="95"/>
        <v>0</v>
      </c>
      <c r="AN440">
        <f t="shared" si="96"/>
        <v>0</v>
      </c>
      <c r="AO440">
        <f t="shared" si="97"/>
        <v>0</v>
      </c>
    </row>
    <row r="441" spans="1:41" x14ac:dyDescent="0.2">
      <c r="A441" s="3" t="s">
        <v>0</v>
      </c>
      <c r="B441" s="3" t="s">
        <v>1</v>
      </c>
      <c r="C441" s="1" t="s">
        <v>35</v>
      </c>
      <c r="D441" s="3">
        <v>71</v>
      </c>
      <c r="E441" s="3">
        <v>69306.280199999994</v>
      </c>
      <c r="F441" s="3">
        <v>75385.827099999995</v>
      </c>
      <c r="G441" s="3">
        <v>8</v>
      </c>
      <c r="H441" s="3">
        <v>2</v>
      </c>
      <c r="I441" s="3">
        <v>1</v>
      </c>
      <c r="J441" s="3">
        <v>1</v>
      </c>
      <c r="K441" s="3">
        <v>1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1</v>
      </c>
      <c r="S441" s="3">
        <v>0</v>
      </c>
      <c r="T441" s="3">
        <v>0</v>
      </c>
      <c r="U441" s="3">
        <v>1</v>
      </c>
      <c r="V441" s="3">
        <v>0</v>
      </c>
      <c r="W441" s="3">
        <v>0</v>
      </c>
      <c r="X441" s="3">
        <v>0</v>
      </c>
      <c r="Y441" s="3">
        <v>11.23</v>
      </c>
      <c r="Z441" s="3">
        <v>10</v>
      </c>
      <c r="AA441" s="3">
        <v>0</v>
      </c>
      <c r="AB441" s="3">
        <f t="shared" si="84"/>
        <v>1.087720000012351</v>
      </c>
      <c r="AC441" s="3">
        <f t="shared" si="85"/>
        <v>8.4083762382978586E-2</v>
      </c>
      <c r="AD441">
        <f t="shared" si="86"/>
        <v>0</v>
      </c>
      <c r="AE441">
        <f t="shared" si="87"/>
        <v>0</v>
      </c>
      <c r="AF441">
        <f t="shared" si="88"/>
        <v>0</v>
      </c>
      <c r="AG441">
        <f t="shared" si="89"/>
        <v>0</v>
      </c>
      <c r="AH441">
        <f t="shared" si="90"/>
        <v>0</v>
      </c>
      <c r="AI441">
        <f t="shared" si="91"/>
        <v>0</v>
      </c>
      <c r="AJ441">
        <f t="shared" si="92"/>
        <v>0</v>
      </c>
      <c r="AK441">
        <f t="shared" si="93"/>
        <v>1</v>
      </c>
      <c r="AL441">
        <f t="shared" si="94"/>
        <v>0</v>
      </c>
      <c r="AM441">
        <f t="shared" si="95"/>
        <v>0</v>
      </c>
      <c r="AN441">
        <f t="shared" si="96"/>
        <v>0</v>
      </c>
      <c r="AO441">
        <f t="shared" si="97"/>
        <v>0</v>
      </c>
    </row>
    <row r="442" spans="1:41" x14ac:dyDescent="0.2">
      <c r="A442" s="3" t="s">
        <v>0</v>
      </c>
      <c r="B442" s="3" t="s">
        <v>1</v>
      </c>
      <c r="C442" s="1" t="s">
        <v>37</v>
      </c>
      <c r="D442" s="3">
        <v>71</v>
      </c>
      <c r="E442" s="3">
        <v>70619.789199999999</v>
      </c>
      <c r="F442" s="3">
        <v>76518.474700000006</v>
      </c>
      <c r="G442" s="3">
        <v>76</v>
      </c>
      <c r="H442" s="3">
        <v>2</v>
      </c>
      <c r="I442" s="3">
        <v>4</v>
      </c>
      <c r="J442" s="3">
        <v>1</v>
      </c>
      <c r="K442" s="3">
        <v>1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1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1</v>
      </c>
      <c r="Y442" s="3">
        <v>11.25</v>
      </c>
      <c r="Z442" s="3">
        <v>10</v>
      </c>
      <c r="AA442" s="3">
        <v>0</v>
      </c>
      <c r="AB442" s="3">
        <f t="shared" si="84"/>
        <v>1.0835273733725619</v>
      </c>
      <c r="AC442" s="3">
        <f t="shared" si="85"/>
        <v>8.0221805516924996E-2</v>
      </c>
      <c r="AD442">
        <f t="shared" si="86"/>
        <v>0</v>
      </c>
      <c r="AE442">
        <f t="shared" si="87"/>
        <v>0</v>
      </c>
      <c r="AF442">
        <f t="shared" si="88"/>
        <v>0</v>
      </c>
      <c r="AG442">
        <f t="shared" si="89"/>
        <v>0</v>
      </c>
      <c r="AH442">
        <f t="shared" si="90"/>
        <v>1</v>
      </c>
      <c r="AI442">
        <f t="shared" si="91"/>
        <v>0</v>
      </c>
      <c r="AJ442">
        <f t="shared" si="92"/>
        <v>0</v>
      </c>
      <c r="AK442">
        <f t="shared" si="93"/>
        <v>0</v>
      </c>
      <c r="AL442">
        <f t="shared" si="94"/>
        <v>0</v>
      </c>
      <c r="AM442">
        <f t="shared" si="95"/>
        <v>0</v>
      </c>
      <c r="AN442">
        <f t="shared" si="96"/>
        <v>0</v>
      </c>
      <c r="AO442">
        <f t="shared" si="97"/>
        <v>0</v>
      </c>
    </row>
    <row r="443" spans="1:41" x14ac:dyDescent="0.2">
      <c r="A443" s="3" t="s">
        <v>0</v>
      </c>
      <c r="B443" s="3" t="s">
        <v>1</v>
      </c>
      <c r="C443" s="1" t="s">
        <v>32</v>
      </c>
      <c r="D443" s="3">
        <v>72</v>
      </c>
      <c r="E443" s="3">
        <v>61739.029300000002</v>
      </c>
      <c r="F443" s="3">
        <v>66551.428499999995</v>
      </c>
      <c r="G443" s="3">
        <v>114</v>
      </c>
      <c r="H443" s="3">
        <v>2</v>
      </c>
      <c r="I443" s="3">
        <v>4</v>
      </c>
      <c r="J443" s="3">
        <v>1</v>
      </c>
      <c r="K443" s="3">
        <v>1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1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1</v>
      </c>
      <c r="Y443" s="3">
        <v>11.11</v>
      </c>
      <c r="Z443" s="3">
        <v>10</v>
      </c>
      <c r="AA443" s="3">
        <v>0</v>
      </c>
      <c r="AB443" s="3">
        <f t="shared" si="84"/>
        <v>1.0779474386715049</v>
      </c>
      <c r="AC443" s="3">
        <f t="shared" si="85"/>
        <v>7.5058713108387617E-2</v>
      </c>
      <c r="AD443">
        <f t="shared" si="86"/>
        <v>0</v>
      </c>
      <c r="AE443">
        <f t="shared" si="87"/>
        <v>0</v>
      </c>
      <c r="AF443">
        <f t="shared" si="88"/>
        <v>0</v>
      </c>
      <c r="AG443">
        <f t="shared" si="89"/>
        <v>0</v>
      </c>
      <c r="AH443">
        <f t="shared" si="90"/>
        <v>0</v>
      </c>
      <c r="AI443">
        <f t="shared" si="91"/>
        <v>0</v>
      </c>
      <c r="AJ443">
        <f t="shared" si="92"/>
        <v>0</v>
      </c>
      <c r="AK443">
        <f t="shared" si="93"/>
        <v>0</v>
      </c>
      <c r="AL443">
        <f t="shared" si="94"/>
        <v>1</v>
      </c>
      <c r="AM443">
        <f t="shared" si="95"/>
        <v>0</v>
      </c>
      <c r="AN443">
        <f t="shared" si="96"/>
        <v>0</v>
      </c>
      <c r="AO443">
        <f t="shared" si="97"/>
        <v>0</v>
      </c>
    </row>
    <row r="444" spans="1:41" x14ac:dyDescent="0.2">
      <c r="A444" s="3" t="s">
        <v>0</v>
      </c>
      <c r="B444" s="3" t="s">
        <v>1</v>
      </c>
      <c r="C444" s="1" t="s">
        <v>30</v>
      </c>
      <c r="D444" s="3">
        <v>72</v>
      </c>
      <c r="E444" s="3">
        <v>48995.544500000004</v>
      </c>
      <c r="F444" s="3">
        <v>48995.544500000004</v>
      </c>
      <c r="G444" s="3">
        <v>78</v>
      </c>
      <c r="H444" s="3">
        <v>2</v>
      </c>
      <c r="I444" s="3">
        <v>4</v>
      </c>
      <c r="J444" s="3">
        <v>1</v>
      </c>
      <c r="K444" s="3">
        <v>1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1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1</v>
      </c>
      <c r="Y444" s="3">
        <v>10.8</v>
      </c>
      <c r="Z444" s="3">
        <v>12</v>
      </c>
      <c r="AA444" s="3">
        <v>0</v>
      </c>
      <c r="AB444" s="3">
        <f t="shared" si="84"/>
        <v>1</v>
      </c>
      <c r="AC444" s="3">
        <f t="shared" si="85"/>
        <v>0</v>
      </c>
      <c r="AD444">
        <f t="shared" si="86"/>
        <v>1</v>
      </c>
      <c r="AE444">
        <f t="shared" si="87"/>
        <v>0</v>
      </c>
      <c r="AF444">
        <f t="shared" si="88"/>
        <v>0</v>
      </c>
      <c r="AG444">
        <f t="shared" si="89"/>
        <v>0</v>
      </c>
      <c r="AH444">
        <f t="shared" si="90"/>
        <v>0</v>
      </c>
      <c r="AI444">
        <f t="shared" si="91"/>
        <v>0</v>
      </c>
      <c r="AJ444">
        <f t="shared" si="92"/>
        <v>0</v>
      </c>
      <c r="AK444">
        <f t="shared" si="93"/>
        <v>0</v>
      </c>
      <c r="AL444">
        <f t="shared" si="94"/>
        <v>0</v>
      </c>
      <c r="AM444">
        <f t="shared" si="95"/>
        <v>0</v>
      </c>
      <c r="AN444">
        <f t="shared" si="96"/>
        <v>0</v>
      </c>
      <c r="AO444">
        <f t="shared" si="97"/>
        <v>0</v>
      </c>
    </row>
    <row r="445" spans="1:41" x14ac:dyDescent="0.2">
      <c r="A445" s="3" t="s">
        <v>0</v>
      </c>
      <c r="B445" s="3" t="s">
        <v>1</v>
      </c>
      <c r="C445" s="1" t="s">
        <v>34</v>
      </c>
      <c r="D445" s="3">
        <v>72</v>
      </c>
      <c r="E445" s="3">
        <v>58040.813300000002</v>
      </c>
      <c r="F445" s="3">
        <v>61338.270100000002</v>
      </c>
      <c r="G445" s="3">
        <v>77</v>
      </c>
      <c r="H445" s="3">
        <v>2</v>
      </c>
      <c r="I445" s="3">
        <v>4</v>
      </c>
      <c r="J445" s="3">
        <v>1</v>
      </c>
      <c r="K445" s="3">
        <v>1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1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1</v>
      </c>
      <c r="Y445" s="3">
        <v>11.02</v>
      </c>
      <c r="Z445" s="3">
        <v>11</v>
      </c>
      <c r="AA445" s="3">
        <v>0</v>
      </c>
      <c r="AB445" s="3">
        <f t="shared" si="84"/>
        <v>1.0568127256066551</v>
      </c>
      <c r="AC445" s="3">
        <f t="shared" si="85"/>
        <v>5.5257515794900812E-2</v>
      </c>
      <c r="AD445">
        <f t="shared" si="86"/>
        <v>0</v>
      </c>
      <c r="AE445">
        <f t="shared" si="87"/>
        <v>1</v>
      </c>
      <c r="AF445">
        <f t="shared" si="88"/>
        <v>0</v>
      </c>
      <c r="AG445">
        <f t="shared" si="89"/>
        <v>0</v>
      </c>
      <c r="AH445">
        <f t="shared" si="90"/>
        <v>0</v>
      </c>
      <c r="AI445">
        <f t="shared" si="91"/>
        <v>0</v>
      </c>
      <c r="AJ445">
        <f t="shared" si="92"/>
        <v>0</v>
      </c>
      <c r="AK445">
        <f t="shared" si="93"/>
        <v>0</v>
      </c>
      <c r="AL445">
        <f t="shared" si="94"/>
        <v>0</v>
      </c>
      <c r="AM445">
        <f t="shared" si="95"/>
        <v>0</v>
      </c>
      <c r="AN445">
        <f t="shared" si="96"/>
        <v>0</v>
      </c>
      <c r="AO445">
        <f t="shared" si="97"/>
        <v>0</v>
      </c>
    </row>
    <row r="446" spans="1:41" x14ac:dyDescent="0.2">
      <c r="A446" s="3" t="s">
        <v>0</v>
      </c>
      <c r="B446" s="3" t="s">
        <v>1</v>
      </c>
      <c r="C446" s="1" t="s">
        <v>33</v>
      </c>
      <c r="D446" s="3">
        <v>72</v>
      </c>
      <c r="E446" s="3">
        <v>54029.454400000002</v>
      </c>
      <c r="F446" s="3">
        <v>60096.935400000002</v>
      </c>
      <c r="G446" s="3">
        <v>79</v>
      </c>
      <c r="H446" s="3">
        <v>2</v>
      </c>
      <c r="I446" s="3">
        <v>4</v>
      </c>
      <c r="J446" s="3">
        <v>1</v>
      </c>
      <c r="K446" s="3">
        <v>1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1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1</v>
      </c>
      <c r="Y446" s="3">
        <v>11</v>
      </c>
      <c r="Z446" s="3">
        <v>10</v>
      </c>
      <c r="AA446" s="3">
        <v>0</v>
      </c>
      <c r="AB446" s="3">
        <f t="shared" si="84"/>
        <v>1.1122995052861389</v>
      </c>
      <c r="AC446" s="3">
        <f t="shared" si="85"/>
        <v>0.10642949884917284</v>
      </c>
      <c r="AD446">
        <f t="shared" si="86"/>
        <v>0</v>
      </c>
      <c r="AE446">
        <f t="shared" si="87"/>
        <v>0</v>
      </c>
      <c r="AF446">
        <f t="shared" si="88"/>
        <v>0</v>
      </c>
      <c r="AG446">
        <f t="shared" si="89"/>
        <v>1</v>
      </c>
      <c r="AH446">
        <f t="shared" si="90"/>
        <v>0</v>
      </c>
      <c r="AI446">
        <f t="shared" si="91"/>
        <v>0</v>
      </c>
      <c r="AJ446">
        <f t="shared" si="92"/>
        <v>0</v>
      </c>
      <c r="AK446">
        <f t="shared" si="93"/>
        <v>0</v>
      </c>
      <c r="AL446">
        <f t="shared" si="94"/>
        <v>0</v>
      </c>
      <c r="AM446">
        <f t="shared" si="95"/>
        <v>0</v>
      </c>
      <c r="AN446">
        <f t="shared" si="96"/>
        <v>0</v>
      </c>
      <c r="AO446">
        <f t="shared" si="97"/>
        <v>0</v>
      </c>
    </row>
    <row r="447" spans="1:41" x14ac:dyDescent="0.2">
      <c r="A447" s="3" t="s">
        <v>0</v>
      </c>
      <c r="B447" s="3" t="s">
        <v>1</v>
      </c>
      <c r="C447" s="1" t="s">
        <v>38</v>
      </c>
      <c r="D447" s="3">
        <v>72</v>
      </c>
      <c r="E447" s="3">
        <v>61890.009100000003</v>
      </c>
      <c r="F447" s="3">
        <v>66403.8658</v>
      </c>
      <c r="G447" s="3">
        <v>79</v>
      </c>
      <c r="H447" s="3">
        <v>2</v>
      </c>
      <c r="I447" s="3">
        <v>4</v>
      </c>
      <c r="J447" s="3">
        <v>1</v>
      </c>
      <c r="K447" s="3">
        <v>1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1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1</v>
      </c>
      <c r="Y447" s="3">
        <v>11.1</v>
      </c>
      <c r="Z447" s="3">
        <v>11</v>
      </c>
      <c r="AA447" s="3">
        <v>0</v>
      </c>
      <c r="AB447" s="3">
        <f t="shared" si="84"/>
        <v>1.0729335278123266</v>
      </c>
      <c r="AC447" s="3">
        <f t="shared" si="85"/>
        <v>7.0396511880873272E-2</v>
      </c>
      <c r="AD447">
        <f t="shared" si="86"/>
        <v>0</v>
      </c>
      <c r="AE447">
        <f t="shared" si="87"/>
        <v>0</v>
      </c>
      <c r="AF447">
        <f t="shared" si="88"/>
        <v>0</v>
      </c>
      <c r="AG447">
        <f t="shared" si="89"/>
        <v>0</v>
      </c>
      <c r="AH447">
        <f t="shared" si="90"/>
        <v>0</v>
      </c>
      <c r="AI447">
        <f t="shared" si="91"/>
        <v>1</v>
      </c>
      <c r="AJ447">
        <f t="shared" si="92"/>
        <v>0</v>
      </c>
      <c r="AK447">
        <f t="shared" si="93"/>
        <v>0</v>
      </c>
      <c r="AL447">
        <f t="shared" si="94"/>
        <v>0</v>
      </c>
      <c r="AM447">
        <f t="shared" si="95"/>
        <v>0</v>
      </c>
      <c r="AN447">
        <f t="shared" si="96"/>
        <v>0</v>
      </c>
      <c r="AO447">
        <f t="shared" si="97"/>
        <v>0</v>
      </c>
    </row>
    <row r="448" spans="1:41" x14ac:dyDescent="0.2">
      <c r="A448" s="3" t="s">
        <v>0</v>
      </c>
      <c r="B448" s="3" t="s">
        <v>1</v>
      </c>
      <c r="C448" s="1" t="s">
        <v>38</v>
      </c>
      <c r="D448" s="3">
        <v>72</v>
      </c>
      <c r="E448" s="3">
        <v>67082.528000000006</v>
      </c>
      <c r="F448" s="3">
        <v>69662.1253</v>
      </c>
      <c r="G448" s="3">
        <v>30</v>
      </c>
      <c r="H448" s="3">
        <v>2</v>
      </c>
      <c r="I448" s="3">
        <v>3</v>
      </c>
      <c r="J448" s="3">
        <v>1</v>
      </c>
      <c r="K448" s="3">
        <v>1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1</v>
      </c>
      <c r="S448" s="3">
        <v>0</v>
      </c>
      <c r="T448" s="3">
        <v>0</v>
      </c>
      <c r="U448" s="3">
        <v>0</v>
      </c>
      <c r="V448" s="3">
        <v>0</v>
      </c>
      <c r="W448" s="3">
        <v>1</v>
      </c>
      <c r="X448" s="3">
        <v>0</v>
      </c>
      <c r="Y448" s="3">
        <v>11.15</v>
      </c>
      <c r="Z448" s="3">
        <v>11</v>
      </c>
      <c r="AA448" s="3">
        <v>0</v>
      </c>
      <c r="AB448" s="3">
        <f t="shared" si="84"/>
        <v>1.0384540859879341</v>
      </c>
      <c r="AC448" s="3">
        <f t="shared" si="85"/>
        <v>3.773315150103268E-2</v>
      </c>
      <c r="AD448">
        <f t="shared" si="86"/>
        <v>0</v>
      </c>
      <c r="AE448">
        <f t="shared" si="87"/>
        <v>0</v>
      </c>
      <c r="AF448">
        <f t="shared" si="88"/>
        <v>0</v>
      </c>
      <c r="AG448">
        <f t="shared" si="89"/>
        <v>0</v>
      </c>
      <c r="AH448">
        <f t="shared" si="90"/>
        <v>0</v>
      </c>
      <c r="AI448">
        <f t="shared" si="91"/>
        <v>1</v>
      </c>
      <c r="AJ448">
        <f t="shared" si="92"/>
        <v>0</v>
      </c>
      <c r="AK448">
        <f t="shared" si="93"/>
        <v>0</v>
      </c>
      <c r="AL448">
        <f t="shared" si="94"/>
        <v>0</v>
      </c>
      <c r="AM448">
        <f t="shared" si="95"/>
        <v>0</v>
      </c>
      <c r="AN448">
        <f t="shared" si="96"/>
        <v>0</v>
      </c>
      <c r="AO448">
        <f t="shared" si="97"/>
        <v>0</v>
      </c>
    </row>
    <row r="449" spans="1:41" x14ac:dyDescent="0.2">
      <c r="A449" s="3" t="s">
        <v>0</v>
      </c>
      <c r="B449" s="3" t="s">
        <v>1</v>
      </c>
      <c r="C449" s="1" t="s">
        <v>35</v>
      </c>
      <c r="D449" s="3">
        <v>72</v>
      </c>
      <c r="E449" s="3">
        <v>63020.206599999998</v>
      </c>
      <c r="F449" s="3">
        <v>72315.044999999998</v>
      </c>
      <c r="G449" s="3">
        <v>79</v>
      </c>
      <c r="H449" s="3">
        <v>2</v>
      </c>
      <c r="I449" s="3">
        <v>4</v>
      </c>
      <c r="J449" s="3">
        <v>1</v>
      </c>
      <c r="K449" s="3">
        <v>1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1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1</v>
      </c>
      <c r="Y449" s="3">
        <v>11.19</v>
      </c>
      <c r="Z449" s="3">
        <v>10</v>
      </c>
      <c r="AA449" s="3">
        <v>0</v>
      </c>
      <c r="AB449" s="3">
        <f t="shared" si="84"/>
        <v>1.147489811624959</v>
      </c>
      <c r="AC449" s="3">
        <f t="shared" si="85"/>
        <v>0.1375767841549411</v>
      </c>
      <c r="AD449">
        <f t="shared" si="86"/>
        <v>0</v>
      </c>
      <c r="AE449">
        <f t="shared" si="87"/>
        <v>0</v>
      </c>
      <c r="AF449">
        <f t="shared" si="88"/>
        <v>0</v>
      </c>
      <c r="AG449">
        <f t="shared" si="89"/>
        <v>0</v>
      </c>
      <c r="AH449">
        <f t="shared" si="90"/>
        <v>0</v>
      </c>
      <c r="AI449">
        <f t="shared" si="91"/>
        <v>0</v>
      </c>
      <c r="AJ449">
        <f t="shared" si="92"/>
        <v>0</v>
      </c>
      <c r="AK449">
        <f t="shared" si="93"/>
        <v>1</v>
      </c>
      <c r="AL449">
        <f t="shared" si="94"/>
        <v>0</v>
      </c>
      <c r="AM449">
        <f t="shared" si="95"/>
        <v>0</v>
      </c>
      <c r="AN449">
        <f t="shared" si="96"/>
        <v>0</v>
      </c>
      <c r="AO449">
        <f t="shared" si="97"/>
        <v>0</v>
      </c>
    </row>
    <row r="450" spans="1:41" x14ac:dyDescent="0.2">
      <c r="A450" s="3" t="s">
        <v>0</v>
      </c>
      <c r="B450" s="3" t="s">
        <v>1</v>
      </c>
      <c r="C450" s="1" t="s">
        <v>41</v>
      </c>
      <c r="D450" s="3">
        <v>72</v>
      </c>
      <c r="E450" s="3">
        <v>62511.671799999996</v>
      </c>
      <c r="F450" s="3">
        <v>71742.098299999998</v>
      </c>
      <c r="G450" s="3">
        <v>84</v>
      </c>
      <c r="H450" s="3">
        <v>2</v>
      </c>
      <c r="I450" s="3">
        <v>4</v>
      </c>
      <c r="J450" s="3">
        <v>1</v>
      </c>
      <c r="K450" s="3">
        <v>1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1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1</v>
      </c>
      <c r="Y450" s="3">
        <v>11.18</v>
      </c>
      <c r="Z450" s="3">
        <v>10</v>
      </c>
      <c r="AA450" s="3">
        <v>0</v>
      </c>
      <c r="AB450" s="3">
        <f t="shared" si="84"/>
        <v>1.1476592488124755</v>
      </c>
      <c r="AC450" s="3">
        <f t="shared" si="85"/>
        <v>0.13772443224520675</v>
      </c>
      <c r="AD450">
        <f t="shared" si="86"/>
        <v>0</v>
      </c>
      <c r="AE450">
        <f t="shared" si="87"/>
        <v>0</v>
      </c>
      <c r="AF450">
        <f t="shared" si="88"/>
        <v>0</v>
      </c>
      <c r="AG450">
        <f t="shared" si="89"/>
        <v>0</v>
      </c>
      <c r="AH450">
        <f t="shared" si="90"/>
        <v>0</v>
      </c>
      <c r="AI450">
        <f t="shared" si="91"/>
        <v>0</v>
      </c>
      <c r="AJ450">
        <f t="shared" si="92"/>
        <v>0</v>
      </c>
      <c r="AK450">
        <f t="shared" si="93"/>
        <v>0</v>
      </c>
      <c r="AL450">
        <f t="shared" si="94"/>
        <v>0</v>
      </c>
      <c r="AM450">
        <f t="shared" si="95"/>
        <v>1</v>
      </c>
      <c r="AN450">
        <f t="shared" si="96"/>
        <v>0</v>
      </c>
      <c r="AO450">
        <f t="shared" si="97"/>
        <v>0</v>
      </c>
    </row>
    <row r="451" spans="1:41" x14ac:dyDescent="0.2">
      <c r="A451" s="3" t="s">
        <v>0</v>
      </c>
      <c r="B451" s="3" t="s">
        <v>1</v>
      </c>
      <c r="C451" s="1" t="s">
        <v>33</v>
      </c>
      <c r="D451" s="3">
        <v>72</v>
      </c>
      <c r="E451" s="3">
        <v>64714.960200000001</v>
      </c>
      <c r="F451" s="3">
        <v>63803.174200000001</v>
      </c>
      <c r="G451" s="3">
        <v>118</v>
      </c>
      <c r="H451" s="3">
        <v>2</v>
      </c>
      <c r="I451" s="3">
        <v>4</v>
      </c>
      <c r="J451" s="3">
        <v>1</v>
      </c>
      <c r="K451" s="3">
        <v>1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1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1</v>
      </c>
      <c r="Y451" s="3">
        <v>11.06</v>
      </c>
      <c r="Z451" s="3">
        <v>10</v>
      </c>
      <c r="AA451" s="3">
        <v>0</v>
      </c>
      <c r="AB451" s="3">
        <f t="shared" ref="AB451:AB514" si="98">F451/E451</f>
        <v>0.98591073845704069</v>
      </c>
      <c r="AC451" s="3">
        <f t="shared" ref="AC451:AC514" si="99">LN(AB451)</f>
        <v>-1.4189457425728788E-2</v>
      </c>
      <c r="AD451">
        <f t="shared" ref="AD451:AD514" si="100">IF(C451="Januar",1,0)</f>
        <v>0</v>
      </c>
      <c r="AE451">
        <f t="shared" ref="AE451:AE514" si="101">IF(C451="Februar",1,0)</f>
        <v>0</v>
      </c>
      <c r="AF451">
        <f t="shared" ref="AF451:AF514" si="102">IF(C451="Mars",1,0)</f>
        <v>0</v>
      </c>
      <c r="AG451">
        <f t="shared" ref="AG451:AG514" si="103">IF(C451="April",1,0)</f>
        <v>1</v>
      </c>
      <c r="AH451">
        <f t="shared" ref="AH451:AH514" si="104">IF(C451="Mai",1,0)</f>
        <v>0</v>
      </c>
      <c r="AI451">
        <f t="shared" ref="AI451:AI514" si="105">IF(C451="Juni",1,0)</f>
        <v>0</v>
      </c>
      <c r="AJ451">
        <f t="shared" ref="AJ451:AJ514" si="106">IF(C451="Juli",1,0)</f>
        <v>0</v>
      </c>
      <c r="AK451">
        <f t="shared" ref="AK451:AK514" si="107">IF(C451="August",1,0)</f>
        <v>0</v>
      </c>
      <c r="AL451">
        <f t="shared" ref="AL451:AL514" si="108">IF(C451="September",1,0)</f>
        <v>0</v>
      </c>
      <c r="AM451">
        <f t="shared" ref="AM451:AM514" si="109">IF(C451="Oktober",1,0)</f>
        <v>0</v>
      </c>
      <c r="AN451">
        <f t="shared" ref="AN451:AN514" si="110">IF(C451="November",1,0)</f>
        <v>0</v>
      </c>
      <c r="AO451">
        <f t="shared" ref="AO451:AO514" si="111">IF(C451="Desember",1,0)</f>
        <v>0</v>
      </c>
    </row>
    <row r="452" spans="1:41" x14ac:dyDescent="0.2">
      <c r="A452" s="3" t="s">
        <v>0</v>
      </c>
      <c r="B452" s="3" t="s">
        <v>1</v>
      </c>
      <c r="C452" s="1" t="s">
        <v>37</v>
      </c>
      <c r="D452" s="3">
        <v>72</v>
      </c>
      <c r="E452" s="3">
        <v>80333.814599999998</v>
      </c>
      <c r="F452" s="3">
        <v>80334.198300000004</v>
      </c>
      <c r="G452" s="3">
        <v>126</v>
      </c>
      <c r="H452" s="3">
        <v>2</v>
      </c>
      <c r="I452" s="3">
        <v>4</v>
      </c>
      <c r="J452" s="3">
        <v>1</v>
      </c>
      <c r="K452" s="3">
        <v>1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1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1</v>
      </c>
      <c r="Y452" s="3">
        <v>11.29</v>
      </c>
      <c r="Z452" s="3">
        <v>12</v>
      </c>
      <c r="AA452" s="3">
        <v>0</v>
      </c>
      <c r="AB452" s="3">
        <f t="shared" si="98"/>
        <v>1.0000047763199336</v>
      </c>
      <c r="AC452" s="3">
        <f t="shared" si="99"/>
        <v>4.776308526984022E-6</v>
      </c>
      <c r="AD452">
        <f t="shared" si="100"/>
        <v>0</v>
      </c>
      <c r="AE452">
        <f t="shared" si="101"/>
        <v>0</v>
      </c>
      <c r="AF452">
        <f t="shared" si="102"/>
        <v>0</v>
      </c>
      <c r="AG452">
        <f t="shared" si="103"/>
        <v>0</v>
      </c>
      <c r="AH452">
        <f t="shared" si="104"/>
        <v>1</v>
      </c>
      <c r="AI452">
        <f t="shared" si="105"/>
        <v>0</v>
      </c>
      <c r="AJ452">
        <f t="shared" si="106"/>
        <v>0</v>
      </c>
      <c r="AK452">
        <f t="shared" si="107"/>
        <v>0</v>
      </c>
      <c r="AL452">
        <f t="shared" si="108"/>
        <v>0</v>
      </c>
      <c r="AM452">
        <f t="shared" si="109"/>
        <v>0</v>
      </c>
      <c r="AN452">
        <f t="shared" si="110"/>
        <v>0</v>
      </c>
      <c r="AO452">
        <f t="shared" si="111"/>
        <v>0</v>
      </c>
    </row>
    <row r="453" spans="1:41" x14ac:dyDescent="0.2">
      <c r="A453" s="3" t="s">
        <v>0</v>
      </c>
      <c r="B453" s="3" t="s">
        <v>1</v>
      </c>
      <c r="C453" s="1" t="s">
        <v>37</v>
      </c>
      <c r="D453" s="3">
        <v>72</v>
      </c>
      <c r="E453" s="3">
        <v>66202.003800000006</v>
      </c>
      <c r="F453" s="3">
        <v>68555.137000000002</v>
      </c>
      <c r="G453" s="3">
        <v>116</v>
      </c>
      <c r="H453" s="3">
        <v>2</v>
      </c>
      <c r="I453" s="3">
        <v>4</v>
      </c>
      <c r="J453" s="3">
        <v>1</v>
      </c>
      <c r="K453" s="3">
        <v>1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1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1</v>
      </c>
      <c r="Y453" s="3">
        <v>11.14</v>
      </c>
      <c r="Z453" s="3">
        <v>10</v>
      </c>
      <c r="AA453" s="3">
        <v>0</v>
      </c>
      <c r="AB453" s="3">
        <f t="shared" si="98"/>
        <v>1.035544742831485</v>
      </c>
      <c r="AC453" s="3">
        <f t="shared" si="99"/>
        <v>3.4927609835025943E-2</v>
      </c>
      <c r="AD453">
        <f t="shared" si="100"/>
        <v>0</v>
      </c>
      <c r="AE453">
        <f t="shared" si="101"/>
        <v>0</v>
      </c>
      <c r="AF453">
        <f t="shared" si="102"/>
        <v>0</v>
      </c>
      <c r="AG453">
        <f t="shared" si="103"/>
        <v>0</v>
      </c>
      <c r="AH453">
        <f t="shared" si="104"/>
        <v>1</v>
      </c>
      <c r="AI453">
        <f t="shared" si="105"/>
        <v>0</v>
      </c>
      <c r="AJ453">
        <f t="shared" si="106"/>
        <v>0</v>
      </c>
      <c r="AK453">
        <f t="shared" si="107"/>
        <v>0</v>
      </c>
      <c r="AL453">
        <f t="shared" si="108"/>
        <v>0</v>
      </c>
      <c r="AM453">
        <f t="shared" si="109"/>
        <v>0</v>
      </c>
      <c r="AN453">
        <f t="shared" si="110"/>
        <v>0</v>
      </c>
      <c r="AO453">
        <f t="shared" si="111"/>
        <v>0</v>
      </c>
    </row>
    <row r="454" spans="1:41" x14ac:dyDescent="0.2">
      <c r="A454" s="3" t="s">
        <v>0</v>
      </c>
      <c r="B454" s="3" t="s">
        <v>1</v>
      </c>
      <c r="C454" s="1" t="s">
        <v>39</v>
      </c>
      <c r="D454" s="3">
        <v>72</v>
      </c>
      <c r="E454" s="3">
        <v>63466.485500000003</v>
      </c>
      <c r="F454" s="3">
        <v>79171.079400000002</v>
      </c>
      <c r="G454" s="3">
        <v>79</v>
      </c>
      <c r="H454" s="3">
        <v>2</v>
      </c>
      <c r="I454" s="3">
        <v>4</v>
      </c>
      <c r="J454" s="3">
        <v>1</v>
      </c>
      <c r="K454" s="3">
        <v>1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1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1</v>
      </c>
      <c r="Y454" s="3">
        <v>11.28</v>
      </c>
      <c r="Z454" s="3">
        <v>11</v>
      </c>
      <c r="AA454" s="3">
        <v>0</v>
      </c>
      <c r="AB454" s="3">
        <f t="shared" si="98"/>
        <v>1.2474470387997143</v>
      </c>
      <c r="AC454" s="3">
        <f t="shared" si="99"/>
        <v>0.22109909387438123</v>
      </c>
      <c r="AD454">
        <f t="shared" si="100"/>
        <v>0</v>
      </c>
      <c r="AE454">
        <f t="shared" si="101"/>
        <v>0</v>
      </c>
      <c r="AF454">
        <f t="shared" si="102"/>
        <v>0</v>
      </c>
      <c r="AG454">
        <f t="shared" si="103"/>
        <v>0</v>
      </c>
      <c r="AH454">
        <f t="shared" si="104"/>
        <v>0</v>
      </c>
      <c r="AI454">
        <f t="shared" si="105"/>
        <v>0</v>
      </c>
      <c r="AJ454">
        <f t="shared" si="106"/>
        <v>0</v>
      </c>
      <c r="AK454">
        <f t="shared" si="107"/>
        <v>0</v>
      </c>
      <c r="AL454">
        <f t="shared" si="108"/>
        <v>0</v>
      </c>
      <c r="AM454">
        <f t="shared" si="109"/>
        <v>0</v>
      </c>
      <c r="AN454">
        <f t="shared" si="110"/>
        <v>1</v>
      </c>
      <c r="AO454">
        <f t="shared" si="111"/>
        <v>0</v>
      </c>
    </row>
    <row r="455" spans="1:41" x14ac:dyDescent="0.2">
      <c r="A455" s="3" t="s">
        <v>2</v>
      </c>
      <c r="B455" s="3" t="s">
        <v>1</v>
      </c>
      <c r="C455" s="1" t="s">
        <v>31</v>
      </c>
      <c r="D455" s="3">
        <v>72</v>
      </c>
      <c r="E455" s="3">
        <v>52777.777800000003</v>
      </c>
      <c r="F455" s="3">
        <v>59722</v>
      </c>
      <c r="G455" s="3">
        <v>58</v>
      </c>
      <c r="H455" s="3">
        <v>2</v>
      </c>
      <c r="I455" s="3">
        <v>4</v>
      </c>
      <c r="J455" s="3">
        <v>1</v>
      </c>
      <c r="K455" s="3">
        <v>1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1</v>
      </c>
      <c r="S455" s="3">
        <v>0</v>
      </c>
      <c r="T455" s="3">
        <v>1</v>
      </c>
      <c r="U455" s="3">
        <v>0</v>
      </c>
      <c r="V455" s="3">
        <v>0</v>
      </c>
      <c r="W455" s="3">
        <v>0</v>
      </c>
      <c r="X455" s="3">
        <v>1</v>
      </c>
      <c r="Y455" s="3">
        <v>11</v>
      </c>
      <c r="Z455" s="3">
        <v>4</v>
      </c>
      <c r="AA455" s="3">
        <v>0</v>
      </c>
      <c r="AB455" s="3">
        <f t="shared" si="98"/>
        <v>1.1315747363656528</v>
      </c>
      <c r="AC455" s="3">
        <f t="shared" si="99"/>
        <v>0.12361023460896879</v>
      </c>
      <c r="AD455">
        <f t="shared" si="100"/>
        <v>0</v>
      </c>
      <c r="AE455">
        <f t="shared" si="101"/>
        <v>0</v>
      </c>
      <c r="AF455">
        <f t="shared" si="102"/>
        <v>1</v>
      </c>
      <c r="AG455">
        <f t="shared" si="103"/>
        <v>0</v>
      </c>
      <c r="AH455">
        <f t="shared" si="104"/>
        <v>0</v>
      </c>
      <c r="AI455">
        <f t="shared" si="105"/>
        <v>0</v>
      </c>
      <c r="AJ455">
        <f t="shared" si="106"/>
        <v>0</v>
      </c>
      <c r="AK455">
        <f t="shared" si="107"/>
        <v>0</v>
      </c>
      <c r="AL455">
        <f t="shared" si="108"/>
        <v>0</v>
      </c>
      <c r="AM455">
        <f t="shared" si="109"/>
        <v>0</v>
      </c>
      <c r="AN455">
        <f t="shared" si="110"/>
        <v>0</v>
      </c>
      <c r="AO455">
        <f t="shared" si="111"/>
        <v>0</v>
      </c>
    </row>
    <row r="456" spans="1:41" x14ac:dyDescent="0.2">
      <c r="A456" s="3" t="s">
        <v>2</v>
      </c>
      <c r="B456" s="3" t="s">
        <v>1</v>
      </c>
      <c r="C456" s="1" t="s">
        <v>32</v>
      </c>
      <c r="D456" s="3">
        <v>72</v>
      </c>
      <c r="E456" s="3">
        <v>72064.227700000003</v>
      </c>
      <c r="F456" s="3">
        <v>82974.998600000006</v>
      </c>
      <c r="G456" s="3">
        <v>44</v>
      </c>
      <c r="H456" s="3">
        <v>2</v>
      </c>
      <c r="I456" s="3">
        <v>3</v>
      </c>
      <c r="J456" s="3">
        <v>1</v>
      </c>
      <c r="K456" s="3">
        <v>1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1</v>
      </c>
      <c r="S456" s="3">
        <v>0</v>
      </c>
      <c r="T456" s="3">
        <v>1</v>
      </c>
      <c r="U456" s="3">
        <v>0</v>
      </c>
      <c r="V456" s="3">
        <v>0</v>
      </c>
      <c r="W456" s="3">
        <v>1</v>
      </c>
      <c r="X456" s="3">
        <v>0</v>
      </c>
      <c r="Y456" s="3">
        <v>11.33</v>
      </c>
      <c r="Z456" s="3">
        <v>2</v>
      </c>
      <c r="AA456" s="3">
        <v>0</v>
      </c>
      <c r="AB456" s="3">
        <f t="shared" si="98"/>
        <v>1.1514034250865912</v>
      </c>
      <c r="AC456" s="3">
        <f t="shared" si="99"/>
        <v>0.14098156796992209</v>
      </c>
      <c r="AD456">
        <f t="shared" si="100"/>
        <v>0</v>
      </c>
      <c r="AE456">
        <f t="shared" si="101"/>
        <v>0</v>
      </c>
      <c r="AF456">
        <f t="shared" si="102"/>
        <v>0</v>
      </c>
      <c r="AG456">
        <f t="shared" si="103"/>
        <v>0</v>
      </c>
      <c r="AH456">
        <f t="shared" si="104"/>
        <v>0</v>
      </c>
      <c r="AI456">
        <f t="shared" si="105"/>
        <v>0</v>
      </c>
      <c r="AJ456">
        <f t="shared" si="106"/>
        <v>0</v>
      </c>
      <c r="AK456">
        <f t="shared" si="107"/>
        <v>0</v>
      </c>
      <c r="AL456">
        <f t="shared" si="108"/>
        <v>1</v>
      </c>
      <c r="AM456">
        <f t="shared" si="109"/>
        <v>0</v>
      </c>
      <c r="AN456">
        <f t="shared" si="110"/>
        <v>0</v>
      </c>
      <c r="AO456">
        <f t="shared" si="111"/>
        <v>0</v>
      </c>
    </row>
    <row r="457" spans="1:41" x14ac:dyDescent="0.2">
      <c r="A457" s="3" t="s">
        <v>0</v>
      </c>
      <c r="B457" s="3" t="s">
        <v>1</v>
      </c>
      <c r="C457" s="1" t="s">
        <v>38</v>
      </c>
      <c r="D457" s="3">
        <v>73</v>
      </c>
      <c r="E457" s="3">
        <v>65653</v>
      </c>
      <c r="F457" s="3">
        <v>65653</v>
      </c>
      <c r="G457" s="3">
        <v>79</v>
      </c>
      <c r="H457" s="3">
        <v>2</v>
      </c>
      <c r="I457" s="3">
        <v>4</v>
      </c>
      <c r="J457" s="3">
        <v>1</v>
      </c>
      <c r="K457" s="3">
        <v>1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1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1</v>
      </c>
      <c r="Y457" s="3">
        <v>11.09</v>
      </c>
      <c r="Z457" s="3">
        <v>11</v>
      </c>
      <c r="AA457" s="3">
        <v>0</v>
      </c>
      <c r="AB457" s="3">
        <f t="shared" si="98"/>
        <v>1</v>
      </c>
      <c r="AC457" s="3">
        <f t="shared" si="99"/>
        <v>0</v>
      </c>
      <c r="AD457">
        <f t="shared" si="100"/>
        <v>0</v>
      </c>
      <c r="AE457">
        <f t="shared" si="101"/>
        <v>0</v>
      </c>
      <c r="AF457">
        <f t="shared" si="102"/>
        <v>0</v>
      </c>
      <c r="AG457">
        <f t="shared" si="103"/>
        <v>0</v>
      </c>
      <c r="AH457">
        <f t="shared" si="104"/>
        <v>0</v>
      </c>
      <c r="AI457">
        <f t="shared" si="105"/>
        <v>1</v>
      </c>
      <c r="AJ457">
        <f t="shared" si="106"/>
        <v>0</v>
      </c>
      <c r="AK457">
        <f t="shared" si="107"/>
        <v>0</v>
      </c>
      <c r="AL457">
        <f t="shared" si="108"/>
        <v>0</v>
      </c>
      <c r="AM457">
        <f t="shared" si="109"/>
        <v>0</v>
      </c>
      <c r="AN457">
        <f t="shared" si="110"/>
        <v>0</v>
      </c>
      <c r="AO457">
        <f t="shared" si="111"/>
        <v>0</v>
      </c>
    </row>
    <row r="458" spans="1:41" x14ac:dyDescent="0.2">
      <c r="A458" s="3" t="s">
        <v>0</v>
      </c>
      <c r="B458" s="3" t="s">
        <v>1</v>
      </c>
      <c r="C458" s="1" t="s">
        <v>41</v>
      </c>
      <c r="D458" s="3">
        <v>73</v>
      </c>
      <c r="E458" s="3">
        <v>58546.773000000001</v>
      </c>
      <c r="F458" s="3">
        <v>58546.929100000001</v>
      </c>
      <c r="G458" s="3">
        <v>14</v>
      </c>
      <c r="H458" s="3">
        <v>2</v>
      </c>
      <c r="I458" s="3">
        <v>2</v>
      </c>
      <c r="J458" s="3">
        <v>1</v>
      </c>
      <c r="K458" s="3">
        <v>1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1</v>
      </c>
      <c r="S458" s="3">
        <v>0</v>
      </c>
      <c r="T458" s="3">
        <v>0</v>
      </c>
      <c r="U458" s="3">
        <v>0</v>
      </c>
      <c r="V458" s="3">
        <v>1</v>
      </c>
      <c r="W458" s="3">
        <v>0</v>
      </c>
      <c r="X458" s="3">
        <v>0</v>
      </c>
      <c r="Y458" s="3">
        <v>10.98</v>
      </c>
      <c r="Z458" s="3">
        <v>11</v>
      </c>
      <c r="AA458" s="3">
        <v>0</v>
      </c>
      <c r="AB458" s="3">
        <f t="shared" si="98"/>
        <v>1.0000026662443036</v>
      </c>
      <c r="AC458" s="3">
        <f t="shared" si="99"/>
        <v>2.666240749138857E-6</v>
      </c>
      <c r="AD458">
        <f t="shared" si="100"/>
        <v>0</v>
      </c>
      <c r="AE458">
        <f t="shared" si="101"/>
        <v>0</v>
      </c>
      <c r="AF458">
        <f t="shared" si="102"/>
        <v>0</v>
      </c>
      <c r="AG458">
        <f t="shared" si="103"/>
        <v>0</v>
      </c>
      <c r="AH458">
        <f t="shared" si="104"/>
        <v>0</v>
      </c>
      <c r="AI458">
        <f t="shared" si="105"/>
        <v>0</v>
      </c>
      <c r="AJ458">
        <f t="shared" si="106"/>
        <v>0</v>
      </c>
      <c r="AK458">
        <f t="shared" si="107"/>
        <v>0</v>
      </c>
      <c r="AL458">
        <f t="shared" si="108"/>
        <v>0</v>
      </c>
      <c r="AM458">
        <f t="shared" si="109"/>
        <v>1</v>
      </c>
      <c r="AN458">
        <f t="shared" si="110"/>
        <v>0</v>
      </c>
      <c r="AO458">
        <f t="shared" si="111"/>
        <v>0</v>
      </c>
    </row>
    <row r="459" spans="1:41" x14ac:dyDescent="0.2">
      <c r="A459" s="3" t="s">
        <v>0</v>
      </c>
      <c r="B459" s="3" t="s">
        <v>1</v>
      </c>
      <c r="C459" s="1" t="s">
        <v>30</v>
      </c>
      <c r="D459" s="3">
        <v>73</v>
      </c>
      <c r="E459" s="3">
        <v>55737.087099999997</v>
      </c>
      <c r="F459" s="3">
        <v>55737.175000000003</v>
      </c>
      <c r="G459" s="3">
        <v>120</v>
      </c>
      <c r="H459" s="3">
        <v>2</v>
      </c>
      <c r="I459" s="3">
        <v>4</v>
      </c>
      <c r="J459" s="3">
        <v>1</v>
      </c>
      <c r="K459" s="3">
        <v>1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1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1</v>
      </c>
      <c r="Y459" s="3">
        <v>10.93</v>
      </c>
      <c r="Z459" s="3">
        <v>25</v>
      </c>
      <c r="AA459" s="3">
        <v>1</v>
      </c>
      <c r="AB459" s="3">
        <f t="shared" si="98"/>
        <v>1.0000015770468924</v>
      </c>
      <c r="AC459" s="3">
        <f t="shared" si="99"/>
        <v>1.5770456488720855E-6</v>
      </c>
      <c r="AD459">
        <f t="shared" si="100"/>
        <v>1</v>
      </c>
      <c r="AE459">
        <f t="shared" si="101"/>
        <v>0</v>
      </c>
      <c r="AF459">
        <f t="shared" si="102"/>
        <v>0</v>
      </c>
      <c r="AG459">
        <f t="shared" si="103"/>
        <v>0</v>
      </c>
      <c r="AH459">
        <f t="shared" si="104"/>
        <v>0</v>
      </c>
      <c r="AI459">
        <f t="shared" si="105"/>
        <v>0</v>
      </c>
      <c r="AJ459">
        <f t="shared" si="106"/>
        <v>0</v>
      </c>
      <c r="AK459">
        <f t="shared" si="107"/>
        <v>0</v>
      </c>
      <c r="AL459">
        <f t="shared" si="108"/>
        <v>0</v>
      </c>
      <c r="AM459">
        <f t="shared" si="109"/>
        <v>0</v>
      </c>
      <c r="AN459">
        <f t="shared" si="110"/>
        <v>0</v>
      </c>
      <c r="AO459">
        <f t="shared" si="111"/>
        <v>0</v>
      </c>
    </row>
    <row r="460" spans="1:41" x14ac:dyDescent="0.2">
      <c r="A460" s="3" t="s">
        <v>0</v>
      </c>
      <c r="B460" s="3" t="s">
        <v>1</v>
      </c>
      <c r="C460" s="1" t="s">
        <v>33</v>
      </c>
      <c r="D460" s="3">
        <v>73</v>
      </c>
      <c r="E460" s="3">
        <v>63313.094299999997</v>
      </c>
      <c r="F460" s="3">
        <v>72856.823499999999</v>
      </c>
      <c r="G460" s="3">
        <v>86</v>
      </c>
      <c r="H460" s="3">
        <v>2</v>
      </c>
      <c r="I460" s="3">
        <v>4</v>
      </c>
      <c r="J460" s="3">
        <v>1</v>
      </c>
      <c r="K460" s="3">
        <v>1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1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1</v>
      </c>
      <c r="Y460" s="3">
        <v>11.2</v>
      </c>
      <c r="Z460" s="3">
        <v>10</v>
      </c>
      <c r="AA460" s="3">
        <v>0</v>
      </c>
      <c r="AB460" s="3">
        <f t="shared" si="98"/>
        <v>1.1507386316451129</v>
      </c>
      <c r="AC460" s="3">
        <f t="shared" si="99"/>
        <v>0.14040402458330684</v>
      </c>
      <c r="AD460">
        <f t="shared" si="100"/>
        <v>0</v>
      </c>
      <c r="AE460">
        <f t="shared" si="101"/>
        <v>0</v>
      </c>
      <c r="AF460">
        <f t="shared" si="102"/>
        <v>0</v>
      </c>
      <c r="AG460">
        <f t="shared" si="103"/>
        <v>1</v>
      </c>
      <c r="AH460">
        <f t="shared" si="104"/>
        <v>0</v>
      </c>
      <c r="AI460">
        <f t="shared" si="105"/>
        <v>0</v>
      </c>
      <c r="AJ460">
        <f t="shared" si="106"/>
        <v>0</v>
      </c>
      <c r="AK460">
        <f t="shared" si="107"/>
        <v>0</v>
      </c>
      <c r="AL460">
        <f t="shared" si="108"/>
        <v>0</v>
      </c>
      <c r="AM460">
        <f t="shared" si="109"/>
        <v>0</v>
      </c>
      <c r="AN460">
        <f t="shared" si="110"/>
        <v>0</v>
      </c>
      <c r="AO460">
        <f t="shared" si="111"/>
        <v>0</v>
      </c>
    </row>
    <row r="461" spans="1:41" x14ac:dyDescent="0.2">
      <c r="A461" s="3" t="s">
        <v>0</v>
      </c>
      <c r="B461" s="3" t="s">
        <v>1</v>
      </c>
      <c r="C461" s="1" t="s">
        <v>38</v>
      </c>
      <c r="D461" s="3">
        <v>73</v>
      </c>
      <c r="E461" s="3">
        <v>56577.928099999997</v>
      </c>
      <c r="F461" s="3">
        <v>59340.7808</v>
      </c>
      <c r="G461" s="3">
        <v>122</v>
      </c>
      <c r="H461" s="3">
        <v>2</v>
      </c>
      <c r="I461" s="3">
        <v>4</v>
      </c>
      <c r="J461" s="3">
        <v>1</v>
      </c>
      <c r="K461" s="3">
        <v>1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1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1</v>
      </c>
      <c r="Y461" s="3">
        <v>10.99</v>
      </c>
      <c r="Z461" s="3">
        <v>11</v>
      </c>
      <c r="AA461" s="3">
        <v>0</v>
      </c>
      <c r="AB461" s="3">
        <f t="shared" si="98"/>
        <v>1.0488326948826534</v>
      </c>
      <c r="AC461" s="3">
        <f t="shared" si="99"/>
        <v>4.7677826591928957E-2</v>
      </c>
      <c r="AD461">
        <f t="shared" si="100"/>
        <v>0</v>
      </c>
      <c r="AE461">
        <f t="shared" si="101"/>
        <v>0</v>
      </c>
      <c r="AF461">
        <f t="shared" si="102"/>
        <v>0</v>
      </c>
      <c r="AG461">
        <f t="shared" si="103"/>
        <v>0</v>
      </c>
      <c r="AH461">
        <f t="shared" si="104"/>
        <v>0</v>
      </c>
      <c r="AI461">
        <f t="shared" si="105"/>
        <v>1</v>
      </c>
      <c r="AJ461">
        <f t="shared" si="106"/>
        <v>0</v>
      </c>
      <c r="AK461">
        <f t="shared" si="107"/>
        <v>0</v>
      </c>
      <c r="AL461">
        <f t="shared" si="108"/>
        <v>0</v>
      </c>
      <c r="AM461">
        <f t="shared" si="109"/>
        <v>0</v>
      </c>
      <c r="AN461">
        <f t="shared" si="110"/>
        <v>0</v>
      </c>
      <c r="AO461">
        <f t="shared" si="111"/>
        <v>0</v>
      </c>
    </row>
    <row r="462" spans="1:41" x14ac:dyDescent="0.2">
      <c r="A462" s="3" t="s">
        <v>0</v>
      </c>
      <c r="B462" s="3" t="s">
        <v>1</v>
      </c>
      <c r="C462" s="1" t="s">
        <v>32</v>
      </c>
      <c r="D462" s="3">
        <v>73</v>
      </c>
      <c r="E462" s="3">
        <v>59915.846400000002</v>
      </c>
      <c r="F462" s="3">
        <v>66485.320099999997</v>
      </c>
      <c r="G462" s="3">
        <v>102</v>
      </c>
      <c r="H462" s="3">
        <v>2</v>
      </c>
      <c r="I462" s="3">
        <v>4</v>
      </c>
      <c r="J462" s="3">
        <v>1</v>
      </c>
      <c r="K462" s="3">
        <v>1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1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1</v>
      </c>
      <c r="Y462" s="3">
        <v>11.1</v>
      </c>
      <c r="Z462" s="3">
        <v>12</v>
      </c>
      <c r="AA462" s="3">
        <v>0</v>
      </c>
      <c r="AB462" s="3">
        <f t="shared" si="98"/>
        <v>1.1096450120414221</v>
      </c>
      <c r="AC462" s="3">
        <f t="shared" si="99"/>
        <v>0.10404015520275602</v>
      </c>
      <c r="AD462">
        <f t="shared" si="100"/>
        <v>0</v>
      </c>
      <c r="AE462">
        <f t="shared" si="101"/>
        <v>0</v>
      </c>
      <c r="AF462">
        <f t="shared" si="102"/>
        <v>0</v>
      </c>
      <c r="AG462">
        <f t="shared" si="103"/>
        <v>0</v>
      </c>
      <c r="AH462">
        <f t="shared" si="104"/>
        <v>0</v>
      </c>
      <c r="AI462">
        <f t="shared" si="105"/>
        <v>0</v>
      </c>
      <c r="AJ462">
        <f t="shared" si="106"/>
        <v>0</v>
      </c>
      <c r="AK462">
        <f t="shared" si="107"/>
        <v>0</v>
      </c>
      <c r="AL462">
        <f t="shared" si="108"/>
        <v>1</v>
      </c>
      <c r="AM462">
        <f t="shared" si="109"/>
        <v>0</v>
      </c>
      <c r="AN462">
        <f t="shared" si="110"/>
        <v>0</v>
      </c>
      <c r="AO462">
        <f t="shared" si="111"/>
        <v>0</v>
      </c>
    </row>
    <row r="463" spans="1:41" x14ac:dyDescent="0.2">
      <c r="A463" s="3" t="s">
        <v>0</v>
      </c>
      <c r="B463" s="3" t="s">
        <v>1</v>
      </c>
      <c r="C463" s="1" t="s">
        <v>39</v>
      </c>
      <c r="D463" s="3">
        <v>73</v>
      </c>
      <c r="E463" s="3">
        <v>59375.663099999998</v>
      </c>
      <c r="F463" s="3">
        <v>69241.417000000001</v>
      </c>
      <c r="G463" s="3">
        <v>113</v>
      </c>
      <c r="H463" s="3">
        <v>2</v>
      </c>
      <c r="I463" s="3">
        <v>4</v>
      </c>
      <c r="J463" s="3">
        <v>1</v>
      </c>
      <c r="K463" s="3">
        <v>1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1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1</v>
      </c>
      <c r="Y463" s="3">
        <v>11.15</v>
      </c>
      <c r="Z463" s="3">
        <v>10</v>
      </c>
      <c r="AA463" s="3">
        <v>0</v>
      </c>
      <c r="AB463" s="3">
        <f t="shared" si="98"/>
        <v>1.1661582100293211</v>
      </c>
      <c r="AC463" s="3">
        <f t="shared" si="99"/>
        <v>0.15371476485526331</v>
      </c>
      <c r="AD463">
        <f t="shared" si="100"/>
        <v>0</v>
      </c>
      <c r="AE463">
        <f t="shared" si="101"/>
        <v>0</v>
      </c>
      <c r="AF463">
        <f t="shared" si="102"/>
        <v>0</v>
      </c>
      <c r="AG463">
        <f t="shared" si="103"/>
        <v>0</v>
      </c>
      <c r="AH463">
        <f t="shared" si="104"/>
        <v>0</v>
      </c>
      <c r="AI463">
        <f t="shared" si="105"/>
        <v>0</v>
      </c>
      <c r="AJ463">
        <f t="shared" si="106"/>
        <v>0</v>
      </c>
      <c r="AK463">
        <f t="shared" si="107"/>
        <v>0</v>
      </c>
      <c r="AL463">
        <f t="shared" si="108"/>
        <v>0</v>
      </c>
      <c r="AM463">
        <f t="shared" si="109"/>
        <v>0</v>
      </c>
      <c r="AN463">
        <f t="shared" si="110"/>
        <v>1</v>
      </c>
      <c r="AO463">
        <f t="shared" si="111"/>
        <v>0</v>
      </c>
    </row>
    <row r="464" spans="1:41" x14ac:dyDescent="0.2">
      <c r="A464" s="3" t="s">
        <v>0</v>
      </c>
      <c r="B464" s="3" t="s">
        <v>1</v>
      </c>
      <c r="C464" s="1" t="s">
        <v>38</v>
      </c>
      <c r="D464" s="3">
        <v>73</v>
      </c>
      <c r="E464" s="3">
        <v>68727.166100000002</v>
      </c>
      <c r="F464" s="3">
        <v>68727.338199999998</v>
      </c>
      <c r="G464" s="3">
        <v>8</v>
      </c>
      <c r="H464" s="3">
        <v>2</v>
      </c>
      <c r="I464" s="3">
        <v>1</v>
      </c>
      <c r="J464" s="3">
        <v>1</v>
      </c>
      <c r="K464" s="3">
        <v>1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1</v>
      </c>
      <c r="S464" s="3">
        <v>0</v>
      </c>
      <c r="T464" s="3">
        <v>0</v>
      </c>
      <c r="U464" s="3">
        <v>1</v>
      </c>
      <c r="V464" s="3">
        <v>0</v>
      </c>
      <c r="W464" s="3">
        <v>0</v>
      </c>
      <c r="X464" s="3">
        <v>0</v>
      </c>
      <c r="Y464" s="3">
        <v>11.14</v>
      </c>
      <c r="Z464" s="3">
        <v>19</v>
      </c>
      <c r="AA464" s="3">
        <v>1</v>
      </c>
      <c r="AB464" s="3">
        <f t="shared" si="98"/>
        <v>1.000002504104414</v>
      </c>
      <c r="AC464" s="3">
        <f t="shared" si="99"/>
        <v>2.5041012787830236E-6</v>
      </c>
      <c r="AD464">
        <f t="shared" si="100"/>
        <v>0</v>
      </c>
      <c r="AE464">
        <f t="shared" si="101"/>
        <v>0</v>
      </c>
      <c r="AF464">
        <f t="shared" si="102"/>
        <v>0</v>
      </c>
      <c r="AG464">
        <f t="shared" si="103"/>
        <v>0</v>
      </c>
      <c r="AH464">
        <f t="shared" si="104"/>
        <v>0</v>
      </c>
      <c r="AI464">
        <f t="shared" si="105"/>
        <v>1</v>
      </c>
      <c r="AJ464">
        <f t="shared" si="106"/>
        <v>0</v>
      </c>
      <c r="AK464">
        <f t="shared" si="107"/>
        <v>0</v>
      </c>
      <c r="AL464">
        <f t="shared" si="108"/>
        <v>0</v>
      </c>
      <c r="AM464">
        <f t="shared" si="109"/>
        <v>0</v>
      </c>
      <c r="AN464">
        <f t="shared" si="110"/>
        <v>0</v>
      </c>
      <c r="AO464">
        <f t="shared" si="111"/>
        <v>0</v>
      </c>
    </row>
    <row r="465" spans="1:41" x14ac:dyDescent="0.2">
      <c r="A465" s="3" t="s">
        <v>0</v>
      </c>
      <c r="B465" s="3" t="s">
        <v>1</v>
      </c>
      <c r="C465" s="1" t="s">
        <v>37</v>
      </c>
      <c r="D465" s="3">
        <v>74</v>
      </c>
      <c r="E465" s="3">
        <v>62808.090400000001</v>
      </c>
      <c r="F465" s="3">
        <v>62808.221299999997</v>
      </c>
      <c r="G465" s="3">
        <v>66</v>
      </c>
      <c r="H465" s="3">
        <v>2</v>
      </c>
      <c r="I465" s="3">
        <v>4</v>
      </c>
      <c r="J465" s="3">
        <v>1</v>
      </c>
      <c r="K465" s="3">
        <v>1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1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1</v>
      </c>
      <c r="Y465" s="3">
        <v>11.05</v>
      </c>
      <c r="Z465" s="3">
        <v>11</v>
      </c>
      <c r="AA465" s="3">
        <v>0</v>
      </c>
      <c r="AB465" s="3">
        <f t="shared" si="98"/>
        <v>1.0000020841264106</v>
      </c>
      <c r="AC465" s="3">
        <f t="shared" si="99"/>
        <v>2.0841242387735627E-6</v>
      </c>
      <c r="AD465">
        <f t="shared" si="100"/>
        <v>0</v>
      </c>
      <c r="AE465">
        <f t="shared" si="101"/>
        <v>0</v>
      </c>
      <c r="AF465">
        <f t="shared" si="102"/>
        <v>0</v>
      </c>
      <c r="AG465">
        <f t="shared" si="103"/>
        <v>0</v>
      </c>
      <c r="AH465">
        <f t="shared" si="104"/>
        <v>1</v>
      </c>
      <c r="AI465">
        <f t="shared" si="105"/>
        <v>0</v>
      </c>
      <c r="AJ465">
        <f t="shared" si="106"/>
        <v>0</v>
      </c>
      <c r="AK465">
        <f t="shared" si="107"/>
        <v>0</v>
      </c>
      <c r="AL465">
        <f t="shared" si="108"/>
        <v>0</v>
      </c>
      <c r="AM465">
        <f t="shared" si="109"/>
        <v>0</v>
      </c>
      <c r="AN465">
        <f t="shared" si="110"/>
        <v>0</v>
      </c>
      <c r="AO465">
        <f t="shared" si="111"/>
        <v>0</v>
      </c>
    </row>
    <row r="466" spans="1:41" x14ac:dyDescent="0.2">
      <c r="A466" s="3" t="s">
        <v>0</v>
      </c>
      <c r="B466" s="3" t="s">
        <v>1</v>
      </c>
      <c r="C466" s="1" t="s">
        <v>37</v>
      </c>
      <c r="D466" s="3">
        <v>74</v>
      </c>
      <c r="E466" s="3">
        <v>60322.516000000003</v>
      </c>
      <c r="F466" s="3">
        <v>60322.978000000003</v>
      </c>
      <c r="G466" s="3">
        <v>115</v>
      </c>
      <c r="H466" s="3">
        <v>2</v>
      </c>
      <c r="I466" s="3">
        <v>4</v>
      </c>
      <c r="J466" s="3">
        <v>1</v>
      </c>
      <c r="K466" s="3">
        <v>1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1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1</v>
      </c>
      <c r="Y466" s="3">
        <v>11.01</v>
      </c>
      <c r="Z466" s="3">
        <v>12</v>
      </c>
      <c r="AA466" s="3">
        <v>0</v>
      </c>
      <c r="AB466" s="3">
        <f t="shared" si="98"/>
        <v>1.000007658831737</v>
      </c>
      <c r="AC466" s="3">
        <f t="shared" si="99"/>
        <v>7.6588024083320383E-6</v>
      </c>
      <c r="AD466">
        <f t="shared" si="100"/>
        <v>0</v>
      </c>
      <c r="AE466">
        <f t="shared" si="101"/>
        <v>0</v>
      </c>
      <c r="AF466">
        <f t="shared" si="102"/>
        <v>0</v>
      </c>
      <c r="AG466">
        <f t="shared" si="103"/>
        <v>0</v>
      </c>
      <c r="AH466">
        <f t="shared" si="104"/>
        <v>1</v>
      </c>
      <c r="AI466">
        <f t="shared" si="105"/>
        <v>0</v>
      </c>
      <c r="AJ466">
        <f t="shared" si="106"/>
        <v>0</v>
      </c>
      <c r="AK466">
        <f t="shared" si="107"/>
        <v>0</v>
      </c>
      <c r="AL466">
        <f t="shared" si="108"/>
        <v>0</v>
      </c>
      <c r="AM466">
        <f t="shared" si="109"/>
        <v>0</v>
      </c>
      <c r="AN466">
        <f t="shared" si="110"/>
        <v>0</v>
      </c>
      <c r="AO466">
        <f t="shared" si="111"/>
        <v>0</v>
      </c>
    </row>
    <row r="467" spans="1:41" x14ac:dyDescent="0.2">
      <c r="A467" s="3" t="s">
        <v>0</v>
      </c>
      <c r="B467" s="3" t="s">
        <v>1</v>
      </c>
      <c r="C467" s="1" t="s">
        <v>37</v>
      </c>
      <c r="D467" s="3">
        <v>74</v>
      </c>
      <c r="E467" s="3">
        <v>55569.011899999998</v>
      </c>
      <c r="F467" s="3">
        <v>59547.974900000001</v>
      </c>
      <c r="G467" s="3">
        <v>79</v>
      </c>
      <c r="H467" s="3">
        <v>2</v>
      </c>
      <c r="I467" s="3">
        <v>4</v>
      </c>
      <c r="J467" s="3">
        <v>1</v>
      </c>
      <c r="K467" s="3">
        <v>1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1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1</v>
      </c>
      <c r="Y467" s="3">
        <v>10.99</v>
      </c>
      <c r="Z467" s="3">
        <v>11</v>
      </c>
      <c r="AA467" s="3">
        <v>0</v>
      </c>
      <c r="AB467" s="3">
        <f t="shared" si="98"/>
        <v>1.0716039904967252</v>
      </c>
      <c r="AC467" s="3">
        <f t="shared" si="99"/>
        <v>6.9156582549174353E-2</v>
      </c>
      <c r="AD467">
        <f t="shared" si="100"/>
        <v>0</v>
      </c>
      <c r="AE467">
        <f t="shared" si="101"/>
        <v>0</v>
      </c>
      <c r="AF467">
        <f t="shared" si="102"/>
        <v>0</v>
      </c>
      <c r="AG467">
        <f t="shared" si="103"/>
        <v>0</v>
      </c>
      <c r="AH467">
        <f t="shared" si="104"/>
        <v>1</v>
      </c>
      <c r="AI467">
        <f t="shared" si="105"/>
        <v>0</v>
      </c>
      <c r="AJ467">
        <f t="shared" si="106"/>
        <v>0</v>
      </c>
      <c r="AK467">
        <f t="shared" si="107"/>
        <v>0</v>
      </c>
      <c r="AL467">
        <f t="shared" si="108"/>
        <v>0</v>
      </c>
      <c r="AM467">
        <f t="shared" si="109"/>
        <v>0</v>
      </c>
      <c r="AN467">
        <f t="shared" si="110"/>
        <v>0</v>
      </c>
      <c r="AO467">
        <f t="shared" si="111"/>
        <v>0</v>
      </c>
    </row>
    <row r="468" spans="1:41" x14ac:dyDescent="0.2">
      <c r="A468" s="3" t="s">
        <v>0</v>
      </c>
      <c r="B468" s="3" t="s">
        <v>1</v>
      </c>
      <c r="C468" s="1" t="s">
        <v>38</v>
      </c>
      <c r="D468" s="3">
        <v>74</v>
      </c>
      <c r="E468" s="3">
        <v>82229.159599999999</v>
      </c>
      <c r="F468" s="3">
        <v>85993.349799999996</v>
      </c>
      <c r="G468" s="3">
        <v>116</v>
      </c>
      <c r="H468" s="3">
        <v>2</v>
      </c>
      <c r="I468" s="3">
        <v>4</v>
      </c>
      <c r="J468" s="3">
        <v>1</v>
      </c>
      <c r="K468" s="3">
        <v>1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1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1</v>
      </c>
      <c r="Y468" s="3">
        <v>11.36</v>
      </c>
      <c r="Z468" s="3">
        <v>10</v>
      </c>
      <c r="AA468" s="3">
        <v>0</v>
      </c>
      <c r="AB468" s="3">
        <f t="shared" si="98"/>
        <v>1.0457768292696985</v>
      </c>
      <c r="AC468" s="3">
        <f t="shared" si="99"/>
        <v>4.475998654030925E-2</v>
      </c>
      <c r="AD468">
        <f t="shared" si="100"/>
        <v>0</v>
      </c>
      <c r="AE468">
        <f t="shared" si="101"/>
        <v>0</v>
      </c>
      <c r="AF468">
        <f t="shared" si="102"/>
        <v>0</v>
      </c>
      <c r="AG468">
        <f t="shared" si="103"/>
        <v>0</v>
      </c>
      <c r="AH468">
        <f t="shared" si="104"/>
        <v>0</v>
      </c>
      <c r="AI468">
        <f t="shared" si="105"/>
        <v>1</v>
      </c>
      <c r="AJ468">
        <f t="shared" si="106"/>
        <v>0</v>
      </c>
      <c r="AK468">
        <f t="shared" si="107"/>
        <v>0</v>
      </c>
      <c r="AL468">
        <f t="shared" si="108"/>
        <v>0</v>
      </c>
      <c r="AM468">
        <f t="shared" si="109"/>
        <v>0</v>
      </c>
      <c r="AN468">
        <f t="shared" si="110"/>
        <v>0</v>
      </c>
      <c r="AO468">
        <f t="shared" si="111"/>
        <v>0</v>
      </c>
    </row>
    <row r="469" spans="1:41" x14ac:dyDescent="0.2">
      <c r="A469" s="3" t="s">
        <v>0</v>
      </c>
      <c r="B469" s="3" t="s">
        <v>1</v>
      </c>
      <c r="C469" s="1" t="s">
        <v>39</v>
      </c>
      <c r="D469" s="3">
        <v>74</v>
      </c>
      <c r="E469" s="3">
        <v>60229.854099999997</v>
      </c>
      <c r="F469" s="3">
        <v>65248.757599999997</v>
      </c>
      <c r="G469" s="3">
        <v>80</v>
      </c>
      <c r="H469" s="3">
        <v>2</v>
      </c>
      <c r="I469" s="3">
        <v>4</v>
      </c>
      <c r="J469" s="3">
        <v>1</v>
      </c>
      <c r="K469" s="3">
        <v>1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1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1</v>
      </c>
      <c r="Y469" s="3">
        <v>11.09</v>
      </c>
      <c r="Z469" s="3">
        <v>10</v>
      </c>
      <c r="AA469" s="3">
        <v>0</v>
      </c>
      <c r="AB469" s="3">
        <f t="shared" si="98"/>
        <v>1.0833291658264204</v>
      </c>
      <c r="AC469" s="3">
        <f t="shared" si="99"/>
        <v>8.0038860736678846E-2</v>
      </c>
      <c r="AD469">
        <f t="shared" si="100"/>
        <v>0</v>
      </c>
      <c r="AE469">
        <f t="shared" si="101"/>
        <v>0</v>
      </c>
      <c r="AF469">
        <f t="shared" si="102"/>
        <v>0</v>
      </c>
      <c r="AG469">
        <f t="shared" si="103"/>
        <v>0</v>
      </c>
      <c r="AH469">
        <f t="shared" si="104"/>
        <v>0</v>
      </c>
      <c r="AI469">
        <f t="shared" si="105"/>
        <v>0</v>
      </c>
      <c r="AJ469">
        <f t="shared" si="106"/>
        <v>0</v>
      </c>
      <c r="AK469">
        <f t="shared" si="107"/>
        <v>0</v>
      </c>
      <c r="AL469">
        <f t="shared" si="108"/>
        <v>0</v>
      </c>
      <c r="AM469">
        <f t="shared" si="109"/>
        <v>0</v>
      </c>
      <c r="AN469">
        <f t="shared" si="110"/>
        <v>1</v>
      </c>
      <c r="AO469">
        <f t="shared" si="111"/>
        <v>0</v>
      </c>
    </row>
    <row r="470" spans="1:41" x14ac:dyDescent="0.2">
      <c r="A470" s="3" t="s">
        <v>0</v>
      </c>
      <c r="B470" s="3" t="s">
        <v>1</v>
      </c>
      <c r="C470" s="1" t="s">
        <v>31</v>
      </c>
      <c r="D470" s="3">
        <v>74</v>
      </c>
      <c r="E470" s="3">
        <v>62283.2618</v>
      </c>
      <c r="F470" s="3">
        <v>67548.128200000006</v>
      </c>
      <c r="G470" s="3">
        <v>120</v>
      </c>
      <c r="H470" s="3">
        <v>2</v>
      </c>
      <c r="I470" s="3">
        <v>4</v>
      </c>
      <c r="J470" s="3">
        <v>1</v>
      </c>
      <c r="K470" s="3">
        <v>1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1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1</v>
      </c>
      <c r="Y470" s="3">
        <v>11.12</v>
      </c>
      <c r="Z470" s="3">
        <v>10</v>
      </c>
      <c r="AA470" s="3">
        <v>0</v>
      </c>
      <c r="AB470" s="3">
        <f t="shared" si="98"/>
        <v>1.0845309999483683</v>
      </c>
      <c r="AC470" s="3">
        <f t="shared" si="99"/>
        <v>8.1147635429851428E-2</v>
      </c>
      <c r="AD470">
        <f t="shared" si="100"/>
        <v>0</v>
      </c>
      <c r="AE470">
        <f t="shared" si="101"/>
        <v>0</v>
      </c>
      <c r="AF470">
        <f t="shared" si="102"/>
        <v>1</v>
      </c>
      <c r="AG470">
        <f t="shared" si="103"/>
        <v>0</v>
      </c>
      <c r="AH470">
        <f t="shared" si="104"/>
        <v>0</v>
      </c>
      <c r="AI470">
        <f t="shared" si="105"/>
        <v>0</v>
      </c>
      <c r="AJ470">
        <f t="shared" si="106"/>
        <v>0</v>
      </c>
      <c r="AK470">
        <f t="shared" si="107"/>
        <v>0</v>
      </c>
      <c r="AL470">
        <f t="shared" si="108"/>
        <v>0</v>
      </c>
      <c r="AM470">
        <f t="shared" si="109"/>
        <v>0</v>
      </c>
      <c r="AN470">
        <f t="shared" si="110"/>
        <v>0</v>
      </c>
      <c r="AO470">
        <f t="shared" si="111"/>
        <v>0</v>
      </c>
    </row>
    <row r="471" spans="1:41" x14ac:dyDescent="0.2">
      <c r="A471" s="3" t="s">
        <v>0</v>
      </c>
      <c r="B471" s="3" t="s">
        <v>1</v>
      </c>
      <c r="C471" s="1" t="s">
        <v>33</v>
      </c>
      <c r="D471" s="3">
        <v>74</v>
      </c>
      <c r="E471" s="3">
        <v>65551.164199999999</v>
      </c>
      <c r="F471" s="3">
        <v>71869.521599999993</v>
      </c>
      <c r="G471" s="3">
        <v>16</v>
      </c>
      <c r="H471" s="3">
        <v>2</v>
      </c>
      <c r="I471" s="3">
        <v>2</v>
      </c>
      <c r="J471" s="3">
        <v>1</v>
      </c>
      <c r="K471" s="3">
        <v>1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1</v>
      </c>
      <c r="S471" s="3">
        <v>0</v>
      </c>
      <c r="T471" s="3">
        <v>0</v>
      </c>
      <c r="U471" s="3">
        <v>0</v>
      </c>
      <c r="V471" s="3">
        <v>1</v>
      </c>
      <c r="W471" s="3">
        <v>0</v>
      </c>
      <c r="X471" s="3">
        <v>0</v>
      </c>
      <c r="Y471" s="3">
        <v>11.18</v>
      </c>
      <c r="Z471" s="3">
        <v>11</v>
      </c>
      <c r="AA471" s="3">
        <v>0</v>
      </c>
      <c r="AB471" s="3">
        <f t="shared" si="98"/>
        <v>1.0963881797846085</v>
      </c>
      <c r="AC471" s="3">
        <f t="shared" si="99"/>
        <v>9.2021304454968242E-2</v>
      </c>
      <c r="AD471">
        <f t="shared" si="100"/>
        <v>0</v>
      </c>
      <c r="AE471">
        <f t="shared" si="101"/>
        <v>0</v>
      </c>
      <c r="AF471">
        <f t="shared" si="102"/>
        <v>0</v>
      </c>
      <c r="AG471">
        <f t="shared" si="103"/>
        <v>1</v>
      </c>
      <c r="AH471">
        <f t="shared" si="104"/>
        <v>0</v>
      </c>
      <c r="AI471">
        <f t="shared" si="105"/>
        <v>0</v>
      </c>
      <c r="AJ471">
        <f t="shared" si="106"/>
        <v>0</v>
      </c>
      <c r="AK471">
        <f t="shared" si="107"/>
        <v>0</v>
      </c>
      <c r="AL471">
        <f t="shared" si="108"/>
        <v>0</v>
      </c>
      <c r="AM471">
        <f t="shared" si="109"/>
        <v>0</v>
      </c>
      <c r="AN471">
        <f t="shared" si="110"/>
        <v>0</v>
      </c>
      <c r="AO471">
        <f t="shared" si="111"/>
        <v>0</v>
      </c>
    </row>
    <row r="472" spans="1:41" x14ac:dyDescent="0.2">
      <c r="A472" s="3" t="s">
        <v>0</v>
      </c>
      <c r="B472" s="3" t="s">
        <v>1</v>
      </c>
      <c r="C472" s="1" t="s">
        <v>38</v>
      </c>
      <c r="D472" s="3">
        <v>74</v>
      </c>
      <c r="E472" s="3">
        <v>53663.895499999999</v>
      </c>
      <c r="F472" s="3">
        <v>64746.656499999997</v>
      </c>
      <c r="G472" s="3">
        <v>81</v>
      </c>
      <c r="H472" s="3">
        <v>2</v>
      </c>
      <c r="I472" s="3">
        <v>4</v>
      </c>
      <c r="J472" s="3">
        <v>1</v>
      </c>
      <c r="K472" s="3">
        <v>1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1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1</v>
      </c>
      <c r="Y472" s="3">
        <v>11.08</v>
      </c>
      <c r="Z472" s="3">
        <v>11</v>
      </c>
      <c r="AA472" s="3">
        <v>0</v>
      </c>
      <c r="AB472" s="3">
        <f t="shared" si="98"/>
        <v>1.2065217386240623</v>
      </c>
      <c r="AC472" s="3">
        <f t="shared" si="99"/>
        <v>0.18774162384359772</v>
      </c>
      <c r="AD472">
        <f t="shared" si="100"/>
        <v>0</v>
      </c>
      <c r="AE472">
        <f t="shared" si="101"/>
        <v>0</v>
      </c>
      <c r="AF472">
        <f t="shared" si="102"/>
        <v>0</v>
      </c>
      <c r="AG472">
        <f t="shared" si="103"/>
        <v>0</v>
      </c>
      <c r="AH472">
        <f t="shared" si="104"/>
        <v>0</v>
      </c>
      <c r="AI472">
        <f t="shared" si="105"/>
        <v>1</v>
      </c>
      <c r="AJ472">
        <f t="shared" si="106"/>
        <v>0</v>
      </c>
      <c r="AK472">
        <f t="shared" si="107"/>
        <v>0</v>
      </c>
      <c r="AL472">
        <f t="shared" si="108"/>
        <v>0</v>
      </c>
      <c r="AM472">
        <f t="shared" si="109"/>
        <v>0</v>
      </c>
      <c r="AN472">
        <f t="shared" si="110"/>
        <v>0</v>
      </c>
      <c r="AO472">
        <f t="shared" si="111"/>
        <v>0</v>
      </c>
    </row>
    <row r="473" spans="1:41" x14ac:dyDescent="0.2">
      <c r="A473" s="3" t="s">
        <v>0</v>
      </c>
      <c r="B473" s="3" t="s">
        <v>1</v>
      </c>
      <c r="C473" s="1" t="s">
        <v>32</v>
      </c>
      <c r="D473" s="3">
        <v>74</v>
      </c>
      <c r="E473" s="3">
        <v>88339.112299999993</v>
      </c>
      <c r="F473" s="3">
        <v>87772.9899</v>
      </c>
      <c r="G473" s="3">
        <v>4</v>
      </c>
      <c r="H473" s="3">
        <v>2</v>
      </c>
      <c r="I473" s="3">
        <v>1</v>
      </c>
      <c r="J473" s="3">
        <v>1</v>
      </c>
      <c r="K473" s="3">
        <v>1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1</v>
      </c>
      <c r="S473" s="3">
        <v>0</v>
      </c>
      <c r="T473" s="3">
        <v>0</v>
      </c>
      <c r="U473" s="3">
        <v>1</v>
      </c>
      <c r="V473" s="3">
        <v>0</v>
      </c>
      <c r="W473" s="3">
        <v>0</v>
      </c>
      <c r="X473" s="3">
        <v>0</v>
      </c>
      <c r="Y473" s="3">
        <v>11.38</v>
      </c>
      <c r="Z473" s="3">
        <v>10</v>
      </c>
      <c r="AA473" s="3">
        <v>0</v>
      </c>
      <c r="AB473" s="3">
        <f t="shared" si="98"/>
        <v>0.99359148642927908</v>
      </c>
      <c r="AC473" s="3">
        <f t="shared" si="99"/>
        <v>-6.4291362481673029E-3</v>
      </c>
      <c r="AD473">
        <f t="shared" si="100"/>
        <v>0</v>
      </c>
      <c r="AE473">
        <f t="shared" si="101"/>
        <v>0</v>
      </c>
      <c r="AF473">
        <f t="shared" si="102"/>
        <v>0</v>
      </c>
      <c r="AG473">
        <f t="shared" si="103"/>
        <v>0</v>
      </c>
      <c r="AH473">
        <f t="shared" si="104"/>
        <v>0</v>
      </c>
      <c r="AI473">
        <f t="shared" si="105"/>
        <v>0</v>
      </c>
      <c r="AJ473">
        <f t="shared" si="106"/>
        <v>0</v>
      </c>
      <c r="AK473">
        <f t="shared" si="107"/>
        <v>0</v>
      </c>
      <c r="AL473">
        <f t="shared" si="108"/>
        <v>1</v>
      </c>
      <c r="AM473">
        <f t="shared" si="109"/>
        <v>0</v>
      </c>
      <c r="AN473">
        <f t="shared" si="110"/>
        <v>0</v>
      </c>
      <c r="AO473">
        <f t="shared" si="111"/>
        <v>0</v>
      </c>
    </row>
    <row r="474" spans="1:41" x14ac:dyDescent="0.2">
      <c r="A474" s="3" t="s">
        <v>2</v>
      </c>
      <c r="B474" s="3" t="s">
        <v>1</v>
      </c>
      <c r="C474" s="1" t="s">
        <v>33</v>
      </c>
      <c r="D474" s="3">
        <v>74</v>
      </c>
      <c r="E474" s="3">
        <v>66560.839900000006</v>
      </c>
      <c r="F474" s="3">
        <v>72834.958700000003</v>
      </c>
      <c r="G474" s="3">
        <v>24</v>
      </c>
      <c r="H474" s="3">
        <v>2</v>
      </c>
      <c r="I474" s="3">
        <v>3</v>
      </c>
      <c r="J474" s="3">
        <v>1</v>
      </c>
      <c r="K474" s="3">
        <v>1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1</v>
      </c>
      <c r="S474" s="3">
        <v>0</v>
      </c>
      <c r="T474" s="3">
        <v>1</v>
      </c>
      <c r="U474" s="3">
        <v>0</v>
      </c>
      <c r="V474" s="3">
        <v>0</v>
      </c>
      <c r="W474" s="3">
        <v>1</v>
      </c>
      <c r="X474" s="3">
        <v>0</v>
      </c>
      <c r="Y474" s="3">
        <v>11.2</v>
      </c>
      <c r="Z474" s="3">
        <v>3</v>
      </c>
      <c r="AA474" s="3">
        <v>0</v>
      </c>
      <c r="AB474" s="3">
        <f t="shared" si="98"/>
        <v>1.0942614127079247</v>
      </c>
      <c r="AC474" s="3">
        <f t="shared" si="99"/>
        <v>9.0079626742428975E-2</v>
      </c>
      <c r="AD474">
        <f t="shared" si="100"/>
        <v>0</v>
      </c>
      <c r="AE474">
        <f t="shared" si="101"/>
        <v>0</v>
      </c>
      <c r="AF474">
        <f t="shared" si="102"/>
        <v>0</v>
      </c>
      <c r="AG474">
        <f t="shared" si="103"/>
        <v>1</v>
      </c>
      <c r="AH474">
        <f t="shared" si="104"/>
        <v>0</v>
      </c>
      <c r="AI474">
        <f t="shared" si="105"/>
        <v>0</v>
      </c>
      <c r="AJ474">
        <f t="shared" si="106"/>
        <v>0</v>
      </c>
      <c r="AK474">
        <f t="shared" si="107"/>
        <v>0</v>
      </c>
      <c r="AL474">
        <f t="shared" si="108"/>
        <v>0</v>
      </c>
      <c r="AM474">
        <f t="shared" si="109"/>
        <v>0</v>
      </c>
      <c r="AN474">
        <f t="shared" si="110"/>
        <v>0</v>
      </c>
      <c r="AO474">
        <f t="shared" si="111"/>
        <v>0</v>
      </c>
    </row>
    <row r="475" spans="1:41" x14ac:dyDescent="0.2">
      <c r="A475" s="3" t="s">
        <v>0</v>
      </c>
      <c r="B475" s="3" t="s">
        <v>1</v>
      </c>
      <c r="C475" s="1" t="s">
        <v>31</v>
      </c>
      <c r="D475" s="3">
        <v>75</v>
      </c>
      <c r="E475" s="3">
        <v>57372.959999999999</v>
      </c>
      <c r="F475" s="3">
        <v>58706</v>
      </c>
      <c r="G475" s="3">
        <v>79</v>
      </c>
      <c r="H475" s="3">
        <v>2</v>
      </c>
      <c r="I475" s="3">
        <v>4</v>
      </c>
      <c r="J475" s="3">
        <v>1</v>
      </c>
      <c r="K475" s="3">
        <v>1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1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1</v>
      </c>
      <c r="Y475" s="3">
        <v>10.98</v>
      </c>
      <c r="Z475" s="3">
        <v>10</v>
      </c>
      <c r="AA475" s="3">
        <v>0</v>
      </c>
      <c r="AB475" s="3">
        <f t="shared" si="98"/>
        <v>1.0232346387566547</v>
      </c>
      <c r="AC475" s="3">
        <f t="shared" si="99"/>
        <v>2.2968824068215939E-2</v>
      </c>
      <c r="AD475">
        <f t="shared" si="100"/>
        <v>0</v>
      </c>
      <c r="AE475">
        <f t="shared" si="101"/>
        <v>0</v>
      </c>
      <c r="AF475">
        <f t="shared" si="102"/>
        <v>1</v>
      </c>
      <c r="AG475">
        <f t="shared" si="103"/>
        <v>0</v>
      </c>
      <c r="AH475">
        <f t="shared" si="104"/>
        <v>0</v>
      </c>
      <c r="AI475">
        <f t="shared" si="105"/>
        <v>0</v>
      </c>
      <c r="AJ475">
        <f t="shared" si="106"/>
        <v>0</v>
      </c>
      <c r="AK475">
        <f t="shared" si="107"/>
        <v>0</v>
      </c>
      <c r="AL475">
        <f t="shared" si="108"/>
        <v>0</v>
      </c>
      <c r="AM475">
        <f t="shared" si="109"/>
        <v>0</v>
      </c>
      <c r="AN475">
        <f t="shared" si="110"/>
        <v>0</v>
      </c>
      <c r="AO475">
        <f t="shared" si="111"/>
        <v>0</v>
      </c>
    </row>
    <row r="476" spans="1:41" x14ac:dyDescent="0.2">
      <c r="A476" s="3" t="s">
        <v>0</v>
      </c>
      <c r="B476" s="3" t="s">
        <v>1</v>
      </c>
      <c r="C476" s="1" t="s">
        <v>38</v>
      </c>
      <c r="D476" s="3">
        <v>75</v>
      </c>
      <c r="E476" s="3">
        <v>69716.9804</v>
      </c>
      <c r="F476" s="3">
        <v>75139.412200000006</v>
      </c>
      <c r="G476" s="3">
        <v>19</v>
      </c>
      <c r="H476" s="3">
        <v>2</v>
      </c>
      <c r="I476" s="3">
        <v>2</v>
      </c>
      <c r="J476" s="3">
        <v>1</v>
      </c>
      <c r="K476" s="3">
        <v>1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1</v>
      </c>
      <c r="S476" s="3">
        <v>0</v>
      </c>
      <c r="T476" s="3">
        <v>0</v>
      </c>
      <c r="U476" s="3">
        <v>0</v>
      </c>
      <c r="V476" s="3">
        <v>1</v>
      </c>
      <c r="W476" s="3">
        <v>0</v>
      </c>
      <c r="X476" s="3">
        <v>0</v>
      </c>
      <c r="Y476" s="3">
        <v>11.23</v>
      </c>
      <c r="Z476" s="3">
        <v>10</v>
      </c>
      <c r="AA476" s="3">
        <v>0</v>
      </c>
      <c r="AB476" s="3">
        <f t="shared" si="98"/>
        <v>1.0777777776502782</v>
      </c>
      <c r="AC476" s="3">
        <f t="shared" si="99"/>
        <v>7.4901308054819135E-2</v>
      </c>
      <c r="AD476">
        <f t="shared" si="100"/>
        <v>0</v>
      </c>
      <c r="AE476">
        <f t="shared" si="101"/>
        <v>0</v>
      </c>
      <c r="AF476">
        <f t="shared" si="102"/>
        <v>0</v>
      </c>
      <c r="AG476">
        <f t="shared" si="103"/>
        <v>0</v>
      </c>
      <c r="AH476">
        <f t="shared" si="104"/>
        <v>0</v>
      </c>
      <c r="AI476">
        <f t="shared" si="105"/>
        <v>1</v>
      </c>
      <c r="AJ476">
        <f t="shared" si="106"/>
        <v>0</v>
      </c>
      <c r="AK476">
        <f t="shared" si="107"/>
        <v>0</v>
      </c>
      <c r="AL476">
        <f t="shared" si="108"/>
        <v>0</v>
      </c>
      <c r="AM476">
        <f t="shared" si="109"/>
        <v>0</v>
      </c>
      <c r="AN476">
        <f t="shared" si="110"/>
        <v>0</v>
      </c>
      <c r="AO476">
        <f t="shared" si="111"/>
        <v>0</v>
      </c>
    </row>
    <row r="477" spans="1:41" x14ac:dyDescent="0.2">
      <c r="A477" s="3" t="s">
        <v>0</v>
      </c>
      <c r="B477" s="3" t="s">
        <v>1</v>
      </c>
      <c r="C477" s="1" t="s">
        <v>36</v>
      </c>
      <c r="D477" s="3">
        <v>75</v>
      </c>
      <c r="E477" s="3">
        <v>44489.013099999996</v>
      </c>
      <c r="F477" s="3">
        <v>43520.824999999997</v>
      </c>
      <c r="G477" s="3">
        <v>79</v>
      </c>
      <c r="H477" s="3">
        <v>2</v>
      </c>
      <c r="I477" s="3">
        <v>4</v>
      </c>
      <c r="J477" s="3">
        <v>1</v>
      </c>
      <c r="K477" s="3">
        <v>1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1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1</v>
      </c>
      <c r="Y477" s="3">
        <v>10.68</v>
      </c>
      <c r="Z477" s="3">
        <v>12</v>
      </c>
      <c r="AA477" s="3">
        <v>0</v>
      </c>
      <c r="AB477" s="3">
        <f t="shared" si="98"/>
        <v>0.97823759097951313</v>
      </c>
      <c r="AC477" s="3">
        <f t="shared" si="99"/>
        <v>-2.2002702889510672E-2</v>
      </c>
      <c r="AD477">
        <f t="shared" si="100"/>
        <v>0</v>
      </c>
      <c r="AE477">
        <f t="shared" si="101"/>
        <v>0</v>
      </c>
      <c r="AF477">
        <f t="shared" si="102"/>
        <v>0</v>
      </c>
      <c r="AG477">
        <f t="shared" si="103"/>
        <v>0</v>
      </c>
      <c r="AH477">
        <f t="shared" si="104"/>
        <v>0</v>
      </c>
      <c r="AI477">
        <f t="shared" si="105"/>
        <v>0</v>
      </c>
      <c r="AJ477">
        <f t="shared" si="106"/>
        <v>1</v>
      </c>
      <c r="AK477">
        <f t="shared" si="107"/>
        <v>0</v>
      </c>
      <c r="AL477">
        <f t="shared" si="108"/>
        <v>0</v>
      </c>
      <c r="AM477">
        <f t="shared" si="109"/>
        <v>0</v>
      </c>
      <c r="AN477">
        <f t="shared" si="110"/>
        <v>0</v>
      </c>
      <c r="AO477">
        <f t="shared" si="111"/>
        <v>0</v>
      </c>
    </row>
    <row r="478" spans="1:41" x14ac:dyDescent="0.2">
      <c r="A478" s="3" t="s">
        <v>0</v>
      </c>
      <c r="B478" s="3" t="s">
        <v>1</v>
      </c>
      <c r="C478" s="1" t="s">
        <v>30</v>
      </c>
      <c r="D478" s="3">
        <v>75</v>
      </c>
      <c r="E478" s="3">
        <v>65849.940900000001</v>
      </c>
      <c r="F478" s="3">
        <v>72181.665900000007</v>
      </c>
      <c r="G478" s="3">
        <v>124</v>
      </c>
      <c r="H478" s="3">
        <v>2</v>
      </c>
      <c r="I478" s="3">
        <v>4</v>
      </c>
      <c r="J478" s="3">
        <v>1</v>
      </c>
      <c r="K478" s="3">
        <v>1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1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1</v>
      </c>
      <c r="Y478" s="3">
        <v>11.19</v>
      </c>
      <c r="Z478" s="3">
        <v>10</v>
      </c>
      <c r="AA478" s="3">
        <v>0</v>
      </c>
      <c r="AB478" s="3">
        <f t="shared" si="98"/>
        <v>1.0961538448396695</v>
      </c>
      <c r="AC478" s="3">
        <f t="shared" si="99"/>
        <v>9.180754805422478E-2</v>
      </c>
      <c r="AD478">
        <f t="shared" si="100"/>
        <v>1</v>
      </c>
      <c r="AE478">
        <f t="shared" si="101"/>
        <v>0</v>
      </c>
      <c r="AF478">
        <f t="shared" si="102"/>
        <v>0</v>
      </c>
      <c r="AG478">
        <f t="shared" si="103"/>
        <v>0</v>
      </c>
      <c r="AH478">
        <f t="shared" si="104"/>
        <v>0</v>
      </c>
      <c r="AI478">
        <f t="shared" si="105"/>
        <v>0</v>
      </c>
      <c r="AJ478">
        <f t="shared" si="106"/>
        <v>0</v>
      </c>
      <c r="AK478">
        <f t="shared" si="107"/>
        <v>0</v>
      </c>
      <c r="AL478">
        <f t="shared" si="108"/>
        <v>0</v>
      </c>
      <c r="AM478">
        <f t="shared" si="109"/>
        <v>0</v>
      </c>
      <c r="AN478">
        <f t="shared" si="110"/>
        <v>0</v>
      </c>
      <c r="AO478">
        <f t="shared" si="111"/>
        <v>0</v>
      </c>
    </row>
    <row r="479" spans="1:41" x14ac:dyDescent="0.2">
      <c r="A479" s="3" t="s">
        <v>0</v>
      </c>
      <c r="B479" s="3" t="s">
        <v>1</v>
      </c>
      <c r="C479" s="1" t="s">
        <v>31</v>
      </c>
      <c r="D479" s="3">
        <v>75</v>
      </c>
      <c r="E479" s="3">
        <v>57825.720200000003</v>
      </c>
      <c r="F479" s="3">
        <v>59683.0674</v>
      </c>
      <c r="G479" s="3">
        <v>79</v>
      </c>
      <c r="H479" s="3">
        <v>2</v>
      </c>
      <c r="I479" s="3">
        <v>4</v>
      </c>
      <c r="J479" s="3">
        <v>1</v>
      </c>
      <c r="K479" s="3">
        <v>1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1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1</v>
      </c>
      <c r="Y479" s="3">
        <v>11</v>
      </c>
      <c r="Z479" s="3">
        <v>10</v>
      </c>
      <c r="AA479" s="3">
        <v>0</v>
      </c>
      <c r="AB479" s="3">
        <f t="shared" si="98"/>
        <v>1.032119741761556</v>
      </c>
      <c r="AC479" s="3">
        <f t="shared" si="99"/>
        <v>3.1614689167262948E-2</v>
      </c>
      <c r="AD479">
        <f t="shared" si="100"/>
        <v>0</v>
      </c>
      <c r="AE479">
        <f t="shared" si="101"/>
        <v>0</v>
      </c>
      <c r="AF479">
        <f t="shared" si="102"/>
        <v>1</v>
      </c>
      <c r="AG479">
        <f t="shared" si="103"/>
        <v>0</v>
      </c>
      <c r="AH479">
        <f t="shared" si="104"/>
        <v>0</v>
      </c>
      <c r="AI479">
        <f t="shared" si="105"/>
        <v>0</v>
      </c>
      <c r="AJ479">
        <f t="shared" si="106"/>
        <v>0</v>
      </c>
      <c r="AK479">
        <f t="shared" si="107"/>
        <v>0</v>
      </c>
      <c r="AL479">
        <f t="shared" si="108"/>
        <v>0</v>
      </c>
      <c r="AM479">
        <f t="shared" si="109"/>
        <v>0</v>
      </c>
      <c r="AN479">
        <f t="shared" si="110"/>
        <v>0</v>
      </c>
      <c r="AO479">
        <f t="shared" si="111"/>
        <v>0</v>
      </c>
    </row>
    <row r="480" spans="1:41" x14ac:dyDescent="0.2">
      <c r="A480" s="3" t="s">
        <v>0</v>
      </c>
      <c r="B480" s="3" t="s">
        <v>1</v>
      </c>
      <c r="C480" s="1" t="s">
        <v>33</v>
      </c>
      <c r="D480" s="3">
        <v>75</v>
      </c>
      <c r="E480" s="3">
        <v>62336.604700000004</v>
      </c>
      <c r="F480" s="3">
        <v>59891.7264</v>
      </c>
      <c r="G480" s="3">
        <v>116</v>
      </c>
      <c r="H480" s="3">
        <v>2</v>
      </c>
      <c r="I480" s="3">
        <v>4</v>
      </c>
      <c r="J480" s="3">
        <v>1</v>
      </c>
      <c r="K480" s="3">
        <v>1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1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1</v>
      </c>
      <c r="Y480" s="3">
        <v>11</v>
      </c>
      <c r="Z480" s="3">
        <v>12</v>
      </c>
      <c r="AA480" s="3">
        <v>0</v>
      </c>
      <c r="AB480" s="3">
        <f t="shared" si="98"/>
        <v>0.96077941184371241</v>
      </c>
      <c r="AC480" s="3">
        <f t="shared" si="99"/>
        <v>-4.0010436585299243E-2</v>
      </c>
      <c r="AD480">
        <f t="shared" si="100"/>
        <v>0</v>
      </c>
      <c r="AE480">
        <f t="shared" si="101"/>
        <v>0</v>
      </c>
      <c r="AF480">
        <f t="shared" si="102"/>
        <v>0</v>
      </c>
      <c r="AG480">
        <f t="shared" si="103"/>
        <v>1</v>
      </c>
      <c r="AH480">
        <f t="shared" si="104"/>
        <v>0</v>
      </c>
      <c r="AI480">
        <f t="shared" si="105"/>
        <v>0</v>
      </c>
      <c r="AJ480">
        <f t="shared" si="106"/>
        <v>0</v>
      </c>
      <c r="AK480">
        <f t="shared" si="107"/>
        <v>0</v>
      </c>
      <c r="AL480">
        <f t="shared" si="108"/>
        <v>0</v>
      </c>
      <c r="AM480">
        <f t="shared" si="109"/>
        <v>0</v>
      </c>
      <c r="AN480">
        <f t="shared" si="110"/>
        <v>0</v>
      </c>
      <c r="AO480">
        <f t="shared" si="111"/>
        <v>0</v>
      </c>
    </row>
    <row r="481" spans="1:41" x14ac:dyDescent="0.2">
      <c r="A481" s="3" t="s">
        <v>0</v>
      </c>
      <c r="B481" s="3" t="s">
        <v>1</v>
      </c>
      <c r="C481" s="1" t="s">
        <v>37</v>
      </c>
      <c r="D481" s="3">
        <v>75</v>
      </c>
      <c r="E481" s="3">
        <v>60439.410900000003</v>
      </c>
      <c r="F481" s="3">
        <v>72222.645099999994</v>
      </c>
      <c r="G481" s="3">
        <v>86</v>
      </c>
      <c r="H481" s="3">
        <v>2</v>
      </c>
      <c r="I481" s="3">
        <v>4</v>
      </c>
      <c r="J481" s="3">
        <v>1</v>
      </c>
      <c r="K481" s="3">
        <v>1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1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1</v>
      </c>
      <c r="Y481" s="3">
        <v>11.19</v>
      </c>
      <c r="Z481" s="3">
        <v>10</v>
      </c>
      <c r="AA481" s="3">
        <v>0</v>
      </c>
      <c r="AB481" s="3">
        <f t="shared" si="98"/>
        <v>1.1949594482232122</v>
      </c>
      <c r="AC481" s="3">
        <f t="shared" si="99"/>
        <v>0.1781122502664394</v>
      </c>
      <c r="AD481">
        <f t="shared" si="100"/>
        <v>0</v>
      </c>
      <c r="AE481">
        <f t="shared" si="101"/>
        <v>0</v>
      </c>
      <c r="AF481">
        <f t="shared" si="102"/>
        <v>0</v>
      </c>
      <c r="AG481">
        <f t="shared" si="103"/>
        <v>0</v>
      </c>
      <c r="AH481">
        <f t="shared" si="104"/>
        <v>1</v>
      </c>
      <c r="AI481">
        <f t="shared" si="105"/>
        <v>0</v>
      </c>
      <c r="AJ481">
        <f t="shared" si="106"/>
        <v>0</v>
      </c>
      <c r="AK481">
        <f t="shared" si="107"/>
        <v>0</v>
      </c>
      <c r="AL481">
        <f t="shared" si="108"/>
        <v>0</v>
      </c>
      <c r="AM481">
        <f t="shared" si="109"/>
        <v>0</v>
      </c>
      <c r="AN481">
        <f t="shared" si="110"/>
        <v>0</v>
      </c>
      <c r="AO481">
        <f t="shared" si="111"/>
        <v>0</v>
      </c>
    </row>
    <row r="482" spans="1:41" x14ac:dyDescent="0.2">
      <c r="A482" s="3" t="s">
        <v>0</v>
      </c>
      <c r="B482" s="3" t="s">
        <v>1</v>
      </c>
      <c r="C482" s="1" t="s">
        <v>35</v>
      </c>
      <c r="D482" s="3">
        <v>75</v>
      </c>
      <c r="E482" s="3">
        <v>59872.988799999999</v>
      </c>
      <c r="F482" s="3">
        <v>68910.138600000006</v>
      </c>
      <c r="G482" s="3">
        <v>80</v>
      </c>
      <c r="H482" s="3">
        <v>2</v>
      </c>
      <c r="I482" s="3">
        <v>4</v>
      </c>
      <c r="J482" s="3">
        <v>1</v>
      </c>
      <c r="K482" s="3">
        <v>1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1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1</v>
      </c>
      <c r="Y482" s="3">
        <v>11.14</v>
      </c>
      <c r="Z482" s="3">
        <v>10</v>
      </c>
      <c r="AA482" s="3">
        <v>0</v>
      </c>
      <c r="AB482" s="3">
        <f t="shared" si="98"/>
        <v>1.1509386783777864</v>
      </c>
      <c r="AC482" s="3">
        <f t="shared" si="99"/>
        <v>0.14057785149840571</v>
      </c>
      <c r="AD482">
        <f t="shared" si="100"/>
        <v>0</v>
      </c>
      <c r="AE482">
        <f t="shared" si="101"/>
        <v>0</v>
      </c>
      <c r="AF482">
        <f t="shared" si="102"/>
        <v>0</v>
      </c>
      <c r="AG482">
        <f t="shared" si="103"/>
        <v>0</v>
      </c>
      <c r="AH482">
        <f t="shared" si="104"/>
        <v>0</v>
      </c>
      <c r="AI482">
        <f t="shared" si="105"/>
        <v>0</v>
      </c>
      <c r="AJ482">
        <f t="shared" si="106"/>
        <v>0</v>
      </c>
      <c r="AK482">
        <f t="shared" si="107"/>
        <v>1</v>
      </c>
      <c r="AL482">
        <f t="shared" si="108"/>
        <v>0</v>
      </c>
      <c r="AM482">
        <f t="shared" si="109"/>
        <v>0</v>
      </c>
      <c r="AN482">
        <f t="shared" si="110"/>
        <v>0</v>
      </c>
      <c r="AO482">
        <f t="shared" si="111"/>
        <v>0</v>
      </c>
    </row>
    <row r="483" spans="1:41" x14ac:dyDescent="0.2">
      <c r="A483" s="3" t="s">
        <v>0</v>
      </c>
      <c r="B483" s="3" t="s">
        <v>1</v>
      </c>
      <c r="C483" s="1" t="s">
        <v>41</v>
      </c>
      <c r="D483" s="3">
        <v>75</v>
      </c>
      <c r="E483" s="3">
        <v>69994.912899999996</v>
      </c>
      <c r="F483" s="3">
        <v>70559.752399999998</v>
      </c>
      <c r="G483" s="3">
        <v>117</v>
      </c>
      <c r="H483" s="3">
        <v>2</v>
      </c>
      <c r="I483" s="3">
        <v>4</v>
      </c>
      <c r="J483" s="3">
        <v>1</v>
      </c>
      <c r="K483" s="3">
        <v>1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1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1</v>
      </c>
      <c r="Y483" s="3">
        <v>11.16</v>
      </c>
      <c r="Z483" s="3">
        <v>14</v>
      </c>
      <c r="AA483" s="3">
        <v>0</v>
      </c>
      <c r="AB483" s="3">
        <f t="shared" si="98"/>
        <v>1.0080697221640518</v>
      </c>
      <c r="AC483" s="3">
        <f t="shared" si="99"/>
        <v>8.0373360706682186E-3</v>
      </c>
      <c r="AD483">
        <f t="shared" si="100"/>
        <v>0</v>
      </c>
      <c r="AE483">
        <f t="shared" si="101"/>
        <v>0</v>
      </c>
      <c r="AF483">
        <f t="shared" si="102"/>
        <v>0</v>
      </c>
      <c r="AG483">
        <f t="shared" si="103"/>
        <v>0</v>
      </c>
      <c r="AH483">
        <f t="shared" si="104"/>
        <v>0</v>
      </c>
      <c r="AI483">
        <f t="shared" si="105"/>
        <v>0</v>
      </c>
      <c r="AJ483">
        <f t="shared" si="106"/>
        <v>0</v>
      </c>
      <c r="AK483">
        <f t="shared" si="107"/>
        <v>0</v>
      </c>
      <c r="AL483">
        <f t="shared" si="108"/>
        <v>0</v>
      </c>
      <c r="AM483">
        <f t="shared" si="109"/>
        <v>1</v>
      </c>
      <c r="AN483">
        <f t="shared" si="110"/>
        <v>0</v>
      </c>
      <c r="AO483">
        <f t="shared" si="111"/>
        <v>0</v>
      </c>
    </row>
    <row r="484" spans="1:41" x14ac:dyDescent="0.2">
      <c r="A484" s="3" t="s">
        <v>2</v>
      </c>
      <c r="B484" s="3" t="s">
        <v>1</v>
      </c>
      <c r="C484" s="1" t="s">
        <v>31</v>
      </c>
      <c r="D484" s="3">
        <v>75</v>
      </c>
      <c r="E484" s="3">
        <v>55927.013299999999</v>
      </c>
      <c r="F484" s="3">
        <v>61220.223400000003</v>
      </c>
      <c r="G484" s="3">
        <v>37</v>
      </c>
      <c r="H484" s="3">
        <v>2</v>
      </c>
      <c r="I484" s="3">
        <v>3</v>
      </c>
      <c r="J484" s="3">
        <v>1</v>
      </c>
      <c r="K484" s="3">
        <v>1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1</v>
      </c>
      <c r="S484" s="3">
        <v>0</v>
      </c>
      <c r="T484" s="3">
        <v>1</v>
      </c>
      <c r="U484" s="3">
        <v>0</v>
      </c>
      <c r="V484" s="3">
        <v>0</v>
      </c>
      <c r="W484" s="3">
        <v>1</v>
      </c>
      <c r="X484" s="3">
        <v>0</v>
      </c>
      <c r="Y484" s="3">
        <v>11.02</v>
      </c>
      <c r="Z484" s="3">
        <v>3</v>
      </c>
      <c r="AA484" s="3">
        <v>0</v>
      </c>
      <c r="AB484" s="3">
        <f t="shared" si="98"/>
        <v>1.0946449629199133</v>
      </c>
      <c r="AC484" s="3">
        <f t="shared" si="99"/>
        <v>9.0430075916669336E-2</v>
      </c>
      <c r="AD484">
        <f t="shared" si="100"/>
        <v>0</v>
      </c>
      <c r="AE484">
        <f t="shared" si="101"/>
        <v>0</v>
      </c>
      <c r="AF484">
        <f t="shared" si="102"/>
        <v>1</v>
      </c>
      <c r="AG484">
        <f t="shared" si="103"/>
        <v>0</v>
      </c>
      <c r="AH484">
        <f t="shared" si="104"/>
        <v>0</v>
      </c>
      <c r="AI484">
        <f t="shared" si="105"/>
        <v>0</v>
      </c>
      <c r="AJ484">
        <f t="shared" si="106"/>
        <v>0</v>
      </c>
      <c r="AK484">
        <f t="shared" si="107"/>
        <v>0</v>
      </c>
      <c r="AL484">
        <f t="shared" si="108"/>
        <v>0</v>
      </c>
      <c r="AM484">
        <f t="shared" si="109"/>
        <v>0</v>
      </c>
      <c r="AN484">
        <f t="shared" si="110"/>
        <v>0</v>
      </c>
      <c r="AO484">
        <f t="shared" si="111"/>
        <v>0</v>
      </c>
    </row>
    <row r="485" spans="1:41" x14ac:dyDescent="0.2">
      <c r="A485" s="3" t="s">
        <v>2</v>
      </c>
      <c r="B485" s="3" t="s">
        <v>1</v>
      </c>
      <c r="C485" s="1" t="s">
        <v>38</v>
      </c>
      <c r="D485" s="3">
        <v>75</v>
      </c>
      <c r="E485" s="3">
        <v>67292.853700000007</v>
      </c>
      <c r="F485" s="3">
        <v>74932.265700000004</v>
      </c>
      <c r="G485" s="3">
        <v>15</v>
      </c>
      <c r="H485" s="3">
        <v>2</v>
      </c>
      <c r="I485" s="3">
        <v>2</v>
      </c>
      <c r="J485" s="3">
        <v>1</v>
      </c>
      <c r="K485" s="3">
        <v>1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1</v>
      </c>
      <c r="S485" s="3">
        <v>0</v>
      </c>
      <c r="T485" s="3">
        <v>1</v>
      </c>
      <c r="U485" s="3">
        <v>0</v>
      </c>
      <c r="V485" s="3">
        <v>1</v>
      </c>
      <c r="W485" s="3">
        <v>0</v>
      </c>
      <c r="X485" s="3">
        <v>0</v>
      </c>
      <c r="Y485" s="3">
        <v>11.22</v>
      </c>
      <c r="Z485" s="3">
        <v>3</v>
      </c>
      <c r="AA485" s="3">
        <v>0</v>
      </c>
      <c r="AB485" s="3">
        <f t="shared" si="98"/>
        <v>1.113524863042032</v>
      </c>
      <c r="AC485" s="3">
        <f t="shared" si="99"/>
        <v>0.10753053619705991</v>
      </c>
      <c r="AD485">
        <f t="shared" si="100"/>
        <v>0</v>
      </c>
      <c r="AE485">
        <f t="shared" si="101"/>
        <v>0</v>
      </c>
      <c r="AF485">
        <f t="shared" si="102"/>
        <v>0</v>
      </c>
      <c r="AG485">
        <f t="shared" si="103"/>
        <v>0</v>
      </c>
      <c r="AH485">
        <f t="shared" si="104"/>
        <v>0</v>
      </c>
      <c r="AI485">
        <f t="shared" si="105"/>
        <v>1</v>
      </c>
      <c r="AJ485">
        <f t="shared" si="106"/>
        <v>0</v>
      </c>
      <c r="AK485">
        <f t="shared" si="107"/>
        <v>0</v>
      </c>
      <c r="AL485">
        <f t="shared" si="108"/>
        <v>0</v>
      </c>
      <c r="AM485">
        <f t="shared" si="109"/>
        <v>0</v>
      </c>
      <c r="AN485">
        <f t="shared" si="110"/>
        <v>0</v>
      </c>
      <c r="AO485">
        <f t="shared" si="111"/>
        <v>0</v>
      </c>
    </row>
    <row r="486" spans="1:41" x14ac:dyDescent="0.2">
      <c r="A486" s="3" t="s">
        <v>2</v>
      </c>
      <c r="B486" s="3" t="s">
        <v>1</v>
      </c>
      <c r="C486" s="1" t="s">
        <v>41</v>
      </c>
      <c r="D486" s="3">
        <v>75</v>
      </c>
      <c r="E486" s="3">
        <v>56186.754999999997</v>
      </c>
      <c r="F486" s="3">
        <v>62163.770499999999</v>
      </c>
      <c r="G486" s="3">
        <v>78</v>
      </c>
      <c r="H486" s="3">
        <v>2</v>
      </c>
      <c r="I486" s="3">
        <v>4</v>
      </c>
      <c r="J486" s="3">
        <v>1</v>
      </c>
      <c r="K486" s="3">
        <v>1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1</v>
      </c>
      <c r="S486" s="3">
        <v>0</v>
      </c>
      <c r="T486" s="3">
        <v>1</v>
      </c>
      <c r="U486" s="3">
        <v>0</v>
      </c>
      <c r="V486" s="3">
        <v>0</v>
      </c>
      <c r="W486" s="3">
        <v>0</v>
      </c>
      <c r="X486" s="3">
        <v>1</v>
      </c>
      <c r="Y486" s="3">
        <v>11.04</v>
      </c>
      <c r="Z486" s="3">
        <v>3</v>
      </c>
      <c r="AA486" s="3">
        <v>0</v>
      </c>
      <c r="AB486" s="3">
        <f t="shared" si="98"/>
        <v>1.1063776596459434</v>
      </c>
      <c r="AC486" s="3">
        <f t="shared" si="99"/>
        <v>0.10109130923210706</v>
      </c>
      <c r="AD486">
        <f t="shared" si="100"/>
        <v>0</v>
      </c>
      <c r="AE486">
        <f t="shared" si="101"/>
        <v>0</v>
      </c>
      <c r="AF486">
        <f t="shared" si="102"/>
        <v>0</v>
      </c>
      <c r="AG486">
        <f t="shared" si="103"/>
        <v>0</v>
      </c>
      <c r="AH486">
        <f t="shared" si="104"/>
        <v>0</v>
      </c>
      <c r="AI486">
        <f t="shared" si="105"/>
        <v>0</v>
      </c>
      <c r="AJ486">
        <f t="shared" si="106"/>
        <v>0</v>
      </c>
      <c r="AK486">
        <f t="shared" si="107"/>
        <v>0</v>
      </c>
      <c r="AL486">
        <f t="shared" si="108"/>
        <v>0</v>
      </c>
      <c r="AM486">
        <f t="shared" si="109"/>
        <v>1</v>
      </c>
      <c r="AN486">
        <f t="shared" si="110"/>
        <v>0</v>
      </c>
      <c r="AO486">
        <f t="shared" si="111"/>
        <v>0</v>
      </c>
    </row>
    <row r="487" spans="1:41" x14ac:dyDescent="0.2">
      <c r="A487" s="3" t="s">
        <v>0</v>
      </c>
      <c r="B487" s="3" t="s">
        <v>1</v>
      </c>
      <c r="C487" s="1" t="s">
        <v>38</v>
      </c>
      <c r="D487" s="3">
        <v>76</v>
      </c>
      <c r="E487" s="3">
        <v>60535.474099999999</v>
      </c>
      <c r="F487" s="3">
        <v>60535.724000000002</v>
      </c>
      <c r="G487" s="3">
        <v>119</v>
      </c>
      <c r="H487" s="3">
        <v>3</v>
      </c>
      <c r="I487" s="3">
        <v>4</v>
      </c>
      <c r="J487" s="3">
        <v>1</v>
      </c>
      <c r="K487" s="3">
        <v>1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1</v>
      </c>
      <c r="T487" s="3">
        <v>0</v>
      </c>
      <c r="U487" s="3">
        <v>0</v>
      </c>
      <c r="V487" s="3">
        <v>0</v>
      </c>
      <c r="W487" s="3">
        <v>0</v>
      </c>
      <c r="X487" s="3">
        <v>1</v>
      </c>
      <c r="Y487" s="3">
        <v>11.01</v>
      </c>
      <c r="Z487" s="3">
        <v>22</v>
      </c>
      <c r="AA487" s="3">
        <v>1</v>
      </c>
      <c r="AB487" s="3">
        <f t="shared" si="98"/>
        <v>1.0000041281579721</v>
      </c>
      <c r="AC487" s="3">
        <f t="shared" si="99"/>
        <v>4.1281494513068396E-6</v>
      </c>
      <c r="AD487">
        <f t="shared" si="100"/>
        <v>0</v>
      </c>
      <c r="AE487">
        <f t="shared" si="101"/>
        <v>0</v>
      </c>
      <c r="AF487">
        <f t="shared" si="102"/>
        <v>0</v>
      </c>
      <c r="AG487">
        <f t="shared" si="103"/>
        <v>0</v>
      </c>
      <c r="AH487">
        <f t="shared" si="104"/>
        <v>0</v>
      </c>
      <c r="AI487">
        <f t="shared" si="105"/>
        <v>1</v>
      </c>
      <c r="AJ487">
        <f t="shared" si="106"/>
        <v>0</v>
      </c>
      <c r="AK487">
        <f t="shared" si="107"/>
        <v>0</v>
      </c>
      <c r="AL487">
        <f t="shared" si="108"/>
        <v>0</v>
      </c>
      <c r="AM487">
        <f t="shared" si="109"/>
        <v>0</v>
      </c>
      <c r="AN487">
        <f t="shared" si="110"/>
        <v>0</v>
      </c>
      <c r="AO487">
        <f t="shared" si="111"/>
        <v>0</v>
      </c>
    </row>
    <row r="488" spans="1:41" x14ac:dyDescent="0.2">
      <c r="A488" s="3" t="s">
        <v>0</v>
      </c>
      <c r="B488" s="3" t="s">
        <v>1</v>
      </c>
      <c r="C488" s="1" t="s">
        <v>37</v>
      </c>
      <c r="D488" s="3">
        <v>76</v>
      </c>
      <c r="E488" s="3">
        <v>58644.857900000003</v>
      </c>
      <c r="F488" s="3">
        <v>65975.807199999996</v>
      </c>
      <c r="G488" s="3">
        <v>66</v>
      </c>
      <c r="H488" s="3">
        <v>3</v>
      </c>
      <c r="I488" s="3">
        <v>4</v>
      </c>
      <c r="J488" s="3">
        <v>1</v>
      </c>
      <c r="K488" s="3">
        <v>1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1</v>
      </c>
      <c r="T488" s="3">
        <v>0</v>
      </c>
      <c r="U488" s="3">
        <v>0</v>
      </c>
      <c r="V488" s="3">
        <v>0</v>
      </c>
      <c r="W488" s="3">
        <v>0</v>
      </c>
      <c r="X488" s="3">
        <v>1</v>
      </c>
      <c r="Y488" s="3">
        <v>11.1</v>
      </c>
      <c r="Z488" s="3">
        <v>10</v>
      </c>
      <c r="AA488" s="3">
        <v>0</v>
      </c>
      <c r="AB488" s="3">
        <f t="shared" si="98"/>
        <v>1.1250058327790746</v>
      </c>
      <c r="AC488" s="3">
        <f t="shared" si="99"/>
        <v>0.11778822033545376</v>
      </c>
      <c r="AD488">
        <f t="shared" si="100"/>
        <v>0</v>
      </c>
      <c r="AE488">
        <f t="shared" si="101"/>
        <v>0</v>
      </c>
      <c r="AF488">
        <f t="shared" si="102"/>
        <v>0</v>
      </c>
      <c r="AG488">
        <f t="shared" si="103"/>
        <v>0</v>
      </c>
      <c r="AH488">
        <f t="shared" si="104"/>
        <v>1</v>
      </c>
      <c r="AI488">
        <f t="shared" si="105"/>
        <v>0</v>
      </c>
      <c r="AJ488">
        <f t="shared" si="106"/>
        <v>0</v>
      </c>
      <c r="AK488">
        <f t="shared" si="107"/>
        <v>0</v>
      </c>
      <c r="AL488">
        <f t="shared" si="108"/>
        <v>0</v>
      </c>
      <c r="AM488">
        <f t="shared" si="109"/>
        <v>0</v>
      </c>
      <c r="AN488">
        <f t="shared" si="110"/>
        <v>0</v>
      </c>
      <c r="AO488">
        <f t="shared" si="111"/>
        <v>0</v>
      </c>
    </row>
    <row r="489" spans="1:41" x14ac:dyDescent="0.2">
      <c r="A489" s="3" t="s">
        <v>0</v>
      </c>
      <c r="B489" s="3" t="s">
        <v>1</v>
      </c>
      <c r="C489" s="1" t="s">
        <v>41</v>
      </c>
      <c r="D489" s="3">
        <v>76</v>
      </c>
      <c r="E489" s="3">
        <v>93836.985199999996</v>
      </c>
      <c r="F489" s="3">
        <v>92067.078800000003</v>
      </c>
      <c r="G489" s="3">
        <v>101</v>
      </c>
      <c r="H489" s="3">
        <v>3</v>
      </c>
      <c r="I489" s="3">
        <v>4</v>
      </c>
      <c r="J489" s="3">
        <v>1</v>
      </c>
      <c r="K489" s="3">
        <v>1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1</v>
      </c>
      <c r="T489" s="3">
        <v>0</v>
      </c>
      <c r="U489" s="3">
        <v>0</v>
      </c>
      <c r="V489" s="3">
        <v>0</v>
      </c>
      <c r="W489" s="3">
        <v>0</v>
      </c>
      <c r="X489" s="3">
        <v>1</v>
      </c>
      <c r="Y489" s="3">
        <v>11.43</v>
      </c>
      <c r="Z489" s="3">
        <v>17</v>
      </c>
      <c r="AA489" s="3">
        <v>1</v>
      </c>
      <c r="AB489" s="3">
        <f t="shared" si="98"/>
        <v>0.98113849889542282</v>
      </c>
      <c r="AC489" s="3">
        <f t="shared" si="99"/>
        <v>-1.9041648041021646E-2</v>
      </c>
      <c r="AD489">
        <f t="shared" si="100"/>
        <v>0</v>
      </c>
      <c r="AE489">
        <f t="shared" si="101"/>
        <v>0</v>
      </c>
      <c r="AF489">
        <f t="shared" si="102"/>
        <v>0</v>
      </c>
      <c r="AG489">
        <f t="shared" si="103"/>
        <v>0</v>
      </c>
      <c r="AH489">
        <f t="shared" si="104"/>
        <v>0</v>
      </c>
      <c r="AI489">
        <f t="shared" si="105"/>
        <v>0</v>
      </c>
      <c r="AJ489">
        <f t="shared" si="106"/>
        <v>0</v>
      </c>
      <c r="AK489">
        <f t="shared" si="107"/>
        <v>0</v>
      </c>
      <c r="AL489">
        <f t="shared" si="108"/>
        <v>0</v>
      </c>
      <c r="AM489">
        <f t="shared" si="109"/>
        <v>1</v>
      </c>
      <c r="AN489">
        <f t="shared" si="110"/>
        <v>0</v>
      </c>
      <c r="AO489">
        <f t="shared" si="111"/>
        <v>0</v>
      </c>
    </row>
    <row r="490" spans="1:41" x14ac:dyDescent="0.2">
      <c r="A490" s="3" t="s">
        <v>0</v>
      </c>
      <c r="B490" s="3" t="s">
        <v>1</v>
      </c>
      <c r="C490" s="1" t="s">
        <v>39</v>
      </c>
      <c r="D490" s="3">
        <v>76</v>
      </c>
      <c r="E490" s="3">
        <v>47392.780599999998</v>
      </c>
      <c r="F490" s="3">
        <v>50687.135900000001</v>
      </c>
      <c r="G490" s="3">
        <v>85</v>
      </c>
      <c r="H490" s="3">
        <v>3</v>
      </c>
      <c r="I490" s="3">
        <v>4</v>
      </c>
      <c r="J490" s="3">
        <v>1</v>
      </c>
      <c r="K490" s="3">
        <v>1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1</v>
      </c>
      <c r="T490" s="3">
        <v>0</v>
      </c>
      <c r="U490" s="3">
        <v>0</v>
      </c>
      <c r="V490" s="3">
        <v>0</v>
      </c>
      <c r="W490" s="3">
        <v>0</v>
      </c>
      <c r="X490" s="3">
        <v>1</v>
      </c>
      <c r="Y490" s="3">
        <v>10.83</v>
      </c>
      <c r="Z490" s="3">
        <v>11</v>
      </c>
      <c r="AA490" s="3">
        <v>0</v>
      </c>
      <c r="AB490" s="3">
        <f t="shared" si="98"/>
        <v>1.0695117538640475</v>
      </c>
      <c r="AC490" s="3">
        <f t="shared" si="99"/>
        <v>6.720223953514344E-2</v>
      </c>
      <c r="AD490">
        <f t="shared" si="100"/>
        <v>0</v>
      </c>
      <c r="AE490">
        <f t="shared" si="101"/>
        <v>0</v>
      </c>
      <c r="AF490">
        <f t="shared" si="102"/>
        <v>0</v>
      </c>
      <c r="AG490">
        <f t="shared" si="103"/>
        <v>0</v>
      </c>
      <c r="AH490">
        <f t="shared" si="104"/>
        <v>0</v>
      </c>
      <c r="AI490">
        <f t="shared" si="105"/>
        <v>0</v>
      </c>
      <c r="AJ490">
        <f t="shared" si="106"/>
        <v>0</v>
      </c>
      <c r="AK490">
        <f t="shared" si="107"/>
        <v>0</v>
      </c>
      <c r="AL490">
        <f t="shared" si="108"/>
        <v>0</v>
      </c>
      <c r="AM490">
        <f t="shared" si="109"/>
        <v>0</v>
      </c>
      <c r="AN490">
        <f t="shared" si="110"/>
        <v>1</v>
      </c>
      <c r="AO490">
        <f t="shared" si="111"/>
        <v>0</v>
      </c>
    </row>
    <row r="491" spans="1:41" x14ac:dyDescent="0.2">
      <c r="A491" s="3" t="s">
        <v>0</v>
      </c>
      <c r="B491" s="3" t="s">
        <v>1</v>
      </c>
      <c r="C491" s="1" t="s">
        <v>32</v>
      </c>
      <c r="D491" s="3">
        <v>76</v>
      </c>
      <c r="E491" s="3">
        <v>62474.843999999997</v>
      </c>
      <c r="F491" s="3">
        <v>73833.633900000001</v>
      </c>
      <c r="G491" s="3">
        <v>79</v>
      </c>
      <c r="H491" s="3">
        <v>3</v>
      </c>
      <c r="I491" s="3">
        <v>4</v>
      </c>
      <c r="J491" s="3">
        <v>1</v>
      </c>
      <c r="K491" s="3">
        <v>1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1</v>
      </c>
      <c r="T491" s="3">
        <v>0</v>
      </c>
      <c r="U491" s="3">
        <v>0</v>
      </c>
      <c r="V491" s="3">
        <v>0</v>
      </c>
      <c r="W491" s="3">
        <v>0</v>
      </c>
      <c r="X491" s="3">
        <v>1</v>
      </c>
      <c r="Y491" s="3">
        <v>11.21</v>
      </c>
      <c r="Z491" s="3">
        <v>11</v>
      </c>
      <c r="AA491" s="3">
        <v>0</v>
      </c>
      <c r="AB491" s="3">
        <f t="shared" si="98"/>
        <v>1.1818138177343829</v>
      </c>
      <c r="AC491" s="3">
        <f t="shared" si="99"/>
        <v>0.16705039197005681</v>
      </c>
      <c r="AD491">
        <f t="shared" si="100"/>
        <v>0</v>
      </c>
      <c r="AE491">
        <f t="shared" si="101"/>
        <v>0</v>
      </c>
      <c r="AF491">
        <f t="shared" si="102"/>
        <v>0</v>
      </c>
      <c r="AG491">
        <f t="shared" si="103"/>
        <v>0</v>
      </c>
      <c r="AH491">
        <f t="shared" si="104"/>
        <v>0</v>
      </c>
      <c r="AI491">
        <f t="shared" si="105"/>
        <v>0</v>
      </c>
      <c r="AJ491">
        <f t="shared" si="106"/>
        <v>0</v>
      </c>
      <c r="AK491">
        <f t="shared" si="107"/>
        <v>0</v>
      </c>
      <c r="AL491">
        <f t="shared" si="108"/>
        <v>1</v>
      </c>
      <c r="AM491">
        <f t="shared" si="109"/>
        <v>0</v>
      </c>
      <c r="AN491">
        <f t="shared" si="110"/>
        <v>0</v>
      </c>
      <c r="AO491">
        <f t="shared" si="111"/>
        <v>0</v>
      </c>
    </row>
    <row r="492" spans="1:41" x14ac:dyDescent="0.2">
      <c r="A492" s="3" t="s">
        <v>0</v>
      </c>
      <c r="B492" s="3" t="s">
        <v>1</v>
      </c>
      <c r="C492" s="1" t="s">
        <v>32</v>
      </c>
      <c r="D492" s="3">
        <v>76</v>
      </c>
      <c r="E492" s="3">
        <v>55896.815900000001</v>
      </c>
      <c r="F492" s="3">
        <v>60356.209000000003</v>
      </c>
      <c r="G492" s="3">
        <v>132</v>
      </c>
      <c r="H492" s="3">
        <v>3</v>
      </c>
      <c r="I492" s="3">
        <v>4</v>
      </c>
      <c r="J492" s="3">
        <v>1</v>
      </c>
      <c r="K492" s="3">
        <v>1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1</v>
      </c>
      <c r="T492" s="3">
        <v>0</v>
      </c>
      <c r="U492" s="3">
        <v>0</v>
      </c>
      <c r="V492" s="3">
        <v>0</v>
      </c>
      <c r="W492" s="3">
        <v>0</v>
      </c>
      <c r="X492" s="3">
        <v>1</v>
      </c>
      <c r="Y492" s="3">
        <v>11.01</v>
      </c>
      <c r="Z492" s="3">
        <v>10</v>
      </c>
      <c r="AA492" s="3">
        <v>0</v>
      </c>
      <c r="AB492" s="3">
        <f t="shared" si="98"/>
        <v>1.079779018325085</v>
      </c>
      <c r="AC492" s="3">
        <f t="shared" si="99"/>
        <v>7.6756407538143417E-2</v>
      </c>
      <c r="AD492">
        <f t="shared" si="100"/>
        <v>0</v>
      </c>
      <c r="AE492">
        <f t="shared" si="101"/>
        <v>0</v>
      </c>
      <c r="AF492">
        <f t="shared" si="102"/>
        <v>0</v>
      </c>
      <c r="AG492">
        <f t="shared" si="103"/>
        <v>0</v>
      </c>
      <c r="AH492">
        <f t="shared" si="104"/>
        <v>0</v>
      </c>
      <c r="AI492">
        <f t="shared" si="105"/>
        <v>0</v>
      </c>
      <c r="AJ492">
        <f t="shared" si="106"/>
        <v>0</v>
      </c>
      <c r="AK492">
        <f t="shared" si="107"/>
        <v>0</v>
      </c>
      <c r="AL492">
        <f t="shared" si="108"/>
        <v>1</v>
      </c>
      <c r="AM492">
        <f t="shared" si="109"/>
        <v>0</v>
      </c>
      <c r="AN492">
        <f t="shared" si="110"/>
        <v>0</v>
      </c>
      <c r="AO492">
        <f t="shared" si="111"/>
        <v>0</v>
      </c>
    </row>
    <row r="493" spans="1:41" x14ac:dyDescent="0.2">
      <c r="A493" s="3" t="s">
        <v>0</v>
      </c>
      <c r="B493" s="3" t="s">
        <v>1</v>
      </c>
      <c r="C493" s="1" t="s">
        <v>36</v>
      </c>
      <c r="D493" s="3">
        <v>76</v>
      </c>
      <c r="E493" s="3">
        <v>65366.232000000004</v>
      </c>
      <c r="F493" s="3">
        <v>67570.645099999994</v>
      </c>
      <c r="G493" s="3">
        <v>3</v>
      </c>
      <c r="H493" s="3">
        <v>3</v>
      </c>
      <c r="I493" s="3">
        <v>1</v>
      </c>
      <c r="J493" s="3">
        <v>1</v>
      </c>
      <c r="K493" s="3">
        <v>1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1</v>
      </c>
      <c r="T493" s="3">
        <v>0</v>
      </c>
      <c r="U493" s="3">
        <v>1</v>
      </c>
      <c r="V493" s="3">
        <v>0</v>
      </c>
      <c r="W493" s="3">
        <v>0</v>
      </c>
      <c r="X493" s="3">
        <v>0</v>
      </c>
      <c r="Y493" s="3">
        <v>11.12</v>
      </c>
      <c r="Z493" s="3">
        <v>10</v>
      </c>
      <c r="AA493" s="3">
        <v>0</v>
      </c>
      <c r="AB493" s="3">
        <f t="shared" si="98"/>
        <v>1.0337240350644656</v>
      </c>
      <c r="AC493" s="3">
        <f t="shared" si="99"/>
        <v>3.3167849811267344E-2</v>
      </c>
      <c r="AD493">
        <f t="shared" si="100"/>
        <v>0</v>
      </c>
      <c r="AE493">
        <f t="shared" si="101"/>
        <v>0</v>
      </c>
      <c r="AF493">
        <f t="shared" si="102"/>
        <v>0</v>
      </c>
      <c r="AG493">
        <f t="shared" si="103"/>
        <v>0</v>
      </c>
      <c r="AH493">
        <f t="shared" si="104"/>
        <v>0</v>
      </c>
      <c r="AI493">
        <f t="shared" si="105"/>
        <v>0</v>
      </c>
      <c r="AJ493">
        <f t="shared" si="106"/>
        <v>1</v>
      </c>
      <c r="AK493">
        <f t="shared" si="107"/>
        <v>0</v>
      </c>
      <c r="AL493">
        <f t="shared" si="108"/>
        <v>0</v>
      </c>
      <c r="AM493">
        <f t="shared" si="109"/>
        <v>0</v>
      </c>
      <c r="AN493">
        <f t="shared" si="110"/>
        <v>0</v>
      </c>
      <c r="AO493">
        <f t="shared" si="111"/>
        <v>0</v>
      </c>
    </row>
    <row r="494" spans="1:41" x14ac:dyDescent="0.2">
      <c r="A494" s="3" t="s">
        <v>2</v>
      </c>
      <c r="B494" s="3" t="s">
        <v>1</v>
      </c>
      <c r="C494" s="1" t="s">
        <v>33</v>
      </c>
      <c r="D494" s="3">
        <v>76</v>
      </c>
      <c r="E494" s="3">
        <v>58983.3586</v>
      </c>
      <c r="F494" s="3">
        <v>67547.211500000005</v>
      </c>
      <c r="G494" s="3">
        <v>123</v>
      </c>
      <c r="H494" s="3">
        <v>3</v>
      </c>
      <c r="I494" s="3">
        <v>4</v>
      </c>
      <c r="J494" s="3">
        <v>1</v>
      </c>
      <c r="K494" s="3">
        <v>1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1</v>
      </c>
      <c r="T494" s="3">
        <v>1</v>
      </c>
      <c r="U494" s="3">
        <v>0</v>
      </c>
      <c r="V494" s="3">
        <v>0</v>
      </c>
      <c r="W494" s="3">
        <v>0</v>
      </c>
      <c r="X494" s="3">
        <v>1</v>
      </c>
      <c r="Y494" s="3">
        <v>11.12</v>
      </c>
      <c r="Z494" s="3">
        <v>4</v>
      </c>
      <c r="AA494" s="3">
        <v>0</v>
      </c>
      <c r="AB494" s="3">
        <f t="shared" si="98"/>
        <v>1.1451910013818711</v>
      </c>
      <c r="AC494" s="3">
        <f t="shared" si="99"/>
        <v>0.13557143652833778</v>
      </c>
      <c r="AD494">
        <f t="shared" si="100"/>
        <v>0</v>
      </c>
      <c r="AE494">
        <f t="shared" si="101"/>
        <v>0</v>
      </c>
      <c r="AF494">
        <f t="shared" si="102"/>
        <v>0</v>
      </c>
      <c r="AG494">
        <f t="shared" si="103"/>
        <v>1</v>
      </c>
      <c r="AH494">
        <f t="shared" si="104"/>
        <v>0</v>
      </c>
      <c r="AI494">
        <f t="shared" si="105"/>
        <v>0</v>
      </c>
      <c r="AJ494">
        <f t="shared" si="106"/>
        <v>0</v>
      </c>
      <c r="AK494">
        <f t="shared" si="107"/>
        <v>0</v>
      </c>
      <c r="AL494">
        <f t="shared" si="108"/>
        <v>0</v>
      </c>
      <c r="AM494">
        <f t="shared" si="109"/>
        <v>0</v>
      </c>
      <c r="AN494">
        <f t="shared" si="110"/>
        <v>0</v>
      </c>
      <c r="AO494">
        <f t="shared" si="111"/>
        <v>0</v>
      </c>
    </row>
    <row r="495" spans="1:41" x14ac:dyDescent="0.2">
      <c r="A495" s="3" t="s">
        <v>0</v>
      </c>
      <c r="B495" s="3" t="s">
        <v>1</v>
      </c>
      <c r="C495" s="1" t="s">
        <v>30</v>
      </c>
      <c r="D495" s="3">
        <v>77</v>
      </c>
      <c r="E495" s="3">
        <v>74955.272700000001</v>
      </c>
      <c r="F495" s="3">
        <v>74955</v>
      </c>
      <c r="G495" s="3">
        <v>106</v>
      </c>
      <c r="H495" s="3">
        <v>3</v>
      </c>
      <c r="I495" s="3">
        <v>4</v>
      </c>
      <c r="J495" s="3">
        <v>1</v>
      </c>
      <c r="K495" s="3">
        <v>1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1</v>
      </c>
      <c r="T495" s="3">
        <v>0</v>
      </c>
      <c r="U495" s="3">
        <v>0</v>
      </c>
      <c r="V495" s="3">
        <v>0</v>
      </c>
      <c r="W495" s="3">
        <v>0</v>
      </c>
      <c r="X495" s="3">
        <v>1</v>
      </c>
      <c r="Y495" s="3">
        <v>11.22</v>
      </c>
      <c r="Z495" s="3">
        <v>11</v>
      </c>
      <c r="AA495" s="3">
        <v>0</v>
      </c>
      <c r="AB495" s="3">
        <f t="shared" si="98"/>
        <v>0.99999636183032659</v>
      </c>
      <c r="AC495" s="3">
        <f t="shared" si="99"/>
        <v>-3.638176291569798E-6</v>
      </c>
      <c r="AD495">
        <f t="shared" si="100"/>
        <v>1</v>
      </c>
      <c r="AE495">
        <f t="shared" si="101"/>
        <v>0</v>
      </c>
      <c r="AF495">
        <f t="shared" si="102"/>
        <v>0</v>
      </c>
      <c r="AG495">
        <f t="shared" si="103"/>
        <v>0</v>
      </c>
      <c r="AH495">
        <f t="shared" si="104"/>
        <v>0</v>
      </c>
      <c r="AI495">
        <f t="shared" si="105"/>
        <v>0</v>
      </c>
      <c r="AJ495">
        <f t="shared" si="106"/>
        <v>0</v>
      </c>
      <c r="AK495">
        <f t="shared" si="107"/>
        <v>0</v>
      </c>
      <c r="AL495">
        <f t="shared" si="108"/>
        <v>0</v>
      </c>
      <c r="AM495">
        <f t="shared" si="109"/>
        <v>0</v>
      </c>
      <c r="AN495">
        <f t="shared" si="110"/>
        <v>0</v>
      </c>
      <c r="AO495">
        <f t="shared" si="111"/>
        <v>0</v>
      </c>
    </row>
    <row r="496" spans="1:41" x14ac:dyDescent="0.2">
      <c r="A496" s="3" t="s">
        <v>0</v>
      </c>
      <c r="B496" s="3" t="s">
        <v>1</v>
      </c>
      <c r="C496" s="1" t="s">
        <v>33</v>
      </c>
      <c r="D496" s="3">
        <v>77</v>
      </c>
      <c r="E496" s="3">
        <v>65410.334600000002</v>
      </c>
      <c r="F496" s="3">
        <v>72326.525699999998</v>
      </c>
      <c r="G496" s="3">
        <v>17</v>
      </c>
      <c r="H496" s="3">
        <v>3</v>
      </c>
      <c r="I496" s="3">
        <v>2</v>
      </c>
      <c r="J496" s="3">
        <v>1</v>
      </c>
      <c r="K496" s="3">
        <v>1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1</v>
      </c>
      <c r="T496" s="3">
        <v>0</v>
      </c>
      <c r="U496" s="3">
        <v>0</v>
      </c>
      <c r="V496" s="3">
        <v>1</v>
      </c>
      <c r="W496" s="3">
        <v>0</v>
      </c>
      <c r="X496" s="3">
        <v>0</v>
      </c>
      <c r="Y496" s="3">
        <v>11.19</v>
      </c>
      <c r="Z496" s="3">
        <v>11</v>
      </c>
      <c r="AA496" s="3">
        <v>0</v>
      </c>
      <c r="AB496" s="3">
        <f t="shared" si="98"/>
        <v>1.1057354490279583</v>
      </c>
      <c r="AC496" s="3">
        <f t="shared" si="99"/>
        <v>0.10051067831092186</v>
      </c>
      <c r="AD496">
        <f t="shared" si="100"/>
        <v>0</v>
      </c>
      <c r="AE496">
        <f t="shared" si="101"/>
        <v>0</v>
      </c>
      <c r="AF496">
        <f t="shared" si="102"/>
        <v>0</v>
      </c>
      <c r="AG496">
        <f t="shared" si="103"/>
        <v>1</v>
      </c>
      <c r="AH496">
        <f t="shared" si="104"/>
        <v>0</v>
      </c>
      <c r="AI496">
        <f t="shared" si="105"/>
        <v>0</v>
      </c>
      <c r="AJ496">
        <f t="shared" si="106"/>
        <v>0</v>
      </c>
      <c r="AK496">
        <f t="shared" si="107"/>
        <v>0</v>
      </c>
      <c r="AL496">
        <f t="shared" si="108"/>
        <v>0</v>
      </c>
      <c r="AM496">
        <f t="shared" si="109"/>
        <v>0</v>
      </c>
      <c r="AN496">
        <f t="shared" si="110"/>
        <v>0</v>
      </c>
      <c r="AO496">
        <f t="shared" si="111"/>
        <v>0</v>
      </c>
    </row>
    <row r="497" spans="1:41" x14ac:dyDescent="0.2">
      <c r="A497" s="3" t="s">
        <v>0</v>
      </c>
      <c r="B497" s="3" t="s">
        <v>1</v>
      </c>
      <c r="C497" s="1" t="s">
        <v>37</v>
      </c>
      <c r="D497" s="3">
        <v>77</v>
      </c>
      <c r="E497" s="3">
        <v>59710.525699999998</v>
      </c>
      <c r="F497" s="3">
        <v>66342.581900000005</v>
      </c>
      <c r="G497" s="3">
        <v>17</v>
      </c>
      <c r="H497" s="3">
        <v>3</v>
      </c>
      <c r="I497" s="3">
        <v>2</v>
      </c>
      <c r="J497" s="3">
        <v>1</v>
      </c>
      <c r="K497" s="3">
        <v>1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1</v>
      </c>
      <c r="T497" s="3">
        <v>0</v>
      </c>
      <c r="U497" s="3">
        <v>0</v>
      </c>
      <c r="V497" s="3">
        <v>1</v>
      </c>
      <c r="W497" s="3">
        <v>0</v>
      </c>
      <c r="X497" s="3">
        <v>0</v>
      </c>
      <c r="Y497" s="3">
        <v>11.1</v>
      </c>
      <c r="Z497" s="3">
        <v>10</v>
      </c>
      <c r="AA497" s="3">
        <v>0</v>
      </c>
      <c r="AB497" s="3">
        <f t="shared" si="98"/>
        <v>1.1110701358303401</v>
      </c>
      <c r="AC497" s="3">
        <f t="shared" si="99"/>
        <v>0.10532363722513134</v>
      </c>
      <c r="AD497">
        <f t="shared" si="100"/>
        <v>0</v>
      </c>
      <c r="AE497">
        <f t="shared" si="101"/>
        <v>0</v>
      </c>
      <c r="AF497">
        <f t="shared" si="102"/>
        <v>0</v>
      </c>
      <c r="AG497">
        <f t="shared" si="103"/>
        <v>0</v>
      </c>
      <c r="AH497">
        <f t="shared" si="104"/>
        <v>1</v>
      </c>
      <c r="AI497">
        <f t="shared" si="105"/>
        <v>0</v>
      </c>
      <c r="AJ497">
        <f t="shared" si="106"/>
        <v>0</v>
      </c>
      <c r="AK497">
        <f t="shared" si="107"/>
        <v>0</v>
      </c>
      <c r="AL497">
        <f t="shared" si="108"/>
        <v>0</v>
      </c>
      <c r="AM497">
        <f t="shared" si="109"/>
        <v>0</v>
      </c>
      <c r="AN497">
        <f t="shared" si="110"/>
        <v>0</v>
      </c>
      <c r="AO497">
        <f t="shared" si="111"/>
        <v>0</v>
      </c>
    </row>
    <row r="498" spans="1:41" x14ac:dyDescent="0.2">
      <c r="A498" s="3" t="s">
        <v>0</v>
      </c>
      <c r="B498" s="3" t="s">
        <v>1</v>
      </c>
      <c r="C498" s="1" t="s">
        <v>37</v>
      </c>
      <c r="D498" s="3">
        <v>77</v>
      </c>
      <c r="E498" s="3">
        <v>78383.549199999994</v>
      </c>
      <c r="F498" s="3">
        <v>75971.578899999993</v>
      </c>
      <c r="G498" s="3">
        <v>113</v>
      </c>
      <c r="H498" s="3">
        <v>3</v>
      </c>
      <c r="I498" s="3">
        <v>4</v>
      </c>
      <c r="J498" s="3">
        <v>1</v>
      </c>
      <c r="K498" s="3">
        <v>1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1</v>
      </c>
      <c r="T498" s="3">
        <v>0</v>
      </c>
      <c r="U498" s="3">
        <v>0</v>
      </c>
      <c r="V498" s="3">
        <v>0</v>
      </c>
      <c r="W498" s="3">
        <v>0</v>
      </c>
      <c r="X498" s="3">
        <v>1</v>
      </c>
      <c r="Y498" s="3">
        <v>11.24</v>
      </c>
      <c r="Z498" s="3">
        <v>10</v>
      </c>
      <c r="AA498" s="3">
        <v>0</v>
      </c>
      <c r="AB498" s="3">
        <f t="shared" si="98"/>
        <v>0.96922861589431575</v>
      </c>
      <c r="AC498" s="3">
        <f t="shared" si="99"/>
        <v>-3.1254765202913287E-2</v>
      </c>
      <c r="AD498">
        <f t="shared" si="100"/>
        <v>0</v>
      </c>
      <c r="AE498">
        <f t="shared" si="101"/>
        <v>0</v>
      </c>
      <c r="AF498">
        <f t="shared" si="102"/>
        <v>0</v>
      </c>
      <c r="AG498">
        <f t="shared" si="103"/>
        <v>0</v>
      </c>
      <c r="AH498">
        <f t="shared" si="104"/>
        <v>1</v>
      </c>
      <c r="AI498">
        <f t="shared" si="105"/>
        <v>0</v>
      </c>
      <c r="AJ498">
        <f t="shared" si="106"/>
        <v>0</v>
      </c>
      <c r="AK498">
        <f t="shared" si="107"/>
        <v>0</v>
      </c>
      <c r="AL498">
        <f t="shared" si="108"/>
        <v>0</v>
      </c>
      <c r="AM498">
        <f t="shared" si="109"/>
        <v>0</v>
      </c>
      <c r="AN498">
        <f t="shared" si="110"/>
        <v>0</v>
      </c>
      <c r="AO498">
        <f t="shared" si="111"/>
        <v>0</v>
      </c>
    </row>
    <row r="499" spans="1:41" x14ac:dyDescent="0.2">
      <c r="A499" s="3" t="s">
        <v>0</v>
      </c>
      <c r="B499" s="3" t="s">
        <v>1</v>
      </c>
      <c r="C499" s="1" t="s">
        <v>38</v>
      </c>
      <c r="D499" s="3">
        <v>77</v>
      </c>
      <c r="E499" s="3">
        <v>65514.4977</v>
      </c>
      <c r="F499" s="3">
        <v>64443.215300000003</v>
      </c>
      <c r="G499" s="3">
        <v>126</v>
      </c>
      <c r="H499" s="3">
        <v>3</v>
      </c>
      <c r="I499" s="3">
        <v>4</v>
      </c>
      <c r="J499" s="3">
        <v>1</v>
      </c>
      <c r="K499" s="3">
        <v>1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1</v>
      </c>
      <c r="T499" s="3">
        <v>0</v>
      </c>
      <c r="U499" s="3">
        <v>0</v>
      </c>
      <c r="V499" s="3">
        <v>0</v>
      </c>
      <c r="W499" s="3">
        <v>0</v>
      </c>
      <c r="X499" s="3">
        <v>1</v>
      </c>
      <c r="Y499" s="3">
        <v>11.07</v>
      </c>
      <c r="Z499" s="3">
        <v>25</v>
      </c>
      <c r="AA499" s="3">
        <v>1</v>
      </c>
      <c r="AB499" s="3">
        <f t="shared" si="98"/>
        <v>0.98364816280961886</v>
      </c>
      <c r="AC499" s="3">
        <f t="shared" si="99"/>
        <v>-1.648700398933612E-2</v>
      </c>
      <c r="AD499">
        <f t="shared" si="100"/>
        <v>0</v>
      </c>
      <c r="AE499">
        <f t="shared" si="101"/>
        <v>0</v>
      </c>
      <c r="AF499">
        <f t="shared" si="102"/>
        <v>0</v>
      </c>
      <c r="AG499">
        <f t="shared" si="103"/>
        <v>0</v>
      </c>
      <c r="AH499">
        <f t="shared" si="104"/>
        <v>0</v>
      </c>
      <c r="AI499">
        <f t="shared" si="105"/>
        <v>1</v>
      </c>
      <c r="AJ499">
        <f t="shared" si="106"/>
        <v>0</v>
      </c>
      <c r="AK499">
        <f t="shared" si="107"/>
        <v>0</v>
      </c>
      <c r="AL499">
        <f t="shared" si="108"/>
        <v>0</v>
      </c>
      <c r="AM499">
        <f t="shared" si="109"/>
        <v>0</v>
      </c>
      <c r="AN499">
        <f t="shared" si="110"/>
        <v>0</v>
      </c>
      <c r="AO499">
        <f t="shared" si="111"/>
        <v>0</v>
      </c>
    </row>
    <row r="500" spans="1:41" x14ac:dyDescent="0.2">
      <c r="A500" s="3" t="s">
        <v>0</v>
      </c>
      <c r="B500" s="3" t="s">
        <v>1</v>
      </c>
      <c r="C500" s="1" t="s">
        <v>39</v>
      </c>
      <c r="D500" s="3">
        <v>77</v>
      </c>
      <c r="E500" s="3">
        <v>54134.078999999998</v>
      </c>
      <c r="F500" s="3">
        <v>69610.736399999994</v>
      </c>
      <c r="G500" s="3">
        <v>118</v>
      </c>
      <c r="H500" s="3">
        <v>3</v>
      </c>
      <c r="I500" s="3">
        <v>4</v>
      </c>
      <c r="J500" s="3">
        <v>1</v>
      </c>
      <c r="K500" s="3">
        <v>1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1</v>
      </c>
      <c r="T500" s="3">
        <v>0</v>
      </c>
      <c r="U500" s="3">
        <v>0</v>
      </c>
      <c r="V500" s="3">
        <v>0</v>
      </c>
      <c r="W500" s="3">
        <v>0</v>
      </c>
      <c r="X500" s="3">
        <v>1</v>
      </c>
      <c r="Y500" s="3">
        <v>11.15</v>
      </c>
      <c r="Z500" s="3">
        <v>10</v>
      </c>
      <c r="AA500" s="3">
        <v>0</v>
      </c>
      <c r="AB500" s="3">
        <f t="shared" si="98"/>
        <v>1.285894905499362</v>
      </c>
      <c r="AC500" s="3">
        <f t="shared" si="99"/>
        <v>0.25145490046928559</v>
      </c>
      <c r="AD500">
        <f t="shared" si="100"/>
        <v>0</v>
      </c>
      <c r="AE500">
        <f t="shared" si="101"/>
        <v>0</v>
      </c>
      <c r="AF500">
        <f t="shared" si="102"/>
        <v>0</v>
      </c>
      <c r="AG500">
        <f t="shared" si="103"/>
        <v>0</v>
      </c>
      <c r="AH500">
        <f t="shared" si="104"/>
        <v>0</v>
      </c>
      <c r="AI500">
        <f t="shared" si="105"/>
        <v>0</v>
      </c>
      <c r="AJ500">
        <f t="shared" si="106"/>
        <v>0</v>
      </c>
      <c r="AK500">
        <f t="shared" si="107"/>
        <v>0</v>
      </c>
      <c r="AL500">
        <f t="shared" si="108"/>
        <v>0</v>
      </c>
      <c r="AM500">
        <f t="shared" si="109"/>
        <v>0</v>
      </c>
      <c r="AN500">
        <f t="shared" si="110"/>
        <v>1</v>
      </c>
      <c r="AO500">
        <f t="shared" si="111"/>
        <v>0</v>
      </c>
    </row>
    <row r="501" spans="1:41" x14ac:dyDescent="0.2">
      <c r="A501" s="3" t="s">
        <v>0</v>
      </c>
      <c r="B501" s="3" t="s">
        <v>1</v>
      </c>
      <c r="C501" s="1" t="s">
        <v>30</v>
      </c>
      <c r="D501" s="3">
        <v>77</v>
      </c>
      <c r="E501" s="3">
        <v>85229.509099999996</v>
      </c>
      <c r="F501" s="3">
        <v>88638.950800000006</v>
      </c>
      <c r="G501" s="3">
        <v>26</v>
      </c>
      <c r="H501" s="3">
        <v>3</v>
      </c>
      <c r="I501" s="3">
        <v>3</v>
      </c>
      <c r="J501" s="3">
        <v>1</v>
      </c>
      <c r="K501" s="3">
        <v>1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1</v>
      </c>
      <c r="T501" s="3">
        <v>0</v>
      </c>
      <c r="U501" s="3">
        <v>0</v>
      </c>
      <c r="V501" s="3">
        <v>0</v>
      </c>
      <c r="W501" s="3">
        <v>1</v>
      </c>
      <c r="X501" s="3">
        <v>0</v>
      </c>
      <c r="Y501" s="3">
        <v>11.39</v>
      </c>
      <c r="Z501" s="3">
        <v>11</v>
      </c>
      <c r="AA501" s="3">
        <v>0</v>
      </c>
      <c r="AB501" s="3">
        <f t="shared" si="98"/>
        <v>1.0400030662619411</v>
      </c>
      <c r="AC501" s="3">
        <f t="shared" si="99"/>
        <v>3.9223661477724457E-2</v>
      </c>
      <c r="AD501">
        <f t="shared" si="100"/>
        <v>1</v>
      </c>
      <c r="AE501">
        <f t="shared" si="101"/>
        <v>0</v>
      </c>
      <c r="AF501">
        <f t="shared" si="102"/>
        <v>0</v>
      </c>
      <c r="AG501">
        <f t="shared" si="103"/>
        <v>0</v>
      </c>
      <c r="AH501">
        <f t="shared" si="104"/>
        <v>0</v>
      </c>
      <c r="AI501">
        <f t="shared" si="105"/>
        <v>0</v>
      </c>
      <c r="AJ501">
        <f t="shared" si="106"/>
        <v>0</v>
      </c>
      <c r="AK501">
        <f t="shared" si="107"/>
        <v>0</v>
      </c>
      <c r="AL501">
        <f t="shared" si="108"/>
        <v>0</v>
      </c>
      <c r="AM501">
        <f t="shared" si="109"/>
        <v>0</v>
      </c>
      <c r="AN501">
        <f t="shared" si="110"/>
        <v>0</v>
      </c>
      <c r="AO501">
        <f t="shared" si="111"/>
        <v>0</v>
      </c>
    </row>
    <row r="502" spans="1:41" x14ac:dyDescent="0.2">
      <c r="A502" s="3" t="s">
        <v>0</v>
      </c>
      <c r="B502" s="3" t="s">
        <v>1</v>
      </c>
      <c r="C502" s="1" t="s">
        <v>31</v>
      </c>
      <c r="D502" s="3">
        <v>77</v>
      </c>
      <c r="E502" s="3">
        <v>82736.740399999995</v>
      </c>
      <c r="F502" s="3">
        <v>83824.654299999995</v>
      </c>
      <c r="G502" s="3">
        <v>21</v>
      </c>
      <c r="H502" s="3">
        <v>3</v>
      </c>
      <c r="I502" s="3">
        <v>3</v>
      </c>
      <c r="J502" s="3">
        <v>1</v>
      </c>
      <c r="K502" s="3">
        <v>1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1</v>
      </c>
      <c r="T502" s="3">
        <v>0</v>
      </c>
      <c r="U502" s="3">
        <v>0</v>
      </c>
      <c r="V502" s="3">
        <v>0</v>
      </c>
      <c r="W502" s="3">
        <v>1</v>
      </c>
      <c r="X502" s="3">
        <v>0</v>
      </c>
      <c r="Y502" s="3">
        <v>11.34</v>
      </c>
      <c r="Z502" s="3">
        <v>10</v>
      </c>
      <c r="AA502" s="3">
        <v>0</v>
      </c>
      <c r="AB502" s="3">
        <f t="shared" si="98"/>
        <v>1.0131491027413015</v>
      </c>
      <c r="AC502" s="3">
        <f t="shared" si="99"/>
        <v>1.3063403715920033E-2</v>
      </c>
      <c r="AD502">
        <f t="shared" si="100"/>
        <v>0</v>
      </c>
      <c r="AE502">
        <f t="shared" si="101"/>
        <v>0</v>
      </c>
      <c r="AF502">
        <f t="shared" si="102"/>
        <v>1</v>
      </c>
      <c r="AG502">
        <f t="shared" si="103"/>
        <v>0</v>
      </c>
      <c r="AH502">
        <f t="shared" si="104"/>
        <v>0</v>
      </c>
      <c r="AI502">
        <f t="shared" si="105"/>
        <v>0</v>
      </c>
      <c r="AJ502">
        <f t="shared" si="106"/>
        <v>0</v>
      </c>
      <c r="AK502">
        <f t="shared" si="107"/>
        <v>0</v>
      </c>
      <c r="AL502">
        <f t="shared" si="108"/>
        <v>0</v>
      </c>
      <c r="AM502">
        <f t="shared" si="109"/>
        <v>0</v>
      </c>
      <c r="AN502">
        <f t="shared" si="110"/>
        <v>0</v>
      </c>
      <c r="AO502">
        <f t="shared" si="111"/>
        <v>0</v>
      </c>
    </row>
    <row r="503" spans="1:41" x14ac:dyDescent="0.2">
      <c r="A503" s="3" t="s">
        <v>0</v>
      </c>
      <c r="B503" s="3" t="s">
        <v>1</v>
      </c>
      <c r="C503" s="1" t="s">
        <v>35</v>
      </c>
      <c r="D503" s="3">
        <v>77</v>
      </c>
      <c r="E503" s="3">
        <v>55669.679900000003</v>
      </c>
      <c r="F503" s="3">
        <v>56746.483699999997</v>
      </c>
      <c r="G503" s="3">
        <v>80</v>
      </c>
      <c r="H503" s="3">
        <v>3</v>
      </c>
      <c r="I503" s="3">
        <v>4</v>
      </c>
      <c r="J503" s="3">
        <v>1</v>
      </c>
      <c r="K503" s="3">
        <v>1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1</v>
      </c>
      <c r="T503" s="3">
        <v>0</v>
      </c>
      <c r="U503" s="3">
        <v>0</v>
      </c>
      <c r="V503" s="3">
        <v>0</v>
      </c>
      <c r="W503" s="3">
        <v>0</v>
      </c>
      <c r="X503" s="3">
        <v>1</v>
      </c>
      <c r="Y503" s="3">
        <v>10.95</v>
      </c>
      <c r="Z503" s="3">
        <v>18</v>
      </c>
      <c r="AA503" s="3">
        <v>1</v>
      </c>
      <c r="AB503" s="3">
        <f t="shared" si="98"/>
        <v>1.0193427338173</v>
      </c>
      <c r="AC503" s="3">
        <f t="shared" si="99"/>
        <v>1.9158040984562461E-2</v>
      </c>
      <c r="AD503">
        <f t="shared" si="100"/>
        <v>0</v>
      </c>
      <c r="AE503">
        <f t="shared" si="101"/>
        <v>0</v>
      </c>
      <c r="AF503">
        <f t="shared" si="102"/>
        <v>0</v>
      </c>
      <c r="AG503">
        <f t="shared" si="103"/>
        <v>0</v>
      </c>
      <c r="AH503">
        <f t="shared" si="104"/>
        <v>0</v>
      </c>
      <c r="AI503">
        <f t="shared" si="105"/>
        <v>0</v>
      </c>
      <c r="AJ503">
        <f t="shared" si="106"/>
        <v>0</v>
      </c>
      <c r="AK503">
        <f t="shared" si="107"/>
        <v>1</v>
      </c>
      <c r="AL503">
        <f t="shared" si="108"/>
        <v>0</v>
      </c>
      <c r="AM503">
        <f t="shared" si="109"/>
        <v>0</v>
      </c>
      <c r="AN503">
        <f t="shared" si="110"/>
        <v>0</v>
      </c>
      <c r="AO503">
        <f t="shared" si="111"/>
        <v>0</v>
      </c>
    </row>
    <row r="504" spans="1:41" x14ac:dyDescent="0.2">
      <c r="A504" s="3" t="s">
        <v>2</v>
      </c>
      <c r="B504" s="3" t="s">
        <v>1</v>
      </c>
      <c r="C504" s="1" t="s">
        <v>40</v>
      </c>
      <c r="D504" s="3">
        <v>77</v>
      </c>
      <c r="E504" s="3">
        <v>90962.844200000007</v>
      </c>
      <c r="F504" s="3">
        <v>90963</v>
      </c>
      <c r="G504" s="3">
        <v>19</v>
      </c>
      <c r="H504" s="3">
        <v>3</v>
      </c>
      <c r="I504" s="3">
        <v>2</v>
      </c>
      <c r="J504" s="3">
        <v>1</v>
      </c>
      <c r="K504" s="3">
        <v>1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1</v>
      </c>
      <c r="T504" s="3">
        <v>1</v>
      </c>
      <c r="U504" s="3">
        <v>0</v>
      </c>
      <c r="V504" s="3">
        <v>1</v>
      </c>
      <c r="W504" s="3">
        <v>0</v>
      </c>
      <c r="X504" s="3">
        <v>0</v>
      </c>
      <c r="Y504" s="3">
        <v>11.42</v>
      </c>
      <c r="Z504" s="3">
        <v>0</v>
      </c>
      <c r="AA504" s="3">
        <v>0</v>
      </c>
      <c r="AB504" s="3">
        <f t="shared" si="98"/>
        <v>1.0000017127872525</v>
      </c>
      <c r="AC504" s="3">
        <f t="shared" si="99"/>
        <v>1.7127857856540695E-6</v>
      </c>
      <c r="AD504">
        <f t="shared" si="100"/>
        <v>0</v>
      </c>
      <c r="AE504">
        <f t="shared" si="101"/>
        <v>0</v>
      </c>
      <c r="AF504">
        <f t="shared" si="102"/>
        <v>0</v>
      </c>
      <c r="AG504">
        <f t="shared" si="103"/>
        <v>0</v>
      </c>
      <c r="AH504">
        <f t="shared" si="104"/>
        <v>0</v>
      </c>
      <c r="AI504">
        <f t="shared" si="105"/>
        <v>0</v>
      </c>
      <c r="AJ504">
        <f t="shared" si="106"/>
        <v>0</v>
      </c>
      <c r="AK504">
        <f t="shared" si="107"/>
        <v>0</v>
      </c>
      <c r="AL504">
        <f t="shared" si="108"/>
        <v>0</v>
      </c>
      <c r="AM504">
        <f t="shared" si="109"/>
        <v>0</v>
      </c>
      <c r="AN504">
        <f t="shared" si="110"/>
        <v>0</v>
      </c>
      <c r="AO504">
        <f t="shared" si="111"/>
        <v>1</v>
      </c>
    </row>
    <row r="505" spans="1:41" x14ac:dyDescent="0.2">
      <c r="A505" s="3" t="s">
        <v>2</v>
      </c>
      <c r="B505" s="3" t="s">
        <v>1</v>
      </c>
      <c r="C505" s="1" t="s">
        <v>38</v>
      </c>
      <c r="D505" s="3">
        <v>77</v>
      </c>
      <c r="E505" s="3">
        <v>59205.741000000002</v>
      </c>
      <c r="F505" s="3">
        <v>73390.708799999993</v>
      </c>
      <c r="G505" s="3">
        <v>30</v>
      </c>
      <c r="H505" s="3">
        <v>3</v>
      </c>
      <c r="I505" s="3">
        <v>3</v>
      </c>
      <c r="J505" s="3">
        <v>1</v>
      </c>
      <c r="K505" s="3">
        <v>1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1</v>
      </c>
      <c r="T505" s="3">
        <v>1</v>
      </c>
      <c r="U505" s="3">
        <v>0</v>
      </c>
      <c r="V505" s="3">
        <v>0</v>
      </c>
      <c r="W505" s="3">
        <v>1</v>
      </c>
      <c r="X505" s="3">
        <v>0</v>
      </c>
      <c r="Y505" s="3">
        <v>11.2</v>
      </c>
      <c r="Z505" s="3">
        <v>4</v>
      </c>
      <c r="AA505" s="3">
        <v>0</v>
      </c>
      <c r="AB505" s="3">
        <f t="shared" si="98"/>
        <v>1.2395877082257951</v>
      </c>
      <c r="AC505" s="3">
        <f t="shared" si="99"/>
        <v>0.21477883096247627</v>
      </c>
      <c r="AD505">
        <f t="shared" si="100"/>
        <v>0</v>
      </c>
      <c r="AE505">
        <f t="shared" si="101"/>
        <v>0</v>
      </c>
      <c r="AF505">
        <f t="shared" si="102"/>
        <v>0</v>
      </c>
      <c r="AG505">
        <f t="shared" si="103"/>
        <v>0</v>
      </c>
      <c r="AH505">
        <f t="shared" si="104"/>
        <v>0</v>
      </c>
      <c r="AI505">
        <f t="shared" si="105"/>
        <v>1</v>
      </c>
      <c r="AJ505">
        <f t="shared" si="106"/>
        <v>0</v>
      </c>
      <c r="AK505">
        <f t="shared" si="107"/>
        <v>0</v>
      </c>
      <c r="AL505">
        <f t="shared" si="108"/>
        <v>0</v>
      </c>
      <c r="AM505">
        <f t="shared" si="109"/>
        <v>0</v>
      </c>
      <c r="AN505">
        <f t="shared" si="110"/>
        <v>0</v>
      </c>
      <c r="AO505">
        <f t="shared" si="111"/>
        <v>0</v>
      </c>
    </row>
    <row r="506" spans="1:41" x14ac:dyDescent="0.2">
      <c r="A506" s="3" t="s">
        <v>0</v>
      </c>
      <c r="B506" s="3" t="s">
        <v>1</v>
      </c>
      <c r="C506" s="1" t="s">
        <v>30</v>
      </c>
      <c r="D506" s="3">
        <v>78</v>
      </c>
      <c r="E506" s="3">
        <v>58475.692300000002</v>
      </c>
      <c r="F506" s="3">
        <v>60527</v>
      </c>
      <c r="G506" s="3">
        <v>32</v>
      </c>
      <c r="H506" s="3">
        <v>3</v>
      </c>
      <c r="I506" s="3">
        <v>3</v>
      </c>
      <c r="J506" s="3">
        <v>1</v>
      </c>
      <c r="K506" s="3">
        <v>1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1</v>
      </c>
      <c r="T506" s="3">
        <v>0</v>
      </c>
      <c r="U506" s="3">
        <v>0</v>
      </c>
      <c r="V506" s="3">
        <v>0</v>
      </c>
      <c r="W506" s="3">
        <v>1</v>
      </c>
      <c r="X506" s="3">
        <v>0</v>
      </c>
      <c r="Y506" s="3">
        <v>11.01</v>
      </c>
      <c r="Z506" s="3">
        <v>11</v>
      </c>
      <c r="AA506" s="3">
        <v>0</v>
      </c>
      <c r="AB506" s="3">
        <f t="shared" si="98"/>
        <v>1.0350796650593908</v>
      </c>
      <c r="AC506" s="3">
        <f t="shared" si="99"/>
        <v>3.4478394827086561E-2</v>
      </c>
      <c r="AD506">
        <f t="shared" si="100"/>
        <v>1</v>
      </c>
      <c r="AE506">
        <f t="shared" si="101"/>
        <v>0</v>
      </c>
      <c r="AF506">
        <f t="shared" si="102"/>
        <v>0</v>
      </c>
      <c r="AG506">
        <f t="shared" si="103"/>
        <v>0</v>
      </c>
      <c r="AH506">
        <f t="shared" si="104"/>
        <v>0</v>
      </c>
      <c r="AI506">
        <f t="shared" si="105"/>
        <v>0</v>
      </c>
      <c r="AJ506">
        <f t="shared" si="106"/>
        <v>0</v>
      </c>
      <c r="AK506">
        <f t="shared" si="107"/>
        <v>0</v>
      </c>
      <c r="AL506">
        <f t="shared" si="108"/>
        <v>0</v>
      </c>
      <c r="AM506">
        <f t="shared" si="109"/>
        <v>0</v>
      </c>
      <c r="AN506">
        <f t="shared" si="110"/>
        <v>0</v>
      </c>
      <c r="AO506">
        <f t="shared" si="111"/>
        <v>0</v>
      </c>
    </row>
    <row r="507" spans="1:41" x14ac:dyDescent="0.2">
      <c r="A507" s="3" t="s">
        <v>0</v>
      </c>
      <c r="B507" s="3" t="s">
        <v>1</v>
      </c>
      <c r="C507" s="1" t="s">
        <v>41</v>
      </c>
      <c r="D507" s="3">
        <v>78</v>
      </c>
      <c r="E507" s="3">
        <v>65955.540699999998</v>
      </c>
      <c r="F507" s="3">
        <v>64465.936099999999</v>
      </c>
      <c r="G507" s="3">
        <v>116</v>
      </c>
      <c r="H507" s="3">
        <v>3</v>
      </c>
      <c r="I507" s="3">
        <v>4</v>
      </c>
      <c r="J507" s="3">
        <v>1</v>
      </c>
      <c r="K507" s="3">
        <v>1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1</v>
      </c>
      <c r="T507" s="3">
        <v>0</v>
      </c>
      <c r="U507" s="3">
        <v>0</v>
      </c>
      <c r="V507" s="3">
        <v>0</v>
      </c>
      <c r="W507" s="3">
        <v>0</v>
      </c>
      <c r="X507" s="3">
        <v>1</v>
      </c>
      <c r="Y507" s="3">
        <v>11.07</v>
      </c>
      <c r="Z507" s="3">
        <v>11</v>
      </c>
      <c r="AA507" s="3">
        <v>0</v>
      </c>
      <c r="AB507" s="3">
        <f t="shared" si="98"/>
        <v>0.9774150195087401</v>
      </c>
      <c r="AC507" s="3">
        <f t="shared" si="99"/>
        <v>-2.2843927465767071E-2</v>
      </c>
      <c r="AD507">
        <f t="shared" si="100"/>
        <v>0</v>
      </c>
      <c r="AE507">
        <f t="shared" si="101"/>
        <v>0</v>
      </c>
      <c r="AF507">
        <f t="shared" si="102"/>
        <v>0</v>
      </c>
      <c r="AG507">
        <f t="shared" si="103"/>
        <v>0</v>
      </c>
      <c r="AH507">
        <f t="shared" si="104"/>
        <v>0</v>
      </c>
      <c r="AI507">
        <f t="shared" si="105"/>
        <v>0</v>
      </c>
      <c r="AJ507">
        <f t="shared" si="106"/>
        <v>0</v>
      </c>
      <c r="AK507">
        <f t="shared" si="107"/>
        <v>0</v>
      </c>
      <c r="AL507">
        <f t="shared" si="108"/>
        <v>0</v>
      </c>
      <c r="AM507">
        <f t="shared" si="109"/>
        <v>1</v>
      </c>
      <c r="AN507">
        <f t="shared" si="110"/>
        <v>0</v>
      </c>
      <c r="AO507">
        <f t="shared" si="111"/>
        <v>0</v>
      </c>
    </row>
    <row r="508" spans="1:41" x14ac:dyDescent="0.2">
      <c r="A508" s="3" t="s">
        <v>0</v>
      </c>
      <c r="B508" s="3" t="s">
        <v>1</v>
      </c>
      <c r="C508" s="1" t="s">
        <v>40</v>
      </c>
      <c r="D508" s="3">
        <v>78</v>
      </c>
      <c r="E508" s="3">
        <v>59221.819300000003</v>
      </c>
      <c r="F508" s="3">
        <v>67555.259900000005</v>
      </c>
      <c r="G508" s="3">
        <v>124</v>
      </c>
      <c r="H508" s="3">
        <v>3</v>
      </c>
      <c r="I508" s="3">
        <v>4</v>
      </c>
      <c r="J508" s="3">
        <v>1</v>
      </c>
      <c r="K508" s="3">
        <v>1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1</v>
      </c>
      <c r="T508" s="3">
        <v>0</v>
      </c>
      <c r="U508" s="3">
        <v>0</v>
      </c>
      <c r="V508" s="3">
        <v>0</v>
      </c>
      <c r="W508" s="3">
        <v>0</v>
      </c>
      <c r="X508" s="3">
        <v>1</v>
      </c>
      <c r="Y508" s="3">
        <v>11.12</v>
      </c>
      <c r="Z508" s="3">
        <v>11</v>
      </c>
      <c r="AA508" s="3">
        <v>0</v>
      </c>
      <c r="AB508" s="3">
        <f t="shared" si="98"/>
        <v>1.1407157142164999</v>
      </c>
      <c r="AC508" s="3">
        <f t="shared" si="99"/>
        <v>0.13165588489835475</v>
      </c>
      <c r="AD508">
        <f t="shared" si="100"/>
        <v>0</v>
      </c>
      <c r="AE508">
        <f t="shared" si="101"/>
        <v>0</v>
      </c>
      <c r="AF508">
        <f t="shared" si="102"/>
        <v>0</v>
      </c>
      <c r="AG508">
        <f t="shared" si="103"/>
        <v>0</v>
      </c>
      <c r="AH508">
        <f t="shared" si="104"/>
        <v>0</v>
      </c>
      <c r="AI508">
        <f t="shared" si="105"/>
        <v>0</v>
      </c>
      <c r="AJ508">
        <f t="shared" si="106"/>
        <v>0</v>
      </c>
      <c r="AK508">
        <f t="shared" si="107"/>
        <v>0</v>
      </c>
      <c r="AL508">
        <f t="shared" si="108"/>
        <v>0</v>
      </c>
      <c r="AM508">
        <f t="shared" si="109"/>
        <v>0</v>
      </c>
      <c r="AN508">
        <f t="shared" si="110"/>
        <v>0</v>
      </c>
      <c r="AO508">
        <f t="shared" si="111"/>
        <v>1</v>
      </c>
    </row>
    <row r="509" spans="1:41" x14ac:dyDescent="0.2">
      <c r="A509" s="3" t="s">
        <v>0</v>
      </c>
      <c r="B509" s="3" t="s">
        <v>1</v>
      </c>
      <c r="C509" s="1" t="s">
        <v>30</v>
      </c>
      <c r="D509" s="3">
        <v>78</v>
      </c>
      <c r="E509" s="3">
        <v>50817.4372</v>
      </c>
      <c r="F509" s="3">
        <v>54461.108099999998</v>
      </c>
      <c r="G509" s="3">
        <v>141</v>
      </c>
      <c r="H509" s="3">
        <v>3</v>
      </c>
      <c r="I509" s="3">
        <v>4</v>
      </c>
      <c r="J509" s="3">
        <v>1</v>
      </c>
      <c r="K509" s="3">
        <v>1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1</v>
      </c>
      <c r="T509" s="3">
        <v>0</v>
      </c>
      <c r="U509" s="3">
        <v>0</v>
      </c>
      <c r="V509" s="3">
        <v>0</v>
      </c>
      <c r="W509" s="3">
        <v>0</v>
      </c>
      <c r="X509" s="3">
        <v>1</v>
      </c>
      <c r="Y509" s="3">
        <v>10.91</v>
      </c>
      <c r="Z509" s="3">
        <v>11</v>
      </c>
      <c r="AA509" s="3">
        <v>0</v>
      </c>
      <c r="AB509" s="3">
        <f t="shared" si="98"/>
        <v>1.0717011935422827</v>
      </c>
      <c r="AC509" s="3">
        <f t="shared" si="99"/>
        <v>6.9247286426856347E-2</v>
      </c>
      <c r="AD509">
        <f t="shared" si="100"/>
        <v>1</v>
      </c>
      <c r="AE509">
        <f t="shared" si="101"/>
        <v>0</v>
      </c>
      <c r="AF509">
        <f t="shared" si="102"/>
        <v>0</v>
      </c>
      <c r="AG509">
        <f t="shared" si="103"/>
        <v>0</v>
      </c>
      <c r="AH509">
        <f t="shared" si="104"/>
        <v>0</v>
      </c>
      <c r="AI509">
        <f t="shared" si="105"/>
        <v>0</v>
      </c>
      <c r="AJ509">
        <f t="shared" si="106"/>
        <v>0</v>
      </c>
      <c r="AK509">
        <f t="shared" si="107"/>
        <v>0</v>
      </c>
      <c r="AL509">
        <f t="shared" si="108"/>
        <v>0</v>
      </c>
      <c r="AM509">
        <f t="shared" si="109"/>
        <v>0</v>
      </c>
      <c r="AN509">
        <f t="shared" si="110"/>
        <v>0</v>
      </c>
      <c r="AO509">
        <f t="shared" si="111"/>
        <v>0</v>
      </c>
    </row>
    <row r="510" spans="1:41" x14ac:dyDescent="0.2">
      <c r="A510" s="3" t="s">
        <v>0</v>
      </c>
      <c r="B510" s="3" t="s">
        <v>1</v>
      </c>
      <c r="C510" s="1" t="s">
        <v>31</v>
      </c>
      <c r="D510" s="3">
        <v>78</v>
      </c>
      <c r="E510" s="3">
        <v>63828.028700000003</v>
      </c>
      <c r="F510" s="3">
        <v>74895.479099999997</v>
      </c>
      <c r="G510" s="3">
        <v>122</v>
      </c>
      <c r="H510" s="3">
        <v>3</v>
      </c>
      <c r="I510" s="3">
        <v>4</v>
      </c>
      <c r="J510" s="3">
        <v>1</v>
      </c>
      <c r="K510" s="3">
        <v>1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1</v>
      </c>
      <c r="T510" s="3">
        <v>0</v>
      </c>
      <c r="U510" s="3">
        <v>0</v>
      </c>
      <c r="V510" s="3">
        <v>0</v>
      </c>
      <c r="W510" s="3">
        <v>0</v>
      </c>
      <c r="X510" s="3">
        <v>1</v>
      </c>
      <c r="Y510" s="3">
        <v>11.22</v>
      </c>
      <c r="Z510" s="3">
        <v>11</v>
      </c>
      <c r="AA510" s="3">
        <v>0</v>
      </c>
      <c r="AB510" s="3">
        <f t="shared" si="98"/>
        <v>1.1733948333579036</v>
      </c>
      <c r="AC510" s="3">
        <f t="shared" si="99"/>
        <v>0.15990111436195659</v>
      </c>
      <c r="AD510">
        <f t="shared" si="100"/>
        <v>0</v>
      </c>
      <c r="AE510">
        <f t="shared" si="101"/>
        <v>0</v>
      </c>
      <c r="AF510">
        <f t="shared" si="102"/>
        <v>1</v>
      </c>
      <c r="AG510">
        <f t="shared" si="103"/>
        <v>0</v>
      </c>
      <c r="AH510">
        <f t="shared" si="104"/>
        <v>0</v>
      </c>
      <c r="AI510">
        <f t="shared" si="105"/>
        <v>0</v>
      </c>
      <c r="AJ510">
        <f t="shared" si="106"/>
        <v>0</v>
      </c>
      <c r="AK510">
        <f t="shared" si="107"/>
        <v>0</v>
      </c>
      <c r="AL510">
        <f t="shared" si="108"/>
        <v>0</v>
      </c>
      <c r="AM510">
        <f t="shared" si="109"/>
        <v>0</v>
      </c>
      <c r="AN510">
        <f t="shared" si="110"/>
        <v>0</v>
      </c>
      <c r="AO510">
        <f t="shared" si="111"/>
        <v>0</v>
      </c>
    </row>
    <row r="511" spans="1:41" x14ac:dyDescent="0.2">
      <c r="A511" s="3" t="s">
        <v>0</v>
      </c>
      <c r="B511" s="3" t="s">
        <v>1</v>
      </c>
      <c r="C511" s="1" t="s">
        <v>37</v>
      </c>
      <c r="D511" s="3">
        <v>78</v>
      </c>
      <c r="E511" s="3">
        <v>55009.755499999999</v>
      </c>
      <c r="F511" s="3">
        <v>56669.726900000001</v>
      </c>
      <c r="G511" s="3">
        <v>79</v>
      </c>
      <c r="H511" s="3">
        <v>3</v>
      </c>
      <c r="I511" s="3">
        <v>4</v>
      </c>
      <c r="J511" s="3">
        <v>1</v>
      </c>
      <c r="K511" s="3">
        <v>1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1</v>
      </c>
      <c r="T511" s="3">
        <v>0</v>
      </c>
      <c r="U511" s="3">
        <v>0</v>
      </c>
      <c r="V511" s="3">
        <v>0</v>
      </c>
      <c r="W511" s="3">
        <v>0</v>
      </c>
      <c r="X511" s="3">
        <v>1</v>
      </c>
      <c r="Y511" s="3">
        <v>10.94</v>
      </c>
      <c r="Z511" s="3">
        <v>11</v>
      </c>
      <c r="AA511" s="3">
        <v>0</v>
      </c>
      <c r="AB511" s="3">
        <f t="shared" si="98"/>
        <v>1.030175945792015</v>
      </c>
      <c r="AC511" s="3">
        <f t="shared" si="99"/>
        <v>2.9729608810567919E-2</v>
      </c>
      <c r="AD511">
        <f t="shared" si="100"/>
        <v>0</v>
      </c>
      <c r="AE511">
        <f t="shared" si="101"/>
        <v>0</v>
      </c>
      <c r="AF511">
        <f t="shared" si="102"/>
        <v>0</v>
      </c>
      <c r="AG511">
        <f t="shared" si="103"/>
        <v>0</v>
      </c>
      <c r="AH511">
        <f t="shared" si="104"/>
        <v>1</v>
      </c>
      <c r="AI511">
        <f t="shared" si="105"/>
        <v>0</v>
      </c>
      <c r="AJ511">
        <f t="shared" si="106"/>
        <v>0</v>
      </c>
      <c r="AK511">
        <f t="shared" si="107"/>
        <v>0</v>
      </c>
      <c r="AL511">
        <f t="shared" si="108"/>
        <v>0</v>
      </c>
      <c r="AM511">
        <f t="shared" si="109"/>
        <v>0</v>
      </c>
      <c r="AN511">
        <f t="shared" si="110"/>
        <v>0</v>
      </c>
      <c r="AO511">
        <f t="shared" si="111"/>
        <v>0</v>
      </c>
    </row>
    <row r="512" spans="1:41" x14ac:dyDescent="0.2">
      <c r="A512" s="3" t="s">
        <v>0</v>
      </c>
      <c r="B512" s="3" t="s">
        <v>1</v>
      </c>
      <c r="C512" s="1" t="s">
        <v>38</v>
      </c>
      <c r="D512" s="3">
        <v>78</v>
      </c>
      <c r="E512" s="3">
        <v>78762.525699999998</v>
      </c>
      <c r="F512" s="3">
        <v>72244.951100000006</v>
      </c>
      <c r="G512" s="3">
        <v>49</v>
      </c>
      <c r="H512" s="3">
        <v>3</v>
      </c>
      <c r="I512" s="3">
        <v>3</v>
      </c>
      <c r="J512" s="3">
        <v>1</v>
      </c>
      <c r="K512" s="3">
        <v>1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1</v>
      </c>
      <c r="T512" s="3">
        <v>0</v>
      </c>
      <c r="U512" s="3">
        <v>0</v>
      </c>
      <c r="V512" s="3">
        <v>0</v>
      </c>
      <c r="W512" s="3">
        <v>1</v>
      </c>
      <c r="X512" s="3">
        <v>0</v>
      </c>
      <c r="Y512" s="3">
        <v>11.19</v>
      </c>
      <c r="Z512" s="3">
        <v>10</v>
      </c>
      <c r="AA512" s="3">
        <v>0</v>
      </c>
      <c r="AB512" s="3">
        <f t="shared" si="98"/>
        <v>0.91725030981326194</v>
      </c>
      <c r="AC512" s="3">
        <f t="shared" si="99"/>
        <v>-8.6374877983638923E-2</v>
      </c>
      <c r="AD512">
        <f t="shared" si="100"/>
        <v>0</v>
      </c>
      <c r="AE512">
        <f t="shared" si="101"/>
        <v>0</v>
      </c>
      <c r="AF512">
        <f t="shared" si="102"/>
        <v>0</v>
      </c>
      <c r="AG512">
        <f t="shared" si="103"/>
        <v>0</v>
      </c>
      <c r="AH512">
        <f t="shared" si="104"/>
        <v>0</v>
      </c>
      <c r="AI512">
        <f t="shared" si="105"/>
        <v>1</v>
      </c>
      <c r="AJ512">
        <f t="shared" si="106"/>
        <v>0</v>
      </c>
      <c r="AK512">
        <f t="shared" si="107"/>
        <v>0</v>
      </c>
      <c r="AL512">
        <f t="shared" si="108"/>
        <v>0</v>
      </c>
      <c r="AM512">
        <f t="shared" si="109"/>
        <v>0</v>
      </c>
      <c r="AN512">
        <f t="shared" si="110"/>
        <v>0</v>
      </c>
      <c r="AO512">
        <f t="shared" si="111"/>
        <v>0</v>
      </c>
    </row>
    <row r="513" spans="1:41" x14ac:dyDescent="0.2">
      <c r="A513" s="3" t="s">
        <v>0</v>
      </c>
      <c r="B513" s="3" t="s">
        <v>1</v>
      </c>
      <c r="C513" s="1" t="s">
        <v>32</v>
      </c>
      <c r="D513" s="3">
        <v>78</v>
      </c>
      <c r="E513" s="3">
        <v>59853.143400000001</v>
      </c>
      <c r="F513" s="3">
        <v>68000.182199999996</v>
      </c>
      <c r="G513" s="3">
        <v>66</v>
      </c>
      <c r="H513" s="3">
        <v>3</v>
      </c>
      <c r="I513" s="3">
        <v>4</v>
      </c>
      <c r="J513" s="3">
        <v>1</v>
      </c>
      <c r="K513" s="3">
        <v>1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1</v>
      </c>
      <c r="T513" s="3">
        <v>0</v>
      </c>
      <c r="U513" s="3">
        <v>0</v>
      </c>
      <c r="V513" s="3">
        <v>0</v>
      </c>
      <c r="W513" s="3">
        <v>0</v>
      </c>
      <c r="X513" s="3">
        <v>1</v>
      </c>
      <c r="Y513" s="3">
        <v>11.13</v>
      </c>
      <c r="Z513" s="3">
        <v>11</v>
      </c>
      <c r="AA513" s="3">
        <v>0</v>
      </c>
      <c r="AB513" s="3">
        <f t="shared" si="98"/>
        <v>1.1361171416771403</v>
      </c>
      <c r="AC513" s="3">
        <f t="shared" si="99"/>
        <v>0.12761643265623676</v>
      </c>
      <c r="AD513">
        <f t="shared" si="100"/>
        <v>0</v>
      </c>
      <c r="AE513">
        <f t="shared" si="101"/>
        <v>0</v>
      </c>
      <c r="AF513">
        <f t="shared" si="102"/>
        <v>0</v>
      </c>
      <c r="AG513">
        <f t="shared" si="103"/>
        <v>0</v>
      </c>
      <c r="AH513">
        <f t="shared" si="104"/>
        <v>0</v>
      </c>
      <c r="AI513">
        <f t="shared" si="105"/>
        <v>0</v>
      </c>
      <c r="AJ513">
        <f t="shared" si="106"/>
        <v>0</v>
      </c>
      <c r="AK513">
        <f t="shared" si="107"/>
        <v>0</v>
      </c>
      <c r="AL513">
        <f t="shared" si="108"/>
        <v>1</v>
      </c>
      <c r="AM513">
        <f t="shared" si="109"/>
        <v>0</v>
      </c>
      <c r="AN513">
        <f t="shared" si="110"/>
        <v>0</v>
      </c>
      <c r="AO513">
        <f t="shared" si="111"/>
        <v>0</v>
      </c>
    </row>
    <row r="514" spans="1:41" x14ac:dyDescent="0.2">
      <c r="A514" s="3" t="s">
        <v>0</v>
      </c>
      <c r="B514" s="3" t="s">
        <v>1</v>
      </c>
      <c r="C514" s="1" t="s">
        <v>32</v>
      </c>
      <c r="D514" s="3">
        <v>78</v>
      </c>
      <c r="E514" s="3">
        <v>60134.544500000004</v>
      </c>
      <c r="F514" s="3">
        <v>56913.322</v>
      </c>
      <c r="G514" s="3">
        <v>125</v>
      </c>
      <c r="H514" s="3">
        <v>3</v>
      </c>
      <c r="I514" s="3">
        <v>4</v>
      </c>
      <c r="J514" s="3">
        <v>1</v>
      </c>
      <c r="K514" s="3">
        <v>1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1</v>
      </c>
      <c r="T514" s="3">
        <v>0</v>
      </c>
      <c r="U514" s="3">
        <v>0</v>
      </c>
      <c r="V514" s="3">
        <v>0</v>
      </c>
      <c r="W514" s="3">
        <v>0</v>
      </c>
      <c r="X514" s="3">
        <v>1</v>
      </c>
      <c r="Y514" s="3">
        <v>10.95</v>
      </c>
      <c r="Z514" s="3">
        <v>14</v>
      </c>
      <c r="AA514" s="3">
        <v>0</v>
      </c>
      <c r="AB514" s="3">
        <f t="shared" si="98"/>
        <v>0.94643307724730497</v>
      </c>
      <c r="AC514" s="3">
        <f t="shared" si="99"/>
        <v>-5.5055016329283335E-2</v>
      </c>
      <c r="AD514">
        <f t="shared" si="100"/>
        <v>0</v>
      </c>
      <c r="AE514">
        <f t="shared" si="101"/>
        <v>0</v>
      </c>
      <c r="AF514">
        <f t="shared" si="102"/>
        <v>0</v>
      </c>
      <c r="AG514">
        <f t="shared" si="103"/>
        <v>0</v>
      </c>
      <c r="AH514">
        <f t="shared" si="104"/>
        <v>0</v>
      </c>
      <c r="AI514">
        <f t="shared" si="105"/>
        <v>0</v>
      </c>
      <c r="AJ514">
        <f t="shared" si="106"/>
        <v>0</v>
      </c>
      <c r="AK514">
        <f t="shared" si="107"/>
        <v>0</v>
      </c>
      <c r="AL514">
        <f t="shared" si="108"/>
        <v>1</v>
      </c>
      <c r="AM514">
        <f t="shared" si="109"/>
        <v>0</v>
      </c>
      <c r="AN514">
        <f t="shared" si="110"/>
        <v>0</v>
      </c>
      <c r="AO514">
        <f t="shared" si="111"/>
        <v>0</v>
      </c>
    </row>
    <row r="515" spans="1:41" x14ac:dyDescent="0.2">
      <c r="A515" s="3" t="s">
        <v>0</v>
      </c>
      <c r="B515" s="3" t="s">
        <v>1</v>
      </c>
      <c r="C515" s="1" t="s">
        <v>41</v>
      </c>
      <c r="D515" s="3">
        <v>78</v>
      </c>
      <c r="E515" s="3">
        <v>55603.300300000003</v>
      </c>
      <c r="F515" s="3">
        <v>63042.345999999998</v>
      </c>
      <c r="G515" s="3">
        <v>64</v>
      </c>
      <c r="H515" s="3">
        <v>3</v>
      </c>
      <c r="I515" s="3">
        <v>4</v>
      </c>
      <c r="J515" s="3">
        <v>1</v>
      </c>
      <c r="K515" s="3">
        <v>1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1</v>
      </c>
      <c r="T515" s="3">
        <v>0</v>
      </c>
      <c r="U515" s="3">
        <v>0</v>
      </c>
      <c r="V515" s="3">
        <v>0</v>
      </c>
      <c r="W515" s="3">
        <v>0</v>
      </c>
      <c r="X515" s="3">
        <v>1</v>
      </c>
      <c r="Y515" s="3">
        <v>11.05</v>
      </c>
      <c r="Z515" s="3">
        <v>10</v>
      </c>
      <c r="AA515" s="3">
        <v>0</v>
      </c>
      <c r="AB515" s="3">
        <f t="shared" ref="AB515:AB578" si="112">F515/E515</f>
        <v>1.1337878446038929</v>
      </c>
      <c r="AC515" s="3">
        <f t="shared" ref="AC515:AC578" si="113">LN(AB515)</f>
        <v>0.12556410191559303</v>
      </c>
      <c r="AD515">
        <f t="shared" ref="AD515:AD578" si="114">IF(C515="Januar",1,0)</f>
        <v>0</v>
      </c>
      <c r="AE515">
        <f t="shared" ref="AE515:AE578" si="115">IF(C515="Februar",1,0)</f>
        <v>0</v>
      </c>
      <c r="AF515">
        <f t="shared" ref="AF515:AF578" si="116">IF(C515="Mars",1,0)</f>
        <v>0</v>
      </c>
      <c r="AG515">
        <f t="shared" ref="AG515:AG578" si="117">IF(C515="April",1,0)</f>
        <v>0</v>
      </c>
      <c r="AH515">
        <f t="shared" ref="AH515:AH578" si="118">IF(C515="Mai",1,0)</f>
        <v>0</v>
      </c>
      <c r="AI515">
        <f t="shared" ref="AI515:AI578" si="119">IF(C515="Juni",1,0)</f>
        <v>0</v>
      </c>
      <c r="AJ515">
        <f t="shared" ref="AJ515:AJ578" si="120">IF(C515="Juli",1,0)</f>
        <v>0</v>
      </c>
      <c r="AK515">
        <f t="shared" ref="AK515:AK578" si="121">IF(C515="August",1,0)</f>
        <v>0</v>
      </c>
      <c r="AL515">
        <f t="shared" ref="AL515:AL578" si="122">IF(C515="September",1,0)</f>
        <v>0</v>
      </c>
      <c r="AM515">
        <f t="shared" ref="AM515:AM578" si="123">IF(C515="Oktober",1,0)</f>
        <v>1</v>
      </c>
      <c r="AN515">
        <f t="shared" ref="AN515:AN578" si="124">IF(C515="November",1,0)</f>
        <v>0</v>
      </c>
      <c r="AO515">
        <f t="shared" ref="AO515:AO578" si="125">IF(C515="Desember",1,0)</f>
        <v>0</v>
      </c>
    </row>
    <row r="516" spans="1:41" x14ac:dyDescent="0.2">
      <c r="A516" s="3" t="s">
        <v>2</v>
      </c>
      <c r="B516" s="3" t="s">
        <v>1</v>
      </c>
      <c r="C516" s="1" t="s">
        <v>39</v>
      </c>
      <c r="D516" s="3">
        <v>78</v>
      </c>
      <c r="E516" s="3">
        <v>50655.307699999998</v>
      </c>
      <c r="F516" s="3">
        <v>55784</v>
      </c>
      <c r="G516" s="3">
        <v>69</v>
      </c>
      <c r="H516" s="3">
        <v>3</v>
      </c>
      <c r="I516" s="3">
        <v>4</v>
      </c>
      <c r="J516" s="3">
        <v>1</v>
      </c>
      <c r="K516" s="3">
        <v>1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1</v>
      </c>
      <c r="T516" s="3">
        <v>1</v>
      </c>
      <c r="U516" s="3">
        <v>0</v>
      </c>
      <c r="V516" s="3">
        <v>0</v>
      </c>
      <c r="W516" s="3">
        <v>0</v>
      </c>
      <c r="X516" s="3">
        <v>1</v>
      </c>
      <c r="Y516" s="3">
        <v>10.93</v>
      </c>
      <c r="Z516" s="3">
        <v>0</v>
      </c>
      <c r="AA516" s="3">
        <v>0</v>
      </c>
      <c r="AB516" s="3">
        <f t="shared" si="112"/>
        <v>1.1012468886848752</v>
      </c>
      <c r="AC516" s="3">
        <f t="shared" si="113"/>
        <v>9.644307300648608E-2</v>
      </c>
      <c r="AD516">
        <f t="shared" si="114"/>
        <v>0</v>
      </c>
      <c r="AE516">
        <f t="shared" si="115"/>
        <v>0</v>
      </c>
      <c r="AF516">
        <f t="shared" si="116"/>
        <v>0</v>
      </c>
      <c r="AG516">
        <f t="shared" si="117"/>
        <v>0</v>
      </c>
      <c r="AH516">
        <f t="shared" si="118"/>
        <v>0</v>
      </c>
      <c r="AI516">
        <f t="shared" si="119"/>
        <v>0</v>
      </c>
      <c r="AJ516">
        <f t="shared" si="120"/>
        <v>0</v>
      </c>
      <c r="AK516">
        <f t="shared" si="121"/>
        <v>0</v>
      </c>
      <c r="AL516">
        <f t="shared" si="122"/>
        <v>0</v>
      </c>
      <c r="AM516">
        <f t="shared" si="123"/>
        <v>0</v>
      </c>
      <c r="AN516">
        <f t="shared" si="124"/>
        <v>1</v>
      </c>
      <c r="AO516">
        <f t="shared" si="125"/>
        <v>0</v>
      </c>
    </row>
    <row r="517" spans="1:41" x14ac:dyDescent="0.2">
      <c r="A517" s="3" t="s">
        <v>0</v>
      </c>
      <c r="B517" s="3" t="s">
        <v>1</v>
      </c>
      <c r="C517" s="1" t="s">
        <v>30</v>
      </c>
      <c r="D517" s="3">
        <v>79</v>
      </c>
      <c r="E517" s="3">
        <v>71586.113899999997</v>
      </c>
      <c r="F517" s="3">
        <v>76143</v>
      </c>
      <c r="G517" s="3">
        <v>117</v>
      </c>
      <c r="H517" s="3">
        <v>3</v>
      </c>
      <c r="I517" s="3">
        <v>4</v>
      </c>
      <c r="J517" s="3">
        <v>1</v>
      </c>
      <c r="K517" s="3">
        <v>1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1</v>
      </c>
      <c r="T517" s="3">
        <v>0</v>
      </c>
      <c r="U517" s="3">
        <v>0</v>
      </c>
      <c r="V517" s="3">
        <v>0</v>
      </c>
      <c r="W517" s="3">
        <v>0</v>
      </c>
      <c r="X517" s="3">
        <v>1</v>
      </c>
      <c r="Y517" s="3">
        <v>11.24</v>
      </c>
      <c r="Z517" s="3">
        <v>13</v>
      </c>
      <c r="AA517" s="3">
        <v>0</v>
      </c>
      <c r="AB517" s="3">
        <f t="shared" si="112"/>
        <v>1.0636560060567837</v>
      </c>
      <c r="AC517" s="3">
        <f t="shared" si="113"/>
        <v>6.1712036067696187E-2</v>
      </c>
      <c r="AD517">
        <f t="shared" si="114"/>
        <v>1</v>
      </c>
      <c r="AE517">
        <f t="shared" si="115"/>
        <v>0</v>
      </c>
      <c r="AF517">
        <f t="shared" si="116"/>
        <v>0</v>
      </c>
      <c r="AG517">
        <f t="shared" si="117"/>
        <v>0</v>
      </c>
      <c r="AH517">
        <f t="shared" si="118"/>
        <v>0</v>
      </c>
      <c r="AI517">
        <f t="shared" si="119"/>
        <v>0</v>
      </c>
      <c r="AJ517">
        <f t="shared" si="120"/>
        <v>0</v>
      </c>
      <c r="AK517">
        <f t="shared" si="121"/>
        <v>0</v>
      </c>
      <c r="AL517">
        <f t="shared" si="122"/>
        <v>0</v>
      </c>
      <c r="AM517">
        <f t="shared" si="123"/>
        <v>0</v>
      </c>
      <c r="AN517">
        <f t="shared" si="124"/>
        <v>0</v>
      </c>
      <c r="AO517">
        <f t="shared" si="125"/>
        <v>0</v>
      </c>
    </row>
    <row r="518" spans="1:41" x14ac:dyDescent="0.2">
      <c r="A518" s="3" t="s">
        <v>0</v>
      </c>
      <c r="B518" s="3" t="s">
        <v>1</v>
      </c>
      <c r="C518" s="1" t="s">
        <v>32</v>
      </c>
      <c r="D518" s="3">
        <v>79</v>
      </c>
      <c r="E518" s="3">
        <v>61495.022400000002</v>
      </c>
      <c r="F518" s="3">
        <v>61495.373200000002</v>
      </c>
      <c r="G518" s="3">
        <v>117</v>
      </c>
      <c r="H518" s="3">
        <v>3</v>
      </c>
      <c r="I518" s="3">
        <v>4</v>
      </c>
      <c r="J518" s="3">
        <v>1</v>
      </c>
      <c r="K518" s="3">
        <v>1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1</v>
      </c>
      <c r="T518" s="3">
        <v>0</v>
      </c>
      <c r="U518" s="3">
        <v>0</v>
      </c>
      <c r="V518" s="3">
        <v>0</v>
      </c>
      <c r="W518" s="3">
        <v>0</v>
      </c>
      <c r="X518" s="3">
        <v>1</v>
      </c>
      <c r="Y518" s="3">
        <v>11.03</v>
      </c>
      <c r="Z518" s="3">
        <v>18</v>
      </c>
      <c r="AA518" s="3">
        <v>1</v>
      </c>
      <c r="AB518" s="3">
        <f t="shared" si="112"/>
        <v>1.0000057045267456</v>
      </c>
      <c r="AC518" s="3">
        <f t="shared" si="113"/>
        <v>5.7045104748915512E-6</v>
      </c>
      <c r="AD518">
        <f t="shared" si="114"/>
        <v>0</v>
      </c>
      <c r="AE518">
        <f t="shared" si="115"/>
        <v>0</v>
      </c>
      <c r="AF518">
        <f t="shared" si="116"/>
        <v>0</v>
      </c>
      <c r="AG518">
        <f t="shared" si="117"/>
        <v>0</v>
      </c>
      <c r="AH518">
        <f t="shared" si="118"/>
        <v>0</v>
      </c>
      <c r="AI518">
        <f t="shared" si="119"/>
        <v>0</v>
      </c>
      <c r="AJ518">
        <f t="shared" si="120"/>
        <v>0</v>
      </c>
      <c r="AK518">
        <f t="shared" si="121"/>
        <v>0</v>
      </c>
      <c r="AL518">
        <f t="shared" si="122"/>
        <v>1</v>
      </c>
      <c r="AM518">
        <f t="shared" si="123"/>
        <v>0</v>
      </c>
      <c r="AN518">
        <f t="shared" si="124"/>
        <v>0</v>
      </c>
      <c r="AO518">
        <f t="shared" si="125"/>
        <v>0</v>
      </c>
    </row>
    <row r="519" spans="1:41" x14ac:dyDescent="0.2">
      <c r="A519" s="3" t="s">
        <v>0</v>
      </c>
      <c r="B519" s="3" t="s">
        <v>1</v>
      </c>
      <c r="C519" s="1" t="s">
        <v>40</v>
      </c>
      <c r="D519" s="3">
        <v>79</v>
      </c>
      <c r="E519" s="3">
        <v>58912.449399999998</v>
      </c>
      <c r="F519" s="3">
        <v>65930.683099999995</v>
      </c>
      <c r="G519" s="3">
        <v>80</v>
      </c>
      <c r="H519" s="3">
        <v>3</v>
      </c>
      <c r="I519" s="3">
        <v>4</v>
      </c>
      <c r="J519" s="3">
        <v>1</v>
      </c>
      <c r="K519" s="3">
        <v>1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1</v>
      </c>
      <c r="T519" s="3">
        <v>0</v>
      </c>
      <c r="U519" s="3">
        <v>0</v>
      </c>
      <c r="V519" s="3">
        <v>0</v>
      </c>
      <c r="W519" s="3">
        <v>0</v>
      </c>
      <c r="X519" s="3">
        <v>1</v>
      </c>
      <c r="Y519" s="3">
        <v>11.1</v>
      </c>
      <c r="Z519" s="3">
        <v>11</v>
      </c>
      <c r="AA519" s="3">
        <v>0</v>
      </c>
      <c r="AB519" s="3">
        <f t="shared" si="112"/>
        <v>1.1191298914147678</v>
      </c>
      <c r="AC519" s="3">
        <f t="shared" si="113"/>
        <v>0.11255150071189331</v>
      </c>
      <c r="AD519">
        <f t="shared" si="114"/>
        <v>0</v>
      </c>
      <c r="AE519">
        <f t="shared" si="115"/>
        <v>0</v>
      </c>
      <c r="AF519">
        <f t="shared" si="116"/>
        <v>0</v>
      </c>
      <c r="AG519">
        <f t="shared" si="117"/>
        <v>0</v>
      </c>
      <c r="AH519">
        <f t="shared" si="118"/>
        <v>0</v>
      </c>
      <c r="AI519">
        <f t="shared" si="119"/>
        <v>0</v>
      </c>
      <c r="AJ519">
        <f t="shared" si="120"/>
        <v>0</v>
      </c>
      <c r="AK519">
        <f t="shared" si="121"/>
        <v>0</v>
      </c>
      <c r="AL519">
        <f t="shared" si="122"/>
        <v>0</v>
      </c>
      <c r="AM519">
        <f t="shared" si="123"/>
        <v>0</v>
      </c>
      <c r="AN519">
        <f t="shared" si="124"/>
        <v>0</v>
      </c>
      <c r="AO519">
        <f t="shared" si="125"/>
        <v>1</v>
      </c>
    </row>
    <row r="520" spans="1:41" x14ac:dyDescent="0.2">
      <c r="A520" s="3" t="s">
        <v>0</v>
      </c>
      <c r="B520" s="3" t="s">
        <v>1</v>
      </c>
      <c r="C520" s="1" t="s">
        <v>34</v>
      </c>
      <c r="D520" s="3">
        <v>79</v>
      </c>
      <c r="E520" s="3">
        <v>57839.106399999997</v>
      </c>
      <c r="F520" s="3">
        <v>57839.358899999999</v>
      </c>
      <c r="G520" s="3">
        <v>102</v>
      </c>
      <c r="H520" s="3">
        <v>3</v>
      </c>
      <c r="I520" s="3">
        <v>4</v>
      </c>
      <c r="J520" s="3">
        <v>1</v>
      </c>
      <c r="K520" s="3">
        <v>1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1</v>
      </c>
      <c r="T520" s="3">
        <v>0</v>
      </c>
      <c r="U520" s="3">
        <v>0</v>
      </c>
      <c r="V520" s="3">
        <v>0</v>
      </c>
      <c r="W520" s="3">
        <v>0</v>
      </c>
      <c r="X520" s="3">
        <v>1</v>
      </c>
      <c r="Y520" s="3">
        <v>10.97</v>
      </c>
      <c r="Z520" s="3">
        <v>11</v>
      </c>
      <c r="AA520" s="3">
        <v>0</v>
      </c>
      <c r="AB520" s="3">
        <f t="shared" si="112"/>
        <v>1.0000043655584554</v>
      </c>
      <c r="AC520" s="3">
        <f t="shared" si="113"/>
        <v>4.3655489263766296E-6</v>
      </c>
      <c r="AD520">
        <f t="shared" si="114"/>
        <v>0</v>
      </c>
      <c r="AE520">
        <f t="shared" si="115"/>
        <v>1</v>
      </c>
      <c r="AF520">
        <f t="shared" si="116"/>
        <v>0</v>
      </c>
      <c r="AG520">
        <f t="shared" si="117"/>
        <v>0</v>
      </c>
      <c r="AH520">
        <f t="shared" si="118"/>
        <v>0</v>
      </c>
      <c r="AI520">
        <f t="shared" si="119"/>
        <v>0</v>
      </c>
      <c r="AJ520">
        <f t="shared" si="120"/>
        <v>0</v>
      </c>
      <c r="AK520">
        <f t="shared" si="121"/>
        <v>0</v>
      </c>
      <c r="AL520">
        <f t="shared" si="122"/>
        <v>0</v>
      </c>
      <c r="AM520">
        <f t="shared" si="123"/>
        <v>0</v>
      </c>
      <c r="AN520">
        <f t="shared" si="124"/>
        <v>0</v>
      </c>
      <c r="AO520">
        <f t="shared" si="125"/>
        <v>0</v>
      </c>
    </row>
    <row r="521" spans="1:41" x14ac:dyDescent="0.2">
      <c r="A521" s="3" t="s">
        <v>0</v>
      </c>
      <c r="B521" s="3" t="s">
        <v>1</v>
      </c>
      <c r="C521" s="1" t="s">
        <v>33</v>
      </c>
      <c r="D521" s="3">
        <v>79</v>
      </c>
      <c r="E521" s="3">
        <v>65233.125200000002</v>
      </c>
      <c r="F521" s="3">
        <v>75224.101299999995</v>
      </c>
      <c r="G521" s="3">
        <v>21</v>
      </c>
      <c r="H521" s="3">
        <v>3</v>
      </c>
      <c r="I521" s="3">
        <v>3</v>
      </c>
      <c r="J521" s="3">
        <v>1</v>
      </c>
      <c r="K521" s="3">
        <v>1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1</v>
      </c>
      <c r="T521" s="3">
        <v>0</v>
      </c>
      <c r="U521" s="3">
        <v>0</v>
      </c>
      <c r="V521" s="3">
        <v>0</v>
      </c>
      <c r="W521" s="3">
        <v>1</v>
      </c>
      <c r="X521" s="3">
        <v>0</v>
      </c>
      <c r="Y521" s="3">
        <v>11.23</v>
      </c>
      <c r="Z521" s="3">
        <v>11</v>
      </c>
      <c r="AA521" s="3">
        <v>0</v>
      </c>
      <c r="AB521" s="3">
        <f t="shared" si="112"/>
        <v>1.1531580170253746</v>
      </c>
      <c r="AC521" s="3">
        <f t="shared" si="113"/>
        <v>0.14250428048757977</v>
      </c>
      <c r="AD521">
        <f t="shared" si="114"/>
        <v>0</v>
      </c>
      <c r="AE521">
        <f t="shared" si="115"/>
        <v>0</v>
      </c>
      <c r="AF521">
        <f t="shared" si="116"/>
        <v>0</v>
      </c>
      <c r="AG521">
        <f t="shared" si="117"/>
        <v>1</v>
      </c>
      <c r="AH521">
        <f t="shared" si="118"/>
        <v>0</v>
      </c>
      <c r="AI521">
        <f t="shared" si="119"/>
        <v>0</v>
      </c>
      <c r="AJ521">
        <f t="shared" si="120"/>
        <v>0</v>
      </c>
      <c r="AK521">
        <f t="shared" si="121"/>
        <v>0</v>
      </c>
      <c r="AL521">
        <f t="shared" si="122"/>
        <v>0</v>
      </c>
      <c r="AM521">
        <f t="shared" si="123"/>
        <v>0</v>
      </c>
      <c r="AN521">
        <f t="shared" si="124"/>
        <v>0</v>
      </c>
      <c r="AO521">
        <f t="shared" si="125"/>
        <v>0</v>
      </c>
    </row>
    <row r="522" spans="1:41" x14ac:dyDescent="0.2">
      <c r="A522" s="3" t="s">
        <v>0</v>
      </c>
      <c r="B522" s="3" t="s">
        <v>1</v>
      </c>
      <c r="C522" s="1" t="s">
        <v>37</v>
      </c>
      <c r="D522" s="3">
        <v>79</v>
      </c>
      <c r="E522" s="3">
        <v>64473.463900000002</v>
      </c>
      <c r="F522" s="3">
        <v>89606.782800000001</v>
      </c>
      <c r="G522" s="3">
        <v>38</v>
      </c>
      <c r="H522" s="3">
        <v>3</v>
      </c>
      <c r="I522" s="3">
        <v>3</v>
      </c>
      <c r="J522" s="3">
        <v>1</v>
      </c>
      <c r="K522" s="3">
        <v>1</v>
      </c>
      <c r="L522" s="3">
        <v>0</v>
      </c>
      <c r="M522" s="3">
        <v>0</v>
      </c>
      <c r="N522" s="3">
        <v>0</v>
      </c>
      <c r="O522" s="3">
        <v>0</v>
      </c>
      <c r="P522" s="3">
        <v>0</v>
      </c>
      <c r="Q522" s="3">
        <v>0</v>
      </c>
      <c r="R522" s="3">
        <v>0</v>
      </c>
      <c r="S522" s="3">
        <v>1</v>
      </c>
      <c r="T522" s="3">
        <v>0</v>
      </c>
      <c r="U522" s="3">
        <v>0</v>
      </c>
      <c r="V522" s="3">
        <v>0</v>
      </c>
      <c r="W522" s="3">
        <v>1</v>
      </c>
      <c r="X522" s="3">
        <v>0</v>
      </c>
      <c r="Y522" s="3">
        <v>11.4</v>
      </c>
      <c r="Z522" s="3">
        <v>10</v>
      </c>
      <c r="AA522" s="3">
        <v>0</v>
      </c>
      <c r="AB522" s="3">
        <f t="shared" si="112"/>
        <v>1.3898242374410412</v>
      </c>
      <c r="AC522" s="3">
        <f t="shared" si="113"/>
        <v>0.32917729126324968</v>
      </c>
      <c r="AD522">
        <f t="shared" si="114"/>
        <v>0</v>
      </c>
      <c r="AE522">
        <f t="shared" si="115"/>
        <v>0</v>
      </c>
      <c r="AF522">
        <f t="shared" si="116"/>
        <v>0</v>
      </c>
      <c r="AG522">
        <f t="shared" si="117"/>
        <v>0</v>
      </c>
      <c r="AH522">
        <f t="shared" si="118"/>
        <v>1</v>
      </c>
      <c r="AI522">
        <f t="shared" si="119"/>
        <v>0</v>
      </c>
      <c r="AJ522">
        <f t="shared" si="120"/>
        <v>0</v>
      </c>
      <c r="AK522">
        <f t="shared" si="121"/>
        <v>0</v>
      </c>
      <c r="AL522">
        <f t="shared" si="122"/>
        <v>0</v>
      </c>
      <c r="AM522">
        <f t="shared" si="123"/>
        <v>0</v>
      </c>
      <c r="AN522">
        <f t="shared" si="124"/>
        <v>0</v>
      </c>
      <c r="AO522">
        <f t="shared" si="125"/>
        <v>0</v>
      </c>
    </row>
    <row r="523" spans="1:41" x14ac:dyDescent="0.2">
      <c r="A523" s="3" t="s">
        <v>0</v>
      </c>
      <c r="B523" s="3" t="s">
        <v>1</v>
      </c>
      <c r="C523" s="1" t="s">
        <v>30</v>
      </c>
      <c r="D523" s="3">
        <v>79</v>
      </c>
      <c r="E523" s="3">
        <v>106175.5294</v>
      </c>
      <c r="F523" s="3">
        <v>106175.1433</v>
      </c>
      <c r="G523" s="3">
        <v>16</v>
      </c>
      <c r="H523" s="3">
        <v>3</v>
      </c>
      <c r="I523" s="3">
        <v>2</v>
      </c>
      <c r="J523" s="3">
        <v>1</v>
      </c>
      <c r="K523" s="3">
        <v>1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1</v>
      </c>
      <c r="T523" s="3">
        <v>0</v>
      </c>
      <c r="U523" s="3">
        <v>0</v>
      </c>
      <c r="V523" s="3">
        <v>1</v>
      </c>
      <c r="W523" s="3">
        <v>0</v>
      </c>
      <c r="X523" s="3">
        <v>0</v>
      </c>
      <c r="Y523" s="3">
        <v>11.57</v>
      </c>
      <c r="Z523" s="3">
        <v>13</v>
      </c>
      <c r="AA523" s="3">
        <v>0</v>
      </c>
      <c r="AB523" s="3">
        <f t="shared" si="112"/>
        <v>0.99999636356887334</v>
      </c>
      <c r="AC523" s="3">
        <f t="shared" si="113"/>
        <v>-3.6364377384951517E-6</v>
      </c>
      <c r="AD523">
        <f t="shared" si="114"/>
        <v>1</v>
      </c>
      <c r="AE523">
        <f t="shared" si="115"/>
        <v>0</v>
      </c>
      <c r="AF523">
        <f t="shared" si="116"/>
        <v>0</v>
      </c>
      <c r="AG523">
        <f t="shared" si="117"/>
        <v>0</v>
      </c>
      <c r="AH523">
        <f t="shared" si="118"/>
        <v>0</v>
      </c>
      <c r="AI523">
        <f t="shared" si="119"/>
        <v>0</v>
      </c>
      <c r="AJ523">
        <f t="shared" si="120"/>
        <v>0</v>
      </c>
      <c r="AK523">
        <f t="shared" si="121"/>
        <v>0</v>
      </c>
      <c r="AL523">
        <f t="shared" si="122"/>
        <v>0</v>
      </c>
      <c r="AM523">
        <f t="shared" si="123"/>
        <v>0</v>
      </c>
      <c r="AN523">
        <f t="shared" si="124"/>
        <v>0</v>
      </c>
      <c r="AO523">
        <f t="shared" si="125"/>
        <v>0</v>
      </c>
    </row>
    <row r="524" spans="1:41" x14ac:dyDescent="0.2">
      <c r="A524" s="3" t="s">
        <v>0</v>
      </c>
      <c r="B524" s="3" t="s">
        <v>1</v>
      </c>
      <c r="C524" s="1" t="s">
        <v>41</v>
      </c>
      <c r="D524" s="3">
        <v>79</v>
      </c>
      <c r="E524" s="3">
        <v>57771.540999999997</v>
      </c>
      <c r="F524" s="3">
        <v>57771.837899999999</v>
      </c>
      <c r="G524" s="3">
        <v>69</v>
      </c>
      <c r="H524" s="3">
        <v>3</v>
      </c>
      <c r="I524" s="3">
        <v>4</v>
      </c>
      <c r="J524" s="3">
        <v>1</v>
      </c>
      <c r="K524" s="3">
        <v>1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1</v>
      </c>
      <c r="T524" s="3">
        <v>0</v>
      </c>
      <c r="U524" s="3">
        <v>0</v>
      </c>
      <c r="V524" s="3">
        <v>0</v>
      </c>
      <c r="W524" s="3">
        <v>0</v>
      </c>
      <c r="X524" s="3">
        <v>1</v>
      </c>
      <c r="Y524" s="3">
        <v>10.96</v>
      </c>
      <c r="Z524" s="3">
        <v>16</v>
      </c>
      <c r="AA524" s="3">
        <v>1</v>
      </c>
      <c r="AB524" s="3">
        <f t="shared" si="112"/>
        <v>1.000005139208594</v>
      </c>
      <c r="AC524" s="3">
        <f t="shared" si="113"/>
        <v>5.139195388331043E-6</v>
      </c>
      <c r="AD524">
        <f t="shared" si="114"/>
        <v>0</v>
      </c>
      <c r="AE524">
        <f t="shared" si="115"/>
        <v>0</v>
      </c>
      <c r="AF524">
        <f t="shared" si="116"/>
        <v>0</v>
      </c>
      <c r="AG524">
        <f t="shared" si="117"/>
        <v>0</v>
      </c>
      <c r="AH524">
        <f t="shared" si="118"/>
        <v>0</v>
      </c>
      <c r="AI524">
        <f t="shared" si="119"/>
        <v>0</v>
      </c>
      <c r="AJ524">
        <f t="shared" si="120"/>
        <v>0</v>
      </c>
      <c r="AK524">
        <f t="shared" si="121"/>
        <v>0</v>
      </c>
      <c r="AL524">
        <f t="shared" si="122"/>
        <v>0</v>
      </c>
      <c r="AM524">
        <f t="shared" si="123"/>
        <v>1</v>
      </c>
      <c r="AN524">
        <f t="shared" si="124"/>
        <v>0</v>
      </c>
      <c r="AO524">
        <f t="shared" si="125"/>
        <v>0</v>
      </c>
    </row>
    <row r="525" spans="1:41" x14ac:dyDescent="0.2">
      <c r="A525" s="3" t="s">
        <v>0</v>
      </c>
      <c r="B525" s="3" t="s">
        <v>1</v>
      </c>
      <c r="C525" s="1" t="s">
        <v>39</v>
      </c>
      <c r="D525" s="3">
        <v>79</v>
      </c>
      <c r="E525" s="3">
        <v>58290.331700000002</v>
      </c>
      <c r="F525" s="3">
        <v>59444.710400000004</v>
      </c>
      <c r="G525" s="3">
        <v>117</v>
      </c>
      <c r="H525" s="3">
        <v>3</v>
      </c>
      <c r="I525" s="3">
        <v>4</v>
      </c>
      <c r="J525" s="3">
        <v>1</v>
      </c>
      <c r="K525" s="3">
        <v>1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1</v>
      </c>
      <c r="T525" s="3">
        <v>0</v>
      </c>
      <c r="U525" s="3">
        <v>0</v>
      </c>
      <c r="V525" s="3">
        <v>0</v>
      </c>
      <c r="W525" s="3">
        <v>0</v>
      </c>
      <c r="X525" s="3">
        <v>1</v>
      </c>
      <c r="Y525" s="3">
        <v>10.99</v>
      </c>
      <c r="Z525" s="3">
        <v>10</v>
      </c>
      <c r="AA525" s="3">
        <v>0</v>
      </c>
      <c r="AB525" s="3">
        <f t="shared" si="112"/>
        <v>1.0198039480362058</v>
      </c>
      <c r="AC525" s="3">
        <f t="shared" si="113"/>
        <v>1.961040101425035E-2</v>
      </c>
      <c r="AD525">
        <f t="shared" si="114"/>
        <v>0</v>
      </c>
      <c r="AE525">
        <f t="shared" si="115"/>
        <v>0</v>
      </c>
      <c r="AF525">
        <f t="shared" si="116"/>
        <v>0</v>
      </c>
      <c r="AG525">
        <f t="shared" si="117"/>
        <v>0</v>
      </c>
      <c r="AH525">
        <f t="shared" si="118"/>
        <v>0</v>
      </c>
      <c r="AI525">
        <f t="shared" si="119"/>
        <v>0</v>
      </c>
      <c r="AJ525">
        <f t="shared" si="120"/>
        <v>0</v>
      </c>
      <c r="AK525">
        <f t="shared" si="121"/>
        <v>0</v>
      </c>
      <c r="AL525">
        <f t="shared" si="122"/>
        <v>0</v>
      </c>
      <c r="AM525">
        <f t="shared" si="123"/>
        <v>0</v>
      </c>
      <c r="AN525">
        <f t="shared" si="124"/>
        <v>1</v>
      </c>
      <c r="AO525">
        <f t="shared" si="125"/>
        <v>0</v>
      </c>
    </row>
    <row r="526" spans="1:41" x14ac:dyDescent="0.2">
      <c r="A526" s="3" t="s">
        <v>2</v>
      </c>
      <c r="B526" s="3" t="s">
        <v>1</v>
      </c>
      <c r="C526" s="1" t="s">
        <v>34</v>
      </c>
      <c r="D526" s="3">
        <v>79</v>
      </c>
      <c r="E526" s="3">
        <v>67354.430399999997</v>
      </c>
      <c r="F526" s="3">
        <v>75582</v>
      </c>
      <c r="G526" s="3">
        <v>122</v>
      </c>
      <c r="H526" s="3">
        <v>3</v>
      </c>
      <c r="I526" s="3">
        <v>4</v>
      </c>
      <c r="J526" s="3">
        <v>1</v>
      </c>
      <c r="K526" s="3">
        <v>1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1</v>
      </c>
      <c r="T526" s="3">
        <v>1</v>
      </c>
      <c r="U526" s="3">
        <v>0</v>
      </c>
      <c r="V526" s="3">
        <v>0</v>
      </c>
      <c r="W526" s="3">
        <v>0</v>
      </c>
      <c r="X526" s="3">
        <v>1</v>
      </c>
      <c r="Y526" s="3">
        <v>11.23</v>
      </c>
      <c r="Z526" s="3">
        <v>3</v>
      </c>
      <c r="AA526" s="3">
        <v>0</v>
      </c>
      <c r="AB526" s="3">
        <f t="shared" si="112"/>
        <v>1.1221533542951616</v>
      </c>
      <c r="AC526" s="3">
        <f t="shared" si="113"/>
        <v>0.11524947716817781</v>
      </c>
      <c r="AD526">
        <f t="shared" si="114"/>
        <v>0</v>
      </c>
      <c r="AE526">
        <f t="shared" si="115"/>
        <v>1</v>
      </c>
      <c r="AF526">
        <f t="shared" si="116"/>
        <v>0</v>
      </c>
      <c r="AG526">
        <f t="shared" si="117"/>
        <v>0</v>
      </c>
      <c r="AH526">
        <f t="shared" si="118"/>
        <v>0</v>
      </c>
      <c r="AI526">
        <f t="shared" si="119"/>
        <v>0</v>
      </c>
      <c r="AJ526">
        <f t="shared" si="120"/>
        <v>0</v>
      </c>
      <c r="AK526">
        <f t="shared" si="121"/>
        <v>0</v>
      </c>
      <c r="AL526">
        <f t="shared" si="122"/>
        <v>0</v>
      </c>
      <c r="AM526">
        <f t="shared" si="123"/>
        <v>0</v>
      </c>
      <c r="AN526">
        <f t="shared" si="124"/>
        <v>0</v>
      </c>
      <c r="AO526">
        <f t="shared" si="125"/>
        <v>0</v>
      </c>
    </row>
    <row r="527" spans="1:41" x14ac:dyDescent="0.2">
      <c r="A527" s="3" t="s">
        <v>0</v>
      </c>
      <c r="B527" s="3" t="s">
        <v>1</v>
      </c>
      <c r="C527" s="1" t="s">
        <v>38</v>
      </c>
      <c r="D527" s="3">
        <v>80</v>
      </c>
      <c r="E527" s="3">
        <v>65465.371599999999</v>
      </c>
      <c r="F527" s="3">
        <v>63732.828699999998</v>
      </c>
      <c r="G527" s="3">
        <v>84</v>
      </c>
      <c r="H527" s="3">
        <v>3</v>
      </c>
      <c r="I527" s="3">
        <v>4</v>
      </c>
      <c r="J527" s="3">
        <v>1</v>
      </c>
      <c r="K527" s="3">
        <v>1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1</v>
      </c>
      <c r="T527" s="3">
        <v>0</v>
      </c>
      <c r="U527" s="3">
        <v>0</v>
      </c>
      <c r="V527" s="3">
        <v>0</v>
      </c>
      <c r="W527" s="3">
        <v>0</v>
      </c>
      <c r="X527" s="3">
        <v>1</v>
      </c>
      <c r="Y527" s="3">
        <v>11.06</v>
      </c>
      <c r="Z527" s="3">
        <v>10</v>
      </c>
      <c r="AA527" s="3">
        <v>0</v>
      </c>
      <c r="AB527" s="3">
        <f t="shared" si="112"/>
        <v>0.97353497188428084</v>
      </c>
      <c r="AC527" s="3">
        <f t="shared" si="113"/>
        <v>-2.6821530948379614E-2</v>
      </c>
      <c r="AD527">
        <f t="shared" si="114"/>
        <v>0</v>
      </c>
      <c r="AE527">
        <f t="shared" si="115"/>
        <v>0</v>
      </c>
      <c r="AF527">
        <f t="shared" si="116"/>
        <v>0</v>
      </c>
      <c r="AG527">
        <f t="shared" si="117"/>
        <v>0</v>
      </c>
      <c r="AH527">
        <f t="shared" si="118"/>
        <v>0</v>
      </c>
      <c r="AI527">
        <f t="shared" si="119"/>
        <v>1</v>
      </c>
      <c r="AJ527">
        <f t="shared" si="120"/>
        <v>0</v>
      </c>
      <c r="AK527">
        <f t="shared" si="121"/>
        <v>0</v>
      </c>
      <c r="AL527">
        <f t="shared" si="122"/>
        <v>0</v>
      </c>
      <c r="AM527">
        <f t="shared" si="123"/>
        <v>0</v>
      </c>
      <c r="AN527">
        <f t="shared" si="124"/>
        <v>0</v>
      </c>
      <c r="AO527">
        <f t="shared" si="125"/>
        <v>0</v>
      </c>
    </row>
    <row r="528" spans="1:41" x14ac:dyDescent="0.2">
      <c r="A528" s="3" t="s">
        <v>0</v>
      </c>
      <c r="B528" s="3" t="s">
        <v>1</v>
      </c>
      <c r="C528" s="1" t="s">
        <v>34</v>
      </c>
      <c r="D528" s="3">
        <v>80</v>
      </c>
      <c r="E528" s="3">
        <v>74793.502500000002</v>
      </c>
      <c r="F528" s="3">
        <v>81441.813899999994</v>
      </c>
      <c r="G528" s="3">
        <v>19</v>
      </c>
      <c r="H528" s="3">
        <v>3</v>
      </c>
      <c r="I528" s="3">
        <v>2</v>
      </c>
      <c r="J528" s="3">
        <v>1</v>
      </c>
      <c r="K528" s="3">
        <v>1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1</v>
      </c>
      <c r="T528" s="3">
        <v>0</v>
      </c>
      <c r="U528" s="3">
        <v>0</v>
      </c>
      <c r="V528" s="3">
        <v>1</v>
      </c>
      <c r="W528" s="3">
        <v>0</v>
      </c>
      <c r="X528" s="3">
        <v>0</v>
      </c>
      <c r="Y528" s="3">
        <v>11.31</v>
      </c>
      <c r="Z528" s="3">
        <v>12</v>
      </c>
      <c r="AA528" s="3">
        <v>0</v>
      </c>
      <c r="AB528" s="3">
        <f t="shared" si="112"/>
        <v>1.0888888897802318</v>
      </c>
      <c r="AC528" s="3">
        <f t="shared" si="113"/>
        <v>8.5157809158887071E-2</v>
      </c>
      <c r="AD528">
        <f t="shared" si="114"/>
        <v>0</v>
      </c>
      <c r="AE528">
        <f t="shared" si="115"/>
        <v>1</v>
      </c>
      <c r="AF528">
        <f t="shared" si="116"/>
        <v>0</v>
      </c>
      <c r="AG528">
        <f t="shared" si="117"/>
        <v>0</v>
      </c>
      <c r="AH528">
        <f t="shared" si="118"/>
        <v>0</v>
      </c>
      <c r="AI528">
        <f t="shared" si="119"/>
        <v>0</v>
      </c>
      <c r="AJ528">
        <f t="shared" si="120"/>
        <v>0</v>
      </c>
      <c r="AK528">
        <f t="shared" si="121"/>
        <v>0</v>
      </c>
      <c r="AL528">
        <f t="shared" si="122"/>
        <v>0</v>
      </c>
      <c r="AM528">
        <f t="shared" si="123"/>
        <v>0</v>
      </c>
      <c r="AN528">
        <f t="shared" si="124"/>
        <v>0</v>
      </c>
      <c r="AO528">
        <f t="shared" si="125"/>
        <v>0</v>
      </c>
    </row>
    <row r="529" spans="1:41" x14ac:dyDescent="0.2">
      <c r="A529" s="3" t="s">
        <v>0</v>
      </c>
      <c r="B529" s="3" t="s">
        <v>1</v>
      </c>
      <c r="C529" s="1" t="s">
        <v>35</v>
      </c>
      <c r="D529" s="3">
        <v>80</v>
      </c>
      <c r="E529" s="3">
        <v>69640.768800000005</v>
      </c>
      <c r="F529" s="3">
        <v>65346.254699999998</v>
      </c>
      <c r="G529" s="3">
        <v>7</v>
      </c>
      <c r="H529" s="3">
        <v>3</v>
      </c>
      <c r="I529" s="3">
        <v>1</v>
      </c>
      <c r="J529" s="3">
        <v>1</v>
      </c>
      <c r="K529" s="3">
        <v>1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1</v>
      </c>
      <c r="T529" s="3">
        <v>0</v>
      </c>
      <c r="U529" s="3">
        <v>1</v>
      </c>
      <c r="V529" s="3">
        <v>0</v>
      </c>
      <c r="W529" s="3">
        <v>0</v>
      </c>
      <c r="X529" s="3">
        <v>0</v>
      </c>
      <c r="Y529" s="3">
        <v>11.09</v>
      </c>
      <c r="Z529" s="3">
        <v>11</v>
      </c>
      <c r="AA529" s="3">
        <v>0</v>
      </c>
      <c r="AB529" s="3">
        <f t="shared" si="112"/>
        <v>0.93833333298870747</v>
      </c>
      <c r="AC529" s="3">
        <f t="shared" si="113"/>
        <v>-6.3650027443730439E-2</v>
      </c>
      <c r="AD529">
        <f t="shared" si="114"/>
        <v>0</v>
      </c>
      <c r="AE529">
        <f t="shared" si="115"/>
        <v>0</v>
      </c>
      <c r="AF529">
        <f t="shared" si="116"/>
        <v>0</v>
      </c>
      <c r="AG529">
        <f t="shared" si="117"/>
        <v>0</v>
      </c>
      <c r="AH529">
        <f t="shared" si="118"/>
        <v>0</v>
      </c>
      <c r="AI529">
        <f t="shared" si="119"/>
        <v>0</v>
      </c>
      <c r="AJ529">
        <f t="shared" si="120"/>
        <v>0</v>
      </c>
      <c r="AK529">
        <f t="shared" si="121"/>
        <v>1</v>
      </c>
      <c r="AL529">
        <f t="shared" si="122"/>
        <v>0</v>
      </c>
      <c r="AM529">
        <f t="shared" si="123"/>
        <v>0</v>
      </c>
      <c r="AN529">
        <f t="shared" si="124"/>
        <v>0</v>
      </c>
      <c r="AO529">
        <f t="shared" si="125"/>
        <v>0</v>
      </c>
    </row>
    <row r="530" spans="1:41" x14ac:dyDescent="0.2">
      <c r="A530" s="3" t="s">
        <v>0</v>
      </c>
      <c r="B530" s="3" t="s">
        <v>1</v>
      </c>
      <c r="C530" s="1" t="s">
        <v>39</v>
      </c>
      <c r="D530" s="3">
        <v>80</v>
      </c>
      <c r="E530" s="3">
        <v>48700.080999999998</v>
      </c>
      <c r="F530" s="3">
        <v>62372.511599999998</v>
      </c>
      <c r="G530" s="3">
        <v>79</v>
      </c>
      <c r="H530" s="3">
        <v>3</v>
      </c>
      <c r="I530" s="3">
        <v>4</v>
      </c>
      <c r="J530" s="3">
        <v>1</v>
      </c>
      <c r="K530" s="3">
        <v>1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1</v>
      </c>
      <c r="T530" s="3">
        <v>0</v>
      </c>
      <c r="U530" s="3">
        <v>0</v>
      </c>
      <c r="V530" s="3">
        <v>0</v>
      </c>
      <c r="W530" s="3">
        <v>0</v>
      </c>
      <c r="X530" s="3">
        <v>1</v>
      </c>
      <c r="Y530" s="3">
        <v>11.04</v>
      </c>
      <c r="Z530" s="3">
        <v>10</v>
      </c>
      <c r="AA530" s="3">
        <v>0</v>
      </c>
      <c r="AB530" s="3">
        <f t="shared" si="112"/>
        <v>1.2807475946497913</v>
      </c>
      <c r="AC530" s="3">
        <f t="shared" si="113"/>
        <v>0.24744396575599761</v>
      </c>
      <c r="AD530">
        <f t="shared" si="114"/>
        <v>0</v>
      </c>
      <c r="AE530">
        <f t="shared" si="115"/>
        <v>0</v>
      </c>
      <c r="AF530">
        <f t="shared" si="116"/>
        <v>0</v>
      </c>
      <c r="AG530">
        <f t="shared" si="117"/>
        <v>0</v>
      </c>
      <c r="AH530">
        <f t="shared" si="118"/>
        <v>0</v>
      </c>
      <c r="AI530">
        <f t="shared" si="119"/>
        <v>0</v>
      </c>
      <c r="AJ530">
        <f t="shared" si="120"/>
        <v>0</v>
      </c>
      <c r="AK530">
        <f t="shared" si="121"/>
        <v>0</v>
      </c>
      <c r="AL530">
        <f t="shared" si="122"/>
        <v>0</v>
      </c>
      <c r="AM530">
        <f t="shared" si="123"/>
        <v>0</v>
      </c>
      <c r="AN530">
        <f t="shared" si="124"/>
        <v>1</v>
      </c>
      <c r="AO530">
        <f t="shared" si="125"/>
        <v>0</v>
      </c>
    </row>
    <row r="531" spans="1:41" x14ac:dyDescent="0.2">
      <c r="A531" s="3" t="s">
        <v>0</v>
      </c>
      <c r="B531" s="3" t="s">
        <v>1</v>
      </c>
      <c r="C531" s="1" t="s">
        <v>37</v>
      </c>
      <c r="D531" s="3">
        <v>80</v>
      </c>
      <c r="E531" s="3">
        <v>58734.936000000002</v>
      </c>
      <c r="F531" s="3">
        <v>63076.758500000004</v>
      </c>
      <c r="G531" s="3">
        <v>111</v>
      </c>
      <c r="H531" s="3">
        <v>3</v>
      </c>
      <c r="I531" s="3">
        <v>4</v>
      </c>
      <c r="J531" s="3">
        <v>1</v>
      </c>
      <c r="K531" s="3">
        <v>1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1</v>
      </c>
      <c r="T531" s="3">
        <v>0</v>
      </c>
      <c r="U531" s="3">
        <v>0</v>
      </c>
      <c r="V531" s="3">
        <v>0</v>
      </c>
      <c r="W531" s="3">
        <v>0</v>
      </c>
      <c r="X531" s="3">
        <v>1</v>
      </c>
      <c r="Y531" s="3">
        <v>11.05</v>
      </c>
      <c r="Z531" s="3">
        <v>23</v>
      </c>
      <c r="AA531" s="3">
        <v>1</v>
      </c>
      <c r="AB531" s="3">
        <f t="shared" si="112"/>
        <v>1.0739223160130795</v>
      </c>
      <c r="AC531" s="3">
        <f t="shared" si="113"/>
        <v>7.1317662011669211E-2</v>
      </c>
      <c r="AD531">
        <f t="shared" si="114"/>
        <v>0</v>
      </c>
      <c r="AE531">
        <f t="shared" si="115"/>
        <v>0</v>
      </c>
      <c r="AF531">
        <f t="shared" si="116"/>
        <v>0</v>
      </c>
      <c r="AG531">
        <f t="shared" si="117"/>
        <v>0</v>
      </c>
      <c r="AH531">
        <f t="shared" si="118"/>
        <v>1</v>
      </c>
      <c r="AI531">
        <f t="shared" si="119"/>
        <v>0</v>
      </c>
      <c r="AJ531">
        <f t="shared" si="120"/>
        <v>0</v>
      </c>
      <c r="AK531">
        <f t="shared" si="121"/>
        <v>0</v>
      </c>
      <c r="AL531">
        <f t="shared" si="122"/>
        <v>0</v>
      </c>
      <c r="AM531">
        <f t="shared" si="123"/>
        <v>0</v>
      </c>
      <c r="AN531">
        <f t="shared" si="124"/>
        <v>0</v>
      </c>
      <c r="AO531">
        <f t="shared" si="125"/>
        <v>0</v>
      </c>
    </row>
    <row r="532" spans="1:41" x14ac:dyDescent="0.2">
      <c r="A532" s="3" t="s">
        <v>0</v>
      </c>
      <c r="B532" s="3" t="s">
        <v>1</v>
      </c>
      <c r="C532" s="1" t="s">
        <v>41</v>
      </c>
      <c r="D532" s="3">
        <v>80</v>
      </c>
      <c r="E532" s="3">
        <v>63469.272599999997</v>
      </c>
      <c r="F532" s="3">
        <v>67970.528099999996</v>
      </c>
      <c r="G532" s="3">
        <v>102</v>
      </c>
      <c r="H532" s="3">
        <v>3</v>
      </c>
      <c r="I532" s="3">
        <v>4</v>
      </c>
      <c r="J532" s="3">
        <v>1</v>
      </c>
      <c r="K532" s="3">
        <v>1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1</v>
      </c>
      <c r="T532" s="3">
        <v>0</v>
      </c>
      <c r="U532" s="3">
        <v>0</v>
      </c>
      <c r="V532" s="3">
        <v>0</v>
      </c>
      <c r="W532" s="3">
        <v>0</v>
      </c>
      <c r="X532" s="3">
        <v>1</v>
      </c>
      <c r="Y532" s="3">
        <v>11.13</v>
      </c>
      <c r="Z532" s="3">
        <v>12</v>
      </c>
      <c r="AA532" s="3">
        <v>0</v>
      </c>
      <c r="AB532" s="3">
        <f t="shared" si="112"/>
        <v>1.0709202314065909</v>
      </c>
      <c r="AC532" s="3">
        <f t="shared" si="113"/>
        <v>6.8518308212429477E-2</v>
      </c>
      <c r="AD532">
        <f t="shared" si="114"/>
        <v>0</v>
      </c>
      <c r="AE532">
        <f t="shared" si="115"/>
        <v>0</v>
      </c>
      <c r="AF532">
        <f t="shared" si="116"/>
        <v>0</v>
      </c>
      <c r="AG532">
        <f t="shared" si="117"/>
        <v>0</v>
      </c>
      <c r="AH532">
        <f t="shared" si="118"/>
        <v>0</v>
      </c>
      <c r="AI532">
        <f t="shared" si="119"/>
        <v>0</v>
      </c>
      <c r="AJ532">
        <f t="shared" si="120"/>
        <v>0</v>
      </c>
      <c r="AK532">
        <f t="shared" si="121"/>
        <v>0</v>
      </c>
      <c r="AL532">
        <f t="shared" si="122"/>
        <v>0</v>
      </c>
      <c r="AM532">
        <f t="shared" si="123"/>
        <v>1</v>
      </c>
      <c r="AN532">
        <f t="shared" si="124"/>
        <v>0</v>
      </c>
      <c r="AO532">
        <f t="shared" si="125"/>
        <v>0</v>
      </c>
    </row>
    <row r="533" spans="1:41" x14ac:dyDescent="0.2">
      <c r="A533" s="3" t="s">
        <v>0</v>
      </c>
      <c r="B533" s="3" t="s">
        <v>1</v>
      </c>
      <c r="C533" s="1" t="s">
        <v>33</v>
      </c>
      <c r="D533" s="3">
        <v>80</v>
      </c>
      <c r="E533" s="3">
        <v>66721.6679</v>
      </c>
      <c r="F533" s="3">
        <v>70534.334600000002</v>
      </c>
      <c r="G533" s="3">
        <v>84</v>
      </c>
      <c r="H533" s="3">
        <v>3</v>
      </c>
      <c r="I533" s="3">
        <v>4</v>
      </c>
      <c r="J533" s="3">
        <v>1</v>
      </c>
      <c r="K533" s="3">
        <v>1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1</v>
      </c>
      <c r="T533" s="3">
        <v>0</v>
      </c>
      <c r="U533" s="3">
        <v>0</v>
      </c>
      <c r="V533" s="3">
        <v>0</v>
      </c>
      <c r="W533" s="3">
        <v>0</v>
      </c>
      <c r="X533" s="3">
        <v>1</v>
      </c>
      <c r="Y533" s="3">
        <v>11.16</v>
      </c>
      <c r="Z533" s="3">
        <v>11</v>
      </c>
      <c r="AA533" s="3">
        <v>0</v>
      </c>
      <c r="AB533" s="3">
        <f t="shared" si="112"/>
        <v>1.0571428565861736</v>
      </c>
      <c r="AC533" s="3">
        <f t="shared" si="113"/>
        <v>5.5569850628218197E-2</v>
      </c>
      <c r="AD533">
        <f t="shared" si="114"/>
        <v>0</v>
      </c>
      <c r="AE533">
        <f t="shared" si="115"/>
        <v>0</v>
      </c>
      <c r="AF533">
        <f t="shared" si="116"/>
        <v>0</v>
      </c>
      <c r="AG533">
        <f t="shared" si="117"/>
        <v>1</v>
      </c>
      <c r="AH533">
        <f t="shared" si="118"/>
        <v>0</v>
      </c>
      <c r="AI533">
        <f t="shared" si="119"/>
        <v>0</v>
      </c>
      <c r="AJ533">
        <f t="shared" si="120"/>
        <v>0</v>
      </c>
      <c r="AK533">
        <f t="shared" si="121"/>
        <v>0</v>
      </c>
      <c r="AL533">
        <f t="shared" si="122"/>
        <v>0</v>
      </c>
      <c r="AM533">
        <f t="shared" si="123"/>
        <v>0</v>
      </c>
      <c r="AN533">
        <f t="shared" si="124"/>
        <v>0</v>
      </c>
      <c r="AO533">
        <f t="shared" si="125"/>
        <v>0</v>
      </c>
    </row>
    <row r="534" spans="1:41" x14ac:dyDescent="0.2">
      <c r="A534" s="3" t="s">
        <v>0</v>
      </c>
      <c r="B534" s="3" t="s">
        <v>1</v>
      </c>
      <c r="C534" s="1" t="s">
        <v>41</v>
      </c>
      <c r="D534" s="3">
        <v>80</v>
      </c>
      <c r="E534" s="3">
        <v>76952.339300000007</v>
      </c>
      <c r="F534" s="3">
        <v>86898.559999999998</v>
      </c>
      <c r="G534" s="3">
        <v>13</v>
      </c>
      <c r="H534" s="3">
        <v>3</v>
      </c>
      <c r="I534" s="3">
        <v>2</v>
      </c>
      <c r="J534" s="3">
        <v>1</v>
      </c>
      <c r="K534" s="3">
        <v>1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1</v>
      </c>
      <c r="T534" s="3">
        <v>0</v>
      </c>
      <c r="U534" s="3">
        <v>0</v>
      </c>
      <c r="V534" s="3">
        <v>1</v>
      </c>
      <c r="W534" s="3">
        <v>0</v>
      </c>
      <c r="X534" s="3">
        <v>0</v>
      </c>
      <c r="Y534" s="3">
        <v>11.37</v>
      </c>
      <c r="Z534" s="3">
        <v>10</v>
      </c>
      <c r="AA534" s="3">
        <v>0</v>
      </c>
      <c r="AB534" s="3">
        <f t="shared" si="112"/>
        <v>1.1292517003443454</v>
      </c>
      <c r="AC534" s="3">
        <f t="shared" si="113"/>
        <v>0.12155520128032968</v>
      </c>
      <c r="AD534">
        <f t="shared" si="114"/>
        <v>0</v>
      </c>
      <c r="AE534">
        <f t="shared" si="115"/>
        <v>0</v>
      </c>
      <c r="AF534">
        <f t="shared" si="116"/>
        <v>0</v>
      </c>
      <c r="AG534">
        <f t="shared" si="117"/>
        <v>0</v>
      </c>
      <c r="AH534">
        <f t="shared" si="118"/>
        <v>0</v>
      </c>
      <c r="AI534">
        <f t="shared" si="119"/>
        <v>0</v>
      </c>
      <c r="AJ534">
        <f t="shared" si="120"/>
        <v>0</v>
      </c>
      <c r="AK534">
        <f t="shared" si="121"/>
        <v>0</v>
      </c>
      <c r="AL534">
        <f t="shared" si="122"/>
        <v>0</v>
      </c>
      <c r="AM534">
        <f t="shared" si="123"/>
        <v>1</v>
      </c>
      <c r="AN534">
        <f t="shared" si="124"/>
        <v>0</v>
      </c>
      <c r="AO534">
        <f t="shared" si="125"/>
        <v>0</v>
      </c>
    </row>
    <row r="535" spans="1:41" x14ac:dyDescent="0.2">
      <c r="A535" s="3" t="s">
        <v>2</v>
      </c>
      <c r="B535" s="3" t="s">
        <v>1</v>
      </c>
      <c r="C535" s="1" t="s">
        <v>41</v>
      </c>
      <c r="D535" s="3">
        <v>80</v>
      </c>
      <c r="E535" s="3">
        <v>63287.696300000003</v>
      </c>
      <c r="F535" s="3">
        <v>70736.462199999994</v>
      </c>
      <c r="G535" s="3">
        <v>84</v>
      </c>
      <c r="H535" s="3">
        <v>3</v>
      </c>
      <c r="I535" s="3">
        <v>4</v>
      </c>
      <c r="J535" s="3">
        <v>1</v>
      </c>
      <c r="K535" s="3">
        <v>1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1</v>
      </c>
      <c r="T535" s="3">
        <v>1</v>
      </c>
      <c r="U535" s="3">
        <v>0</v>
      </c>
      <c r="V535" s="3">
        <v>0</v>
      </c>
      <c r="W535" s="3">
        <v>0</v>
      </c>
      <c r="X535" s="3">
        <v>1</v>
      </c>
      <c r="Y535" s="3">
        <v>11.17</v>
      </c>
      <c r="Z535" s="3">
        <v>4</v>
      </c>
      <c r="AA535" s="3">
        <v>0</v>
      </c>
      <c r="AB535" s="3">
        <f t="shared" si="112"/>
        <v>1.1176969037503106</v>
      </c>
      <c r="AC535" s="3">
        <f t="shared" si="113"/>
        <v>0.11127023220814221</v>
      </c>
      <c r="AD535">
        <f t="shared" si="114"/>
        <v>0</v>
      </c>
      <c r="AE535">
        <f t="shared" si="115"/>
        <v>0</v>
      </c>
      <c r="AF535">
        <f t="shared" si="116"/>
        <v>0</v>
      </c>
      <c r="AG535">
        <f t="shared" si="117"/>
        <v>0</v>
      </c>
      <c r="AH535">
        <f t="shared" si="118"/>
        <v>0</v>
      </c>
      <c r="AI535">
        <f t="shared" si="119"/>
        <v>0</v>
      </c>
      <c r="AJ535">
        <f t="shared" si="120"/>
        <v>0</v>
      </c>
      <c r="AK535">
        <f t="shared" si="121"/>
        <v>0</v>
      </c>
      <c r="AL535">
        <f t="shared" si="122"/>
        <v>0</v>
      </c>
      <c r="AM535">
        <f t="shared" si="123"/>
        <v>1</v>
      </c>
      <c r="AN535">
        <f t="shared" si="124"/>
        <v>0</v>
      </c>
      <c r="AO535">
        <f t="shared" si="125"/>
        <v>0</v>
      </c>
    </row>
    <row r="536" spans="1:41" x14ac:dyDescent="0.2">
      <c r="A536" s="3" t="s">
        <v>0</v>
      </c>
      <c r="B536" s="3" t="s">
        <v>1</v>
      </c>
      <c r="C536" s="1" t="s">
        <v>33</v>
      </c>
      <c r="D536" s="3">
        <v>81</v>
      </c>
      <c r="E536" s="3">
        <v>63114.104700000004</v>
      </c>
      <c r="F536" s="3">
        <v>63916.297599999998</v>
      </c>
      <c r="G536" s="3">
        <v>80</v>
      </c>
      <c r="H536" s="3">
        <v>3</v>
      </c>
      <c r="I536" s="3">
        <v>4</v>
      </c>
      <c r="J536" s="3">
        <v>1</v>
      </c>
      <c r="K536" s="3">
        <v>1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1</v>
      </c>
      <c r="T536" s="3">
        <v>0</v>
      </c>
      <c r="U536" s="3">
        <v>0</v>
      </c>
      <c r="V536" s="3">
        <v>0</v>
      </c>
      <c r="W536" s="3">
        <v>0</v>
      </c>
      <c r="X536" s="3">
        <v>1</v>
      </c>
      <c r="Y536" s="3">
        <v>11.07</v>
      </c>
      <c r="Z536" s="3">
        <v>15</v>
      </c>
      <c r="AA536" s="3">
        <v>1</v>
      </c>
      <c r="AB536" s="3">
        <f t="shared" si="112"/>
        <v>1.01271020010207</v>
      </c>
      <c r="AC536" s="3">
        <f t="shared" si="113"/>
        <v>1.263010349069465E-2</v>
      </c>
      <c r="AD536">
        <f t="shared" si="114"/>
        <v>0</v>
      </c>
      <c r="AE536">
        <f t="shared" si="115"/>
        <v>0</v>
      </c>
      <c r="AF536">
        <f t="shared" si="116"/>
        <v>0</v>
      </c>
      <c r="AG536">
        <f t="shared" si="117"/>
        <v>1</v>
      </c>
      <c r="AH536">
        <f t="shared" si="118"/>
        <v>0</v>
      </c>
      <c r="AI536">
        <f t="shared" si="119"/>
        <v>0</v>
      </c>
      <c r="AJ536">
        <f t="shared" si="120"/>
        <v>0</v>
      </c>
      <c r="AK536">
        <f t="shared" si="121"/>
        <v>0</v>
      </c>
      <c r="AL536">
        <f t="shared" si="122"/>
        <v>0</v>
      </c>
      <c r="AM536">
        <f t="shared" si="123"/>
        <v>0</v>
      </c>
      <c r="AN536">
        <f t="shared" si="124"/>
        <v>0</v>
      </c>
      <c r="AO536">
        <f t="shared" si="125"/>
        <v>0</v>
      </c>
    </row>
    <row r="537" spans="1:41" x14ac:dyDescent="0.2">
      <c r="A537" s="3" t="s">
        <v>0</v>
      </c>
      <c r="B537" s="3" t="s">
        <v>1</v>
      </c>
      <c r="C537" s="1" t="s">
        <v>35</v>
      </c>
      <c r="D537" s="3">
        <v>81</v>
      </c>
      <c r="E537" s="3">
        <v>65197.002899999999</v>
      </c>
      <c r="F537" s="3">
        <v>73277.092199999999</v>
      </c>
      <c r="G537" s="3">
        <v>84</v>
      </c>
      <c r="H537" s="3">
        <v>3</v>
      </c>
      <c r="I537" s="3">
        <v>4</v>
      </c>
      <c r="J537" s="3">
        <v>1</v>
      </c>
      <c r="K537" s="3">
        <v>1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1</v>
      </c>
      <c r="T537" s="3">
        <v>0</v>
      </c>
      <c r="U537" s="3">
        <v>0</v>
      </c>
      <c r="V537" s="3">
        <v>0</v>
      </c>
      <c r="W537" s="3">
        <v>0</v>
      </c>
      <c r="X537" s="3">
        <v>1</v>
      </c>
      <c r="Y537" s="3">
        <v>11.2</v>
      </c>
      <c r="Z537" s="3">
        <v>11</v>
      </c>
      <c r="AA537" s="3">
        <v>0</v>
      </c>
      <c r="AB537" s="3">
        <f t="shared" si="112"/>
        <v>1.1239334469468381</v>
      </c>
      <c r="AC537" s="3">
        <f t="shared" si="113"/>
        <v>0.11683453881707508</v>
      </c>
      <c r="AD537">
        <f t="shared" si="114"/>
        <v>0</v>
      </c>
      <c r="AE537">
        <f t="shared" si="115"/>
        <v>0</v>
      </c>
      <c r="AF537">
        <f t="shared" si="116"/>
        <v>0</v>
      </c>
      <c r="AG537">
        <f t="shared" si="117"/>
        <v>0</v>
      </c>
      <c r="AH537">
        <f t="shared" si="118"/>
        <v>0</v>
      </c>
      <c r="AI537">
        <f t="shared" si="119"/>
        <v>0</v>
      </c>
      <c r="AJ537">
        <f t="shared" si="120"/>
        <v>0</v>
      </c>
      <c r="AK537">
        <f t="shared" si="121"/>
        <v>1</v>
      </c>
      <c r="AL537">
        <f t="shared" si="122"/>
        <v>0</v>
      </c>
      <c r="AM537">
        <f t="shared" si="123"/>
        <v>0</v>
      </c>
      <c r="AN537">
        <f t="shared" si="124"/>
        <v>0</v>
      </c>
      <c r="AO537">
        <f t="shared" si="125"/>
        <v>0</v>
      </c>
    </row>
    <row r="538" spans="1:41" x14ac:dyDescent="0.2">
      <c r="A538" s="3" t="s">
        <v>0</v>
      </c>
      <c r="B538" s="3" t="s">
        <v>1</v>
      </c>
      <c r="C538" s="1" t="s">
        <v>32</v>
      </c>
      <c r="D538" s="3">
        <v>81</v>
      </c>
      <c r="E538" s="3">
        <v>64121.725700000003</v>
      </c>
      <c r="F538" s="3">
        <v>64661.5717</v>
      </c>
      <c r="G538" s="3">
        <v>118</v>
      </c>
      <c r="H538" s="3">
        <v>3</v>
      </c>
      <c r="I538" s="3">
        <v>4</v>
      </c>
      <c r="J538" s="3">
        <v>1</v>
      </c>
      <c r="K538" s="3">
        <v>1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1</v>
      </c>
      <c r="T538" s="3">
        <v>0</v>
      </c>
      <c r="U538" s="3">
        <v>0</v>
      </c>
      <c r="V538" s="3">
        <v>0</v>
      </c>
      <c r="W538" s="3">
        <v>0</v>
      </c>
      <c r="X538" s="3">
        <v>1</v>
      </c>
      <c r="Y538" s="3">
        <v>11.08</v>
      </c>
      <c r="Z538" s="3">
        <v>10</v>
      </c>
      <c r="AA538" s="3">
        <v>0</v>
      </c>
      <c r="AB538" s="3">
        <f t="shared" si="112"/>
        <v>1.0084190809605738</v>
      </c>
      <c r="AC538" s="3">
        <f t="shared" si="113"/>
        <v>8.3838381682509872E-3</v>
      </c>
      <c r="AD538">
        <f t="shared" si="114"/>
        <v>0</v>
      </c>
      <c r="AE538">
        <f t="shared" si="115"/>
        <v>0</v>
      </c>
      <c r="AF538">
        <f t="shared" si="116"/>
        <v>0</v>
      </c>
      <c r="AG538">
        <f t="shared" si="117"/>
        <v>0</v>
      </c>
      <c r="AH538">
        <f t="shared" si="118"/>
        <v>0</v>
      </c>
      <c r="AI538">
        <f t="shared" si="119"/>
        <v>0</v>
      </c>
      <c r="AJ538">
        <f t="shared" si="120"/>
        <v>0</v>
      </c>
      <c r="AK538">
        <f t="shared" si="121"/>
        <v>0</v>
      </c>
      <c r="AL538">
        <f t="shared" si="122"/>
        <v>1</v>
      </c>
      <c r="AM538">
        <f t="shared" si="123"/>
        <v>0</v>
      </c>
      <c r="AN538">
        <f t="shared" si="124"/>
        <v>0</v>
      </c>
      <c r="AO538">
        <f t="shared" si="125"/>
        <v>0</v>
      </c>
    </row>
    <row r="539" spans="1:41" x14ac:dyDescent="0.2">
      <c r="A539" s="3" t="s">
        <v>0</v>
      </c>
      <c r="B539" s="3" t="s">
        <v>1</v>
      </c>
      <c r="C539" s="1" t="s">
        <v>36</v>
      </c>
      <c r="D539" s="3">
        <v>81</v>
      </c>
      <c r="E539" s="3">
        <v>61516.9761</v>
      </c>
      <c r="F539" s="3">
        <v>70416.737099999998</v>
      </c>
      <c r="G539" s="3">
        <v>119</v>
      </c>
      <c r="H539" s="3">
        <v>3</v>
      </c>
      <c r="I539" s="3">
        <v>4</v>
      </c>
      <c r="J539" s="3">
        <v>1</v>
      </c>
      <c r="K539" s="3">
        <v>1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1</v>
      </c>
      <c r="T539" s="3">
        <v>0</v>
      </c>
      <c r="U539" s="3">
        <v>0</v>
      </c>
      <c r="V539" s="3">
        <v>0</v>
      </c>
      <c r="W539" s="3">
        <v>0</v>
      </c>
      <c r="X539" s="3">
        <v>1</v>
      </c>
      <c r="Y539" s="3">
        <v>11.16</v>
      </c>
      <c r="Z539" s="3">
        <v>10</v>
      </c>
      <c r="AA539" s="3">
        <v>0</v>
      </c>
      <c r="AB539" s="3">
        <f t="shared" si="112"/>
        <v>1.144671626666643</v>
      </c>
      <c r="AC539" s="3">
        <f t="shared" si="113"/>
        <v>0.13511780693696168</v>
      </c>
      <c r="AD539">
        <f t="shared" si="114"/>
        <v>0</v>
      </c>
      <c r="AE539">
        <f t="shared" si="115"/>
        <v>0</v>
      </c>
      <c r="AF539">
        <f t="shared" si="116"/>
        <v>0</v>
      </c>
      <c r="AG539">
        <f t="shared" si="117"/>
        <v>0</v>
      </c>
      <c r="AH539">
        <f t="shared" si="118"/>
        <v>0</v>
      </c>
      <c r="AI539">
        <f t="shared" si="119"/>
        <v>0</v>
      </c>
      <c r="AJ539">
        <f t="shared" si="120"/>
        <v>1</v>
      </c>
      <c r="AK539">
        <f t="shared" si="121"/>
        <v>0</v>
      </c>
      <c r="AL539">
        <f t="shared" si="122"/>
        <v>0</v>
      </c>
      <c r="AM539">
        <f t="shared" si="123"/>
        <v>0</v>
      </c>
      <c r="AN539">
        <f t="shared" si="124"/>
        <v>0</v>
      </c>
      <c r="AO539">
        <f t="shared" si="125"/>
        <v>0</v>
      </c>
    </row>
    <row r="540" spans="1:41" x14ac:dyDescent="0.2">
      <c r="A540" s="3" t="s">
        <v>0</v>
      </c>
      <c r="B540" s="3" t="s">
        <v>1</v>
      </c>
      <c r="C540" s="1" t="s">
        <v>39</v>
      </c>
      <c r="D540" s="3">
        <v>81</v>
      </c>
      <c r="E540" s="3">
        <v>56872.477200000001</v>
      </c>
      <c r="F540" s="3">
        <v>57906.687700000002</v>
      </c>
      <c r="G540" s="3">
        <v>84</v>
      </c>
      <c r="H540" s="3">
        <v>3</v>
      </c>
      <c r="I540" s="3">
        <v>4</v>
      </c>
      <c r="J540" s="3">
        <v>1</v>
      </c>
      <c r="K540" s="3">
        <v>1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1</v>
      </c>
      <c r="T540" s="3">
        <v>0</v>
      </c>
      <c r="U540" s="3">
        <v>0</v>
      </c>
      <c r="V540" s="3">
        <v>0</v>
      </c>
      <c r="W540" s="3">
        <v>0</v>
      </c>
      <c r="X540" s="3">
        <v>1</v>
      </c>
      <c r="Y540" s="3">
        <v>10.97</v>
      </c>
      <c r="Z540" s="3">
        <v>11</v>
      </c>
      <c r="AA540" s="3">
        <v>0</v>
      </c>
      <c r="AB540" s="3">
        <f t="shared" si="112"/>
        <v>1.0181847274976796</v>
      </c>
      <c r="AC540" s="3">
        <f t="shared" si="113"/>
        <v>1.8021362862388552E-2</v>
      </c>
      <c r="AD540">
        <f t="shared" si="114"/>
        <v>0</v>
      </c>
      <c r="AE540">
        <f t="shared" si="115"/>
        <v>0</v>
      </c>
      <c r="AF540">
        <f t="shared" si="116"/>
        <v>0</v>
      </c>
      <c r="AG540">
        <f t="shared" si="117"/>
        <v>0</v>
      </c>
      <c r="AH540">
        <f t="shared" si="118"/>
        <v>0</v>
      </c>
      <c r="AI540">
        <f t="shared" si="119"/>
        <v>0</v>
      </c>
      <c r="AJ540">
        <f t="shared" si="120"/>
        <v>0</v>
      </c>
      <c r="AK540">
        <f t="shared" si="121"/>
        <v>0</v>
      </c>
      <c r="AL540">
        <f t="shared" si="122"/>
        <v>0</v>
      </c>
      <c r="AM540">
        <f t="shared" si="123"/>
        <v>0</v>
      </c>
      <c r="AN540">
        <f t="shared" si="124"/>
        <v>1</v>
      </c>
      <c r="AO540">
        <f t="shared" si="125"/>
        <v>0</v>
      </c>
    </row>
    <row r="541" spans="1:41" x14ac:dyDescent="0.2">
      <c r="A541" s="3" t="s">
        <v>0</v>
      </c>
      <c r="B541" s="3" t="s">
        <v>1</v>
      </c>
      <c r="C541" s="1" t="s">
        <v>37</v>
      </c>
      <c r="D541" s="3">
        <v>81</v>
      </c>
      <c r="E541" s="3">
        <v>59419.805800000002</v>
      </c>
      <c r="F541" s="3">
        <v>58385.7814</v>
      </c>
      <c r="G541" s="3">
        <v>77</v>
      </c>
      <c r="H541" s="3">
        <v>3</v>
      </c>
      <c r="I541" s="3">
        <v>4</v>
      </c>
      <c r="J541" s="3">
        <v>1</v>
      </c>
      <c r="K541" s="3">
        <v>1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1</v>
      </c>
      <c r="T541" s="3">
        <v>0</v>
      </c>
      <c r="U541" s="3">
        <v>0</v>
      </c>
      <c r="V541" s="3">
        <v>0</v>
      </c>
      <c r="W541" s="3">
        <v>0</v>
      </c>
      <c r="X541" s="3">
        <v>1</v>
      </c>
      <c r="Y541" s="3">
        <v>10.97</v>
      </c>
      <c r="Z541" s="3">
        <v>21</v>
      </c>
      <c r="AA541" s="3">
        <v>1</v>
      </c>
      <c r="AB541" s="3">
        <f t="shared" si="112"/>
        <v>0.98259798418930544</v>
      </c>
      <c r="AC541" s="3">
        <f t="shared" si="113"/>
        <v>-1.755521075660841E-2</v>
      </c>
      <c r="AD541">
        <f t="shared" si="114"/>
        <v>0</v>
      </c>
      <c r="AE541">
        <f t="shared" si="115"/>
        <v>0</v>
      </c>
      <c r="AF541">
        <f t="shared" si="116"/>
        <v>0</v>
      </c>
      <c r="AG541">
        <f t="shared" si="117"/>
        <v>0</v>
      </c>
      <c r="AH541">
        <f t="shared" si="118"/>
        <v>1</v>
      </c>
      <c r="AI541">
        <f t="shared" si="119"/>
        <v>0</v>
      </c>
      <c r="AJ541">
        <f t="shared" si="120"/>
        <v>0</v>
      </c>
      <c r="AK541">
        <f t="shared" si="121"/>
        <v>0</v>
      </c>
      <c r="AL541">
        <f t="shared" si="122"/>
        <v>0</v>
      </c>
      <c r="AM541">
        <f t="shared" si="123"/>
        <v>0</v>
      </c>
      <c r="AN541">
        <f t="shared" si="124"/>
        <v>0</v>
      </c>
      <c r="AO541">
        <f t="shared" si="125"/>
        <v>0</v>
      </c>
    </row>
    <row r="542" spans="1:41" x14ac:dyDescent="0.2">
      <c r="A542" s="3" t="s">
        <v>2</v>
      </c>
      <c r="B542" s="3" t="s">
        <v>1</v>
      </c>
      <c r="C542" s="1" t="s">
        <v>39</v>
      </c>
      <c r="D542" s="3">
        <v>81</v>
      </c>
      <c r="E542" s="3">
        <v>64782.107100000001</v>
      </c>
      <c r="F542" s="3">
        <v>71816.958599999998</v>
      </c>
      <c r="G542" s="3">
        <v>119</v>
      </c>
      <c r="H542" s="3">
        <v>3</v>
      </c>
      <c r="I542" s="3">
        <v>4</v>
      </c>
      <c r="J542" s="3">
        <v>1</v>
      </c>
      <c r="K542" s="3">
        <v>1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1</v>
      </c>
      <c r="T542" s="3">
        <v>1</v>
      </c>
      <c r="U542" s="3">
        <v>0</v>
      </c>
      <c r="V542" s="3">
        <v>0</v>
      </c>
      <c r="W542" s="3">
        <v>0</v>
      </c>
      <c r="X542" s="3">
        <v>1</v>
      </c>
      <c r="Y542" s="3">
        <v>11.18</v>
      </c>
      <c r="Z542" s="3">
        <v>4</v>
      </c>
      <c r="AA542" s="3">
        <v>0</v>
      </c>
      <c r="AB542" s="3">
        <f t="shared" si="112"/>
        <v>1.1085925082544899</v>
      </c>
      <c r="AC542" s="3">
        <f t="shared" si="113"/>
        <v>0.10309120013704706</v>
      </c>
      <c r="AD542">
        <f t="shared" si="114"/>
        <v>0</v>
      </c>
      <c r="AE542">
        <f t="shared" si="115"/>
        <v>0</v>
      </c>
      <c r="AF542">
        <f t="shared" si="116"/>
        <v>0</v>
      </c>
      <c r="AG542">
        <f t="shared" si="117"/>
        <v>0</v>
      </c>
      <c r="AH542">
        <f t="shared" si="118"/>
        <v>0</v>
      </c>
      <c r="AI542">
        <f t="shared" si="119"/>
        <v>0</v>
      </c>
      <c r="AJ542">
        <f t="shared" si="120"/>
        <v>0</v>
      </c>
      <c r="AK542">
        <f t="shared" si="121"/>
        <v>0</v>
      </c>
      <c r="AL542">
        <f t="shared" si="122"/>
        <v>0</v>
      </c>
      <c r="AM542">
        <f t="shared" si="123"/>
        <v>0</v>
      </c>
      <c r="AN542">
        <f t="shared" si="124"/>
        <v>1</v>
      </c>
      <c r="AO542">
        <f t="shared" si="125"/>
        <v>0</v>
      </c>
    </row>
    <row r="543" spans="1:41" x14ac:dyDescent="0.2">
      <c r="A543" s="3" t="s">
        <v>0</v>
      </c>
      <c r="B543" s="3" t="s">
        <v>1</v>
      </c>
      <c r="C543" s="1" t="s">
        <v>34</v>
      </c>
      <c r="D543" s="3">
        <v>82</v>
      </c>
      <c r="E543" s="3">
        <v>72354.795299999998</v>
      </c>
      <c r="F543" s="3">
        <v>77305.074900000007</v>
      </c>
      <c r="G543" s="3">
        <v>121</v>
      </c>
      <c r="H543" s="3">
        <v>3</v>
      </c>
      <c r="I543" s="3">
        <v>4</v>
      </c>
      <c r="J543" s="3">
        <v>1</v>
      </c>
      <c r="K543" s="3">
        <v>1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1</v>
      </c>
      <c r="T543" s="3">
        <v>0</v>
      </c>
      <c r="U543" s="3">
        <v>0</v>
      </c>
      <c r="V543" s="3">
        <v>0</v>
      </c>
      <c r="W543" s="3">
        <v>0</v>
      </c>
      <c r="X543" s="3">
        <v>1</v>
      </c>
      <c r="Y543" s="3">
        <v>11.26</v>
      </c>
      <c r="Z543" s="3">
        <v>10</v>
      </c>
      <c r="AA543" s="3">
        <v>0</v>
      </c>
      <c r="AB543" s="3">
        <f t="shared" si="112"/>
        <v>1.0684167452823961</v>
      </c>
      <c r="AC543" s="3">
        <f t="shared" si="113"/>
        <v>6.6177875364087188E-2</v>
      </c>
      <c r="AD543">
        <f t="shared" si="114"/>
        <v>0</v>
      </c>
      <c r="AE543">
        <f t="shared" si="115"/>
        <v>1</v>
      </c>
      <c r="AF543">
        <f t="shared" si="116"/>
        <v>0</v>
      </c>
      <c r="AG543">
        <f t="shared" si="117"/>
        <v>0</v>
      </c>
      <c r="AH543">
        <f t="shared" si="118"/>
        <v>0</v>
      </c>
      <c r="AI543">
        <f t="shared" si="119"/>
        <v>0</v>
      </c>
      <c r="AJ543">
        <f t="shared" si="120"/>
        <v>0</v>
      </c>
      <c r="AK543">
        <f t="shared" si="121"/>
        <v>0</v>
      </c>
      <c r="AL543">
        <f t="shared" si="122"/>
        <v>0</v>
      </c>
      <c r="AM543">
        <f t="shared" si="123"/>
        <v>0</v>
      </c>
      <c r="AN543">
        <f t="shared" si="124"/>
        <v>0</v>
      </c>
      <c r="AO543">
        <f t="shared" si="125"/>
        <v>0</v>
      </c>
    </row>
    <row r="544" spans="1:41" x14ac:dyDescent="0.2">
      <c r="A544" s="3" t="s">
        <v>0</v>
      </c>
      <c r="B544" s="3" t="s">
        <v>1</v>
      </c>
      <c r="C544" s="1" t="s">
        <v>34</v>
      </c>
      <c r="D544" s="3">
        <v>82</v>
      </c>
      <c r="E544" s="3">
        <v>67045.933699999994</v>
      </c>
      <c r="F544" s="3">
        <v>73384.577699999994</v>
      </c>
      <c r="G544" s="3">
        <v>80</v>
      </c>
      <c r="H544" s="3">
        <v>3</v>
      </c>
      <c r="I544" s="3">
        <v>4</v>
      </c>
      <c r="J544" s="3">
        <v>1</v>
      </c>
      <c r="K544" s="3">
        <v>1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1</v>
      </c>
      <c r="T544" s="3">
        <v>0</v>
      </c>
      <c r="U544" s="3">
        <v>0</v>
      </c>
      <c r="V544" s="3">
        <v>0</v>
      </c>
      <c r="W544" s="3">
        <v>0</v>
      </c>
      <c r="X544" s="3">
        <v>1</v>
      </c>
      <c r="Y544" s="3">
        <v>11.2</v>
      </c>
      <c r="Z544" s="3">
        <v>10</v>
      </c>
      <c r="AA544" s="3">
        <v>0</v>
      </c>
      <c r="AB544" s="3">
        <f t="shared" si="112"/>
        <v>1.0945418111165779</v>
      </c>
      <c r="AC544" s="3">
        <f t="shared" si="113"/>
        <v>9.0335838362674281E-2</v>
      </c>
      <c r="AD544">
        <f t="shared" si="114"/>
        <v>0</v>
      </c>
      <c r="AE544">
        <f t="shared" si="115"/>
        <v>1</v>
      </c>
      <c r="AF544">
        <f t="shared" si="116"/>
        <v>0</v>
      </c>
      <c r="AG544">
        <f t="shared" si="117"/>
        <v>0</v>
      </c>
      <c r="AH544">
        <f t="shared" si="118"/>
        <v>0</v>
      </c>
      <c r="AI544">
        <f t="shared" si="119"/>
        <v>0</v>
      </c>
      <c r="AJ544">
        <f t="shared" si="120"/>
        <v>0</v>
      </c>
      <c r="AK544">
        <f t="shared" si="121"/>
        <v>0</v>
      </c>
      <c r="AL544">
        <f t="shared" si="122"/>
        <v>0</v>
      </c>
      <c r="AM544">
        <f t="shared" si="123"/>
        <v>0</v>
      </c>
      <c r="AN544">
        <f t="shared" si="124"/>
        <v>0</v>
      </c>
      <c r="AO544">
        <f t="shared" si="125"/>
        <v>0</v>
      </c>
    </row>
    <row r="545" spans="1:41" x14ac:dyDescent="0.2">
      <c r="A545" s="3" t="s">
        <v>0</v>
      </c>
      <c r="B545" s="3" t="s">
        <v>1</v>
      </c>
      <c r="C545" s="1" t="s">
        <v>31</v>
      </c>
      <c r="D545" s="3">
        <v>82</v>
      </c>
      <c r="E545" s="3">
        <v>63610.167300000001</v>
      </c>
      <c r="F545" s="3">
        <v>68628.620800000004</v>
      </c>
      <c r="G545" s="3">
        <v>78</v>
      </c>
      <c r="H545" s="3">
        <v>3</v>
      </c>
      <c r="I545" s="3">
        <v>4</v>
      </c>
      <c r="J545" s="3">
        <v>1</v>
      </c>
      <c r="K545" s="3">
        <v>1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1</v>
      </c>
      <c r="T545" s="3">
        <v>0</v>
      </c>
      <c r="U545" s="3">
        <v>0</v>
      </c>
      <c r="V545" s="3">
        <v>0</v>
      </c>
      <c r="W545" s="3">
        <v>0</v>
      </c>
      <c r="X545" s="3">
        <v>1</v>
      </c>
      <c r="Y545" s="3">
        <v>11.14</v>
      </c>
      <c r="Z545" s="3">
        <v>10</v>
      </c>
      <c r="AA545" s="3">
        <v>0</v>
      </c>
      <c r="AB545" s="3">
        <f t="shared" si="112"/>
        <v>1.0788938893421209</v>
      </c>
      <c r="AC545" s="3">
        <f t="shared" si="113"/>
        <v>7.5936339773893247E-2</v>
      </c>
      <c r="AD545">
        <f t="shared" si="114"/>
        <v>0</v>
      </c>
      <c r="AE545">
        <f t="shared" si="115"/>
        <v>0</v>
      </c>
      <c r="AF545">
        <f t="shared" si="116"/>
        <v>1</v>
      </c>
      <c r="AG545">
        <f t="shared" si="117"/>
        <v>0</v>
      </c>
      <c r="AH545">
        <f t="shared" si="118"/>
        <v>0</v>
      </c>
      <c r="AI545">
        <f t="shared" si="119"/>
        <v>0</v>
      </c>
      <c r="AJ545">
        <f t="shared" si="120"/>
        <v>0</v>
      </c>
      <c r="AK545">
        <f t="shared" si="121"/>
        <v>0</v>
      </c>
      <c r="AL545">
        <f t="shared" si="122"/>
        <v>0</v>
      </c>
      <c r="AM545">
        <f t="shared" si="123"/>
        <v>0</v>
      </c>
      <c r="AN545">
        <f t="shared" si="124"/>
        <v>0</v>
      </c>
      <c r="AO545">
        <f t="shared" si="125"/>
        <v>0</v>
      </c>
    </row>
    <row r="546" spans="1:41" x14ac:dyDescent="0.2">
      <c r="A546" s="3" t="s">
        <v>0</v>
      </c>
      <c r="B546" s="3" t="s">
        <v>1</v>
      </c>
      <c r="C546" s="1" t="s">
        <v>33</v>
      </c>
      <c r="D546" s="3">
        <v>82</v>
      </c>
      <c r="E546" s="3">
        <v>57106.816899999998</v>
      </c>
      <c r="F546" s="3">
        <v>58264.8508</v>
      </c>
      <c r="G546" s="3">
        <v>139</v>
      </c>
      <c r="H546" s="3">
        <v>3</v>
      </c>
      <c r="I546" s="3">
        <v>4</v>
      </c>
      <c r="J546" s="3">
        <v>1</v>
      </c>
      <c r="K546" s="3">
        <v>1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1</v>
      </c>
      <c r="T546" s="3">
        <v>0</v>
      </c>
      <c r="U546" s="3">
        <v>0</v>
      </c>
      <c r="V546" s="3">
        <v>0</v>
      </c>
      <c r="W546" s="3">
        <v>0</v>
      </c>
      <c r="X546" s="3">
        <v>1</v>
      </c>
      <c r="Y546" s="3">
        <v>10.97</v>
      </c>
      <c r="Z546" s="3">
        <v>10</v>
      </c>
      <c r="AA546" s="3">
        <v>0</v>
      </c>
      <c r="AB546" s="3">
        <f t="shared" si="112"/>
        <v>1.0202783829122859</v>
      </c>
      <c r="AC546" s="3">
        <f t="shared" si="113"/>
        <v>2.0075514482893981E-2</v>
      </c>
      <c r="AD546">
        <f t="shared" si="114"/>
        <v>0</v>
      </c>
      <c r="AE546">
        <f t="shared" si="115"/>
        <v>0</v>
      </c>
      <c r="AF546">
        <f t="shared" si="116"/>
        <v>0</v>
      </c>
      <c r="AG546">
        <f t="shared" si="117"/>
        <v>1</v>
      </c>
      <c r="AH546">
        <f t="shared" si="118"/>
        <v>0</v>
      </c>
      <c r="AI546">
        <f t="shared" si="119"/>
        <v>0</v>
      </c>
      <c r="AJ546">
        <f t="shared" si="120"/>
        <v>0</v>
      </c>
      <c r="AK546">
        <f t="shared" si="121"/>
        <v>0</v>
      </c>
      <c r="AL546">
        <f t="shared" si="122"/>
        <v>0</v>
      </c>
      <c r="AM546">
        <f t="shared" si="123"/>
        <v>0</v>
      </c>
      <c r="AN546">
        <f t="shared" si="124"/>
        <v>0</v>
      </c>
      <c r="AO546">
        <f t="shared" si="125"/>
        <v>0</v>
      </c>
    </row>
    <row r="547" spans="1:41" x14ac:dyDescent="0.2">
      <c r="A547" s="3" t="s">
        <v>0</v>
      </c>
      <c r="B547" s="3" t="s">
        <v>1</v>
      </c>
      <c r="C547" s="1" t="s">
        <v>35</v>
      </c>
      <c r="D547" s="3">
        <v>82</v>
      </c>
      <c r="E547" s="3">
        <v>51923.4211</v>
      </c>
      <c r="F547" s="3">
        <v>51923.228600000002</v>
      </c>
      <c r="G547" s="3">
        <v>118</v>
      </c>
      <c r="H547" s="3">
        <v>3</v>
      </c>
      <c r="I547" s="3">
        <v>4</v>
      </c>
      <c r="J547" s="3">
        <v>1</v>
      </c>
      <c r="K547" s="3">
        <v>1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1</v>
      </c>
      <c r="T547" s="3">
        <v>0</v>
      </c>
      <c r="U547" s="3">
        <v>0</v>
      </c>
      <c r="V547" s="3">
        <v>0</v>
      </c>
      <c r="W547" s="3">
        <v>0</v>
      </c>
      <c r="X547" s="3">
        <v>1</v>
      </c>
      <c r="Y547" s="3">
        <v>10.86</v>
      </c>
      <c r="Z547" s="3">
        <v>12</v>
      </c>
      <c r="AA547" s="3">
        <v>0</v>
      </c>
      <c r="AB547" s="3">
        <f t="shared" si="112"/>
        <v>0.99999629261716738</v>
      </c>
      <c r="AC547" s="3">
        <f t="shared" si="113"/>
        <v>-3.7073897049791195E-6</v>
      </c>
      <c r="AD547">
        <f t="shared" si="114"/>
        <v>0</v>
      </c>
      <c r="AE547">
        <f t="shared" si="115"/>
        <v>0</v>
      </c>
      <c r="AF547">
        <f t="shared" si="116"/>
        <v>0</v>
      </c>
      <c r="AG547">
        <f t="shared" si="117"/>
        <v>0</v>
      </c>
      <c r="AH547">
        <f t="shared" si="118"/>
        <v>0</v>
      </c>
      <c r="AI547">
        <f t="shared" si="119"/>
        <v>0</v>
      </c>
      <c r="AJ547">
        <f t="shared" si="120"/>
        <v>0</v>
      </c>
      <c r="AK547">
        <f t="shared" si="121"/>
        <v>1</v>
      </c>
      <c r="AL547">
        <f t="shared" si="122"/>
        <v>0</v>
      </c>
      <c r="AM547">
        <f t="shared" si="123"/>
        <v>0</v>
      </c>
      <c r="AN547">
        <f t="shared" si="124"/>
        <v>0</v>
      </c>
      <c r="AO547">
        <f t="shared" si="125"/>
        <v>0</v>
      </c>
    </row>
    <row r="548" spans="1:41" x14ac:dyDescent="0.2">
      <c r="A548" s="3" t="s">
        <v>0</v>
      </c>
      <c r="B548" s="3" t="s">
        <v>1</v>
      </c>
      <c r="C548" s="1" t="s">
        <v>39</v>
      </c>
      <c r="D548" s="3">
        <v>82</v>
      </c>
      <c r="E548" s="3">
        <v>50622.644399999997</v>
      </c>
      <c r="F548" s="3">
        <v>47548.161999999997</v>
      </c>
      <c r="G548" s="3">
        <v>116</v>
      </c>
      <c r="H548" s="3">
        <v>3</v>
      </c>
      <c r="I548" s="3">
        <v>4</v>
      </c>
      <c r="J548" s="3">
        <v>1</v>
      </c>
      <c r="K548" s="3">
        <v>1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1</v>
      </c>
      <c r="T548" s="3">
        <v>0</v>
      </c>
      <c r="U548" s="3">
        <v>0</v>
      </c>
      <c r="V548" s="3">
        <v>0</v>
      </c>
      <c r="W548" s="3">
        <v>0</v>
      </c>
      <c r="X548" s="3">
        <v>1</v>
      </c>
      <c r="Y548" s="3">
        <v>10.77</v>
      </c>
      <c r="Z548" s="3">
        <v>18</v>
      </c>
      <c r="AA548" s="3">
        <v>1</v>
      </c>
      <c r="AB548" s="3">
        <f t="shared" si="112"/>
        <v>0.93926665751187033</v>
      </c>
      <c r="AC548" s="3">
        <f t="shared" si="113"/>
        <v>-6.2655859777819373E-2</v>
      </c>
      <c r="AD548">
        <f t="shared" si="114"/>
        <v>0</v>
      </c>
      <c r="AE548">
        <f t="shared" si="115"/>
        <v>0</v>
      </c>
      <c r="AF548">
        <f t="shared" si="116"/>
        <v>0</v>
      </c>
      <c r="AG548">
        <f t="shared" si="117"/>
        <v>0</v>
      </c>
      <c r="AH548">
        <f t="shared" si="118"/>
        <v>0</v>
      </c>
      <c r="AI548">
        <f t="shared" si="119"/>
        <v>0</v>
      </c>
      <c r="AJ548">
        <f t="shared" si="120"/>
        <v>0</v>
      </c>
      <c r="AK548">
        <f t="shared" si="121"/>
        <v>0</v>
      </c>
      <c r="AL548">
        <f t="shared" si="122"/>
        <v>0</v>
      </c>
      <c r="AM548">
        <f t="shared" si="123"/>
        <v>0</v>
      </c>
      <c r="AN548">
        <f t="shared" si="124"/>
        <v>1</v>
      </c>
      <c r="AO548">
        <f t="shared" si="125"/>
        <v>0</v>
      </c>
    </row>
    <row r="549" spans="1:41" x14ac:dyDescent="0.2">
      <c r="A549" s="3" t="s">
        <v>0</v>
      </c>
      <c r="B549" s="3" t="s">
        <v>1</v>
      </c>
      <c r="C549" s="1" t="s">
        <v>37</v>
      </c>
      <c r="D549" s="3">
        <v>82</v>
      </c>
      <c r="E549" s="3">
        <v>58682.422400000003</v>
      </c>
      <c r="F549" s="3">
        <v>61350.484799999998</v>
      </c>
      <c r="G549" s="3">
        <v>78</v>
      </c>
      <c r="H549" s="3">
        <v>3</v>
      </c>
      <c r="I549" s="3">
        <v>4</v>
      </c>
      <c r="J549" s="3">
        <v>1</v>
      </c>
      <c r="K549" s="3">
        <v>1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1</v>
      </c>
      <c r="T549" s="3">
        <v>0</v>
      </c>
      <c r="U549" s="3">
        <v>0</v>
      </c>
      <c r="V549" s="3">
        <v>0</v>
      </c>
      <c r="W549" s="3">
        <v>0</v>
      </c>
      <c r="X549" s="3">
        <v>1</v>
      </c>
      <c r="Y549" s="3">
        <v>11.02</v>
      </c>
      <c r="Z549" s="3">
        <v>11</v>
      </c>
      <c r="AA549" s="3">
        <v>0</v>
      </c>
      <c r="AB549" s="3">
        <f t="shared" si="112"/>
        <v>1.045466125815556</v>
      </c>
      <c r="AC549" s="3">
        <f t="shared" si="113"/>
        <v>4.4462839376539345E-2</v>
      </c>
      <c r="AD549">
        <f t="shared" si="114"/>
        <v>0</v>
      </c>
      <c r="AE549">
        <f t="shared" si="115"/>
        <v>0</v>
      </c>
      <c r="AF549">
        <f t="shared" si="116"/>
        <v>0</v>
      </c>
      <c r="AG549">
        <f t="shared" si="117"/>
        <v>0</v>
      </c>
      <c r="AH549">
        <f t="shared" si="118"/>
        <v>1</v>
      </c>
      <c r="AI549">
        <f t="shared" si="119"/>
        <v>0</v>
      </c>
      <c r="AJ549">
        <f t="shared" si="120"/>
        <v>0</v>
      </c>
      <c r="AK549">
        <f t="shared" si="121"/>
        <v>0</v>
      </c>
      <c r="AL549">
        <f t="shared" si="122"/>
        <v>0</v>
      </c>
      <c r="AM549">
        <f t="shared" si="123"/>
        <v>0</v>
      </c>
      <c r="AN549">
        <f t="shared" si="124"/>
        <v>0</v>
      </c>
      <c r="AO549">
        <f t="shared" si="125"/>
        <v>0</v>
      </c>
    </row>
    <row r="550" spans="1:41" x14ac:dyDescent="0.2">
      <c r="A550" s="3" t="s">
        <v>0</v>
      </c>
      <c r="B550" s="3" t="s">
        <v>1</v>
      </c>
      <c r="C550" s="1" t="s">
        <v>35</v>
      </c>
      <c r="D550" s="3">
        <v>82</v>
      </c>
      <c r="E550" s="3">
        <v>50560.491300000002</v>
      </c>
      <c r="F550" s="3">
        <v>53974.916299999997</v>
      </c>
      <c r="G550" s="3">
        <v>129</v>
      </c>
      <c r="H550" s="3">
        <v>3</v>
      </c>
      <c r="I550" s="3">
        <v>4</v>
      </c>
      <c r="J550" s="3">
        <v>1</v>
      </c>
      <c r="K550" s="3">
        <v>1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1</v>
      </c>
      <c r="T550" s="3">
        <v>0</v>
      </c>
      <c r="U550" s="3">
        <v>0</v>
      </c>
      <c r="V550" s="3">
        <v>0</v>
      </c>
      <c r="W550" s="3">
        <v>0</v>
      </c>
      <c r="X550" s="3">
        <v>1</v>
      </c>
      <c r="Y550" s="3">
        <v>10.9</v>
      </c>
      <c r="Z550" s="3">
        <v>12</v>
      </c>
      <c r="AA550" s="3">
        <v>0</v>
      </c>
      <c r="AB550" s="3">
        <f t="shared" si="112"/>
        <v>1.0675314838168908</v>
      </c>
      <c r="AC550" s="3">
        <f t="shared" si="113"/>
        <v>6.5348958722631537E-2</v>
      </c>
      <c r="AD550">
        <f t="shared" si="114"/>
        <v>0</v>
      </c>
      <c r="AE550">
        <f t="shared" si="115"/>
        <v>0</v>
      </c>
      <c r="AF550">
        <f t="shared" si="116"/>
        <v>0</v>
      </c>
      <c r="AG550">
        <f t="shared" si="117"/>
        <v>0</v>
      </c>
      <c r="AH550">
        <f t="shared" si="118"/>
        <v>0</v>
      </c>
      <c r="AI550">
        <f t="shared" si="119"/>
        <v>0</v>
      </c>
      <c r="AJ550">
        <f t="shared" si="120"/>
        <v>0</v>
      </c>
      <c r="AK550">
        <f t="shared" si="121"/>
        <v>1</v>
      </c>
      <c r="AL550">
        <f t="shared" si="122"/>
        <v>0</v>
      </c>
      <c r="AM550">
        <f t="shared" si="123"/>
        <v>0</v>
      </c>
      <c r="AN550">
        <f t="shared" si="124"/>
        <v>0</v>
      </c>
      <c r="AO550">
        <f t="shared" si="125"/>
        <v>0</v>
      </c>
    </row>
    <row r="551" spans="1:41" x14ac:dyDescent="0.2">
      <c r="A551" s="3" t="s">
        <v>0</v>
      </c>
      <c r="B551" s="3" t="s">
        <v>1</v>
      </c>
      <c r="C551" s="1" t="s">
        <v>32</v>
      </c>
      <c r="D551" s="3">
        <v>82</v>
      </c>
      <c r="E551" s="3">
        <v>58408.8537</v>
      </c>
      <c r="F551" s="3">
        <v>58409.253799999999</v>
      </c>
      <c r="G551" s="3">
        <v>112</v>
      </c>
      <c r="H551" s="3">
        <v>3</v>
      </c>
      <c r="I551" s="3">
        <v>4</v>
      </c>
      <c r="J551" s="3">
        <v>1</v>
      </c>
      <c r="K551" s="3">
        <v>1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1</v>
      </c>
      <c r="T551" s="3">
        <v>0</v>
      </c>
      <c r="U551" s="3">
        <v>0</v>
      </c>
      <c r="V551" s="3">
        <v>0</v>
      </c>
      <c r="W551" s="3">
        <v>0</v>
      </c>
      <c r="X551" s="3">
        <v>1</v>
      </c>
      <c r="Y551" s="3">
        <v>10.98</v>
      </c>
      <c r="Z551" s="3">
        <v>13</v>
      </c>
      <c r="AA551" s="3">
        <v>0</v>
      </c>
      <c r="AB551" s="3">
        <f t="shared" si="112"/>
        <v>1.0000068499889083</v>
      </c>
      <c r="AC551" s="3">
        <f t="shared" si="113"/>
        <v>6.849965447252676E-6</v>
      </c>
      <c r="AD551">
        <f t="shared" si="114"/>
        <v>0</v>
      </c>
      <c r="AE551">
        <f t="shared" si="115"/>
        <v>0</v>
      </c>
      <c r="AF551">
        <f t="shared" si="116"/>
        <v>0</v>
      </c>
      <c r="AG551">
        <f t="shared" si="117"/>
        <v>0</v>
      </c>
      <c r="AH551">
        <f t="shared" si="118"/>
        <v>0</v>
      </c>
      <c r="AI551">
        <f t="shared" si="119"/>
        <v>0</v>
      </c>
      <c r="AJ551">
        <f t="shared" si="120"/>
        <v>0</v>
      </c>
      <c r="AK551">
        <f t="shared" si="121"/>
        <v>0</v>
      </c>
      <c r="AL551">
        <f t="shared" si="122"/>
        <v>1</v>
      </c>
      <c r="AM551">
        <f t="shared" si="123"/>
        <v>0</v>
      </c>
      <c r="AN551">
        <f t="shared" si="124"/>
        <v>0</v>
      </c>
      <c r="AO551">
        <f t="shared" si="125"/>
        <v>0</v>
      </c>
    </row>
    <row r="552" spans="1:41" x14ac:dyDescent="0.2">
      <c r="A552" s="3" t="s">
        <v>0</v>
      </c>
      <c r="B552" s="3" t="s">
        <v>1</v>
      </c>
      <c r="C552" s="1" t="s">
        <v>38</v>
      </c>
      <c r="D552" s="3">
        <v>82</v>
      </c>
      <c r="E552" s="3">
        <v>64756.388099999996</v>
      </c>
      <c r="F552" s="3">
        <v>67922.427200000006</v>
      </c>
      <c r="G552" s="3">
        <v>112</v>
      </c>
      <c r="H552" s="3">
        <v>3</v>
      </c>
      <c r="I552" s="3">
        <v>4</v>
      </c>
      <c r="J552" s="3">
        <v>1</v>
      </c>
      <c r="K552" s="3">
        <v>1</v>
      </c>
      <c r="L552" s="3">
        <v>0</v>
      </c>
      <c r="M552" s="3">
        <v>0</v>
      </c>
      <c r="N552" s="3">
        <v>0</v>
      </c>
      <c r="O552" s="3">
        <v>0</v>
      </c>
      <c r="P552" s="3">
        <v>0</v>
      </c>
      <c r="Q552" s="3">
        <v>0</v>
      </c>
      <c r="R552" s="3">
        <v>0</v>
      </c>
      <c r="S552" s="3">
        <v>1</v>
      </c>
      <c r="T552" s="3">
        <v>0</v>
      </c>
      <c r="U552" s="3">
        <v>0</v>
      </c>
      <c r="V552" s="3">
        <v>0</v>
      </c>
      <c r="W552" s="3">
        <v>0</v>
      </c>
      <c r="X552" s="3">
        <v>1</v>
      </c>
      <c r="Y552" s="3">
        <v>11.13</v>
      </c>
      <c r="Z552" s="3">
        <v>11</v>
      </c>
      <c r="AA552" s="3">
        <v>0</v>
      </c>
      <c r="AB552" s="3">
        <f t="shared" si="112"/>
        <v>1.0488915332200255</v>
      </c>
      <c r="AC552" s="3">
        <f t="shared" si="113"/>
        <v>4.7733923896426153E-2</v>
      </c>
      <c r="AD552">
        <f t="shared" si="114"/>
        <v>0</v>
      </c>
      <c r="AE552">
        <f t="shared" si="115"/>
        <v>0</v>
      </c>
      <c r="AF552">
        <f t="shared" si="116"/>
        <v>0</v>
      </c>
      <c r="AG552">
        <f t="shared" si="117"/>
        <v>0</v>
      </c>
      <c r="AH552">
        <f t="shared" si="118"/>
        <v>0</v>
      </c>
      <c r="AI552">
        <f t="shared" si="119"/>
        <v>1</v>
      </c>
      <c r="AJ552">
        <f t="shared" si="120"/>
        <v>0</v>
      </c>
      <c r="AK552">
        <f t="shared" si="121"/>
        <v>0</v>
      </c>
      <c r="AL552">
        <f t="shared" si="122"/>
        <v>0</v>
      </c>
      <c r="AM552">
        <f t="shared" si="123"/>
        <v>0</v>
      </c>
      <c r="AN552">
        <f t="shared" si="124"/>
        <v>0</v>
      </c>
      <c r="AO552">
        <f t="shared" si="125"/>
        <v>0</v>
      </c>
    </row>
    <row r="553" spans="1:41" x14ac:dyDescent="0.2">
      <c r="A553" s="3" t="s">
        <v>0</v>
      </c>
      <c r="B553" s="3" t="s">
        <v>1</v>
      </c>
      <c r="C553" s="1" t="s">
        <v>37</v>
      </c>
      <c r="D553" s="3">
        <v>83</v>
      </c>
      <c r="E553" s="3">
        <v>50436.518499999998</v>
      </c>
      <c r="F553" s="3">
        <v>59945.845200000003</v>
      </c>
      <c r="G553" s="3">
        <v>76</v>
      </c>
      <c r="H553" s="3">
        <v>3</v>
      </c>
      <c r="I553" s="3">
        <v>4</v>
      </c>
      <c r="J553" s="3">
        <v>1</v>
      </c>
      <c r="K553" s="3">
        <v>1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1</v>
      </c>
      <c r="T553" s="3">
        <v>0</v>
      </c>
      <c r="U553" s="3">
        <v>0</v>
      </c>
      <c r="V553" s="3">
        <v>0</v>
      </c>
      <c r="W553" s="3">
        <v>0</v>
      </c>
      <c r="X553" s="3">
        <v>1</v>
      </c>
      <c r="Y553" s="3">
        <v>11</v>
      </c>
      <c r="Z553" s="3">
        <v>10</v>
      </c>
      <c r="AA553" s="3">
        <v>0</v>
      </c>
      <c r="AB553" s="3">
        <f t="shared" si="112"/>
        <v>1.1885405056258989</v>
      </c>
      <c r="AC553" s="3">
        <f t="shared" si="113"/>
        <v>0.17272608853807145</v>
      </c>
      <c r="AD553">
        <f t="shared" si="114"/>
        <v>0</v>
      </c>
      <c r="AE553">
        <f t="shared" si="115"/>
        <v>0</v>
      </c>
      <c r="AF553">
        <f t="shared" si="116"/>
        <v>0</v>
      </c>
      <c r="AG553">
        <f t="shared" si="117"/>
        <v>0</v>
      </c>
      <c r="AH553">
        <f t="shared" si="118"/>
        <v>1</v>
      </c>
      <c r="AI553">
        <f t="shared" si="119"/>
        <v>0</v>
      </c>
      <c r="AJ553">
        <f t="shared" si="120"/>
        <v>0</v>
      </c>
      <c r="AK553">
        <f t="shared" si="121"/>
        <v>0</v>
      </c>
      <c r="AL553">
        <f t="shared" si="122"/>
        <v>0</v>
      </c>
      <c r="AM553">
        <f t="shared" si="123"/>
        <v>0</v>
      </c>
      <c r="AN553">
        <f t="shared" si="124"/>
        <v>0</v>
      </c>
      <c r="AO553">
        <f t="shared" si="125"/>
        <v>0</v>
      </c>
    </row>
    <row r="554" spans="1:41" x14ac:dyDescent="0.2">
      <c r="A554" s="3" t="s">
        <v>0</v>
      </c>
      <c r="B554" s="3" t="s">
        <v>1</v>
      </c>
      <c r="C554" s="1" t="s">
        <v>38</v>
      </c>
      <c r="D554" s="3">
        <v>83</v>
      </c>
      <c r="E554" s="3">
        <v>87805.8128</v>
      </c>
      <c r="F554" s="3">
        <v>89462.194900000002</v>
      </c>
      <c r="G554" s="3">
        <v>9</v>
      </c>
      <c r="H554" s="3">
        <v>3</v>
      </c>
      <c r="I554" s="3">
        <v>1</v>
      </c>
      <c r="J554" s="3">
        <v>1</v>
      </c>
      <c r="K554" s="3">
        <v>1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1</v>
      </c>
      <c r="T554" s="3">
        <v>0</v>
      </c>
      <c r="U554" s="3">
        <v>1</v>
      </c>
      <c r="V554" s="3">
        <v>0</v>
      </c>
      <c r="W554" s="3">
        <v>0</v>
      </c>
      <c r="X554" s="3">
        <v>0</v>
      </c>
      <c r="Y554" s="3">
        <v>11.4</v>
      </c>
      <c r="Z554" s="3">
        <v>12</v>
      </c>
      <c r="AA554" s="3">
        <v>0</v>
      </c>
      <c r="AB554" s="3">
        <f t="shared" si="112"/>
        <v>1.0188641508708864</v>
      </c>
      <c r="AC554" s="3">
        <f t="shared" si="113"/>
        <v>1.8688429230422843E-2</v>
      </c>
      <c r="AD554">
        <f t="shared" si="114"/>
        <v>0</v>
      </c>
      <c r="AE554">
        <f t="shared" si="115"/>
        <v>0</v>
      </c>
      <c r="AF554">
        <f t="shared" si="116"/>
        <v>0</v>
      </c>
      <c r="AG554">
        <f t="shared" si="117"/>
        <v>0</v>
      </c>
      <c r="AH554">
        <f t="shared" si="118"/>
        <v>0</v>
      </c>
      <c r="AI554">
        <f t="shared" si="119"/>
        <v>1</v>
      </c>
      <c r="AJ554">
        <f t="shared" si="120"/>
        <v>0</v>
      </c>
      <c r="AK554">
        <f t="shared" si="121"/>
        <v>0</v>
      </c>
      <c r="AL554">
        <f t="shared" si="122"/>
        <v>0</v>
      </c>
      <c r="AM554">
        <f t="shared" si="123"/>
        <v>0</v>
      </c>
      <c r="AN554">
        <f t="shared" si="124"/>
        <v>0</v>
      </c>
      <c r="AO554">
        <f t="shared" si="125"/>
        <v>0</v>
      </c>
    </row>
    <row r="555" spans="1:41" x14ac:dyDescent="0.2">
      <c r="A555" s="3" t="s">
        <v>0</v>
      </c>
      <c r="B555" s="3" t="s">
        <v>1</v>
      </c>
      <c r="C555" s="1" t="s">
        <v>35</v>
      </c>
      <c r="D555" s="3">
        <v>83</v>
      </c>
      <c r="E555" s="3">
        <v>61639.168599999997</v>
      </c>
      <c r="F555" s="3">
        <v>66488.619600000005</v>
      </c>
      <c r="G555" s="3">
        <v>118</v>
      </c>
      <c r="H555" s="3">
        <v>3</v>
      </c>
      <c r="I555" s="3">
        <v>4</v>
      </c>
      <c r="J555" s="3">
        <v>1</v>
      </c>
      <c r="K555" s="3">
        <v>1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1</v>
      </c>
      <c r="T555" s="3">
        <v>0</v>
      </c>
      <c r="U555" s="3">
        <v>0</v>
      </c>
      <c r="V555" s="3">
        <v>0</v>
      </c>
      <c r="W555" s="3">
        <v>0</v>
      </c>
      <c r="X555" s="3">
        <v>1</v>
      </c>
      <c r="Y555" s="3">
        <v>11.1</v>
      </c>
      <c r="Z555" s="3">
        <v>12</v>
      </c>
      <c r="AA555" s="3">
        <v>0</v>
      </c>
      <c r="AB555" s="3">
        <f t="shared" si="112"/>
        <v>1.0786748282000678</v>
      </c>
      <c r="AC555" s="3">
        <f t="shared" si="113"/>
        <v>7.5733276816014009E-2</v>
      </c>
      <c r="AD555">
        <f t="shared" si="114"/>
        <v>0</v>
      </c>
      <c r="AE555">
        <f t="shared" si="115"/>
        <v>0</v>
      </c>
      <c r="AF555">
        <f t="shared" si="116"/>
        <v>0</v>
      </c>
      <c r="AG555">
        <f t="shared" si="117"/>
        <v>0</v>
      </c>
      <c r="AH555">
        <f t="shared" si="118"/>
        <v>0</v>
      </c>
      <c r="AI555">
        <f t="shared" si="119"/>
        <v>0</v>
      </c>
      <c r="AJ555">
        <f t="shared" si="120"/>
        <v>0</v>
      </c>
      <c r="AK555">
        <f t="shared" si="121"/>
        <v>1</v>
      </c>
      <c r="AL555">
        <f t="shared" si="122"/>
        <v>0</v>
      </c>
      <c r="AM555">
        <f t="shared" si="123"/>
        <v>0</v>
      </c>
      <c r="AN555">
        <f t="shared" si="124"/>
        <v>0</v>
      </c>
      <c r="AO555">
        <f t="shared" si="125"/>
        <v>0</v>
      </c>
    </row>
    <row r="556" spans="1:41" x14ac:dyDescent="0.2">
      <c r="A556" s="3" t="s">
        <v>0</v>
      </c>
      <c r="B556" s="3" t="s">
        <v>1</v>
      </c>
      <c r="C556" s="1" t="s">
        <v>40</v>
      </c>
      <c r="D556" s="3">
        <v>83</v>
      </c>
      <c r="E556" s="3">
        <v>61708.608099999998</v>
      </c>
      <c r="F556" s="3">
        <v>61708.568200000002</v>
      </c>
      <c r="G556" s="3">
        <v>116</v>
      </c>
      <c r="H556" s="3">
        <v>3</v>
      </c>
      <c r="I556" s="3">
        <v>4</v>
      </c>
      <c r="J556" s="3">
        <v>1</v>
      </c>
      <c r="K556" s="3">
        <v>1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1</v>
      </c>
      <c r="T556" s="3">
        <v>0</v>
      </c>
      <c r="U556" s="3">
        <v>0</v>
      </c>
      <c r="V556" s="3">
        <v>0</v>
      </c>
      <c r="W556" s="3">
        <v>0</v>
      </c>
      <c r="X556" s="3">
        <v>1</v>
      </c>
      <c r="Y556" s="3">
        <v>11.03</v>
      </c>
      <c r="Z556" s="3">
        <v>18</v>
      </c>
      <c r="AA556" s="3">
        <v>1</v>
      </c>
      <c r="AB556" s="3">
        <f t="shared" si="112"/>
        <v>0.99999935341273727</v>
      </c>
      <c r="AC556" s="3">
        <f t="shared" si="113"/>
        <v>-6.465874717691137E-7</v>
      </c>
      <c r="AD556">
        <f t="shared" si="114"/>
        <v>0</v>
      </c>
      <c r="AE556">
        <f t="shared" si="115"/>
        <v>0</v>
      </c>
      <c r="AF556">
        <f t="shared" si="116"/>
        <v>0</v>
      </c>
      <c r="AG556">
        <f t="shared" si="117"/>
        <v>0</v>
      </c>
      <c r="AH556">
        <f t="shared" si="118"/>
        <v>0</v>
      </c>
      <c r="AI556">
        <f t="shared" si="119"/>
        <v>0</v>
      </c>
      <c r="AJ556">
        <f t="shared" si="120"/>
        <v>0</v>
      </c>
      <c r="AK556">
        <f t="shared" si="121"/>
        <v>0</v>
      </c>
      <c r="AL556">
        <f t="shared" si="122"/>
        <v>0</v>
      </c>
      <c r="AM556">
        <f t="shared" si="123"/>
        <v>0</v>
      </c>
      <c r="AN556">
        <f t="shared" si="124"/>
        <v>0</v>
      </c>
      <c r="AO556">
        <f t="shared" si="125"/>
        <v>1</v>
      </c>
    </row>
    <row r="557" spans="1:41" x14ac:dyDescent="0.2">
      <c r="A557" s="3" t="s">
        <v>0</v>
      </c>
      <c r="B557" s="3" t="s">
        <v>1</v>
      </c>
      <c r="C557" s="1" t="s">
        <v>34</v>
      </c>
      <c r="D557" s="3">
        <v>84</v>
      </c>
      <c r="E557" s="3">
        <v>60809.523800000003</v>
      </c>
      <c r="F557" s="3">
        <v>60810</v>
      </c>
      <c r="G557" s="3">
        <v>113</v>
      </c>
      <c r="H557" s="3">
        <v>3</v>
      </c>
      <c r="I557" s="3">
        <v>4</v>
      </c>
      <c r="J557" s="3">
        <v>1</v>
      </c>
      <c r="K557" s="3">
        <v>1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1</v>
      </c>
      <c r="T557" s="3">
        <v>0</v>
      </c>
      <c r="U557" s="3">
        <v>0</v>
      </c>
      <c r="V557" s="3">
        <v>0</v>
      </c>
      <c r="W557" s="3">
        <v>0</v>
      </c>
      <c r="X557" s="3">
        <v>1</v>
      </c>
      <c r="Y557" s="3">
        <v>11.02</v>
      </c>
      <c r="Z557" s="3">
        <v>12</v>
      </c>
      <c r="AA557" s="3">
        <v>0</v>
      </c>
      <c r="AB557" s="3">
        <f t="shared" si="112"/>
        <v>1.0000078310101812</v>
      </c>
      <c r="AC557" s="3">
        <f t="shared" si="113"/>
        <v>7.8309795190027613E-6</v>
      </c>
      <c r="AD557">
        <f t="shared" si="114"/>
        <v>0</v>
      </c>
      <c r="AE557">
        <f t="shared" si="115"/>
        <v>1</v>
      </c>
      <c r="AF557">
        <f t="shared" si="116"/>
        <v>0</v>
      </c>
      <c r="AG557">
        <f t="shared" si="117"/>
        <v>0</v>
      </c>
      <c r="AH557">
        <f t="shared" si="118"/>
        <v>0</v>
      </c>
      <c r="AI557">
        <f t="shared" si="119"/>
        <v>0</v>
      </c>
      <c r="AJ557">
        <f t="shared" si="120"/>
        <v>0</v>
      </c>
      <c r="AK557">
        <f t="shared" si="121"/>
        <v>0</v>
      </c>
      <c r="AL557">
        <f t="shared" si="122"/>
        <v>0</v>
      </c>
      <c r="AM557">
        <f t="shared" si="123"/>
        <v>0</v>
      </c>
      <c r="AN557">
        <f t="shared" si="124"/>
        <v>0</v>
      </c>
      <c r="AO557">
        <f t="shared" si="125"/>
        <v>0</v>
      </c>
    </row>
    <row r="558" spans="1:41" x14ac:dyDescent="0.2">
      <c r="A558" s="3" t="s">
        <v>0</v>
      </c>
      <c r="B558" s="3" t="s">
        <v>1</v>
      </c>
      <c r="C558" s="1" t="s">
        <v>33</v>
      </c>
      <c r="D558" s="3">
        <v>84</v>
      </c>
      <c r="E558" s="3">
        <v>62465.832999999999</v>
      </c>
      <c r="F558" s="3">
        <v>65411.910300000003</v>
      </c>
      <c r="G558" s="3">
        <v>85</v>
      </c>
      <c r="H558" s="3">
        <v>3</v>
      </c>
      <c r="I558" s="3">
        <v>4</v>
      </c>
      <c r="J558" s="3">
        <v>1</v>
      </c>
      <c r="K558" s="3">
        <v>1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1</v>
      </c>
      <c r="T558" s="3">
        <v>0</v>
      </c>
      <c r="U558" s="3">
        <v>0</v>
      </c>
      <c r="V558" s="3">
        <v>0</v>
      </c>
      <c r="W558" s="3">
        <v>0</v>
      </c>
      <c r="X558" s="3">
        <v>1</v>
      </c>
      <c r="Y558" s="3">
        <v>11.09</v>
      </c>
      <c r="Z558" s="3">
        <v>10</v>
      </c>
      <c r="AA558" s="3">
        <v>0</v>
      </c>
      <c r="AB558" s="3">
        <f t="shared" si="112"/>
        <v>1.0471630195021975</v>
      </c>
      <c r="AC558" s="3">
        <f t="shared" si="113"/>
        <v>4.6084621298449188E-2</v>
      </c>
      <c r="AD558">
        <f t="shared" si="114"/>
        <v>0</v>
      </c>
      <c r="AE558">
        <f t="shared" si="115"/>
        <v>0</v>
      </c>
      <c r="AF558">
        <f t="shared" si="116"/>
        <v>0</v>
      </c>
      <c r="AG558">
        <f t="shared" si="117"/>
        <v>1</v>
      </c>
      <c r="AH558">
        <f t="shared" si="118"/>
        <v>0</v>
      </c>
      <c r="AI558">
        <f t="shared" si="119"/>
        <v>0</v>
      </c>
      <c r="AJ558">
        <f t="shared" si="120"/>
        <v>0</v>
      </c>
      <c r="AK558">
        <f t="shared" si="121"/>
        <v>0</v>
      </c>
      <c r="AL558">
        <f t="shared" si="122"/>
        <v>0</v>
      </c>
      <c r="AM558">
        <f t="shared" si="123"/>
        <v>0</v>
      </c>
      <c r="AN558">
        <f t="shared" si="124"/>
        <v>0</v>
      </c>
      <c r="AO558">
        <f t="shared" si="125"/>
        <v>0</v>
      </c>
    </row>
    <row r="559" spans="1:41" x14ac:dyDescent="0.2">
      <c r="A559" s="3" t="s">
        <v>0</v>
      </c>
      <c r="B559" s="3" t="s">
        <v>1</v>
      </c>
      <c r="C559" s="1" t="s">
        <v>31</v>
      </c>
      <c r="D559" s="3">
        <v>84</v>
      </c>
      <c r="E559" s="3">
        <v>55596.0988</v>
      </c>
      <c r="F559" s="3">
        <v>55019.285300000003</v>
      </c>
      <c r="G559" s="3">
        <v>116</v>
      </c>
      <c r="H559" s="3">
        <v>3</v>
      </c>
      <c r="I559" s="3">
        <v>4</v>
      </c>
      <c r="J559" s="3">
        <v>1</v>
      </c>
      <c r="K559" s="3">
        <v>1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1</v>
      </c>
      <c r="T559" s="3">
        <v>0</v>
      </c>
      <c r="U559" s="3">
        <v>0</v>
      </c>
      <c r="V559" s="3">
        <v>0</v>
      </c>
      <c r="W559" s="3">
        <v>0</v>
      </c>
      <c r="X559" s="3">
        <v>1</v>
      </c>
      <c r="Y559" s="3">
        <v>10.92</v>
      </c>
      <c r="Z559" s="3">
        <v>11</v>
      </c>
      <c r="AA559" s="3">
        <v>0</v>
      </c>
      <c r="AB559" s="3">
        <f t="shared" si="112"/>
        <v>0.98962492850307693</v>
      </c>
      <c r="AC559" s="3">
        <f t="shared" si="113"/>
        <v>-1.0429267737022135E-2</v>
      </c>
      <c r="AD559">
        <f t="shared" si="114"/>
        <v>0</v>
      </c>
      <c r="AE559">
        <f t="shared" si="115"/>
        <v>0</v>
      </c>
      <c r="AF559">
        <f t="shared" si="116"/>
        <v>1</v>
      </c>
      <c r="AG559">
        <f t="shared" si="117"/>
        <v>0</v>
      </c>
      <c r="AH559">
        <f t="shared" si="118"/>
        <v>0</v>
      </c>
      <c r="AI559">
        <f t="shared" si="119"/>
        <v>0</v>
      </c>
      <c r="AJ559">
        <f t="shared" si="120"/>
        <v>0</v>
      </c>
      <c r="AK559">
        <f t="shared" si="121"/>
        <v>0</v>
      </c>
      <c r="AL559">
        <f t="shared" si="122"/>
        <v>0</v>
      </c>
      <c r="AM559">
        <f t="shared" si="123"/>
        <v>0</v>
      </c>
      <c r="AN559">
        <f t="shared" si="124"/>
        <v>0</v>
      </c>
      <c r="AO559">
        <f t="shared" si="125"/>
        <v>0</v>
      </c>
    </row>
    <row r="560" spans="1:41" x14ac:dyDescent="0.2">
      <c r="A560" s="3" t="s">
        <v>0</v>
      </c>
      <c r="B560" s="3" t="s">
        <v>1</v>
      </c>
      <c r="C560" s="1" t="s">
        <v>37</v>
      </c>
      <c r="D560" s="3">
        <v>84</v>
      </c>
      <c r="E560" s="3">
        <v>78955.944699999993</v>
      </c>
      <c r="F560" s="3">
        <v>81782.777300000002</v>
      </c>
      <c r="G560" s="3">
        <v>120</v>
      </c>
      <c r="H560" s="3">
        <v>3</v>
      </c>
      <c r="I560" s="3">
        <v>4</v>
      </c>
      <c r="J560" s="3">
        <v>1</v>
      </c>
      <c r="K560" s="3">
        <v>1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1</v>
      </c>
      <c r="T560" s="3">
        <v>0</v>
      </c>
      <c r="U560" s="3">
        <v>0</v>
      </c>
      <c r="V560" s="3">
        <v>0</v>
      </c>
      <c r="W560" s="3">
        <v>0</v>
      </c>
      <c r="X560" s="3">
        <v>1</v>
      </c>
      <c r="Y560" s="3">
        <v>11.31</v>
      </c>
      <c r="Z560" s="3">
        <v>10</v>
      </c>
      <c r="AA560" s="3">
        <v>0</v>
      </c>
      <c r="AB560" s="3">
        <f t="shared" si="112"/>
        <v>1.0358026569214112</v>
      </c>
      <c r="AC560" s="3">
        <f t="shared" si="113"/>
        <v>3.5176640095512253E-2</v>
      </c>
      <c r="AD560">
        <f t="shared" si="114"/>
        <v>0</v>
      </c>
      <c r="AE560">
        <f t="shared" si="115"/>
        <v>0</v>
      </c>
      <c r="AF560">
        <f t="shared" si="116"/>
        <v>0</v>
      </c>
      <c r="AG560">
        <f t="shared" si="117"/>
        <v>0</v>
      </c>
      <c r="AH560">
        <f t="shared" si="118"/>
        <v>1</v>
      </c>
      <c r="AI560">
        <f t="shared" si="119"/>
        <v>0</v>
      </c>
      <c r="AJ560">
        <f t="shared" si="120"/>
        <v>0</v>
      </c>
      <c r="AK560">
        <f t="shared" si="121"/>
        <v>0</v>
      </c>
      <c r="AL560">
        <f t="shared" si="122"/>
        <v>0</v>
      </c>
      <c r="AM560">
        <f t="shared" si="123"/>
        <v>0</v>
      </c>
      <c r="AN560">
        <f t="shared" si="124"/>
        <v>0</v>
      </c>
      <c r="AO560">
        <f t="shared" si="125"/>
        <v>0</v>
      </c>
    </row>
    <row r="561" spans="1:41" x14ac:dyDescent="0.2">
      <c r="A561" s="3" t="s">
        <v>0</v>
      </c>
      <c r="B561" s="3" t="s">
        <v>1</v>
      </c>
      <c r="C561" s="1" t="s">
        <v>30</v>
      </c>
      <c r="D561" s="3">
        <v>84</v>
      </c>
      <c r="E561" s="3">
        <v>58122.782500000001</v>
      </c>
      <c r="F561" s="3">
        <v>59780.564400000003</v>
      </c>
      <c r="G561" s="3">
        <v>80</v>
      </c>
      <c r="H561" s="3">
        <v>3</v>
      </c>
      <c r="I561" s="3">
        <v>4</v>
      </c>
      <c r="J561" s="3">
        <v>1</v>
      </c>
      <c r="K561" s="3">
        <v>1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1</v>
      </c>
      <c r="T561" s="3">
        <v>0</v>
      </c>
      <c r="U561" s="3">
        <v>0</v>
      </c>
      <c r="V561" s="3">
        <v>0</v>
      </c>
      <c r="W561" s="3">
        <v>0</v>
      </c>
      <c r="X561" s="3">
        <v>1</v>
      </c>
      <c r="Y561" s="3">
        <v>11</v>
      </c>
      <c r="Z561" s="3">
        <v>11</v>
      </c>
      <c r="AA561" s="3">
        <v>0</v>
      </c>
      <c r="AB561" s="3">
        <f t="shared" si="112"/>
        <v>1.0285220670569239</v>
      </c>
      <c r="AC561" s="3">
        <f t="shared" si="113"/>
        <v>2.8122885453798152E-2</v>
      </c>
      <c r="AD561">
        <f t="shared" si="114"/>
        <v>1</v>
      </c>
      <c r="AE561">
        <f t="shared" si="115"/>
        <v>0</v>
      </c>
      <c r="AF561">
        <f t="shared" si="116"/>
        <v>0</v>
      </c>
      <c r="AG561">
        <f t="shared" si="117"/>
        <v>0</v>
      </c>
      <c r="AH561">
        <f t="shared" si="118"/>
        <v>0</v>
      </c>
      <c r="AI561">
        <f t="shared" si="119"/>
        <v>0</v>
      </c>
      <c r="AJ561">
        <f t="shared" si="120"/>
        <v>0</v>
      </c>
      <c r="AK561">
        <f t="shared" si="121"/>
        <v>0</v>
      </c>
      <c r="AL561">
        <f t="shared" si="122"/>
        <v>0</v>
      </c>
      <c r="AM561">
        <f t="shared" si="123"/>
        <v>0</v>
      </c>
      <c r="AN561">
        <f t="shared" si="124"/>
        <v>0</v>
      </c>
      <c r="AO561">
        <f t="shared" si="125"/>
        <v>0</v>
      </c>
    </row>
    <row r="562" spans="1:41" x14ac:dyDescent="0.2">
      <c r="A562" s="3" t="s">
        <v>0</v>
      </c>
      <c r="B562" s="3" t="s">
        <v>1</v>
      </c>
      <c r="C562" s="1" t="s">
        <v>38</v>
      </c>
      <c r="D562" s="3">
        <v>84</v>
      </c>
      <c r="E562" s="3">
        <v>69530.227799999993</v>
      </c>
      <c r="F562" s="3">
        <v>67429.906499999997</v>
      </c>
      <c r="G562" s="3">
        <v>115</v>
      </c>
      <c r="H562" s="3">
        <v>3</v>
      </c>
      <c r="I562" s="3">
        <v>4</v>
      </c>
      <c r="J562" s="3">
        <v>1</v>
      </c>
      <c r="K562" s="3">
        <v>1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1</v>
      </c>
      <c r="T562" s="3">
        <v>0</v>
      </c>
      <c r="U562" s="3">
        <v>0</v>
      </c>
      <c r="V562" s="3">
        <v>0</v>
      </c>
      <c r="W562" s="3">
        <v>0</v>
      </c>
      <c r="X562" s="3">
        <v>1</v>
      </c>
      <c r="Y562" s="3">
        <v>11.12</v>
      </c>
      <c r="Z562" s="3">
        <v>22</v>
      </c>
      <c r="AA562" s="3">
        <v>1</v>
      </c>
      <c r="AB562" s="3">
        <f t="shared" si="112"/>
        <v>0.96979268777830763</v>
      </c>
      <c r="AC562" s="3">
        <f t="shared" si="113"/>
        <v>-3.0672954266813508E-2</v>
      </c>
      <c r="AD562">
        <f t="shared" si="114"/>
        <v>0</v>
      </c>
      <c r="AE562">
        <f t="shared" si="115"/>
        <v>0</v>
      </c>
      <c r="AF562">
        <f t="shared" si="116"/>
        <v>0</v>
      </c>
      <c r="AG562">
        <f t="shared" si="117"/>
        <v>0</v>
      </c>
      <c r="AH562">
        <f t="shared" si="118"/>
        <v>0</v>
      </c>
      <c r="AI562">
        <f t="shared" si="119"/>
        <v>1</v>
      </c>
      <c r="AJ562">
        <f t="shared" si="120"/>
        <v>0</v>
      </c>
      <c r="AK562">
        <f t="shared" si="121"/>
        <v>0</v>
      </c>
      <c r="AL562">
        <f t="shared" si="122"/>
        <v>0</v>
      </c>
      <c r="AM562">
        <f t="shared" si="123"/>
        <v>0</v>
      </c>
      <c r="AN562">
        <f t="shared" si="124"/>
        <v>0</v>
      </c>
      <c r="AO562">
        <f t="shared" si="125"/>
        <v>0</v>
      </c>
    </row>
    <row r="563" spans="1:41" x14ac:dyDescent="0.2">
      <c r="A563" s="3" t="s">
        <v>0</v>
      </c>
      <c r="B563" s="3" t="s">
        <v>1</v>
      </c>
      <c r="C563" s="1" t="s">
        <v>38</v>
      </c>
      <c r="D563" s="3">
        <v>84</v>
      </c>
      <c r="E563" s="3">
        <v>57840.337</v>
      </c>
      <c r="F563" s="3">
        <v>58385.563999999998</v>
      </c>
      <c r="G563" s="3">
        <v>58</v>
      </c>
      <c r="H563" s="3">
        <v>3</v>
      </c>
      <c r="I563" s="3">
        <v>4</v>
      </c>
      <c r="J563" s="3">
        <v>1</v>
      </c>
      <c r="K563" s="3">
        <v>1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1</v>
      </c>
      <c r="T563" s="3">
        <v>0</v>
      </c>
      <c r="U563" s="3">
        <v>0</v>
      </c>
      <c r="V563" s="3">
        <v>0</v>
      </c>
      <c r="W563" s="3">
        <v>0</v>
      </c>
      <c r="X563" s="3">
        <v>1</v>
      </c>
      <c r="Y563" s="3">
        <v>10.97</v>
      </c>
      <c r="Z563" s="3">
        <v>17</v>
      </c>
      <c r="AA563" s="3">
        <v>1</v>
      </c>
      <c r="AB563" s="3">
        <f t="shared" si="112"/>
        <v>1.0094264146490017</v>
      </c>
      <c r="AC563" s="3">
        <f t="shared" si="113"/>
        <v>9.3822632451956833E-3</v>
      </c>
      <c r="AD563">
        <f t="shared" si="114"/>
        <v>0</v>
      </c>
      <c r="AE563">
        <f t="shared" si="115"/>
        <v>0</v>
      </c>
      <c r="AF563">
        <f t="shared" si="116"/>
        <v>0</v>
      </c>
      <c r="AG563">
        <f t="shared" si="117"/>
        <v>0</v>
      </c>
      <c r="AH563">
        <f t="shared" si="118"/>
        <v>0</v>
      </c>
      <c r="AI563">
        <f t="shared" si="119"/>
        <v>1</v>
      </c>
      <c r="AJ563">
        <f t="shared" si="120"/>
        <v>0</v>
      </c>
      <c r="AK563">
        <f t="shared" si="121"/>
        <v>0</v>
      </c>
      <c r="AL563">
        <f t="shared" si="122"/>
        <v>0</v>
      </c>
      <c r="AM563">
        <f t="shared" si="123"/>
        <v>0</v>
      </c>
      <c r="AN563">
        <f t="shared" si="124"/>
        <v>0</v>
      </c>
      <c r="AO563">
        <f t="shared" si="125"/>
        <v>0</v>
      </c>
    </row>
    <row r="564" spans="1:41" x14ac:dyDescent="0.2">
      <c r="A564" s="3" t="s">
        <v>0</v>
      </c>
      <c r="B564" s="3" t="s">
        <v>1</v>
      </c>
      <c r="C564" s="1" t="s">
        <v>37</v>
      </c>
      <c r="D564" s="3">
        <v>84</v>
      </c>
      <c r="E564" s="3">
        <v>54020.6921</v>
      </c>
      <c r="F564" s="3">
        <v>57840.118699999999</v>
      </c>
      <c r="G564" s="3">
        <v>140</v>
      </c>
      <c r="H564" s="3">
        <v>3</v>
      </c>
      <c r="I564" s="3">
        <v>4</v>
      </c>
      <c r="J564" s="3">
        <v>1</v>
      </c>
      <c r="K564" s="3">
        <v>1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1</v>
      </c>
      <c r="T564" s="3">
        <v>0</v>
      </c>
      <c r="U564" s="3">
        <v>0</v>
      </c>
      <c r="V564" s="3">
        <v>0</v>
      </c>
      <c r="W564" s="3">
        <v>0</v>
      </c>
      <c r="X564" s="3">
        <v>1</v>
      </c>
      <c r="Y564" s="3">
        <v>10.97</v>
      </c>
      <c r="Z564" s="3">
        <v>13</v>
      </c>
      <c r="AA564" s="3">
        <v>0</v>
      </c>
      <c r="AB564" s="3">
        <f t="shared" si="112"/>
        <v>1.0707030297377476</v>
      </c>
      <c r="AC564" s="3">
        <f t="shared" si="113"/>
        <v>6.8315469857496827E-2</v>
      </c>
      <c r="AD564">
        <f t="shared" si="114"/>
        <v>0</v>
      </c>
      <c r="AE564">
        <f t="shared" si="115"/>
        <v>0</v>
      </c>
      <c r="AF564">
        <f t="shared" si="116"/>
        <v>0</v>
      </c>
      <c r="AG564">
        <f t="shared" si="117"/>
        <v>0</v>
      </c>
      <c r="AH564">
        <f t="shared" si="118"/>
        <v>1</v>
      </c>
      <c r="AI564">
        <f t="shared" si="119"/>
        <v>0</v>
      </c>
      <c r="AJ564">
        <f t="shared" si="120"/>
        <v>0</v>
      </c>
      <c r="AK564">
        <f t="shared" si="121"/>
        <v>0</v>
      </c>
      <c r="AL564">
        <f t="shared" si="122"/>
        <v>0</v>
      </c>
      <c r="AM564">
        <f t="shared" si="123"/>
        <v>0</v>
      </c>
      <c r="AN564">
        <f t="shared" si="124"/>
        <v>0</v>
      </c>
      <c r="AO564">
        <f t="shared" si="125"/>
        <v>0</v>
      </c>
    </row>
    <row r="565" spans="1:41" x14ac:dyDescent="0.2">
      <c r="A565" s="3" t="s">
        <v>0</v>
      </c>
      <c r="B565" s="3" t="s">
        <v>1</v>
      </c>
      <c r="C565" s="1" t="s">
        <v>32</v>
      </c>
      <c r="D565" s="3">
        <v>85</v>
      </c>
      <c r="E565" s="3">
        <v>76472.850399999996</v>
      </c>
      <c r="F565" s="3">
        <v>83027.581600000005</v>
      </c>
      <c r="G565" s="3">
        <v>27</v>
      </c>
      <c r="H565" s="3">
        <v>3</v>
      </c>
      <c r="I565" s="3">
        <v>3</v>
      </c>
      <c r="J565" s="3">
        <v>1</v>
      </c>
      <c r="K565" s="3">
        <v>1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1</v>
      </c>
      <c r="T565" s="3">
        <v>0</v>
      </c>
      <c r="U565" s="3">
        <v>0</v>
      </c>
      <c r="V565" s="3">
        <v>0</v>
      </c>
      <c r="W565" s="3">
        <v>1</v>
      </c>
      <c r="X565" s="3">
        <v>0</v>
      </c>
      <c r="Y565" s="3">
        <v>11.33</v>
      </c>
      <c r="Z565" s="3">
        <v>19</v>
      </c>
      <c r="AA565" s="3">
        <v>1</v>
      </c>
      <c r="AB565" s="3">
        <f t="shared" si="112"/>
        <v>1.0857131801118272</v>
      </c>
      <c r="AC565" s="3">
        <f t="shared" si="113"/>
        <v>8.2237079918399666E-2</v>
      </c>
      <c r="AD565">
        <f t="shared" si="114"/>
        <v>0</v>
      </c>
      <c r="AE565">
        <f t="shared" si="115"/>
        <v>0</v>
      </c>
      <c r="AF565">
        <f t="shared" si="116"/>
        <v>0</v>
      </c>
      <c r="AG565">
        <f t="shared" si="117"/>
        <v>0</v>
      </c>
      <c r="AH565">
        <f t="shared" si="118"/>
        <v>0</v>
      </c>
      <c r="AI565">
        <f t="shared" si="119"/>
        <v>0</v>
      </c>
      <c r="AJ565">
        <f t="shared" si="120"/>
        <v>0</v>
      </c>
      <c r="AK565">
        <f t="shared" si="121"/>
        <v>0</v>
      </c>
      <c r="AL565">
        <f t="shared" si="122"/>
        <v>1</v>
      </c>
      <c r="AM565">
        <f t="shared" si="123"/>
        <v>0</v>
      </c>
      <c r="AN565">
        <f t="shared" si="124"/>
        <v>0</v>
      </c>
      <c r="AO565">
        <f t="shared" si="125"/>
        <v>0</v>
      </c>
    </row>
    <row r="566" spans="1:41" x14ac:dyDescent="0.2">
      <c r="A566" s="3" t="s">
        <v>0</v>
      </c>
      <c r="B566" s="3" t="s">
        <v>1</v>
      </c>
      <c r="C566" s="1" t="s">
        <v>37</v>
      </c>
      <c r="D566" s="3">
        <v>85</v>
      </c>
      <c r="E566" s="3">
        <v>63379.7523</v>
      </c>
      <c r="F566" s="3">
        <v>63379.599399999999</v>
      </c>
      <c r="G566" s="3">
        <v>119</v>
      </c>
      <c r="H566" s="3">
        <v>3</v>
      </c>
      <c r="I566" s="3">
        <v>4</v>
      </c>
      <c r="J566" s="3">
        <v>1</v>
      </c>
      <c r="K566" s="3">
        <v>1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1</v>
      </c>
      <c r="T566" s="3">
        <v>0</v>
      </c>
      <c r="U566" s="3">
        <v>0</v>
      </c>
      <c r="V566" s="3">
        <v>0</v>
      </c>
      <c r="W566" s="3">
        <v>0</v>
      </c>
      <c r="X566" s="3">
        <v>1</v>
      </c>
      <c r="Y566" s="3">
        <v>11.06</v>
      </c>
      <c r="Z566" s="3">
        <v>10</v>
      </c>
      <c r="AA566" s="3">
        <v>0</v>
      </c>
      <c r="AB566" s="3">
        <f t="shared" si="112"/>
        <v>0.99999758755762758</v>
      </c>
      <c r="AC566" s="3">
        <f t="shared" si="113"/>
        <v>-2.4124452823674422E-6</v>
      </c>
      <c r="AD566">
        <f t="shared" si="114"/>
        <v>0</v>
      </c>
      <c r="AE566">
        <f t="shared" si="115"/>
        <v>0</v>
      </c>
      <c r="AF566">
        <f t="shared" si="116"/>
        <v>0</v>
      </c>
      <c r="AG566">
        <f t="shared" si="117"/>
        <v>0</v>
      </c>
      <c r="AH566">
        <f t="shared" si="118"/>
        <v>1</v>
      </c>
      <c r="AI566">
        <f t="shared" si="119"/>
        <v>0</v>
      </c>
      <c r="AJ566">
        <f t="shared" si="120"/>
        <v>0</v>
      </c>
      <c r="AK566">
        <f t="shared" si="121"/>
        <v>0</v>
      </c>
      <c r="AL566">
        <f t="shared" si="122"/>
        <v>0</v>
      </c>
      <c r="AM566">
        <f t="shared" si="123"/>
        <v>0</v>
      </c>
      <c r="AN566">
        <f t="shared" si="124"/>
        <v>0</v>
      </c>
      <c r="AO566">
        <f t="shared" si="125"/>
        <v>0</v>
      </c>
    </row>
    <row r="567" spans="1:41" x14ac:dyDescent="0.2">
      <c r="A567" s="3" t="s">
        <v>0</v>
      </c>
      <c r="B567" s="3" t="s">
        <v>1</v>
      </c>
      <c r="C567" s="1" t="s">
        <v>39</v>
      </c>
      <c r="D567" s="3">
        <v>85</v>
      </c>
      <c r="E567" s="3">
        <v>53240.977599999998</v>
      </c>
      <c r="F567" s="3">
        <v>53749.221100000002</v>
      </c>
      <c r="G567" s="3">
        <v>120</v>
      </c>
      <c r="H567" s="3">
        <v>3</v>
      </c>
      <c r="I567" s="3">
        <v>4</v>
      </c>
      <c r="J567" s="3">
        <v>1</v>
      </c>
      <c r="K567" s="3">
        <v>1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1</v>
      </c>
      <c r="T567" s="3">
        <v>0</v>
      </c>
      <c r="U567" s="3">
        <v>0</v>
      </c>
      <c r="V567" s="3">
        <v>0</v>
      </c>
      <c r="W567" s="3">
        <v>0</v>
      </c>
      <c r="X567" s="3">
        <v>1</v>
      </c>
      <c r="Y567" s="3">
        <v>10.89</v>
      </c>
      <c r="Z567" s="3">
        <v>18</v>
      </c>
      <c r="AA567" s="3">
        <v>1</v>
      </c>
      <c r="AB567" s="3">
        <f t="shared" si="112"/>
        <v>1.0095460963136034</v>
      </c>
      <c r="AC567" s="3">
        <f t="shared" si="113"/>
        <v>9.5008202479205557E-3</v>
      </c>
      <c r="AD567">
        <f t="shared" si="114"/>
        <v>0</v>
      </c>
      <c r="AE567">
        <f t="shared" si="115"/>
        <v>0</v>
      </c>
      <c r="AF567">
        <f t="shared" si="116"/>
        <v>0</v>
      </c>
      <c r="AG567">
        <f t="shared" si="117"/>
        <v>0</v>
      </c>
      <c r="AH567">
        <f t="shared" si="118"/>
        <v>0</v>
      </c>
      <c r="AI567">
        <f t="shared" si="119"/>
        <v>0</v>
      </c>
      <c r="AJ567">
        <f t="shared" si="120"/>
        <v>0</v>
      </c>
      <c r="AK567">
        <f t="shared" si="121"/>
        <v>0</v>
      </c>
      <c r="AL567">
        <f t="shared" si="122"/>
        <v>0</v>
      </c>
      <c r="AM567">
        <f t="shared" si="123"/>
        <v>0</v>
      </c>
      <c r="AN567">
        <f t="shared" si="124"/>
        <v>1</v>
      </c>
      <c r="AO567">
        <f t="shared" si="125"/>
        <v>0</v>
      </c>
    </row>
    <row r="568" spans="1:41" x14ac:dyDescent="0.2">
      <c r="A568" s="3" t="s">
        <v>0</v>
      </c>
      <c r="B568" s="3" t="s">
        <v>1</v>
      </c>
      <c r="C568" s="1" t="s">
        <v>41</v>
      </c>
      <c r="D568" s="3">
        <v>85</v>
      </c>
      <c r="E568" s="3">
        <v>59308.149299999997</v>
      </c>
      <c r="F568" s="3">
        <v>64989.87</v>
      </c>
      <c r="G568" s="3">
        <v>85</v>
      </c>
      <c r="H568" s="3">
        <v>3</v>
      </c>
      <c r="I568" s="3">
        <v>4</v>
      </c>
      <c r="J568" s="3">
        <v>1</v>
      </c>
      <c r="K568" s="3">
        <v>1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1</v>
      </c>
      <c r="T568" s="3">
        <v>0</v>
      </c>
      <c r="U568" s="3">
        <v>0</v>
      </c>
      <c r="V568" s="3">
        <v>0</v>
      </c>
      <c r="W568" s="3">
        <v>0</v>
      </c>
      <c r="X568" s="3">
        <v>1</v>
      </c>
      <c r="Y568" s="3">
        <v>11.08</v>
      </c>
      <c r="Z568" s="3">
        <v>11</v>
      </c>
      <c r="AA568" s="3">
        <v>0</v>
      </c>
      <c r="AB568" s="3">
        <f t="shared" si="112"/>
        <v>1.0957999999504284</v>
      </c>
      <c r="AC568" s="3">
        <f t="shared" si="113"/>
        <v>9.1484690076940503E-2</v>
      </c>
      <c r="AD568">
        <f t="shared" si="114"/>
        <v>0</v>
      </c>
      <c r="AE568">
        <f t="shared" si="115"/>
        <v>0</v>
      </c>
      <c r="AF568">
        <f t="shared" si="116"/>
        <v>0</v>
      </c>
      <c r="AG568">
        <f t="shared" si="117"/>
        <v>0</v>
      </c>
      <c r="AH568">
        <f t="shared" si="118"/>
        <v>0</v>
      </c>
      <c r="AI568">
        <f t="shared" si="119"/>
        <v>0</v>
      </c>
      <c r="AJ568">
        <f t="shared" si="120"/>
        <v>0</v>
      </c>
      <c r="AK568">
        <f t="shared" si="121"/>
        <v>0</v>
      </c>
      <c r="AL568">
        <f t="shared" si="122"/>
        <v>0</v>
      </c>
      <c r="AM568">
        <f t="shared" si="123"/>
        <v>1</v>
      </c>
      <c r="AN568">
        <f t="shared" si="124"/>
        <v>0</v>
      </c>
      <c r="AO568">
        <f t="shared" si="125"/>
        <v>0</v>
      </c>
    </row>
    <row r="569" spans="1:41" x14ac:dyDescent="0.2">
      <c r="A569" s="3" t="s">
        <v>0</v>
      </c>
      <c r="B569" s="3" t="s">
        <v>1</v>
      </c>
      <c r="C569" s="1" t="s">
        <v>41</v>
      </c>
      <c r="D569" s="3">
        <v>85</v>
      </c>
      <c r="E569" s="3">
        <v>65169.189899999998</v>
      </c>
      <c r="F569" s="3">
        <v>70651.256399999998</v>
      </c>
      <c r="G569" s="3">
        <v>116</v>
      </c>
      <c r="H569" s="3">
        <v>3</v>
      </c>
      <c r="I569" s="3">
        <v>4</v>
      </c>
      <c r="J569" s="3">
        <v>1</v>
      </c>
      <c r="K569" s="3">
        <v>1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1</v>
      </c>
      <c r="T569" s="3">
        <v>0</v>
      </c>
      <c r="U569" s="3">
        <v>0</v>
      </c>
      <c r="V569" s="3">
        <v>0</v>
      </c>
      <c r="W569" s="3">
        <v>0</v>
      </c>
      <c r="X569" s="3">
        <v>1</v>
      </c>
      <c r="Y569" s="3">
        <v>11.17</v>
      </c>
      <c r="Z569" s="3">
        <v>11</v>
      </c>
      <c r="AA569" s="3">
        <v>0</v>
      </c>
      <c r="AB569" s="3">
        <f t="shared" si="112"/>
        <v>1.0841205254877657</v>
      </c>
      <c r="AC569" s="3">
        <f t="shared" si="113"/>
        <v>8.0769082711085891E-2</v>
      </c>
      <c r="AD569">
        <f t="shared" si="114"/>
        <v>0</v>
      </c>
      <c r="AE569">
        <f t="shared" si="115"/>
        <v>0</v>
      </c>
      <c r="AF569">
        <f t="shared" si="116"/>
        <v>0</v>
      </c>
      <c r="AG569">
        <f t="shared" si="117"/>
        <v>0</v>
      </c>
      <c r="AH569">
        <f t="shared" si="118"/>
        <v>0</v>
      </c>
      <c r="AI569">
        <f t="shared" si="119"/>
        <v>0</v>
      </c>
      <c r="AJ569">
        <f t="shared" si="120"/>
        <v>0</v>
      </c>
      <c r="AK569">
        <f t="shared" si="121"/>
        <v>0</v>
      </c>
      <c r="AL569">
        <f t="shared" si="122"/>
        <v>0</v>
      </c>
      <c r="AM569">
        <f t="shared" si="123"/>
        <v>1</v>
      </c>
      <c r="AN569">
        <f t="shared" si="124"/>
        <v>0</v>
      </c>
      <c r="AO569">
        <f t="shared" si="125"/>
        <v>0</v>
      </c>
    </row>
    <row r="570" spans="1:41" x14ac:dyDescent="0.2">
      <c r="A570" s="3" t="s">
        <v>0</v>
      </c>
      <c r="B570" s="3" t="s">
        <v>1</v>
      </c>
      <c r="C570" s="1" t="s">
        <v>32</v>
      </c>
      <c r="D570" s="3">
        <v>85</v>
      </c>
      <c r="E570" s="3">
        <v>64439.439299999998</v>
      </c>
      <c r="F570" s="3">
        <v>69858.9041</v>
      </c>
      <c r="G570" s="3">
        <v>116</v>
      </c>
      <c r="H570" s="3">
        <v>3</v>
      </c>
      <c r="I570" s="3">
        <v>4</v>
      </c>
      <c r="J570" s="3">
        <v>1</v>
      </c>
      <c r="K570" s="3">
        <v>1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1</v>
      </c>
      <c r="T570" s="3">
        <v>0</v>
      </c>
      <c r="U570" s="3">
        <v>0</v>
      </c>
      <c r="V570" s="3">
        <v>0</v>
      </c>
      <c r="W570" s="3">
        <v>0</v>
      </c>
      <c r="X570" s="3">
        <v>1</v>
      </c>
      <c r="Y570" s="3">
        <v>11.15</v>
      </c>
      <c r="Z570" s="3">
        <v>10</v>
      </c>
      <c r="AA570" s="3">
        <v>0</v>
      </c>
      <c r="AB570" s="3">
        <f t="shared" si="112"/>
        <v>1.0841016752918891</v>
      </c>
      <c r="AC570" s="3">
        <f t="shared" si="113"/>
        <v>8.0751695013579289E-2</v>
      </c>
      <c r="AD570">
        <f t="shared" si="114"/>
        <v>0</v>
      </c>
      <c r="AE570">
        <f t="shared" si="115"/>
        <v>0</v>
      </c>
      <c r="AF570">
        <f t="shared" si="116"/>
        <v>0</v>
      </c>
      <c r="AG570">
        <f t="shared" si="117"/>
        <v>0</v>
      </c>
      <c r="AH570">
        <f t="shared" si="118"/>
        <v>0</v>
      </c>
      <c r="AI570">
        <f t="shared" si="119"/>
        <v>0</v>
      </c>
      <c r="AJ570">
        <f t="shared" si="120"/>
        <v>0</v>
      </c>
      <c r="AK570">
        <f t="shared" si="121"/>
        <v>0</v>
      </c>
      <c r="AL570">
        <f t="shared" si="122"/>
        <v>1</v>
      </c>
      <c r="AM570">
        <f t="shared" si="123"/>
        <v>0</v>
      </c>
      <c r="AN570">
        <f t="shared" si="124"/>
        <v>0</v>
      </c>
      <c r="AO570">
        <f t="shared" si="125"/>
        <v>0</v>
      </c>
    </row>
    <row r="571" spans="1:41" x14ac:dyDescent="0.2">
      <c r="A571" s="3" t="s">
        <v>2</v>
      </c>
      <c r="B571" s="3" t="s">
        <v>1</v>
      </c>
      <c r="C571" s="1" t="s">
        <v>37</v>
      </c>
      <c r="D571" s="3">
        <v>85</v>
      </c>
      <c r="E571" s="3">
        <v>66016.198799999998</v>
      </c>
      <c r="F571" s="3">
        <v>82266.238500000007</v>
      </c>
      <c r="G571" s="3">
        <v>24</v>
      </c>
      <c r="H571" s="3">
        <v>3</v>
      </c>
      <c r="I571" s="3">
        <v>3</v>
      </c>
      <c r="J571" s="3">
        <v>1</v>
      </c>
      <c r="K571" s="3">
        <v>1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1</v>
      </c>
      <c r="T571" s="3">
        <v>1</v>
      </c>
      <c r="U571" s="3">
        <v>0</v>
      </c>
      <c r="V571" s="3">
        <v>0</v>
      </c>
      <c r="W571" s="3">
        <v>1</v>
      </c>
      <c r="X571" s="3">
        <v>0</v>
      </c>
      <c r="Y571" s="3">
        <v>11.32</v>
      </c>
      <c r="Z571" s="3">
        <v>2</v>
      </c>
      <c r="AA571" s="3">
        <v>0</v>
      </c>
      <c r="AB571" s="3">
        <f t="shared" si="112"/>
        <v>1.2461523079998966</v>
      </c>
      <c r="AC571" s="3">
        <f t="shared" si="113"/>
        <v>0.22006065045496928</v>
      </c>
      <c r="AD571">
        <f t="shared" si="114"/>
        <v>0</v>
      </c>
      <c r="AE571">
        <f t="shared" si="115"/>
        <v>0</v>
      </c>
      <c r="AF571">
        <f t="shared" si="116"/>
        <v>0</v>
      </c>
      <c r="AG571">
        <f t="shared" si="117"/>
        <v>0</v>
      </c>
      <c r="AH571">
        <f t="shared" si="118"/>
        <v>1</v>
      </c>
      <c r="AI571">
        <f t="shared" si="119"/>
        <v>0</v>
      </c>
      <c r="AJ571">
        <f t="shared" si="120"/>
        <v>0</v>
      </c>
      <c r="AK571">
        <f t="shared" si="121"/>
        <v>0</v>
      </c>
      <c r="AL571">
        <f t="shared" si="122"/>
        <v>0</v>
      </c>
      <c r="AM571">
        <f t="shared" si="123"/>
        <v>0</v>
      </c>
      <c r="AN571">
        <f t="shared" si="124"/>
        <v>0</v>
      </c>
      <c r="AO571">
        <f t="shared" si="125"/>
        <v>0</v>
      </c>
    </row>
    <row r="572" spans="1:41" x14ac:dyDescent="0.2">
      <c r="A572" s="3" t="s">
        <v>0</v>
      </c>
      <c r="B572" s="3" t="s">
        <v>1</v>
      </c>
      <c r="C572" s="1" t="s">
        <v>38</v>
      </c>
      <c r="D572" s="3">
        <v>86</v>
      </c>
      <c r="E572" s="3">
        <v>66769.095700000005</v>
      </c>
      <c r="F572" s="3">
        <v>70222.439400000003</v>
      </c>
      <c r="G572" s="3">
        <v>120</v>
      </c>
      <c r="H572" s="3">
        <v>3</v>
      </c>
      <c r="I572" s="3">
        <v>4</v>
      </c>
      <c r="J572" s="3">
        <v>1</v>
      </c>
      <c r="K572" s="3">
        <v>1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1</v>
      </c>
      <c r="T572" s="3">
        <v>0</v>
      </c>
      <c r="U572" s="3">
        <v>0</v>
      </c>
      <c r="V572" s="3">
        <v>0</v>
      </c>
      <c r="W572" s="3">
        <v>0</v>
      </c>
      <c r="X572" s="3">
        <v>1</v>
      </c>
      <c r="Y572" s="3">
        <v>11.16</v>
      </c>
      <c r="Z572" s="3">
        <v>10</v>
      </c>
      <c r="AA572" s="3">
        <v>0</v>
      </c>
      <c r="AB572" s="3">
        <f t="shared" si="112"/>
        <v>1.0517206899958058</v>
      </c>
      <c r="AC572" s="3">
        <f t="shared" si="113"/>
        <v>5.0427575256874413E-2</v>
      </c>
      <c r="AD572">
        <f t="shared" si="114"/>
        <v>0</v>
      </c>
      <c r="AE572">
        <f t="shared" si="115"/>
        <v>0</v>
      </c>
      <c r="AF572">
        <f t="shared" si="116"/>
        <v>0</v>
      </c>
      <c r="AG572">
        <f t="shared" si="117"/>
        <v>0</v>
      </c>
      <c r="AH572">
        <f t="shared" si="118"/>
        <v>0</v>
      </c>
      <c r="AI572">
        <f t="shared" si="119"/>
        <v>1</v>
      </c>
      <c r="AJ572">
        <f t="shared" si="120"/>
        <v>0</v>
      </c>
      <c r="AK572">
        <f t="shared" si="121"/>
        <v>0</v>
      </c>
      <c r="AL572">
        <f t="shared" si="122"/>
        <v>0</v>
      </c>
      <c r="AM572">
        <f t="shared" si="123"/>
        <v>0</v>
      </c>
      <c r="AN572">
        <f t="shared" si="124"/>
        <v>0</v>
      </c>
      <c r="AO572">
        <f t="shared" si="125"/>
        <v>0</v>
      </c>
    </row>
    <row r="573" spans="1:41" x14ac:dyDescent="0.2">
      <c r="A573" s="3" t="s">
        <v>0</v>
      </c>
      <c r="B573" s="3" t="s">
        <v>1</v>
      </c>
      <c r="C573" s="1" t="s">
        <v>31</v>
      </c>
      <c r="D573" s="3">
        <v>86</v>
      </c>
      <c r="E573" s="3">
        <v>61955.145299999996</v>
      </c>
      <c r="F573" s="3">
        <v>60941.355499999998</v>
      </c>
      <c r="G573" s="3">
        <v>124</v>
      </c>
      <c r="H573" s="3">
        <v>3</v>
      </c>
      <c r="I573" s="3">
        <v>4</v>
      </c>
      <c r="J573" s="3">
        <v>1</v>
      </c>
      <c r="K573" s="3">
        <v>1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1</v>
      </c>
      <c r="T573" s="3">
        <v>0</v>
      </c>
      <c r="U573" s="3">
        <v>0</v>
      </c>
      <c r="V573" s="3">
        <v>0</v>
      </c>
      <c r="W573" s="3">
        <v>0</v>
      </c>
      <c r="X573" s="3">
        <v>1</v>
      </c>
      <c r="Y573" s="3">
        <v>11.02</v>
      </c>
      <c r="Z573" s="3">
        <v>11</v>
      </c>
      <c r="AA573" s="3">
        <v>0</v>
      </c>
      <c r="AB573" s="3">
        <f t="shared" si="112"/>
        <v>0.98363671338206027</v>
      </c>
      <c r="AC573" s="3">
        <f t="shared" si="113"/>
        <v>-1.6498643816081387E-2</v>
      </c>
      <c r="AD573">
        <f t="shared" si="114"/>
        <v>0</v>
      </c>
      <c r="AE573">
        <f t="shared" si="115"/>
        <v>0</v>
      </c>
      <c r="AF573">
        <f t="shared" si="116"/>
        <v>1</v>
      </c>
      <c r="AG573">
        <f t="shared" si="117"/>
        <v>0</v>
      </c>
      <c r="AH573">
        <f t="shared" si="118"/>
        <v>0</v>
      </c>
      <c r="AI573">
        <f t="shared" si="119"/>
        <v>0</v>
      </c>
      <c r="AJ573">
        <f t="shared" si="120"/>
        <v>0</v>
      </c>
      <c r="AK573">
        <f t="shared" si="121"/>
        <v>0</v>
      </c>
      <c r="AL573">
        <f t="shared" si="122"/>
        <v>0</v>
      </c>
      <c r="AM573">
        <f t="shared" si="123"/>
        <v>0</v>
      </c>
      <c r="AN573">
        <f t="shared" si="124"/>
        <v>0</v>
      </c>
      <c r="AO573">
        <f t="shared" si="125"/>
        <v>0</v>
      </c>
    </row>
    <row r="574" spans="1:41" x14ac:dyDescent="0.2">
      <c r="A574" s="3" t="s">
        <v>0</v>
      </c>
      <c r="B574" s="3" t="s">
        <v>1</v>
      </c>
      <c r="C574" s="1" t="s">
        <v>34</v>
      </c>
      <c r="D574" s="3">
        <v>86</v>
      </c>
      <c r="E574" s="3">
        <v>66075.889500000005</v>
      </c>
      <c r="F574" s="3">
        <v>67201.359299999996</v>
      </c>
      <c r="G574" s="3">
        <v>80</v>
      </c>
      <c r="H574" s="3">
        <v>3</v>
      </c>
      <c r="I574" s="3">
        <v>4</v>
      </c>
      <c r="J574" s="3">
        <v>1</v>
      </c>
      <c r="K574" s="3">
        <v>1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1</v>
      </c>
      <c r="T574" s="3">
        <v>0</v>
      </c>
      <c r="U574" s="3">
        <v>0</v>
      </c>
      <c r="V574" s="3">
        <v>0</v>
      </c>
      <c r="W574" s="3">
        <v>0</v>
      </c>
      <c r="X574" s="3">
        <v>1</v>
      </c>
      <c r="Y574" s="3">
        <v>11.12</v>
      </c>
      <c r="Z574" s="3">
        <v>10</v>
      </c>
      <c r="AA574" s="3">
        <v>0</v>
      </c>
      <c r="AB574" s="3">
        <f t="shared" si="112"/>
        <v>1.0170329875014394</v>
      </c>
      <c r="AC574" s="3">
        <f t="shared" si="113"/>
        <v>1.6889552628328763E-2</v>
      </c>
      <c r="AD574">
        <f t="shared" si="114"/>
        <v>0</v>
      </c>
      <c r="AE574">
        <f t="shared" si="115"/>
        <v>1</v>
      </c>
      <c r="AF574">
        <f t="shared" si="116"/>
        <v>0</v>
      </c>
      <c r="AG574">
        <f t="shared" si="117"/>
        <v>0</v>
      </c>
      <c r="AH574">
        <f t="shared" si="118"/>
        <v>0</v>
      </c>
      <c r="AI574">
        <f t="shared" si="119"/>
        <v>0</v>
      </c>
      <c r="AJ574">
        <f t="shared" si="120"/>
        <v>0</v>
      </c>
      <c r="AK574">
        <f t="shared" si="121"/>
        <v>0</v>
      </c>
      <c r="AL574">
        <f t="shared" si="122"/>
        <v>0</v>
      </c>
      <c r="AM574">
        <f t="shared" si="123"/>
        <v>0</v>
      </c>
      <c r="AN574">
        <f t="shared" si="124"/>
        <v>0</v>
      </c>
      <c r="AO574">
        <f t="shared" si="125"/>
        <v>0</v>
      </c>
    </row>
    <row r="575" spans="1:41" x14ac:dyDescent="0.2">
      <c r="A575" s="3" t="s">
        <v>0</v>
      </c>
      <c r="B575" s="3" t="s">
        <v>1</v>
      </c>
      <c r="C575" s="1" t="s">
        <v>31</v>
      </c>
      <c r="D575" s="3">
        <v>86</v>
      </c>
      <c r="E575" s="3">
        <v>62909.316899999998</v>
      </c>
      <c r="F575" s="3">
        <v>59178.522299999997</v>
      </c>
      <c r="G575" s="3">
        <v>15</v>
      </c>
      <c r="H575" s="3">
        <v>3</v>
      </c>
      <c r="I575" s="3">
        <v>2</v>
      </c>
      <c r="J575" s="3">
        <v>1</v>
      </c>
      <c r="K575" s="3">
        <v>1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1</v>
      </c>
      <c r="T575" s="3">
        <v>0</v>
      </c>
      <c r="U575" s="3">
        <v>0</v>
      </c>
      <c r="V575" s="3">
        <v>1</v>
      </c>
      <c r="W575" s="3">
        <v>0</v>
      </c>
      <c r="X575" s="3">
        <v>0</v>
      </c>
      <c r="Y575" s="3">
        <v>10.99</v>
      </c>
      <c r="Z575" s="3">
        <v>28</v>
      </c>
      <c r="AA575" s="3">
        <v>1</v>
      </c>
      <c r="AB575" s="3">
        <f t="shared" si="112"/>
        <v>0.94069567460205561</v>
      </c>
      <c r="AC575" s="3">
        <f t="shared" si="113"/>
        <v>-6.1135598077887779E-2</v>
      </c>
      <c r="AD575">
        <f t="shared" si="114"/>
        <v>0</v>
      </c>
      <c r="AE575">
        <f t="shared" si="115"/>
        <v>0</v>
      </c>
      <c r="AF575">
        <f t="shared" si="116"/>
        <v>1</v>
      </c>
      <c r="AG575">
        <f t="shared" si="117"/>
        <v>0</v>
      </c>
      <c r="AH575">
        <f t="shared" si="118"/>
        <v>0</v>
      </c>
      <c r="AI575">
        <f t="shared" si="119"/>
        <v>0</v>
      </c>
      <c r="AJ575">
        <f t="shared" si="120"/>
        <v>0</v>
      </c>
      <c r="AK575">
        <f t="shared" si="121"/>
        <v>0</v>
      </c>
      <c r="AL575">
        <f t="shared" si="122"/>
        <v>0</v>
      </c>
      <c r="AM575">
        <f t="shared" si="123"/>
        <v>0</v>
      </c>
      <c r="AN575">
        <f t="shared" si="124"/>
        <v>0</v>
      </c>
      <c r="AO575">
        <f t="shared" si="125"/>
        <v>0</v>
      </c>
    </row>
    <row r="576" spans="1:41" x14ac:dyDescent="0.2">
      <c r="A576" s="3" t="s">
        <v>0</v>
      </c>
      <c r="B576" s="3" t="s">
        <v>1</v>
      </c>
      <c r="C576" s="1" t="s">
        <v>31</v>
      </c>
      <c r="D576" s="3">
        <v>86</v>
      </c>
      <c r="E576" s="3">
        <v>51215.107199999999</v>
      </c>
      <c r="F576" s="3">
        <v>55129.6198</v>
      </c>
      <c r="G576" s="3">
        <v>103</v>
      </c>
      <c r="H576" s="3">
        <v>3</v>
      </c>
      <c r="I576" s="3">
        <v>4</v>
      </c>
      <c r="J576" s="3">
        <v>1</v>
      </c>
      <c r="K576" s="3">
        <v>1</v>
      </c>
      <c r="L576" s="3">
        <v>0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1</v>
      </c>
      <c r="T576" s="3">
        <v>0</v>
      </c>
      <c r="U576" s="3">
        <v>0</v>
      </c>
      <c r="V576" s="3">
        <v>0</v>
      </c>
      <c r="W576" s="3">
        <v>0</v>
      </c>
      <c r="X576" s="3">
        <v>1</v>
      </c>
      <c r="Y576" s="3">
        <v>10.92</v>
      </c>
      <c r="Z576" s="3">
        <v>11</v>
      </c>
      <c r="AA576" s="3">
        <v>0</v>
      </c>
      <c r="AB576" s="3">
        <f t="shared" si="112"/>
        <v>1.0764327717740285</v>
      </c>
      <c r="AC576" s="3">
        <f t="shared" si="113"/>
        <v>7.3652585128100218E-2</v>
      </c>
      <c r="AD576">
        <f t="shared" si="114"/>
        <v>0</v>
      </c>
      <c r="AE576">
        <f t="shared" si="115"/>
        <v>0</v>
      </c>
      <c r="AF576">
        <f t="shared" si="116"/>
        <v>1</v>
      </c>
      <c r="AG576">
        <f t="shared" si="117"/>
        <v>0</v>
      </c>
      <c r="AH576">
        <f t="shared" si="118"/>
        <v>0</v>
      </c>
      <c r="AI576">
        <f t="shared" si="119"/>
        <v>0</v>
      </c>
      <c r="AJ576">
        <f t="shared" si="120"/>
        <v>0</v>
      </c>
      <c r="AK576">
        <f t="shared" si="121"/>
        <v>0</v>
      </c>
      <c r="AL576">
        <f t="shared" si="122"/>
        <v>0</v>
      </c>
      <c r="AM576">
        <f t="shared" si="123"/>
        <v>0</v>
      </c>
      <c r="AN576">
        <f t="shared" si="124"/>
        <v>0</v>
      </c>
      <c r="AO576">
        <f t="shared" si="125"/>
        <v>0</v>
      </c>
    </row>
    <row r="577" spans="1:41" x14ac:dyDescent="0.2">
      <c r="A577" s="3" t="s">
        <v>0</v>
      </c>
      <c r="B577" s="3" t="s">
        <v>1</v>
      </c>
      <c r="C577" s="1" t="s">
        <v>32</v>
      </c>
      <c r="D577" s="3">
        <v>86</v>
      </c>
      <c r="E577" s="3">
        <v>78805.811700000006</v>
      </c>
      <c r="F577" s="3">
        <v>78806.126999999993</v>
      </c>
      <c r="G577" s="3">
        <v>86</v>
      </c>
      <c r="H577" s="3">
        <v>3</v>
      </c>
      <c r="I577" s="3">
        <v>4</v>
      </c>
      <c r="J577" s="3">
        <v>1</v>
      </c>
      <c r="K577" s="3">
        <v>1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1</v>
      </c>
      <c r="T577" s="3">
        <v>0</v>
      </c>
      <c r="U577" s="3">
        <v>0</v>
      </c>
      <c r="V577" s="3">
        <v>0</v>
      </c>
      <c r="W577" s="3">
        <v>0</v>
      </c>
      <c r="X577" s="3">
        <v>1</v>
      </c>
      <c r="Y577" s="3">
        <v>11.27</v>
      </c>
      <c r="Z577" s="3">
        <v>16</v>
      </c>
      <c r="AA577" s="3">
        <v>1</v>
      </c>
      <c r="AB577" s="3">
        <f t="shared" si="112"/>
        <v>1.0000040009739535</v>
      </c>
      <c r="AC577" s="3">
        <f t="shared" si="113"/>
        <v>4.0009659496024873E-6</v>
      </c>
      <c r="AD577">
        <f t="shared" si="114"/>
        <v>0</v>
      </c>
      <c r="AE577">
        <f t="shared" si="115"/>
        <v>0</v>
      </c>
      <c r="AF577">
        <f t="shared" si="116"/>
        <v>0</v>
      </c>
      <c r="AG577">
        <f t="shared" si="117"/>
        <v>0</v>
      </c>
      <c r="AH577">
        <f t="shared" si="118"/>
        <v>0</v>
      </c>
      <c r="AI577">
        <f t="shared" si="119"/>
        <v>0</v>
      </c>
      <c r="AJ577">
        <f t="shared" si="120"/>
        <v>0</v>
      </c>
      <c r="AK577">
        <f t="shared" si="121"/>
        <v>0</v>
      </c>
      <c r="AL577">
        <f t="shared" si="122"/>
        <v>1</v>
      </c>
      <c r="AM577">
        <f t="shared" si="123"/>
        <v>0</v>
      </c>
      <c r="AN577">
        <f t="shared" si="124"/>
        <v>0</v>
      </c>
      <c r="AO577">
        <f t="shared" si="125"/>
        <v>0</v>
      </c>
    </row>
    <row r="578" spans="1:41" x14ac:dyDescent="0.2">
      <c r="A578" s="3" t="s">
        <v>2</v>
      </c>
      <c r="B578" s="3" t="s">
        <v>1</v>
      </c>
      <c r="C578" s="1" t="s">
        <v>41</v>
      </c>
      <c r="D578" s="3">
        <v>86</v>
      </c>
      <c r="E578" s="3">
        <v>66316.701300000001</v>
      </c>
      <c r="F578" s="3">
        <v>68680.908599999995</v>
      </c>
      <c r="G578" s="3">
        <v>67</v>
      </c>
      <c r="H578" s="3">
        <v>3</v>
      </c>
      <c r="I578" s="3">
        <v>4</v>
      </c>
      <c r="J578" s="3">
        <v>1</v>
      </c>
      <c r="K578" s="3">
        <v>1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1</v>
      </c>
      <c r="T578" s="3">
        <v>1</v>
      </c>
      <c r="U578" s="3">
        <v>0</v>
      </c>
      <c r="V578" s="3">
        <v>0</v>
      </c>
      <c r="W578" s="3">
        <v>0</v>
      </c>
      <c r="X578" s="3">
        <v>1</v>
      </c>
      <c r="Y578" s="3">
        <v>11.14</v>
      </c>
      <c r="Z578" s="3">
        <v>3</v>
      </c>
      <c r="AA578" s="3">
        <v>0</v>
      </c>
      <c r="AB578" s="3">
        <f t="shared" si="112"/>
        <v>1.0356502548174844</v>
      </c>
      <c r="AC578" s="3">
        <f t="shared" si="113"/>
        <v>3.5029494965311055E-2</v>
      </c>
      <c r="AD578">
        <f t="shared" si="114"/>
        <v>0</v>
      </c>
      <c r="AE578">
        <f t="shared" si="115"/>
        <v>0</v>
      </c>
      <c r="AF578">
        <f t="shared" si="116"/>
        <v>0</v>
      </c>
      <c r="AG578">
        <f t="shared" si="117"/>
        <v>0</v>
      </c>
      <c r="AH578">
        <f t="shared" si="118"/>
        <v>0</v>
      </c>
      <c r="AI578">
        <f t="shared" si="119"/>
        <v>0</v>
      </c>
      <c r="AJ578">
        <f t="shared" si="120"/>
        <v>0</v>
      </c>
      <c r="AK578">
        <f t="shared" si="121"/>
        <v>0</v>
      </c>
      <c r="AL578">
        <f t="shared" si="122"/>
        <v>0</v>
      </c>
      <c r="AM578">
        <f t="shared" si="123"/>
        <v>1</v>
      </c>
      <c r="AN578">
        <f t="shared" si="124"/>
        <v>0</v>
      </c>
      <c r="AO578">
        <f t="shared" si="125"/>
        <v>0</v>
      </c>
    </row>
    <row r="579" spans="1:41" x14ac:dyDescent="0.2">
      <c r="A579" s="3" t="s">
        <v>2</v>
      </c>
      <c r="B579" s="3" t="s">
        <v>1</v>
      </c>
      <c r="C579" s="1" t="s">
        <v>38</v>
      </c>
      <c r="D579" s="3">
        <v>86</v>
      </c>
      <c r="E579" s="3">
        <v>59121.344899999996</v>
      </c>
      <c r="F579" s="3">
        <v>64557.804600000003</v>
      </c>
      <c r="G579" s="3">
        <v>131</v>
      </c>
      <c r="H579" s="3">
        <v>3</v>
      </c>
      <c r="I579" s="3">
        <v>4</v>
      </c>
      <c r="J579" s="3">
        <v>1</v>
      </c>
      <c r="K579" s="3">
        <v>1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1</v>
      </c>
      <c r="T579" s="3">
        <v>1</v>
      </c>
      <c r="U579" s="3">
        <v>0</v>
      </c>
      <c r="V579" s="3">
        <v>0</v>
      </c>
      <c r="W579" s="3">
        <v>0</v>
      </c>
      <c r="X579" s="3">
        <v>1</v>
      </c>
      <c r="Y579" s="3">
        <v>11.08</v>
      </c>
      <c r="Z579" s="3">
        <v>1</v>
      </c>
      <c r="AA579" s="3">
        <v>0</v>
      </c>
      <c r="AB579" s="3">
        <f t="shared" ref="AB579:AB642" si="126">F579/E579</f>
        <v>1.0919542630363945</v>
      </c>
      <c r="AC579" s="3">
        <f t="shared" ref="AC579:AC642" si="127">LN(AB579)</f>
        <v>8.7968992779262678E-2</v>
      </c>
      <c r="AD579">
        <f t="shared" ref="AD579:AD642" si="128">IF(C579="Januar",1,0)</f>
        <v>0</v>
      </c>
      <c r="AE579">
        <f t="shared" ref="AE579:AE642" si="129">IF(C579="Februar",1,0)</f>
        <v>0</v>
      </c>
      <c r="AF579">
        <f t="shared" ref="AF579:AF642" si="130">IF(C579="Mars",1,0)</f>
        <v>0</v>
      </c>
      <c r="AG579">
        <f t="shared" ref="AG579:AG642" si="131">IF(C579="April",1,0)</f>
        <v>0</v>
      </c>
      <c r="AH579">
        <f t="shared" ref="AH579:AH642" si="132">IF(C579="Mai",1,0)</f>
        <v>0</v>
      </c>
      <c r="AI579">
        <f t="shared" ref="AI579:AI642" si="133">IF(C579="Juni",1,0)</f>
        <v>1</v>
      </c>
      <c r="AJ579">
        <f t="shared" ref="AJ579:AJ642" si="134">IF(C579="Juli",1,0)</f>
        <v>0</v>
      </c>
      <c r="AK579">
        <f t="shared" ref="AK579:AK642" si="135">IF(C579="August",1,0)</f>
        <v>0</v>
      </c>
      <c r="AL579">
        <f t="shared" ref="AL579:AL642" si="136">IF(C579="September",1,0)</f>
        <v>0</v>
      </c>
      <c r="AM579">
        <f t="shared" ref="AM579:AM642" si="137">IF(C579="Oktober",1,0)</f>
        <v>0</v>
      </c>
      <c r="AN579">
        <f t="shared" ref="AN579:AN642" si="138">IF(C579="November",1,0)</f>
        <v>0</v>
      </c>
      <c r="AO579">
        <f t="shared" ref="AO579:AO642" si="139">IF(C579="Desember",1,0)</f>
        <v>0</v>
      </c>
    </row>
    <row r="580" spans="1:41" x14ac:dyDescent="0.2">
      <c r="A580" s="3" t="s">
        <v>0</v>
      </c>
      <c r="B580" s="3" t="s">
        <v>1</v>
      </c>
      <c r="C580" s="1" t="s">
        <v>30</v>
      </c>
      <c r="D580" s="3">
        <v>87</v>
      </c>
      <c r="E580" s="3">
        <v>66931.689700000003</v>
      </c>
      <c r="F580" s="3">
        <v>75093</v>
      </c>
      <c r="G580" s="3">
        <v>116</v>
      </c>
      <c r="H580" s="3">
        <v>3</v>
      </c>
      <c r="I580" s="3">
        <v>4</v>
      </c>
      <c r="J580" s="3">
        <v>1</v>
      </c>
      <c r="K580" s="3">
        <v>1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1</v>
      </c>
      <c r="T580" s="3">
        <v>0</v>
      </c>
      <c r="U580" s="3">
        <v>0</v>
      </c>
      <c r="V580" s="3">
        <v>0</v>
      </c>
      <c r="W580" s="3">
        <v>0</v>
      </c>
      <c r="X580" s="3">
        <v>1</v>
      </c>
      <c r="Y580" s="3">
        <v>11.23</v>
      </c>
      <c r="Z580" s="3">
        <v>10</v>
      </c>
      <c r="AA580" s="3">
        <v>0</v>
      </c>
      <c r="AB580" s="3">
        <f t="shared" si="126"/>
        <v>1.1219349210602703</v>
      </c>
      <c r="AC580" s="3">
        <f t="shared" si="127"/>
        <v>0.11505480279820758</v>
      </c>
      <c r="AD580">
        <f t="shared" si="128"/>
        <v>1</v>
      </c>
      <c r="AE580">
        <f t="shared" si="129"/>
        <v>0</v>
      </c>
      <c r="AF580">
        <f t="shared" si="130"/>
        <v>0</v>
      </c>
      <c r="AG580">
        <f t="shared" si="131"/>
        <v>0</v>
      </c>
      <c r="AH580">
        <f t="shared" si="132"/>
        <v>0</v>
      </c>
      <c r="AI580">
        <f t="shared" si="133"/>
        <v>0</v>
      </c>
      <c r="AJ580">
        <f t="shared" si="134"/>
        <v>0</v>
      </c>
      <c r="AK580">
        <f t="shared" si="135"/>
        <v>0</v>
      </c>
      <c r="AL580">
        <f t="shared" si="136"/>
        <v>0</v>
      </c>
      <c r="AM580">
        <f t="shared" si="137"/>
        <v>0</v>
      </c>
      <c r="AN580">
        <f t="shared" si="138"/>
        <v>0</v>
      </c>
      <c r="AO580">
        <f t="shared" si="139"/>
        <v>0</v>
      </c>
    </row>
    <row r="581" spans="1:41" x14ac:dyDescent="0.2">
      <c r="A581" s="3" t="s">
        <v>0</v>
      </c>
      <c r="B581" s="3" t="s">
        <v>1</v>
      </c>
      <c r="C581" s="1" t="s">
        <v>32</v>
      </c>
      <c r="D581" s="3">
        <v>87</v>
      </c>
      <c r="E581" s="3">
        <v>67239.362899999993</v>
      </c>
      <c r="F581" s="3">
        <v>76845.338399999993</v>
      </c>
      <c r="G581" s="3">
        <v>102</v>
      </c>
      <c r="H581" s="3">
        <v>3</v>
      </c>
      <c r="I581" s="3">
        <v>4</v>
      </c>
      <c r="J581" s="3">
        <v>1</v>
      </c>
      <c r="K581" s="3">
        <v>1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1</v>
      </c>
      <c r="T581" s="3">
        <v>0</v>
      </c>
      <c r="U581" s="3">
        <v>0</v>
      </c>
      <c r="V581" s="3">
        <v>0</v>
      </c>
      <c r="W581" s="3">
        <v>0</v>
      </c>
      <c r="X581" s="3">
        <v>1</v>
      </c>
      <c r="Y581" s="3">
        <v>11.25</v>
      </c>
      <c r="Z581" s="3">
        <v>13</v>
      </c>
      <c r="AA581" s="3">
        <v>0</v>
      </c>
      <c r="AB581" s="3">
        <f t="shared" si="126"/>
        <v>1.1428623812852932</v>
      </c>
      <c r="AC581" s="3">
        <f t="shared" si="127"/>
        <v>0.13353597623864935</v>
      </c>
      <c r="AD581">
        <f t="shared" si="128"/>
        <v>0</v>
      </c>
      <c r="AE581">
        <f t="shared" si="129"/>
        <v>0</v>
      </c>
      <c r="AF581">
        <f t="shared" si="130"/>
        <v>0</v>
      </c>
      <c r="AG581">
        <f t="shared" si="131"/>
        <v>0</v>
      </c>
      <c r="AH581">
        <f t="shared" si="132"/>
        <v>0</v>
      </c>
      <c r="AI581">
        <f t="shared" si="133"/>
        <v>0</v>
      </c>
      <c r="AJ581">
        <f t="shared" si="134"/>
        <v>0</v>
      </c>
      <c r="AK581">
        <f t="shared" si="135"/>
        <v>0</v>
      </c>
      <c r="AL581">
        <f t="shared" si="136"/>
        <v>1</v>
      </c>
      <c r="AM581">
        <f t="shared" si="137"/>
        <v>0</v>
      </c>
      <c r="AN581">
        <f t="shared" si="138"/>
        <v>0</v>
      </c>
      <c r="AO581">
        <f t="shared" si="139"/>
        <v>0</v>
      </c>
    </row>
    <row r="582" spans="1:41" x14ac:dyDescent="0.2">
      <c r="A582" s="3" t="s">
        <v>0</v>
      </c>
      <c r="B582" s="3" t="s">
        <v>1</v>
      </c>
      <c r="C582" s="1" t="s">
        <v>37</v>
      </c>
      <c r="D582" s="3">
        <v>87</v>
      </c>
      <c r="E582" s="3">
        <v>68963.871700000003</v>
      </c>
      <c r="F582" s="3">
        <v>77894.544200000004</v>
      </c>
      <c r="G582" s="3">
        <v>12</v>
      </c>
      <c r="H582" s="3">
        <v>3</v>
      </c>
      <c r="I582" s="3">
        <v>2</v>
      </c>
      <c r="J582" s="3">
        <v>1</v>
      </c>
      <c r="K582" s="3">
        <v>1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1</v>
      </c>
      <c r="T582" s="3">
        <v>0</v>
      </c>
      <c r="U582" s="3">
        <v>0</v>
      </c>
      <c r="V582" s="3">
        <v>1</v>
      </c>
      <c r="W582" s="3">
        <v>0</v>
      </c>
      <c r="X582" s="3">
        <v>0</v>
      </c>
      <c r="Y582" s="3">
        <v>11.26</v>
      </c>
      <c r="Z582" s="3">
        <v>11</v>
      </c>
      <c r="AA582" s="3">
        <v>0</v>
      </c>
      <c r="AB582" s="3">
        <f t="shared" si="126"/>
        <v>1.1294978411138132</v>
      </c>
      <c r="AC582" s="3">
        <f t="shared" si="127"/>
        <v>0.1217731455596084</v>
      </c>
      <c r="AD582">
        <f t="shared" si="128"/>
        <v>0</v>
      </c>
      <c r="AE582">
        <f t="shared" si="129"/>
        <v>0</v>
      </c>
      <c r="AF582">
        <f t="shared" si="130"/>
        <v>0</v>
      </c>
      <c r="AG582">
        <f t="shared" si="131"/>
        <v>0</v>
      </c>
      <c r="AH582">
        <f t="shared" si="132"/>
        <v>1</v>
      </c>
      <c r="AI582">
        <f t="shared" si="133"/>
        <v>0</v>
      </c>
      <c r="AJ582">
        <f t="shared" si="134"/>
        <v>0</v>
      </c>
      <c r="AK582">
        <f t="shared" si="135"/>
        <v>0</v>
      </c>
      <c r="AL582">
        <f t="shared" si="136"/>
        <v>0</v>
      </c>
      <c r="AM582">
        <f t="shared" si="137"/>
        <v>0</v>
      </c>
      <c r="AN582">
        <f t="shared" si="138"/>
        <v>0</v>
      </c>
      <c r="AO582">
        <f t="shared" si="139"/>
        <v>0</v>
      </c>
    </row>
    <row r="583" spans="1:41" x14ac:dyDescent="0.2">
      <c r="A583" s="3" t="s">
        <v>0</v>
      </c>
      <c r="B583" s="3" t="s">
        <v>1</v>
      </c>
      <c r="C583" s="1" t="s">
        <v>37</v>
      </c>
      <c r="D583" s="3">
        <v>88</v>
      </c>
      <c r="E583" s="3">
        <v>64868.181799999998</v>
      </c>
      <c r="F583" s="3">
        <v>69698</v>
      </c>
      <c r="G583" s="3">
        <v>88</v>
      </c>
      <c r="H583" s="3">
        <v>3</v>
      </c>
      <c r="I583" s="3">
        <v>4</v>
      </c>
      <c r="J583" s="3">
        <v>1</v>
      </c>
      <c r="K583" s="3">
        <v>1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1</v>
      </c>
      <c r="T583" s="3">
        <v>0</v>
      </c>
      <c r="U583" s="3">
        <v>0</v>
      </c>
      <c r="V583" s="3">
        <v>0</v>
      </c>
      <c r="W583" s="3">
        <v>0</v>
      </c>
      <c r="X583" s="3">
        <v>1</v>
      </c>
      <c r="Y583" s="3">
        <v>11.15</v>
      </c>
      <c r="Z583" s="3">
        <v>11</v>
      </c>
      <c r="AA583" s="3">
        <v>0</v>
      </c>
      <c r="AB583" s="3">
        <f t="shared" si="126"/>
        <v>1.074455889867411</v>
      </c>
      <c r="AC583" s="3">
        <f t="shared" si="127"/>
        <v>7.1814384482453808E-2</v>
      </c>
      <c r="AD583">
        <f t="shared" si="128"/>
        <v>0</v>
      </c>
      <c r="AE583">
        <f t="shared" si="129"/>
        <v>0</v>
      </c>
      <c r="AF583">
        <f t="shared" si="130"/>
        <v>0</v>
      </c>
      <c r="AG583">
        <f t="shared" si="131"/>
        <v>0</v>
      </c>
      <c r="AH583">
        <f t="shared" si="132"/>
        <v>1</v>
      </c>
      <c r="AI583">
        <f t="shared" si="133"/>
        <v>0</v>
      </c>
      <c r="AJ583">
        <f t="shared" si="134"/>
        <v>0</v>
      </c>
      <c r="AK583">
        <f t="shared" si="135"/>
        <v>0</v>
      </c>
      <c r="AL583">
        <f t="shared" si="136"/>
        <v>0</v>
      </c>
      <c r="AM583">
        <f t="shared" si="137"/>
        <v>0</v>
      </c>
      <c r="AN583">
        <f t="shared" si="138"/>
        <v>0</v>
      </c>
      <c r="AO583">
        <f t="shared" si="139"/>
        <v>0</v>
      </c>
    </row>
    <row r="584" spans="1:41" x14ac:dyDescent="0.2">
      <c r="A584" s="3" t="s">
        <v>0</v>
      </c>
      <c r="B584" s="3" t="s">
        <v>1</v>
      </c>
      <c r="C584" s="1" t="s">
        <v>38</v>
      </c>
      <c r="D584" s="3">
        <v>88</v>
      </c>
      <c r="E584" s="3">
        <v>73754.175000000003</v>
      </c>
      <c r="F584" s="3">
        <v>81848.310599999997</v>
      </c>
      <c r="G584" s="3">
        <v>119</v>
      </c>
      <c r="H584" s="3">
        <v>3</v>
      </c>
      <c r="I584" s="3">
        <v>4</v>
      </c>
      <c r="J584" s="3">
        <v>1</v>
      </c>
      <c r="K584" s="3">
        <v>1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1</v>
      </c>
      <c r="T584" s="3">
        <v>0</v>
      </c>
      <c r="U584" s="3">
        <v>0</v>
      </c>
      <c r="V584" s="3">
        <v>0</v>
      </c>
      <c r="W584" s="3">
        <v>0</v>
      </c>
      <c r="X584" s="3">
        <v>1</v>
      </c>
      <c r="Y584" s="3">
        <v>11.31</v>
      </c>
      <c r="Z584" s="3">
        <v>11</v>
      </c>
      <c r="AA584" s="3">
        <v>0</v>
      </c>
      <c r="AB584" s="3">
        <f t="shared" si="126"/>
        <v>1.109744778515928</v>
      </c>
      <c r="AC584" s="3">
        <f t="shared" si="127"/>
        <v>0.10413005962152698</v>
      </c>
      <c r="AD584">
        <f t="shared" si="128"/>
        <v>0</v>
      </c>
      <c r="AE584">
        <f t="shared" si="129"/>
        <v>0</v>
      </c>
      <c r="AF584">
        <f t="shared" si="130"/>
        <v>0</v>
      </c>
      <c r="AG584">
        <f t="shared" si="131"/>
        <v>0</v>
      </c>
      <c r="AH584">
        <f t="shared" si="132"/>
        <v>0</v>
      </c>
      <c r="AI584">
        <f t="shared" si="133"/>
        <v>1</v>
      </c>
      <c r="AJ584">
        <f t="shared" si="134"/>
        <v>0</v>
      </c>
      <c r="AK584">
        <f t="shared" si="135"/>
        <v>0</v>
      </c>
      <c r="AL584">
        <f t="shared" si="136"/>
        <v>0</v>
      </c>
      <c r="AM584">
        <f t="shared" si="137"/>
        <v>0</v>
      </c>
      <c r="AN584">
        <f t="shared" si="138"/>
        <v>0</v>
      </c>
      <c r="AO584">
        <f t="shared" si="139"/>
        <v>0</v>
      </c>
    </row>
    <row r="585" spans="1:41" x14ac:dyDescent="0.2">
      <c r="A585" s="3" t="s">
        <v>0</v>
      </c>
      <c r="B585" s="3" t="s">
        <v>1</v>
      </c>
      <c r="C585" s="1" t="s">
        <v>35</v>
      </c>
      <c r="D585" s="3">
        <v>88</v>
      </c>
      <c r="E585" s="3">
        <v>58033.974000000002</v>
      </c>
      <c r="F585" s="3">
        <v>60671.9663</v>
      </c>
      <c r="G585" s="3">
        <v>91</v>
      </c>
      <c r="H585" s="3">
        <v>3</v>
      </c>
      <c r="I585" s="3">
        <v>4</v>
      </c>
      <c r="J585" s="3">
        <v>1</v>
      </c>
      <c r="K585" s="3">
        <v>1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1</v>
      </c>
      <c r="T585" s="3">
        <v>0</v>
      </c>
      <c r="U585" s="3">
        <v>0</v>
      </c>
      <c r="V585" s="3">
        <v>0</v>
      </c>
      <c r="W585" s="3">
        <v>0</v>
      </c>
      <c r="X585" s="3">
        <v>1</v>
      </c>
      <c r="Y585" s="3">
        <v>11.01</v>
      </c>
      <c r="Z585" s="3">
        <v>10</v>
      </c>
      <c r="AA585" s="3">
        <v>0</v>
      </c>
      <c r="AB585" s="3">
        <f t="shared" si="126"/>
        <v>1.0454559996184303</v>
      </c>
      <c r="AC585" s="3">
        <f t="shared" si="127"/>
        <v>4.4453153509234573E-2</v>
      </c>
      <c r="AD585">
        <f t="shared" si="128"/>
        <v>0</v>
      </c>
      <c r="AE585">
        <f t="shared" si="129"/>
        <v>0</v>
      </c>
      <c r="AF585">
        <f t="shared" si="130"/>
        <v>0</v>
      </c>
      <c r="AG585">
        <f t="shared" si="131"/>
        <v>0</v>
      </c>
      <c r="AH585">
        <f t="shared" si="132"/>
        <v>0</v>
      </c>
      <c r="AI585">
        <f t="shared" si="133"/>
        <v>0</v>
      </c>
      <c r="AJ585">
        <f t="shared" si="134"/>
        <v>0</v>
      </c>
      <c r="AK585">
        <f t="shared" si="135"/>
        <v>1</v>
      </c>
      <c r="AL585">
        <f t="shared" si="136"/>
        <v>0</v>
      </c>
      <c r="AM585">
        <f t="shared" si="137"/>
        <v>0</v>
      </c>
      <c r="AN585">
        <f t="shared" si="138"/>
        <v>0</v>
      </c>
      <c r="AO585">
        <f t="shared" si="139"/>
        <v>0</v>
      </c>
    </row>
    <row r="586" spans="1:41" x14ac:dyDescent="0.2">
      <c r="A586" s="3" t="s">
        <v>0</v>
      </c>
      <c r="B586" s="3" t="s">
        <v>1</v>
      </c>
      <c r="C586" s="1" t="s">
        <v>32</v>
      </c>
      <c r="D586" s="3">
        <v>88</v>
      </c>
      <c r="E586" s="3">
        <v>67711.886799999993</v>
      </c>
      <c r="F586" s="3">
        <v>74483.075500000006</v>
      </c>
      <c r="G586" s="3">
        <v>79</v>
      </c>
      <c r="H586" s="3">
        <v>3</v>
      </c>
      <c r="I586" s="3">
        <v>4</v>
      </c>
      <c r="J586" s="3">
        <v>1</v>
      </c>
      <c r="K586" s="3">
        <v>1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1</v>
      </c>
      <c r="T586" s="3">
        <v>0</v>
      </c>
      <c r="U586" s="3">
        <v>0</v>
      </c>
      <c r="V586" s="3">
        <v>0</v>
      </c>
      <c r="W586" s="3">
        <v>0</v>
      </c>
      <c r="X586" s="3">
        <v>1</v>
      </c>
      <c r="Y586" s="3">
        <v>11.22</v>
      </c>
      <c r="Z586" s="3">
        <v>10</v>
      </c>
      <c r="AA586" s="3">
        <v>0</v>
      </c>
      <c r="AB586" s="3">
        <f t="shared" si="126"/>
        <v>1.1000000002953694</v>
      </c>
      <c r="AC586" s="3">
        <f t="shared" si="127"/>
        <v>9.5310180072842476E-2</v>
      </c>
      <c r="AD586">
        <f t="shared" si="128"/>
        <v>0</v>
      </c>
      <c r="AE586">
        <f t="shared" si="129"/>
        <v>0</v>
      </c>
      <c r="AF586">
        <f t="shared" si="130"/>
        <v>0</v>
      </c>
      <c r="AG586">
        <f t="shared" si="131"/>
        <v>0</v>
      </c>
      <c r="AH586">
        <f t="shared" si="132"/>
        <v>0</v>
      </c>
      <c r="AI586">
        <f t="shared" si="133"/>
        <v>0</v>
      </c>
      <c r="AJ586">
        <f t="shared" si="134"/>
        <v>0</v>
      </c>
      <c r="AK586">
        <f t="shared" si="135"/>
        <v>0</v>
      </c>
      <c r="AL586">
        <f t="shared" si="136"/>
        <v>1</v>
      </c>
      <c r="AM586">
        <f t="shared" si="137"/>
        <v>0</v>
      </c>
      <c r="AN586">
        <f t="shared" si="138"/>
        <v>0</v>
      </c>
      <c r="AO586">
        <f t="shared" si="139"/>
        <v>0</v>
      </c>
    </row>
    <row r="587" spans="1:41" x14ac:dyDescent="0.2">
      <c r="A587" s="3" t="s">
        <v>0</v>
      </c>
      <c r="B587" s="3" t="s">
        <v>1</v>
      </c>
      <c r="C587" s="1" t="s">
        <v>41</v>
      </c>
      <c r="D587" s="3">
        <v>88</v>
      </c>
      <c r="E587" s="3">
        <v>59660.6564</v>
      </c>
      <c r="F587" s="3">
        <v>71592.628599999996</v>
      </c>
      <c r="G587" s="3">
        <v>102</v>
      </c>
      <c r="H587" s="3">
        <v>3</v>
      </c>
      <c r="I587" s="3">
        <v>4</v>
      </c>
      <c r="J587" s="3">
        <v>1</v>
      </c>
      <c r="K587" s="3">
        <v>1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1</v>
      </c>
      <c r="T587" s="3">
        <v>0</v>
      </c>
      <c r="U587" s="3">
        <v>0</v>
      </c>
      <c r="V587" s="3">
        <v>0</v>
      </c>
      <c r="W587" s="3">
        <v>0</v>
      </c>
      <c r="X587" s="3">
        <v>1</v>
      </c>
      <c r="Y587" s="3">
        <v>11.18</v>
      </c>
      <c r="Z587" s="3">
        <v>10</v>
      </c>
      <c r="AA587" s="3">
        <v>0</v>
      </c>
      <c r="AB587" s="3">
        <f t="shared" si="126"/>
        <v>1.1999973335861587</v>
      </c>
      <c r="AC587" s="3">
        <f t="shared" si="127"/>
        <v>0.18231933477995152</v>
      </c>
      <c r="AD587">
        <f t="shared" si="128"/>
        <v>0</v>
      </c>
      <c r="AE587">
        <f t="shared" si="129"/>
        <v>0</v>
      </c>
      <c r="AF587">
        <f t="shared" si="130"/>
        <v>0</v>
      </c>
      <c r="AG587">
        <f t="shared" si="131"/>
        <v>0</v>
      </c>
      <c r="AH587">
        <f t="shared" si="132"/>
        <v>0</v>
      </c>
      <c r="AI587">
        <f t="shared" si="133"/>
        <v>0</v>
      </c>
      <c r="AJ587">
        <f t="shared" si="134"/>
        <v>0</v>
      </c>
      <c r="AK587">
        <f t="shared" si="135"/>
        <v>0</v>
      </c>
      <c r="AL587">
        <f t="shared" si="136"/>
        <v>0</v>
      </c>
      <c r="AM587">
        <f t="shared" si="137"/>
        <v>1</v>
      </c>
      <c r="AN587">
        <f t="shared" si="138"/>
        <v>0</v>
      </c>
      <c r="AO587">
        <f t="shared" si="139"/>
        <v>0</v>
      </c>
    </row>
    <row r="588" spans="1:41" x14ac:dyDescent="0.2">
      <c r="A588" s="3" t="s">
        <v>0</v>
      </c>
      <c r="B588" s="3" t="s">
        <v>1</v>
      </c>
      <c r="C588" s="1" t="s">
        <v>39</v>
      </c>
      <c r="D588" s="3">
        <v>88</v>
      </c>
      <c r="E588" s="3">
        <v>58860.596799999999</v>
      </c>
      <c r="F588" s="3">
        <v>56898.498500000002</v>
      </c>
      <c r="G588" s="3">
        <v>21</v>
      </c>
      <c r="H588" s="3">
        <v>3</v>
      </c>
      <c r="I588" s="3">
        <v>3</v>
      </c>
      <c r="J588" s="3">
        <v>1</v>
      </c>
      <c r="K588" s="3">
        <v>1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1</v>
      </c>
      <c r="T588" s="3">
        <v>0</v>
      </c>
      <c r="U588" s="3">
        <v>0</v>
      </c>
      <c r="V588" s="3">
        <v>0</v>
      </c>
      <c r="W588" s="3">
        <v>1</v>
      </c>
      <c r="X588" s="3">
        <v>0</v>
      </c>
      <c r="Y588" s="3">
        <v>10.95</v>
      </c>
      <c r="Z588" s="3">
        <v>10</v>
      </c>
      <c r="AA588" s="3">
        <v>0</v>
      </c>
      <c r="AB588" s="3">
        <f t="shared" si="126"/>
        <v>0.96666533459273385</v>
      </c>
      <c r="AC588" s="3">
        <f t="shared" si="127"/>
        <v>-3.3902929684147508E-2</v>
      </c>
      <c r="AD588">
        <f t="shared" si="128"/>
        <v>0</v>
      </c>
      <c r="AE588">
        <f t="shared" si="129"/>
        <v>0</v>
      </c>
      <c r="AF588">
        <f t="shared" si="130"/>
        <v>0</v>
      </c>
      <c r="AG588">
        <f t="shared" si="131"/>
        <v>0</v>
      </c>
      <c r="AH588">
        <f t="shared" si="132"/>
        <v>0</v>
      </c>
      <c r="AI588">
        <f t="shared" si="133"/>
        <v>0</v>
      </c>
      <c r="AJ588">
        <f t="shared" si="134"/>
        <v>0</v>
      </c>
      <c r="AK588">
        <f t="shared" si="135"/>
        <v>0</v>
      </c>
      <c r="AL588">
        <f t="shared" si="136"/>
        <v>0</v>
      </c>
      <c r="AM588">
        <f t="shared" si="137"/>
        <v>0</v>
      </c>
      <c r="AN588">
        <f t="shared" si="138"/>
        <v>1</v>
      </c>
      <c r="AO588">
        <f t="shared" si="139"/>
        <v>0</v>
      </c>
    </row>
    <row r="589" spans="1:41" x14ac:dyDescent="0.2">
      <c r="A589" s="3" t="s">
        <v>0</v>
      </c>
      <c r="B589" s="3" t="s">
        <v>1</v>
      </c>
      <c r="C589" s="1" t="s">
        <v>30</v>
      </c>
      <c r="D589" s="3">
        <v>88</v>
      </c>
      <c r="E589" s="3">
        <v>97163.669200000004</v>
      </c>
      <c r="F589" s="3">
        <v>98144.708499999993</v>
      </c>
      <c r="G589" s="3">
        <v>101</v>
      </c>
      <c r="H589" s="3">
        <v>3</v>
      </c>
      <c r="I589" s="3">
        <v>4</v>
      </c>
      <c r="J589" s="3">
        <v>1</v>
      </c>
      <c r="K589" s="3">
        <v>1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1</v>
      </c>
      <c r="T589" s="3">
        <v>0</v>
      </c>
      <c r="U589" s="3">
        <v>0</v>
      </c>
      <c r="V589" s="3">
        <v>0</v>
      </c>
      <c r="W589" s="3">
        <v>0</v>
      </c>
      <c r="X589" s="3">
        <v>1</v>
      </c>
      <c r="Y589" s="3">
        <v>11.49</v>
      </c>
      <c r="Z589" s="3">
        <v>11</v>
      </c>
      <c r="AA589" s="3">
        <v>0</v>
      </c>
      <c r="AB589" s="3">
        <f t="shared" si="126"/>
        <v>1.0100967708205897</v>
      </c>
      <c r="AC589" s="3">
        <f t="shared" si="127"/>
        <v>1.0046138957078272E-2</v>
      </c>
      <c r="AD589">
        <f t="shared" si="128"/>
        <v>1</v>
      </c>
      <c r="AE589">
        <f t="shared" si="129"/>
        <v>0</v>
      </c>
      <c r="AF589">
        <f t="shared" si="130"/>
        <v>0</v>
      </c>
      <c r="AG589">
        <f t="shared" si="131"/>
        <v>0</v>
      </c>
      <c r="AH589">
        <f t="shared" si="132"/>
        <v>0</v>
      </c>
      <c r="AI589">
        <f t="shared" si="133"/>
        <v>0</v>
      </c>
      <c r="AJ589">
        <f t="shared" si="134"/>
        <v>0</v>
      </c>
      <c r="AK589">
        <f t="shared" si="135"/>
        <v>0</v>
      </c>
      <c r="AL589">
        <f t="shared" si="136"/>
        <v>0</v>
      </c>
      <c r="AM589">
        <f t="shared" si="137"/>
        <v>0</v>
      </c>
      <c r="AN589">
        <f t="shared" si="138"/>
        <v>0</v>
      </c>
      <c r="AO589">
        <f t="shared" si="139"/>
        <v>0</v>
      </c>
    </row>
    <row r="590" spans="1:41" x14ac:dyDescent="0.2">
      <c r="A590" s="3" t="s">
        <v>0</v>
      </c>
      <c r="B590" s="3" t="s">
        <v>1</v>
      </c>
      <c r="C590" s="1" t="s">
        <v>33</v>
      </c>
      <c r="D590" s="3">
        <v>88</v>
      </c>
      <c r="E590" s="3">
        <v>57286.790800000002</v>
      </c>
      <c r="F590" s="3">
        <v>58731.165699999998</v>
      </c>
      <c r="G590" s="3">
        <v>65</v>
      </c>
      <c r="H590" s="3">
        <v>3</v>
      </c>
      <c r="I590" s="3">
        <v>4</v>
      </c>
      <c r="J590" s="3">
        <v>1</v>
      </c>
      <c r="K590" s="3">
        <v>1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1</v>
      </c>
      <c r="T590" s="3">
        <v>0</v>
      </c>
      <c r="U590" s="3">
        <v>0</v>
      </c>
      <c r="V590" s="3">
        <v>0</v>
      </c>
      <c r="W590" s="3">
        <v>0</v>
      </c>
      <c r="X590" s="3">
        <v>1</v>
      </c>
      <c r="Y590" s="3">
        <v>10.98</v>
      </c>
      <c r="Z590" s="3">
        <v>10</v>
      </c>
      <c r="AA590" s="3">
        <v>0</v>
      </c>
      <c r="AB590" s="3">
        <f t="shared" si="126"/>
        <v>1.0252130531284709</v>
      </c>
      <c r="AC590" s="3">
        <f t="shared" si="127"/>
        <v>2.4900447701861689E-2</v>
      </c>
      <c r="AD590">
        <f t="shared" si="128"/>
        <v>0</v>
      </c>
      <c r="AE590">
        <f t="shared" si="129"/>
        <v>0</v>
      </c>
      <c r="AF590">
        <f t="shared" si="130"/>
        <v>0</v>
      </c>
      <c r="AG590">
        <f t="shared" si="131"/>
        <v>1</v>
      </c>
      <c r="AH590">
        <f t="shared" si="132"/>
        <v>0</v>
      </c>
      <c r="AI590">
        <f t="shared" si="133"/>
        <v>0</v>
      </c>
      <c r="AJ590">
        <f t="shared" si="134"/>
        <v>0</v>
      </c>
      <c r="AK590">
        <f t="shared" si="135"/>
        <v>0</v>
      </c>
      <c r="AL590">
        <f t="shared" si="136"/>
        <v>0</v>
      </c>
      <c r="AM590">
        <f t="shared" si="137"/>
        <v>0</v>
      </c>
      <c r="AN590">
        <f t="shared" si="138"/>
        <v>0</v>
      </c>
      <c r="AO590">
        <f t="shared" si="139"/>
        <v>0</v>
      </c>
    </row>
    <row r="591" spans="1:41" x14ac:dyDescent="0.2">
      <c r="A591" s="3" t="s">
        <v>0</v>
      </c>
      <c r="B591" s="3" t="s">
        <v>1</v>
      </c>
      <c r="C591" s="1" t="s">
        <v>32</v>
      </c>
      <c r="D591" s="3">
        <v>88</v>
      </c>
      <c r="E591" s="3">
        <v>62144.101300000002</v>
      </c>
      <c r="F591" s="3">
        <v>71756.852400000003</v>
      </c>
      <c r="G591" s="3">
        <v>115</v>
      </c>
      <c r="H591" s="3">
        <v>3</v>
      </c>
      <c r="I591" s="3">
        <v>4</v>
      </c>
      <c r="J591" s="3">
        <v>1</v>
      </c>
      <c r="K591" s="3">
        <v>1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1</v>
      </c>
      <c r="T591" s="3">
        <v>0</v>
      </c>
      <c r="U591" s="3">
        <v>0</v>
      </c>
      <c r="V591" s="3">
        <v>0</v>
      </c>
      <c r="W591" s="3">
        <v>0</v>
      </c>
      <c r="X591" s="3">
        <v>1</v>
      </c>
      <c r="Y591" s="3">
        <v>11.18</v>
      </c>
      <c r="Z591" s="3">
        <v>10</v>
      </c>
      <c r="AA591" s="3">
        <v>0</v>
      </c>
      <c r="AB591" s="3">
        <f t="shared" si="126"/>
        <v>1.1546848518026602</v>
      </c>
      <c r="AC591" s="3">
        <f t="shared" si="127"/>
        <v>0.1438274511597874</v>
      </c>
      <c r="AD591">
        <f t="shared" si="128"/>
        <v>0</v>
      </c>
      <c r="AE591">
        <f t="shared" si="129"/>
        <v>0</v>
      </c>
      <c r="AF591">
        <f t="shared" si="130"/>
        <v>0</v>
      </c>
      <c r="AG591">
        <f t="shared" si="131"/>
        <v>0</v>
      </c>
      <c r="AH591">
        <f t="shared" si="132"/>
        <v>0</v>
      </c>
      <c r="AI591">
        <f t="shared" si="133"/>
        <v>0</v>
      </c>
      <c r="AJ591">
        <f t="shared" si="134"/>
        <v>0</v>
      </c>
      <c r="AK591">
        <f t="shared" si="135"/>
        <v>0</v>
      </c>
      <c r="AL591">
        <f t="shared" si="136"/>
        <v>1</v>
      </c>
      <c r="AM591">
        <f t="shared" si="137"/>
        <v>0</v>
      </c>
      <c r="AN591">
        <f t="shared" si="138"/>
        <v>0</v>
      </c>
      <c r="AO591">
        <f t="shared" si="139"/>
        <v>0</v>
      </c>
    </row>
    <row r="592" spans="1:41" x14ac:dyDescent="0.2">
      <c r="A592" s="3" t="s">
        <v>0</v>
      </c>
      <c r="B592" s="3" t="s">
        <v>1</v>
      </c>
      <c r="C592" s="1" t="s">
        <v>35</v>
      </c>
      <c r="D592" s="3">
        <v>89</v>
      </c>
      <c r="E592" s="3">
        <v>50689.318800000001</v>
      </c>
      <c r="F592" s="3">
        <v>54424.026400000002</v>
      </c>
      <c r="G592" s="3">
        <v>103</v>
      </c>
      <c r="H592" s="3">
        <v>3</v>
      </c>
      <c r="I592" s="3">
        <v>4</v>
      </c>
      <c r="J592" s="3">
        <v>1</v>
      </c>
      <c r="K592" s="3">
        <v>1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1</v>
      </c>
      <c r="T592" s="3">
        <v>0</v>
      </c>
      <c r="U592" s="3">
        <v>0</v>
      </c>
      <c r="V592" s="3">
        <v>0</v>
      </c>
      <c r="W592" s="3">
        <v>0</v>
      </c>
      <c r="X592" s="3">
        <v>1</v>
      </c>
      <c r="Y592" s="3">
        <v>10.9</v>
      </c>
      <c r="Z592" s="3">
        <v>21</v>
      </c>
      <c r="AA592" s="3">
        <v>1</v>
      </c>
      <c r="AB592" s="3">
        <f t="shared" si="126"/>
        <v>1.0736783939578214</v>
      </c>
      <c r="AC592" s="3">
        <f t="shared" si="127"/>
        <v>7.1090504276830946E-2</v>
      </c>
      <c r="AD592">
        <f t="shared" si="128"/>
        <v>0</v>
      </c>
      <c r="AE592">
        <f t="shared" si="129"/>
        <v>0</v>
      </c>
      <c r="AF592">
        <f t="shared" si="130"/>
        <v>0</v>
      </c>
      <c r="AG592">
        <f t="shared" si="131"/>
        <v>0</v>
      </c>
      <c r="AH592">
        <f t="shared" si="132"/>
        <v>0</v>
      </c>
      <c r="AI592">
        <f t="shared" si="133"/>
        <v>0</v>
      </c>
      <c r="AJ592">
        <f t="shared" si="134"/>
        <v>0</v>
      </c>
      <c r="AK592">
        <f t="shared" si="135"/>
        <v>1</v>
      </c>
      <c r="AL592">
        <f t="shared" si="136"/>
        <v>0</v>
      </c>
      <c r="AM592">
        <f t="shared" si="137"/>
        <v>0</v>
      </c>
      <c r="AN592">
        <f t="shared" si="138"/>
        <v>0</v>
      </c>
      <c r="AO592">
        <f t="shared" si="139"/>
        <v>0</v>
      </c>
    </row>
    <row r="593" spans="1:41" x14ac:dyDescent="0.2">
      <c r="A593" s="3" t="s">
        <v>0</v>
      </c>
      <c r="B593" s="3" t="s">
        <v>1</v>
      </c>
      <c r="C593" s="1" t="s">
        <v>32</v>
      </c>
      <c r="D593" s="3">
        <v>89</v>
      </c>
      <c r="E593" s="3">
        <v>49168.425000000003</v>
      </c>
      <c r="F593" s="3">
        <v>70306.344800000006</v>
      </c>
      <c r="G593" s="3">
        <v>29</v>
      </c>
      <c r="H593" s="3">
        <v>3</v>
      </c>
      <c r="I593" s="3">
        <v>3</v>
      </c>
      <c r="J593" s="3">
        <v>1</v>
      </c>
      <c r="K593" s="3">
        <v>1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1</v>
      </c>
      <c r="T593" s="3">
        <v>0</v>
      </c>
      <c r="U593" s="3">
        <v>0</v>
      </c>
      <c r="V593" s="3">
        <v>0</v>
      </c>
      <c r="W593" s="3">
        <v>1</v>
      </c>
      <c r="X593" s="3">
        <v>0</v>
      </c>
      <c r="Y593" s="3">
        <v>11.16</v>
      </c>
      <c r="Z593" s="3">
        <v>10</v>
      </c>
      <c r="AA593" s="3">
        <v>0</v>
      </c>
      <c r="AB593" s="3">
        <f t="shared" si="126"/>
        <v>1.4299084178514971</v>
      </c>
      <c r="AC593" s="3">
        <f t="shared" si="127"/>
        <v>0.35761039876045442</v>
      </c>
      <c r="AD593">
        <f t="shared" si="128"/>
        <v>0</v>
      </c>
      <c r="AE593">
        <f t="shared" si="129"/>
        <v>0</v>
      </c>
      <c r="AF593">
        <f t="shared" si="130"/>
        <v>0</v>
      </c>
      <c r="AG593">
        <f t="shared" si="131"/>
        <v>0</v>
      </c>
      <c r="AH593">
        <f t="shared" si="132"/>
        <v>0</v>
      </c>
      <c r="AI593">
        <f t="shared" si="133"/>
        <v>0</v>
      </c>
      <c r="AJ593">
        <f t="shared" si="134"/>
        <v>0</v>
      </c>
      <c r="AK593">
        <f t="shared" si="135"/>
        <v>0</v>
      </c>
      <c r="AL593">
        <f t="shared" si="136"/>
        <v>1</v>
      </c>
      <c r="AM593">
        <f t="shared" si="137"/>
        <v>0</v>
      </c>
      <c r="AN593">
        <f t="shared" si="138"/>
        <v>0</v>
      </c>
      <c r="AO593">
        <f t="shared" si="139"/>
        <v>0</v>
      </c>
    </row>
    <row r="594" spans="1:41" x14ac:dyDescent="0.2">
      <c r="A594" s="3" t="s">
        <v>0</v>
      </c>
      <c r="B594" s="3" t="s">
        <v>1</v>
      </c>
      <c r="C594" s="1" t="s">
        <v>35</v>
      </c>
      <c r="D594" s="3">
        <v>89</v>
      </c>
      <c r="E594" s="3">
        <v>57908.822899999999</v>
      </c>
      <c r="F594" s="3">
        <v>57515.2592</v>
      </c>
      <c r="G594" s="3">
        <v>81</v>
      </c>
      <c r="H594" s="3">
        <v>3</v>
      </c>
      <c r="I594" s="3">
        <v>4</v>
      </c>
      <c r="J594" s="3">
        <v>1</v>
      </c>
      <c r="K594" s="3">
        <v>1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1</v>
      </c>
      <c r="T594" s="3">
        <v>0</v>
      </c>
      <c r="U594" s="3">
        <v>0</v>
      </c>
      <c r="V594" s="3">
        <v>0</v>
      </c>
      <c r="W594" s="3">
        <v>0</v>
      </c>
      <c r="X594" s="3">
        <v>1</v>
      </c>
      <c r="Y594" s="3">
        <v>10.96</v>
      </c>
      <c r="Z594" s="3">
        <v>13</v>
      </c>
      <c r="AA594" s="3">
        <v>0</v>
      </c>
      <c r="AB594" s="3">
        <f t="shared" si="126"/>
        <v>0.99320373510821269</v>
      </c>
      <c r="AC594" s="3">
        <f t="shared" si="127"/>
        <v>-6.819464674354429E-3</v>
      </c>
      <c r="AD594">
        <f t="shared" si="128"/>
        <v>0</v>
      </c>
      <c r="AE594">
        <f t="shared" si="129"/>
        <v>0</v>
      </c>
      <c r="AF594">
        <f t="shared" si="130"/>
        <v>0</v>
      </c>
      <c r="AG594">
        <f t="shared" si="131"/>
        <v>0</v>
      </c>
      <c r="AH594">
        <f t="shared" si="132"/>
        <v>0</v>
      </c>
      <c r="AI594">
        <f t="shared" si="133"/>
        <v>0</v>
      </c>
      <c r="AJ594">
        <f t="shared" si="134"/>
        <v>0</v>
      </c>
      <c r="AK594">
        <f t="shared" si="135"/>
        <v>1</v>
      </c>
      <c r="AL594">
        <f t="shared" si="136"/>
        <v>0</v>
      </c>
      <c r="AM594">
        <f t="shared" si="137"/>
        <v>0</v>
      </c>
      <c r="AN594">
        <f t="shared" si="138"/>
        <v>0</v>
      </c>
      <c r="AO594">
        <f t="shared" si="139"/>
        <v>0</v>
      </c>
    </row>
    <row r="595" spans="1:41" x14ac:dyDescent="0.2">
      <c r="A595" s="3" t="s">
        <v>0</v>
      </c>
      <c r="B595" s="3" t="s">
        <v>1</v>
      </c>
      <c r="C595" s="1" t="s">
        <v>33</v>
      </c>
      <c r="D595" s="3">
        <v>89</v>
      </c>
      <c r="E595" s="3">
        <v>61406.4274</v>
      </c>
      <c r="F595" s="3">
        <v>64558.459600000002</v>
      </c>
      <c r="G595" s="3">
        <v>77</v>
      </c>
      <c r="H595" s="3">
        <v>3</v>
      </c>
      <c r="I595" s="3">
        <v>4</v>
      </c>
      <c r="J595" s="3">
        <v>1</v>
      </c>
      <c r="K595" s="3">
        <v>1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1</v>
      </c>
      <c r="T595" s="3">
        <v>0</v>
      </c>
      <c r="U595" s="3">
        <v>0</v>
      </c>
      <c r="V595" s="3">
        <v>0</v>
      </c>
      <c r="W595" s="3">
        <v>0</v>
      </c>
      <c r="X595" s="3">
        <v>1</v>
      </c>
      <c r="Y595" s="3">
        <v>11.08</v>
      </c>
      <c r="Z595" s="3">
        <v>10</v>
      </c>
      <c r="AA595" s="3">
        <v>0</v>
      </c>
      <c r="AB595" s="3">
        <f t="shared" si="126"/>
        <v>1.0513306559827644</v>
      </c>
      <c r="AC595" s="3">
        <f t="shared" si="127"/>
        <v>5.005665324561772E-2</v>
      </c>
      <c r="AD595">
        <f t="shared" si="128"/>
        <v>0</v>
      </c>
      <c r="AE595">
        <f t="shared" si="129"/>
        <v>0</v>
      </c>
      <c r="AF595">
        <f t="shared" si="130"/>
        <v>0</v>
      </c>
      <c r="AG595">
        <f t="shared" si="131"/>
        <v>1</v>
      </c>
      <c r="AH595">
        <f t="shared" si="132"/>
        <v>0</v>
      </c>
      <c r="AI595">
        <f t="shared" si="133"/>
        <v>0</v>
      </c>
      <c r="AJ595">
        <f t="shared" si="134"/>
        <v>0</v>
      </c>
      <c r="AK595">
        <f t="shared" si="135"/>
        <v>0</v>
      </c>
      <c r="AL595">
        <f t="shared" si="136"/>
        <v>0</v>
      </c>
      <c r="AM595">
        <f t="shared" si="137"/>
        <v>0</v>
      </c>
      <c r="AN595">
        <f t="shared" si="138"/>
        <v>0</v>
      </c>
      <c r="AO595">
        <f t="shared" si="139"/>
        <v>0</v>
      </c>
    </row>
    <row r="596" spans="1:41" x14ac:dyDescent="0.2">
      <c r="A596" s="3" t="s">
        <v>0</v>
      </c>
      <c r="B596" s="3" t="s">
        <v>1</v>
      </c>
      <c r="C596" s="1" t="s">
        <v>39</v>
      </c>
      <c r="D596" s="3">
        <v>89</v>
      </c>
      <c r="E596" s="3">
        <v>61199.548999999999</v>
      </c>
      <c r="F596" s="3">
        <v>61199.200799999999</v>
      </c>
      <c r="G596" s="3">
        <v>118</v>
      </c>
      <c r="H596" s="3">
        <v>3</v>
      </c>
      <c r="I596" s="3">
        <v>4</v>
      </c>
      <c r="J596" s="3">
        <v>1</v>
      </c>
      <c r="K596" s="3">
        <v>1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1</v>
      </c>
      <c r="T596" s="3">
        <v>0</v>
      </c>
      <c r="U596" s="3">
        <v>0</v>
      </c>
      <c r="V596" s="3">
        <v>0</v>
      </c>
      <c r="W596" s="3">
        <v>0</v>
      </c>
      <c r="X596" s="3">
        <v>1</v>
      </c>
      <c r="Y596" s="3">
        <v>11.02</v>
      </c>
      <c r="Z596" s="3">
        <v>23</v>
      </c>
      <c r="AA596" s="3">
        <v>1</v>
      </c>
      <c r="AB596" s="3">
        <f t="shared" si="126"/>
        <v>0.99999431041558817</v>
      </c>
      <c r="AC596" s="3">
        <f t="shared" si="127"/>
        <v>-5.6896005975744358E-6</v>
      </c>
      <c r="AD596">
        <f t="shared" si="128"/>
        <v>0</v>
      </c>
      <c r="AE596">
        <f t="shared" si="129"/>
        <v>0</v>
      </c>
      <c r="AF596">
        <f t="shared" si="130"/>
        <v>0</v>
      </c>
      <c r="AG596">
        <f t="shared" si="131"/>
        <v>0</v>
      </c>
      <c r="AH596">
        <f t="shared" si="132"/>
        <v>0</v>
      </c>
      <c r="AI596">
        <f t="shared" si="133"/>
        <v>0</v>
      </c>
      <c r="AJ596">
        <f t="shared" si="134"/>
        <v>0</v>
      </c>
      <c r="AK596">
        <f t="shared" si="135"/>
        <v>0</v>
      </c>
      <c r="AL596">
        <f t="shared" si="136"/>
        <v>0</v>
      </c>
      <c r="AM596">
        <f t="shared" si="137"/>
        <v>0</v>
      </c>
      <c r="AN596">
        <f t="shared" si="138"/>
        <v>1</v>
      </c>
      <c r="AO596">
        <f t="shared" si="139"/>
        <v>0</v>
      </c>
    </row>
    <row r="597" spans="1:41" x14ac:dyDescent="0.2">
      <c r="A597" s="3" t="s">
        <v>0</v>
      </c>
      <c r="B597" s="3" t="s">
        <v>1</v>
      </c>
      <c r="C597" s="1" t="s">
        <v>37</v>
      </c>
      <c r="D597" s="3">
        <v>90</v>
      </c>
      <c r="E597" s="3">
        <v>65625.337499999994</v>
      </c>
      <c r="F597" s="3">
        <v>69474.9709</v>
      </c>
      <c r="G597" s="3">
        <v>121</v>
      </c>
      <c r="H597" s="3">
        <v>3</v>
      </c>
      <c r="I597" s="3">
        <v>4</v>
      </c>
      <c r="J597" s="3">
        <v>1</v>
      </c>
      <c r="K597" s="3">
        <v>1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1</v>
      </c>
      <c r="T597" s="3">
        <v>0</v>
      </c>
      <c r="U597" s="3">
        <v>0</v>
      </c>
      <c r="V597" s="3">
        <v>0</v>
      </c>
      <c r="W597" s="3">
        <v>0</v>
      </c>
      <c r="X597" s="3">
        <v>1</v>
      </c>
      <c r="Y597" s="3">
        <v>11.15</v>
      </c>
      <c r="Z597" s="3">
        <v>10</v>
      </c>
      <c r="AA597" s="3">
        <v>0</v>
      </c>
      <c r="AB597" s="3">
        <f t="shared" si="126"/>
        <v>1.0586607786969477</v>
      </c>
      <c r="AC597" s="3">
        <f t="shared" si="127"/>
        <v>5.7004693017070063E-2</v>
      </c>
      <c r="AD597">
        <f t="shared" si="128"/>
        <v>0</v>
      </c>
      <c r="AE597">
        <f t="shared" si="129"/>
        <v>0</v>
      </c>
      <c r="AF597">
        <f t="shared" si="130"/>
        <v>0</v>
      </c>
      <c r="AG597">
        <f t="shared" si="131"/>
        <v>0</v>
      </c>
      <c r="AH597">
        <f t="shared" si="132"/>
        <v>1</v>
      </c>
      <c r="AI597">
        <f t="shared" si="133"/>
        <v>0</v>
      </c>
      <c r="AJ597">
        <f t="shared" si="134"/>
        <v>0</v>
      </c>
      <c r="AK597">
        <f t="shared" si="135"/>
        <v>0</v>
      </c>
      <c r="AL597">
        <f t="shared" si="136"/>
        <v>0</v>
      </c>
      <c r="AM597">
        <f t="shared" si="137"/>
        <v>0</v>
      </c>
      <c r="AN597">
        <f t="shared" si="138"/>
        <v>0</v>
      </c>
      <c r="AO597">
        <f t="shared" si="139"/>
        <v>0</v>
      </c>
    </row>
    <row r="598" spans="1:41" x14ac:dyDescent="0.2">
      <c r="A598" s="3" t="s">
        <v>0</v>
      </c>
      <c r="B598" s="3" t="s">
        <v>1</v>
      </c>
      <c r="C598" s="1" t="s">
        <v>41</v>
      </c>
      <c r="D598" s="3">
        <v>90</v>
      </c>
      <c r="E598" s="3">
        <v>50709.353900000002</v>
      </c>
      <c r="F598" s="3">
        <v>53288.187700000002</v>
      </c>
      <c r="G598" s="3">
        <v>107</v>
      </c>
      <c r="H598" s="3">
        <v>3</v>
      </c>
      <c r="I598" s="3">
        <v>4</v>
      </c>
      <c r="J598" s="3">
        <v>1</v>
      </c>
      <c r="K598" s="3">
        <v>1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1</v>
      </c>
      <c r="T598" s="3">
        <v>0</v>
      </c>
      <c r="U598" s="3">
        <v>0</v>
      </c>
      <c r="V598" s="3">
        <v>0</v>
      </c>
      <c r="W598" s="3">
        <v>0</v>
      </c>
      <c r="X598" s="3">
        <v>1</v>
      </c>
      <c r="Y598" s="3">
        <v>10.88</v>
      </c>
      <c r="Z598" s="3">
        <v>12</v>
      </c>
      <c r="AA598" s="3">
        <v>0</v>
      </c>
      <c r="AB598" s="3">
        <f t="shared" si="126"/>
        <v>1.0508551894604203</v>
      </c>
      <c r="AC598" s="3">
        <f t="shared" si="127"/>
        <v>4.960429882463975E-2</v>
      </c>
      <c r="AD598">
        <f t="shared" si="128"/>
        <v>0</v>
      </c>
      <c r="AE598">
        <f t="shared" si="129"/>
        <v>0</v>
      </c>
      <c r="AF598">
        <f t="shared" si="130"/>
        <v>0</v>
      </c>
      <c r="AG598">
        <f t="shared" si="131"/>
        <v>0</v>
      </c>
      <c r="AH598">
        <f t="shared" si="132"/>
        <v>0</v>
      </c>
      <c r="AI598">
        <f t="shared" si="133"/>
        <v>0</v>
      </c>
      <c r="AJ598">
        <f t="shared" si="134"/>
        <v>0</v>
      </c>
      <c r="AK598">
        <f t="shared" si="135"/>
        <v>0</v>
      </c>
      <c r="AL598">
        <f t="shared" si="136"/>
        <v>0</v>
      </c>
      <c r="AM598">
        <f t="shared" si="137"/>
        <v>1</v>
      </c>
      <c r="AN598">
        <f t="shared" si="138"/>
        <v>0</v>
      </c>
      <c r="AO598">
        <f t="shared" si="139"/>
        <v>0</v>
      </c>
    </row>
    <row r="599" spans="1:41" x14ac:dyDescent="0.2">
      <c r="A599" s="3" t="s">
        <v>0</v>
      </c>
      <c r="B599" s="3" t="s">
        <v>1</v>
      </c>
      <c r="C599" s="1" t="s">
        <v>34</v>
      </c>
      <c r="D599" s="3">
        <v>90</v>
      </c>
      <c r="E599" s="3">
        <v>62184.277300000002</v>
      </c>
      <c r="F599" s="3">
        <v>62693.2068</v>
      </c>
      <c r="G599" s="3">
        <v>123</v>
      </c>
      <c r="H599" s="3">
        <v>3</v>
      </c>
      <c r="I599" s="3">
        <v>4</v>
      </c>
      <c r="J599" s="3">
        <v>1</v>
      </c>
      <c r="K599" s="3">
        <v>1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</v>
      </c>
      <c r="T599" s="3">
        <v>0</v>
      </c>
      <c r="U599" s="3">
        <v>0</v>
      </c>
      <c r="V599" s="3">
        <v>0</v>
      </c>
      <c r="W599" s="3">
        <v>0</v>
      </c>
      <c r="X599" s="3">
        <v>1</v>
      </c>
      <c r="Y599" s="3">
        <v>11.05</v>
      </c>
      <c r="Z599" s="3">
        <v>10</v>
      </c>
      <c r="AA599" s="3">
        <v>0</v>
      </c>
      <c r="AB599" s="3">
        <f t="shared" si="126"/>
        <v>1.0081842150797176</v>
      </c>
      <c r="AC599" s="3">
        <f t="shared" si="127"/>
        <v>8.1509060071469162E-3</v>
      </c>
      <c r="AD599">
        <f t="shared" si="128"/>
        <v>0</v>
      </c>
      <c r="AE599">
        <f t="shared" si="129"/>
        <v>1</v>
      </c>
      <c r="AF599">
        <f t="shared" si="130"/>
        <v>0</v>
      </c>
      <c r="AG599">
        <f t="shared" si="131"/>
        <v>0</v>
      </c>
      <c r="AH599">
        <f t="shared" si="132"/>
        <v>0</v>
      </c>
      <c r="AI599">
        <f t="shared" si="133"/>
        <v>0</v>
      </c>
      <c r="AJ599">
        <f t="shared" si="134"/>
        <v>0</v>
      </c>
      <c r="AK599">
        <f t="shared" si="135"/>
        <v>0</v>
      </c>
      <c r="AL599">
        <f t="shared" si="136"/>
        <v>0</v>
      </c>
      <c r="AM599">
        <f t="shared" si="137"/>
        <v>0</v>
      </c>
      <c r="AN599">
        <f t="shared" si="138"/>
        <v>0</v>
      </c>
      <c r="AO599">
        <f t="shared" si="139"/>
        <v>0</v>
      </c>
    </row>
    <row r="600" spans="1:41" x14ac:dyDescent="0.2">
      <c r="A600" s="3" t="s">
        <v>0</v>
      </c>
      <c r="B600" s="3" t="s">
        <v>1</v>
      </c>
      <c r="C600" s="1" t="s">
        <v>38</v>
      </c>
      <c r="D600" s="3">
        <v>90</v>
      </c>
      <c r="E600" s="3">
        <v>64923.777499999997</v>
      </c>
      <c r="F600" s="3">
        <v>68081.656199999998</v>
      </c>
      <c r="G600" s="3">
        <v>66</v>
      </c>
      <c r="H600" s="3">
        <v>3</v>
      </c>
      <c r="I600" s="3">
        <v>4</v>
      </c>
      <c r="J600" s="3">
        <v>1</v>
      </c>
      <c r="K600" s="3">
        <v>1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1</v>
      </c>
      <c r="T600" s="3">
        <v>0</v>
      </c>
      <c r="U600" s="3">
        <v>0</v>
      </c>
      <c r="V600" s="3">
        <v>0</v>
      </c>
      <c r="W600" s="3">
        <v>0</v>
      </c>
      <c r="X600" s="3">
        <v>1</v>
      </c>
      <c r="Y600" s="3">
        <v>11.13</v>
      </c>
      <c r="Z600" s="3">
        <v>10</v>
      </c>
      <c r="AA600" s="3">
        <v>0</v>
      </c>
      <c r="AB600" s="3">
        <f t="shared" si="126"/>
        <v>1.0486397868639112</v>
      </c>
      <c r="AC600" s="3">
        <f t="shared" si="127"/>
        <v>4.7493883278283709E-2</v>
      </c>
      <c r="AD600">
        <f t="shared" si="128"/>
        <v>0</v>
      </c>
      <c r="AE600">
        <f t="shared" si="129"/>
        <v>0</v>
      </c>
      <c r="AF600">
        <f t="shared" si="130"/>
        <v>0</v>
      </c>
      <c r="AG600">
        <f t="shared" si="131"/>
        <v>0</v>
      </c>
      <c r="AH600">
        <f t="shared" si="132"/>
        <v>0</v>
      </c>
      <c r="AI600">
        <f t="shared" si="133"/>
        <v>1</v>
      </c>
      <c r="AJ600">
        <f t="shared" si="134"/>
        <v>0</v>
      </c>
      <c r="AK600">
        <f t="shared" si="135"/>
        <v>0</v>
      </c>
      <c r="AL600">
        <f t="shared" si="136"/>
        <v>0</v>
      </c>
      <c r="AM600">
        <f t="shared" si="137"/>
        <v>0</v>
      </c>
      <c r="AN600">
        <f t="shared" si="138"/>
        <v>0</v>
      </c>
      <c r="AO600">
        <f t="shared" si="139"/>
        <v>0</v>
      </c>
    </row>
    <row r="601" spans="1:41" x14ac:dyDescent="0.2">
      <c r="A601" s="3" t="s">
        <v>0</v>
      </c>
      <c r="B601" s="3" t="s">
        <v>1</v>
      </c>
      <c r="C601" s="1" t="s">
        <v>38</v>
      </c>
      <c r="D601" s="3">
        <v>90</v>
      </c>
      <c r="E601" s="3">
        <v>54794.5795</v>
      </c>
      <c r="F601" s="3">
        <v>61600.741399999999</v>
      </c>
      <c r="G601" s="3">
        <v>121</v>
      </c>
      <c r="H601" s="3">
        <v>3</v>
      </c>
      <c r="I601" s="3">
        <v>4</v>
      </c>
      <c r="J601" s="3">
        <v>1</v>
      </c>
      <c r="K601" s="3">
        <v>1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1</v>
      </c>
      <c r="T601" s="3">
        <v>0</v>
      </c>
      <c r="U601" s="3">
        <v>0</v>
      </c>
      <c r="V601" s="3">
        <v>0</v>
      </c>
      <c r="W601" s="3">
        <v>0</v>
      </c>
      <c r="X601" s="3">
        <v>1</v>
      </c>
      <c r="Y601" s="3">
        <v>11.03</v>
      </c>
      <c r="Z601" s="3">
        <v>11</v>
      </c>
      <c r="AA601" s="3">
        <v>0</v>
      </c>
      <c r="AB601" s="3">
        <f t="shared" si="126"/>
        <v>1.124212321038069</v>
      </c>
      <c r="AC601" s="3">
        <f t="shared" si="127"/>
        <v>0.11708263135327331</v>
      </c>
      <c r="AD601">
        <f t="shared" si="128"/>
        <v>0</v>
      </c>
      <c r="AE601">
        <f t="shared" si="129"/>
        <v>0</v>
      </c>
      <c r="AF601">
        <f t="shared" si="130"/>
        <v>0</v>
      </c>
      <c r="AG601">
        <f t="shared" si="131"/>
        <v>0</v>
      </c>
      <c r="AH601">
        <f t="shared" si="132"/>
        <v>0</v>
      </c>
      <c r="AI601">
        <f t="shared" si="133"/>
        <v>1</v>
      </c>
      <c r="AJ601">
        <f t="shared" si="134"/>
        <v>0</v>
      </c>
      <c r="AK601">
        <f t="shared" si="135"/>
        <v>0</v>
      </c>
      <c r="AL601">
        <f t="shared" si="136"/>
        <v>0</v>
      </c>
      <c r="AM601">
        <f t="shared" si="137"/>
        <v>0</v>
      </c>
      <c r="AN601">
        <f t="shared" si="138"/>
        <v>0</v>
      </c>
      <c r="AO601">
        <f t="shared" si="139"/>
        <v>0</v>
      </c>
    </row>
    <row r="602" spans="1:41" x14ac:dyDescent="0.2">
      <c r="A602" s="3" t="s">
        <v>0</v>
      </c>
      <c r="B602" s="3" t="s">
        <v>1</v>
      </c>
      <c r="C602" s="1" t="s">
        <v>35</v>
      </c>
      <c r="D602" s="3">
        <v>90</v>
      </c>
      <c r="E602" s="3">
        <v>62348.6322</v>
      </c>
      <c r="F602" s="3">
        <v>70213.864199999996</v>
      </c>
      <c r="G602" s="3">
        <v>112</v>
      </c>
      <c r="H602" s="3">
        <v>3</v>
      </c>
      <c r="I602" s="3">
        <v>4</v>
      </c>
      <c r="J602" s="3">
        <v>1</v>
      </c>
      <c r="K602" s="3">
        <v>1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1</v>
      </c>
      <c r="T602" s="3">
        <v>0</v>
      </c>
      <c r="U602" s="3">
        <v>0</v>
      </c>
      <c r="V602" s="3">
        <v>0</v>
      </c>
      <c r="W602" s="3">
        <v>0</v>
      </c>
      <c r="X602" s="3">
        <v>1</v>
      </c>
      <c r="Y602" s="3">
        <v>11.16</v>
      </c>
      <c r="Z602" s="3">
        <v>12</v>
      </c>
      <c r="AA602" s="3">
        <v>0</v>
      </c>
      <c r="AB602" s="3">
        <f t="shared" si="126"/>
        <v>1.1261492309048602</v>
      </c>
      <c r="AC602" s="3">
        <f t="shared" si="127"/>
        <v>0.11880405282301118</v>
      </c>
      <c r="AD602">
        <f t="shared" si="128"/>
        <v>0</v>
      </c>
      <c r="AE602">
        <f t="shared" si="129"/>
        <v>0</v>
      </c>
      <c r="AF602">
        <f t="shared" si="130"/>
        <v>0</v>
      </c>
      <c r="AG602">
        <f t="shared" si="131"/>
        <v>0</v>
      </c>
      <c r="AH602">
        <f t="shared" si="132"/>
        <v>0</v>
      </c>
      <c r="AI602">
        <f t="shared" si="133"/>
        <v>0</v>
      </c>
      <c r="AJ602">
        <f t="shared" si="134"/>
        <v>0</v>
      </c>
      <c r="AK602">
        <f t="shared" si="135"/>
        <v>1</v>
      </c>
      <c r="AL602">
        <f t="shared" si="136"/>
        <v>0</v>
      </c>
      <c r="AM602">
        <f t="shared" si="137"/>
        <v>0</v>
      </c>
      <c r="AN602">
        <f t="shared" si="138"/>
        <v>0</v>
      </c>
      <c r="AO602">
        <f t="shared" si="139"/>
        <v>0</v>
      </c>
    </row>
    <row r="603" spans="1:41" x14ac:dyDescent="0.2">
      <c r="A603" s="3" t="s">
        <v>2</v>
      </c>
      <c r="B603" s="3" t="s">
        <v>1</v>
      </c>
      <c r="C603" s="1" t="s">
        <v>37</v>
      </c>
      <c r="D603" s="3">
        <v>90</v>
      </c>
      <c r="E603" s="3">
        <v>67177.414799999999</v>
      </c>
      <c r="F603" s="3">
        <v>74399.554600000003</v>
      </c>
      <c r="G603" s="3">
        <v>119</v>
      </c>
      <c r="H603" s="3">
        <v>3</v>
      </c>
      <c r="I603" s="3">
        <v>4</v>
      </c>
      <c r="J603" s="3">
        <v>1</v>
      </c>
      <c r="K603" s="3">
        <v>1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1</v>
      </c>
      <c r="T603" s="3">
        <v>1</v>
      </c>
      <c r="U603" s="3">
        <v>0</v>
      </c>
      <c r="V603" s="3">
        <v>0</v>
      </c>
      <c r="W603" s="3">
        <v>0</v>
      </c>
      <c r="X603" s="3">
        <v>1</v>
      </c>
      <c r="Y603" s="3">
        <v>11.22</v>
      </c>
      <c r="Z603" s="3">
        <v>2</v>
      </c>
      <c r="AA603" s="3">
        <v>0</v>
      </c>
      <c r="AB603" s="3">
        <f t="shared" si="126"/>
        <v>1.1075084508908493</v>
      </c>
      <c r="AC603" s="3">
        <f t="shared" si="127"/>
        <v>0.10211285350925906</v>
      </c>
      <c r="AD603">
        <f t="shared" si="128"/>
        <v>0</v>
      </c>
      <c r="AE603">
        <f t="shared" si="129"/>
        <v>0</v>
      </c>
      <c r="AF603">
        <f t="shared" si="130"/>
        <v>0</v>
      </c>
      <c r="AG603">
        <f t="shared" si="131"/>
        <v>0</v>
      </c>
      <c r="AH603">
        <f t="shared" si="132"/>
        <v>1</v>
      </c>
      <c r="AI603">
        <f t="shared" si="133"/>
        <v>0</v>
      </c>
      <c r="AJ603">
        <f t="shared" si="134"/>
        <v>0</v>
      </c>
      <c r="AK603">
        <f t="shared" si="135"/>
        <v>0</v>
      </c>
      <c r="AL603">
        <f t="shared" si="136"/>
        <v>0</v>
      </c>
      <c r="AM603">
        <f t="shared" si="137"/>
        <v>0</v>
      </c>
      <c r="AN603">
        <f t="shared" si="138"/>
        <v>0</v>
      </c>
      <c r="AO603">
        <f t="shared" si="139"/>
        <v>0</v>
      </c>
    </row>
    <row r="604" spans="1:41" x14ac:dyDescent="0.2">
      <c r="A604" s="3" t="s">
        <v>2</v>
      </c>
      <c r="B604" s="3" t="s">
        <v>1</v>
      </c>
      <c r="C604" s="1" t="s">
        <v>32</v>
      </c>
      <c r="D604" s="3">
        <v>90</v>
      </c>
      <c r="E604" s="3">
        <v>52718.354899999998</v>
      </c>
      <c r="F604" s="3">
        <v>57425.539100000002</v>
      </c>
      <c r="G604" s="3">
        <v>81</v>
      </c>
      <c r="H604" s="3">
        <v>3</v>
      </c>
      <c r="I604" s="3">
        <v>4</v>
      </c>
      <c r="J604" s="3">
        <v>1</v>
      </c>
      <c r="K604" s="3">
        <v>1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1</v>
      </c>
      <c r="T604" s="3">
        <v>1</v>
      </c>
      <c r="U604" s="3">
        <v>0</v>
      </c>
      <c r="V604" s="3">
        <v>0</v>
      </c>
      <c r="W604" s="3">
        <v>0</v>
      </c>
      <c r="X604" s="3">
        <v>1</v>
      </c>
      <c r="Y604" s="3">
        <v>10.96</v>
      </c>
      <c r="Z604" s="3">
        <v>4</v>
      </c>
      <c r="AA604" s="3">
        <v>0</v>
      </c>
      <c r="AB604" s="3">
        <f t="shared" si="126"/>
        <v>1.0892892847079338</v>
      </c>
      <c r="AC604" s="3">
        <f t="shared" si="127"/>
        <v>8.5525451197450739E-2</v>
      </c>
      <c r="AD604">
        <f t="shared" si="128"/>
        <v>0</v>
      </c>
      <c r="AE604">
        <f t="shared" si="129"/>
        <v>0</v>
      </c>
      <c r="AF604">
        <f t="shared" si="130"/>
        <v>0</v>
      </c>
      <c r="AG604">
        <f t="shared" si="131"/>
        <v>0</v>
      </c>
      <c r="AH604">
        <f t="shared" si="132"/>
        <v>0</v>
      </c>
      <c r="AI604">
        <f t="shared" si="133"/>
        <v>0</v>
      </c>
      <c r="AJ604">
        <f t="shared" si="134"/>
        <v>0</v>
      </c>
      <c r="AK604">
        <f t="shared" si="135"/>
        <v>0</v>
      </c>
      <c r="AL604">
        <f t="shared" si="136"/>
        <v>1</v>
      </c>
      <c r="AM604">
        <f t="shared" si="137"/>
        <v>0</v>
      </c>
      <c r="AN604">
        <f t="shared" si="138"/>
        <v>0</v>
      </c>
      <c r="AO604">
        <f t="shared" si="139"/>
        <v>0</v>
      </c>
    </row>
    <row r="605" spans="1:41" x14ac:dyDescent="0.2">
      <c r="A605" s="3" t="s">
        <v>0</v>
      </c>
      <c r="B605" s="3" t="s">
        <v>1</v>
      </c>
      <c r="C605" s="1" t="s">
        <v>33</v>
      </c>
      <c r="D605" s="3">
        <v>91</v>
      </c>
      <c r="E605" s="3">
        <v>65276.342199999999</v>
      </c>
      <c r="F605" s="3">
        <v>64460.496700000003</v>
      </c>
      <c r="G605" s="3">
        <v>66</v>
      </c>
      <c r="H605" s="3">
        <v>3</v>
      </c>
      <c r="I605" s="3">
        <v>4</v>
      </c>
      <c r="J605" s="3">
        <v>1</v>
      </c>
      <c r="K605" s="3">
        <v>1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1</v>
      </c>
      <c r="T605" s="3">
        <v>0</v>
      </c>
      <c r="U605" s="3">
        <v>0</v>
      </c>
      <c r="V605" s="3">
        <v>0</v>
      </c>
      <c r="W605" s="3">
        <v>0</v>
      </c>
      <c r="X605" s="3">
        <v>1</v>
      </c>
      <c r="Y605" s="3">
        <v>11.07</v>
      </c>
      <c r="Z605" s="3">
        <v>11</v>
      </c>
      <c r="AA605" s="3">
        <v>0</v>
      </c>
      <c r="AB605" s="3">
        <f t="shared" si="126"/>
        <v>0.98750166641537096</v>
      </c>
      <c r="AC605" s="3">
        <f t="shared" si="127"/>
        <v>-1.2577094699047544E-2</v>
      </c>
      <c r="AD605">
        <f t="shared" si="128"/>
        <v>0</v>
      </c>
      <c r="AE605">
        <f t="shared" si="129"/>
        <v>0</v>
      </c>
      <c r="AF605">
        <f t="shared" si="130"/>
        <v>0</v>
      </c>
      <c r="AG605">
        <f t="shared" si="131"/>
        <v>1</v>
      </c>
      <c r="AH605">
        <f t="shared" si="132"/>
        <v>0</v>
      </c>
      <c r="AI605">
        <f t="shared" si="133"/>
        <v>0</v>
      </c>
      <c r="AJ605">
        <f t="shared" si="134"/>
        <v>0</v>
      </c>
      <c r="AK605">
        <f t="shared" si="135"/>
        <v>0</v>
      </c>
      <c r="AL605">
        <f t="shared" si="136"/>
        <v>0</v>
      </c>
      <c r="AM605">
        <f t="shared" si="137"/>
        <v>0</v>
      </c>
      <c r="AN605">
        <f t="shared" si="138"/>
        <v>0</v>
      </c>
      <c r="AO605">
        <f t="shared" si="139"/>
        <v>0</v>
      </c>
    </row>
    <row r="606" spans="1:41" x14ac:dyDescent="0.2">
      <c r="A606" s="3" t="s">
        <v>0</v>
      </c>
      <c r="B606" s="3" t="s">
        <v>1</v>
      </c>
      <c r="C606" s="1" t="s">
        <v>34</v>
      </c>
      <c r="D606" s="3">
        <v>91</v>
      </c>
      <c r="E606" s="3">
        <v>65752.529699999999</v>
      </c>
      <c r="F606" s="3">
        <v>65752.748900000006</v>
      </c>
      <c r="G606" s="3">
        <v>119</v>
      </c>
      <c r="H606" s="3">
        <v>3</v>
      </c>
      <c r="I606" s="3">
        <v>4</v>
      </c>
      <c r="J606" s="3">
        <v>1</v>
      </c>
      <c r="K606" s="3">
        <v>1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1</v>
      </c>
      <c r="T606" s="3">
        <v>0</v>
      </c>
      <c r="U606" s="3">
        <v>0</v>
      </c>
      <c r="V606" s="3">
        <v>0</v>
      </c>
      <c r="W606" s="3">
        <v>0</v>
      </c>
      <c r="X606" s="3">
        <v>1</v>
      </c>
      <c r="Y606" s="3">
        <v>11.09</v>
      </c>
      <c r="Z606" s="3">
        <v>10</v>
      </c>
      <c r="AA606" s="3">
        <v>0</v>
      </c>
      <c r="AB606" s="3">
        <f t="shared" si="126"/>
        <v>1.0000033337120413</v>
      </c>
      <c r="AC606" s="3">
        <f t="shared" si="127"/>
        <v>3.3337064845034185E-6</v>
      </c>
      <c r="AD606">
        <f t="shared" si="128"/>
        <v>0</v>
      </c>
      <c r="AE606">
        <f t="shared" si="129"/>
        <v>1</v>
      </c>
      <c r="AF606">
        <f t="shared" si="130"/>
        <v>0</v>
      </c>
      <c r="AG606">
        <f t="shared" si="131"/>
        <v>0</v>
      </c>
      <c r="AH606">
        <f t="shared" si="132"/>
        <v>0</v>
      </c>
      <c r="AI606">
        <f t="shared" si="133"/>
        <v>0</v>
      </c>
      <c r="AJ606">
        <f t="shared" si="134"/>
        <v>0</v>
      </c>
      <c r="AK606">
        <f t="shared" si="135"/>
        <v>0</v>
      </c>
      <c r="AL606">
        <f t="shared" si="136"/>
        <v>0</v>
      </c>
      <c r="AM606">
        <f t="shared" si="137"/>
        <v>0</v>
      </c>
      <c r="AN606">
        <f t="shared" si="138"/>
        <v>0</v>
      </c>
      <c r="AO606">
        <f t="shared" si="139"/>
        <v>0</v>
      </c>
    </row>
    <row r="607" spans="1:41" x14ac:dyDescent="0.2">
      <c r="A607" s="3" t="s">
        <v>0</v>
      </c>
      <c r="B607" s="3" t="s">
        <v>1</v>
      </c>
      <c r="C607" s="1" t="s">
        <v>35</v>
      </c>
      <c r="D607" s="3">
        <v>91</v>
      </c>
      <c r="E607" s="3">
        <v>81371.592699999994</v>
      </c>
      <c r="F607" s="3">
        <v>80565.478000000003</v>
      </c>
      <c r="G607" s="3">
        <v>25</v>
      </c>
      <c r="H607" s="3">
        <v>3</v>
      </c>
      <c r="I607" s="3">
        <v>3</v>
      </c>
      <c r="J607" s="3">
        <v>1</v>
      </c>
      <c r="K607" s="3">
        <v>1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1</v>
      </c>
      <c r="T607" s="3">
        <v>0</v>
      </c>
      <c r="U607" s="3">
        <v>0</v>
      </c>
      <c r="V607" s="3">
        <v>0</v>
      </c>
      <c r="W607" s="3">
        <v>1</v>
      </c>
      <c r="X607" s="3">
        <v>0</v>
      </c>
      <c r="Y607" s="3">
        <v>11.3</v>
      </c>
      <c r="Z607" s="3">
        <v>21</v>
      </c>
      <c r="AA607" s="3">
        <v>1</v>
      </c>
      <c r="AB607" s="3">
        <f t="shared" si="126"/>
        <v>0.99009341376698912</v>
      </c>
      <c r="AC607" s="3">
        <f t="shared" si="127"/>
        <v>-9.9559829644822254E-3</v>
      </c>
      <c r="AD607">
        <f t="shared" si="128"/>
        <v>0</v>
      </c>
      <c r="AE607">
        <f t="shared" si="129"/>
        <v>0</v>
      </c>
      <c r="AF607">
        <f t="shared" si="130"/>
        <v>0</v>
      </c>
      <c r="AG607">
        <f t="shared" si="131"/>
        <v>0</v>
      </c>
      <c r="AH607">
        <f t="shared" si="132"/>
        <v>0</v>
      </c>
      <c r="AI607">
        <f t="shared" si="133"/>
        <v>0</v>
      </c>
      <c r="AJ607">
        <f t="shared" si="134"/>
        <v>0</v>
      </c>
      <c r="AK607">
        <f t="shared" si="135"/>
        <v>1</v>
      </c>
      <c r="AL607">
        <f t="shared" si="136"/>
        <v>0</v>
      </c>
      <c r="AM607">
        <f t="shared" si="137"/>
        <v>0</v>
      </c>
      <c r="AN607">
        <f t="shared" si="138"/>
        <v>0</v>
      </c>
      <c r="AO607">
        <f t="shared" si="139"/>
        <v>0</v>
      </c>
    </row>
    <row r="608" spans="1:41" x14ac:dyDescent="0.2">
      <c r="A608" s="3" t="s">
        <v>0</v>
      </c>
      <c r="B608" s="3" t="s">
        <v>1</v>
      </c>
      <c r="C608" s="1" t="s">
        <v>32</v>
      </c>
      <c r="D608" s="3">
        <v>91</v>
      </c>
      <c r="E608" s="3">
        <v>52010.989699999998</v>
      </c>
      <c r="F608" s="3">
        <v>54511.305399999997</v>
      </c>
      <c r="G608" s="3">
        <v>136</v>
      </c>
      <c r="H608" s="3">
        <v>3</v>
      </c>
      <c r="I608" s="3">
        <v>4</v>
      </c>
      <c r="J608" s="3">
        <v>1</v>
      </c>
      <c r="K608" s="3">
        <v>1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1</v>
      </c>
      <c r="T608" s="3">
        <v>0</v>
      </c>
      <c r="U608" s="3">
        <v>0</v>
      </c>
      <c r="V608" s="3">
        <v>0</v>
      </c>
      <c r="W608" s="3">
        <v>0</v>
      </c>
      <c r="X608" s="3">
        <v>1</v>
      </c>
      <c r="Y608" s="3">
        <v>10.91</v>
      </c>
      <c r="Z608" s="3">
        <v>11</v>
      </c>
      <c r="AA608" s="3">
        <v>0</v>
      </c>
      <c r="AB608" s="3">
        <f t="shared" si="126"/>
        <v>1.0480728344994366</v>
      </c>
      <c r="AC608" s="3">
        <f t="shared" si="127"/>
        <v>4.6953082052101476E-2</v>
      </c>
      <c r="AD608">
        <f t="shared" si="128"/>
        <v>0</v>
      </c>
      <c r="AE608">
        <f t="shared" si="129"/>
        <v>0</v>
      </c>
      <c r="AF608">
        <f t="shared" si="130"/>
        <v>0</v>
      </c>
      <c r="AG608">
        <f t="shared" si="131"/>
        <v>0</v>
      </c>
      <c r="AH608">
        <f t="shared" si="132"/>
        <v>0</v>
      </c>
      <c r="AI608">
        <f t="shared" si="133"/>
        <v>0</v>
      </c>
      <c r="AJ608">
        <f t="shared" si="134"/>
        <v>0</v>
      </c>
      <c r="AK608">
        <f t="shared" si="135"/>
        <v>0</v>
      </c>
      <c r="AL608">
        <f t="shared" si="136"/>
        <v>1</v>
      </c>
      <c r="AM608">
        <f t="shared" si="137"/>
        <v>0</v>
      </c>
      <c r="AN608">
        <f t="shared" si="138"/>
        <v>0</v>
      </c>
      <c r="AO608">
        <f t="shared" si="139"/>
        <v>0</v>
      </c>
    </row>
    <row r="609" spans="1:41" x14ac:dyDescent="0.2">
      <c r="A609" s="3" t="s">
        <v>0</v>
      </c>
      <c r="B609" s="3" t="s">
        <v>1</v>
      </c>
      <c r="C609" s="1" t="s">
        <v>39</v>
      </c>
      <c r="D609" s="3">
        <v>91</v>
      </c>
      <c r="E609" s="3">
        <v>56445.803099999997</v>
      </c>
      <c r="F609" s="3">
        <v>63560.497799999997</v>
      </c>
      <c r="G609" s="3">
        <v>119</v>
      </c>
      <c r="H609" s="3">
        <v>3</v>
      </c>
      <c r="I609" s="3">
        <v>4</v>
      </c>
      <c r="J609" s="3">
        <v>1</v>
      </c>
      <c r="K609" s="3">
        <v>1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1</v>
      </c>
      <c r="T609" s="3">
        <v>0</v>
      </c>
      <c r="U609" s="3">
        <v>0</v>
      </c>
      <c r="V609" s="3">
        <v>0</v>
      </c>
      <c r="W609" s="3">
        <v>0</v>
      </c>
      <c r="X609" s="3">
        <v>1</v>
      </c>
      <c r="Y609" s="3">
        <v>11.06</v>
      </c>
      <c r="Z609" s="3">
        <v>12</v>
      </c>
      <c r="AA609" s="3">
        <v>0</v>
      </c>
      <c r="AB609" s="3">
        <f t="shared" si="126"/>
        <v>1.126044706767579</v>
      </c>
      <c r="AC609" s="3">
        <f t="shared" si="127"/>
        <v>0.11871123298577789</v>
      </c>
      <c r="AD609">
        <f t="shared" si="128"/>
        <v>0</v>
      </c>
      <c r="AE609">
        <f t="shared" si="129"/>
        <v>0</v>
      </c>
      <c r="AF609">
        <f t="shared" si="130"/>
        <v>0</v>
      </c>
      <c r="AG609">
        <f t="shared" si="131"/>
        <v>0</v>
      </c>
      <c r="AH609">
        <f t="shared" si="132"/>
        <v>0</v>
      </c>
      <c r="AI609">
        <f t="shared" si="133"/>
        <v>0</v>
      </c>
      <c r="AJ609">
        <f t="shared" si="134"/>
        <v>0</v>
      </c>
      <c r="AK609">
        <f t="shared" si="135"/>
        <v>0</v>
      </c>
      <c r="AL609">
        <f t="shared" si="136"/>
        <v>0</v>
      </c>
      <c r="AM609">
        <f t="shared" si="137"/>
        <v>0</v>
      </c>
      <c r="AN609">
        <f t="shared" si="138"/>
        <v>1</v>
      </c>
      <c r="AO609">
        <f t="shared" si="139"/>
        <v>0</v>
      </c>
    </row>
    <row r="610" spans="1:41" x14ac:dyDescent="0.2">
      <c r="A610" s="3" t="s">
        <v>0</v>
      </c>
      <c r="B610" s="3" t="s">
        <v>1</v>
      </c>
      <c r="C610" s="1" t="s">
        <v>38</v>
      </c>
      <c r="D610" s="3">
        <v>91</v>
      </c>
      <c r="E610" s="3">
        <v>119230.24559999999</v>
      </c>
      <c r="F610" s="3">
        <v>119690.5169</v>
      </c>
      <c r="G610" s="3">
        <v>8</v>
      </c>
      <c r="H610" s="3">
        <v>3</v>
      </c>
      <c r="I610" s="3">
        <v>1</v>
      </c>
      <c r="J610" s="3">
        <v>1</v>
      </c>
      <c r="K610" s="3">
        <v>1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1</v>
      </c>
      <c r="T610" s="3">
        <v>0</v>
      </c>
      <c r="U610" s="3">
        <v>1</v>
      </c>
      <c r="V610" s="3">
        <v>0</v>
      </c>
      <c r="W610" s="3">
        <v>0</v>
      </c>
      <c r="X610" s="3">
        <v>0</v>
      </c>
      <c r="Y610" s="3">
        <v>11.69</v>
      </c>
      <c r="Z610" s="3">
        <v>18</v>
      </c>
      <c r="AA610" s="3">
        <v>1</v>
      </c>
      <c r="AB610" s="3">
        <f t="shared" si="126"/>
        <v>1.0038603568891751</v>
      </c>
      <c r="AC610" s="3">
        <f t="shared" si="127"/>
        <v>3.8529248323067034E-3</v>
      </c>
      <c r="AD610">
        <f t="shared" si="128"/>
        <v>0</v>
      </c>
      <c r="AE610">
        <f t="shared" si="129"/>
        <v>0</v>
      </c>
      <c r="AF610">
        <f t="shared" si="130"/>
        <v>0</v>
      </c>
      <c r="AG610">
        <f t="shared" si="131"/>
        <v>0</v>
      </c>
      <c r="AH610">
        <f t="shared" si="132"/>
        <v>0</v>
      </c>
      <c r="AI610">
        <f t="shared" si="133"/>
        <v>1</v>
      </c>
      <c r="AJ610">
        <f t="shared" si="134"/>
        <v>0</v>
      </c>
      <c r="AK610">
        <f t="shared" si="135"/>
        <v>0</v>
      </c>
      <c r="AL610">
        <f t="shared" si="136"/>
        <v>0</v>
      </c>
      <c r="AM610">
        <f t="shared" si="137"/>
        <v>0</v>
      </c>
      <c r="AN610">
        <f t="shared" si="138"/>
        <v>0</v>
      </c>
      <c r="AO610">
        <f t="shared" si="139"/>
        <v>0</v>
      </c>
    </row>
    <row r="611" spans="1:41" x14ac:dyDescent="0.2">
      <c r="A611" s="3" t="s">
        <v>0</v>
      </c>
      <c r="B611" s="3" t="s">
        <v>1</v>
      </c>
      <c r="C611" s="1" t="s">
        <v>38</v>
      </c>
      <c r="D611" s="3">
        <v>92</v>
      </c>
      <c r="E611" s="3">
        <v>62528.652199999997</v>
      </c>
      <c r="F611" s="3">
        <v>58996</v>
      </c>
      <c r="G611" s="3">
        <v>122</v>
      </c>
      <c r="H611" s="3">
        <v>3</v>
      </c>
      <c r="I611" s="3">
        <v>4</v>
      </c>
      <c r="J611" s="3">
        <v>1</v>
      </c>
      <c r="K611" s="3">
        <v>1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1</v>
      </c>
      <c r="T611" s="3">
        <v>0</v>
      </c>
      <c r="U611" s="3">
        <v>0</v>
      </c>
      <c r="V611" s="3">
        <v>0</v>
      </c>
      <c r="W611" s="3">
        <v>0</v>
      </c>
      <c r="X611" s="3">
        <v>1</v>
      </c>
      <c r="Y611" s="3">
        <v>10.99</v>
      </c>
      <c r="Z611" s="3">
        <v>11</v>
      </c>
      <c r="AA611" s="3">
        <v>0</v>
      </c>
      <c r="AB611" s="3">
        <f t="shared" si="126"/>
        <v>0.94350346480041358</v>
      </c>
      <c r="AC611" s="3">
        <f t="shared" si="127"/>
        <v>-5.8155241895787864E-2</v>
      </c>
      <c r="AD611">
        <f t="shared" si="128"/>
        <v>0</v>
      </c>
      <c r="AE611">
        <f t="shared" si="129"/>
        <v>0</v>
      </c>
      <c r="AF611">
        <f t="shared" si="130"/>
        <v>0</v>
      </c>
      <c r="AG611">
        <f t="shared" si="131"/>
        <v>0</v>
      </c>
      <c r="AH611">
        <f t="shared" si="132"/>
        <v>0</v>
      </c>
      <c r="AI611">
        <f t="shared" si="133"/>
        <v>1</v>
      </c>
      <c r="AJ611">
        <f t="shared" si="134"/>
        <v>0</v>
      </c>
      <c r="AK611">
        <f t="shared" si="135"/>
        <v>0</v>
      </c>
      <c r="AL611">
        <f t="shared" si="136"/>
        <v>0</v>
      </c>
      <c r="AM611">
        <f t="shared" si="137"/>
        <v>0</v>
      </c>
      <c r="AN611">
        <f t="shared" si="138"/>
        <v>0</v>
      </c>
      <c r="AO611">
        <f t="shared" si="139"/>
        <v>0</v>
      </c>
    </row>
    <row r="612" spans="1:41" x14ac:dyDescent="0.2">
      <c r="A612" s="3" t="s">
        <v>0</v>
      </c>
      <c r="B612" s="3" t="s">
        <v>1</v>
      </c>
      <c r="C612" s="1" t="s">
        <v>41</v>
      </c>
      <c r="D612" s="3">
        <v>92</v>
      </c>
      <c r="E612" s="3">
        <v>73084.205199999997</v>
      </c>
      <c r="F612" s="3">
        <v>77832.730599999995</v>
      </c>
      <c r="G612" s="3">
        <v>66</v>
      </c>
      <c r="H612" s="3">
        <v>3</v>
      </c>
      <c r="I612" s="3">
        <v>4</v>
      </c>
      <c r="J612" s="3">
        <v>1</v>
      </c>
      <c r="K612" s="3">
        <v>1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1</v>
      </c>
      <c r="T612" s="3">
        <v>0</v>
      </c>
      <c r="U612" s="3">
        <v>0</v>
      </c>
      <c r="V612" s="3">
        <v>0</v>
      </c>
      <c r="W612" s="3">
        <v>0</v>
      </c>
      <c r="X612" s="3">
        <v>1</v>
      </c>
      <c r="Y612" s="3">
        <v>11.26</v>
      </c>
      <c r="Z612" s="3">
        <v>10</v>
      </c>
      <c r="AA612" s="3">
        <v>0</v>
      </c>
      <c r="AB612" s="3">
        <f t="shared" si="126"/>
        <v>1.0649733466623237</v>
      </c>
      <c r="AC612" s="3">
        <f t="shared" si="127"/>
        <v>6.2949772240070881E-2</v>
      </c>
      <c r="AD612">
        <f t="shared" si="128"/>
        <v>0</v>
      </c>
      <c r="AE612">
        <f t="shared" si="129"/>
        <v>0</v>
      </c>
      <c r="AF612">
        <f t="shared" si="130"/>
        <v>0</v>
      </c>
      <c r="AG612">
        <f t="shared" si="131"/>
        <v>0</v>
      </c>
      <c r="AH612">
        <f t="shared" si="132"/>
        <v>0</v>
      </c>
      <c r="AI612">
        <f t="shared" si="133"/>
        <v>0</v>
      </c>
      <c r="AJ612">
        <f t="shared" si="134"/>
        <v>0</v>
      </c>
      <c r="AK612">
        <f t="shared" si="135"/>
        <v>0</v>
      </c>
      <c r="AL612">
        <f t="shared" si="136"/>
        <v>0</v>
      </c>
      <c r="AM612">
        <f t="shared" si="137"/>
        <v>1</v>
      </c>
      <c r="AN612">
        <f t="shared" si="138"/>
        <v>0</v>
      </c>
      <c r="AO612">
        <f t="shared" si="139"/>
        <v>0</v>
      </c>
    </row>
    <row r="613" spans="1:41" x14ac:dyDescent="0.2">
      <c r="A613" s="3" t="s">
        <v>0</v>
      </c>
      <c r="B613" s="3" t="s">
        <v>1</v>
      </c>
      <c r="C613" s="1" t="s">
        <v>33</v>
      </c>
      <c r="D613" s="3">
        <v>92</v>
      </c>
      <c r="E613" s="3">
        <v>71333.393500000006</v>
      </c>
      <c r="F613" s="3">
        <v>72284.771699999998</v>
      </c>
      <c r="G613" s="3">
        <v>10</v>
      </c>
      <c r="H613" s="3">
        <v>3</v>
      </c>
      <c r="I613" s="3">
        <v>1</v>
      </c>
      <c r="J613" s="3">
        <v>1</v>
      </c>
      <c r="K613" s="3">
        <v>1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1</v>
      </c>
      <c r="T613" s="3">
        <v>0</v>
      </c>
      <c r="U613" s="3">
        <v>1</v>
      </c>
      <c r="V613" s="3">
        <v>0</v>
      </c>
      <c r="W613" s="3">
        <v>0</v>
      </c>
      <c r="X613" s="3">
        <v>0</v>
      </c>
      <c r="Y613" s="3">
        <v>11.19</v>
      </c>
      <c r="Z613" s="3">
        <v>11</v>
      </c>
      <c r="AA613" s="3">
        <v>0</v>
      </c>
      <c r="AB613" s="3">
        <f t="shared" si="126"/>
        <v>1.0133370663208388</v>
      </c>
      <c r="AC613" s="3">
        <f t="shared" si="127"/>
        <v>1.3248910612483978E-2</v>
      </c>
      <c r="AD613">
        <f t="shared" si="128"/>
        <v>0</v>
      </c>
      <c r="AE613">
        <f t="shared" si="129"/>
        <v>0</v>
      </c>
      <c r="AF613">
        <f t="shared" si="130"/>
        <v>0</v>
      </c>
      <c r="AG613">
        <f t="shared" si="131"/>
        <v>1</v>
      </c>
      <c r="AH613">
        <f t="shared" si="132"/>
        <v>0</v>
      </c>
      <c r="AI613">
        <f t="shared" si="133"/>
        <v>0</v>
      </c>
      <c r="AJ613">
        <f t="shared" si="134"/>
        <v>0</v>
      </c>
      <c r="AK613">
        <f t="shared" si="135"/>
        <v>0</v>
      </c>
      <c r="AL613">
        <f t="shared" si="136"/>
        <v>0</v>
      </c>
      <c r="AM613">
        <f t="shared" si="137"/>
        <v>0</v>
      </c>
      <c r="AN613">
        <f t="shared" si="138"/>
        <v>0</v>
      </c>
      <c r="AO613">
        <f t="shared" si="139"/>
        <v>0</v>
      </c>
    </row>
    <row r="614" spans="1:41" x14ac:dyDescent="0.2">
      <c r="A614" s="3" t="s">
        <v>0</v>
      </c>
      <c r="B614" s="3" t="s">
        <v>1</v>
      </c>
      <c r="C614" s="1" t="s">
        <v>39</v>
      </c>
      <c r="D614" s="3">
        <v>92</v>
      </c>
      <c r="E614" s="3">
        <v>49617.302499999998</v>
      </c>
      <c r="F614" s="3">
        <v>58038.1872</v>
      </c>
      <c r="G614" s="3">
        <v>122</v>
      </c>
      <c r="H614" s="3">
        <v>3</v>
      </c>
      <c r="I614" s="3">
        <v>4</v>
      </c>
      <c r="J614" s="3">
        <v>1</v>
      </c>
      <c r="K614" s="3">
        <v>1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1</v>
      </c>
      <c r="T614" s="3">
        <v>0</v>
      </c>
      <c r="U614" s="3">
        <v>0</v>
      </c>
      <c r="V614" s="3">
        <v>0</v>
      </c>
      <c r="W614" s="3">
        <v>0</v>
      </c>
      <c r="X614" s="3">
        <v>1</v>
      </c>
      <c r="Y614" s="3">
        <v>10.97</v>
      </c>
      <c r="Z614" s="3">
        <v>10</v>
      </c>
      <c r="AA614" s="3">
        <v>0</v>
      </c>
      <c r="AB614" s="3">
        <f t="shared" si="126"/>
        <v>1.1697166971138748</v>
      </c>
      <c r="AC614" s="3">
        <f t="shared" si="127"/>
        <v>0.1567615802703205</v>
      </c>
      <c r="AD614">
        <f t="shared" si="128"/>
        <v>0</v>
      </c>
      <c r="AE614">
        <f t="shared" si="129"/>
        <v>0</v>
      </c>
      <c r="AF614">
        <f t="shared" si="130"/>
        <v>0</v>
      </c>
      <c r="AG614">
        <f t="shared" si="131"/>
        <v>0</v>
      </c>
      <c r="AH614">
        <f t="shared" si="132"/>
        <v>0</v>
      </c>
      <c r="AI614">
        <f t="shared" si="133"/>
        <v>0</v>
      </c>
      <c r="AJ614">
        <f t="shared" si="134"/>
        <v>0</v>
      </c>
      <c r="AK614">
        <f t="shared" si="135"/>
        <v>0</v>
      </c>
      <c r="AL614">
        <f t="shared" si="136"/>
        <v>0</v>
      </c>
      <c r="AM614">
        <f t="shared" si="137"/>
        <v>0</v>
      </c>
      <c r="AN614">
        <f t="shared" si="138"/>
        <v>1</v>
      </c>
      <c r="AO614">
        <f t="shared" si="139"/>
        <v>0</v>
      </c>
    </row>
    <row r="615" spans="1:41" x14ac:dyDescent="0.2">
      <c r="A615" s="3" t="s">
        <v>0</v>
      </c>
      <c r="B615" s="3" t="s">
        <v>1</v>
      </c>
      <c r="C615" s="1" t="s">
        <v>30</v>
      </c>
      <c r="D615" s="3">
        <v>92</v>
      </c>
      <c r="E615" s="3">
        <v>55462.129699999998</v>
      </c>
      <c r="F615" s="3">
        <v>55917.443500000001</v>
      </c>
      <c r="G615" s="3">
        <v>113</v>
      </c>
      <c r="H615" s="3">
        <v>3</v>
      </c>
      <c r="I615" s="3">
        <v>4</v>
      </c>
      <c r="J615" s="3">
        <v>1</v>
      </c>
      <c r="K615" s="3">
        <v>1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1</v>
      </c>
      <c r="T615" s="3">
        <v>0</v>
      </c>
      <c r="U615" s="3">
        <v>0</v>
      </c>
      <c r="V615" s="3">
        <v>0</v>
      </c>
      <c r="W615" s="3">
        <v>0</v>
      </c>
      <c r="X615" s="3">
        <v>1</v>
      </c>
      <c r="Y615" s="3">
        <v>10.93</v>
      </c>
      <c r="Z615" s="3">
        <v>12</v>
      </c>
      <c r="AA615" s="3">
        <v>0</v>
      </c>
      <c r="AB615" s="3">
        <f t="shared" si="126"/>
        <v>1.0082094539546684</v>
      </c>
      <c r="AC615" s="3">
        <f t="shared" si="127"/>
        <v>8.1759396851828897E-3</v>
      </c>
      <c r="AD615">
        <f t="shared" si="128"/>
        <v>1</v>
      </c>
      <c r="AE615">
        <f t="shared" si="129"/>
        <v>0</v>
      </c>
      <c r="AF615">
        <f t="shared" si="130"/>
        <v>0</v>
      </c>
      <c r="AG615">
        <f t="shared" si="131"/>
        <v>0</v>
      </c>
      <c r="AH615">
        <f t="shared" si="132"/>
        <v>0</v>
      </c>
      <c r="AI615">
        <f t="shared" si="133"/>
        <v>0</v>
      </c>
      <c r="AJ615">
        <f t="shared" si="134"/>
        <v>0</v>
      </c>
      <c r="AK615">
        <f t="shared" si="135"/>
        <v>0</v>
      </c>
      <c r="AL615">
        <f t="shared" si="136"/>
        <v>0</v>
      </c>
      <c r="AM615">
        <f t="shared" si="137"/>
        <v>0</v>
      </c>
      <c r="AN615">
        <f t="shared" si="138"/>
        <v>0</v>
      </c>
      <c r="AO615">
        <f t="shared" si="139"/>
        <v>0</v>
      </c>
    </row>
    <row r="616" spans="1:41" x14ac:dyDescent="0.2">
      <c r="A616" s="3" t="s">
        <v>2</v>
      </c>
      <c r="B616" s="3" t="s">
        <v>1</v>
      </c>
      <c r="C616" s="1" t="s">
        <v>35</v>
      </c>
      <c r="D616" s="3">
        <v>92</v>
      </c>
      <c r="E616" s="3">
        <v>67316.577999999994</v>
      </c>
      <c r="F616" s="3">
        <v>77280.888999999996</v>
      </c>
      <c r="G616" s="3">
        <v>61</v>
      </c>
      <c r="H616" s="3">
        <v>3</v>
      </c>
      <c r="I616" s="3">
        <v>4</v>
      </c>
      <c r="J616" s="3">
        <v>1</v>
      </c>
      <c r="K616" s="3">
        <v>1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1</v>
      </c>
      <c r="T616" s="3">
        <v>1</v>
      </c>
      <c r="U616" s="3">
        <v>0</v>
      </c>
      <c r="V616" s="3">
        <v>0</v>
      </c>
      <c r="W616" s="3">
        <v>0</v>
      </c>
      <c r="X616" s="3">
        <v>1</v>
      </c>
      <c r="Y616" s="3">
        <v>11.26</v>
      </c>
      <c r="Z616" s="3">
        <v>2</v>
      </c>
      <c r="AA616" s="3">
        <v>0</v>
      </c>
      <c r="AB616" s="3">
        <f t="shared" si="126"/>
        <v>1.1480216507737515</v>
      </c>
      <c r="AC616" s="3">
        <f t="shared" si="127"/>
        <v>0.13804015727855243</v>
      </c>
      <c r="AD616">
        <f t="shared" si="128"/>
        <v>0</v>
      </c>
      <c r="AE616">
        <f t="shared" si="129"/>
        <v>0</v>
      </c>
      <c r="AF616">
        <f t="shared" si="130"/>
        <v>0</v>
      </c>
      <c r="AG616">
        <f t="shared" si="131"/>
        <v>0</v>
      </c>
      <c r="AH616">
        <f t="shared" si="132"/>
        <v>0</v>
      </c>
      <c r="AI616">
        <f t="shared" si="133"/>
        <v>0</v>
      </c>
      <c r="AJ616">
        <f t="shared" si="134"/>
        <v>0</v>
      </c>
      <c r="AK616">
        <f t="shared" si="135"/>
        <v>1</v>
      </c>
      <c r="AL616">
        <f t="shared" si="136"/>
        <v>0</v>
      </c>
      <c r="AM616">
        <f t="shared" si="137"/>
        <v>0</v>
      </c>
      <c r="AN616">
        <f t="shared" si="138"/>
        <v>0</v>
      </c>
      <c r="AO616">
        <f t="shared" si="139"/>
        <v>0</v>
      </c>
    </row>
    <row r="617" spans="1:41" x14ac:dyDescent="0.2">
      <c r="A617" s="3" t="s">
        <v>2</v>
      </c>
      <c r="B617" s="3" t="s">
        <v>1</v>
      </c>
      <c r="C617" s="1" t="s">
        <v>39</v>
      </c>
      <c r="D617" s="3">
        <v>92</v>
      </c>
      <c r="E617" s="3">
        <v>60647.601699999999</v>
      </c>
      <c r="F617" s="3">
        <v>65252.520299999996</v>
      </c>
      <c r="G617" s="3">
        <v>122</v>
      </c>
      <c r="H617" s="3">
        <v>3</v>
      </c>
      <c r="I617" s="3">
        <v>4</v>
      </c>
      <c r="J617" s="3">
        <v>1</v>
      </c>
      <c r="K617" s="3">
        <v>1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1</v>
      </c>
      <c r="T617" s="3">
        <v>1</v>
      </c>
      <c r="U617" s="3">
        <v>0</v>
      </c>
      <c r="V617" s="3">
        <v>0</v>
      </c>
      <c r="W617" s="3">
        <v>0</v>
      </c>
      <c r="X617" s="3">
        <v>1</v>
      </c>
      <c r="Y617" s="3">
        <v>11.09</v>
      </c>
      <c r="Z617" s="3">
        <v>3</v>
      </c>
      <c r="AA617" s="3">
        <v>0</v>
      </c>
      <c r="AB617" s="3">
        <f t="shared" si="126"/>
        <v>1.0759291129561681</v>
      </c>
      <c r="AC617" s="3">
        <f t="shared" si="127"/>
        <v>7.3184579417140003E-2</v>
      </c>
      <c r="AD617">
        <f t="shared" si="128"/>
        <v>0</v>
      </c>
      <c r="AE617">
        <f t="shared" si="129"/>
        <v>0</v>
      </c>
      <c r="AF617">
        <f t="shared" si="130"/>
        <v>0</v>
      </c>
      <c r="AG617">
        <f t="shared" si="131"/>
        <v>0</v>
      </c>
      <c r="AH617">
        <f t="shared" si="132"/>
        <v>0</v>
      </c>
      <c r="AI617">
        <f t="shared" si="133"/>
        <v>0</v>
      </c>
      <c r="AJ617">
        <f t="shared" si="134"/>
        <v>0</v>
      </c>
      <c r="AK617">
        <f t="shared" si="135"/>
        <v>0</v>
      </c>
      <c r="AL617">
        <f t="shared" si="136"/>
        <v>0</v>
      </c>
      <c r="AM617">
        <f t="shared" si="137"/>
        <v>0</v>
      </c>
      <c r="AN617">
        <f t="shared" si="138"/>
        <v>1</v>
      </c>
      <c r="AO617">
        <f t="shared" si="139"/>
        <v>0</v>
      </c>
    </row>
    <row r="618" spans="1:41" x14ac:dyDescent="0.2">
      <c r="A618" s="3" t="s">
        <v>0</v>
      </c>
      <c r="B618" s="3" t="s">
        <v>1</v>
      </c>
      <c r="C618" s="1" t="s">
        <v>38</v>
      </c>
      <c r="D618" s="3">
        <v>93</v>
      </c>
      <c r="E618" s="3">
        <v>64910.142399999997</v>
      </c>
      <c r="F618" s="3">
        <v>65013.989099999999</v>
      </c>
      <c r="G618" s="3">
        <v>121</v>
      </c>
      <c r="H618" s="3">
        <v>3</v>
      </c>
      <c r="I618" s="3">
        <v>4</v>
      </c>
      <c r="J618" s="3">
        <v>1</v>
      </c>
      <c r="K618" s="3">
        <v>1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1</v>
      </c>
      <c r="T618" s="3">
        <v>0</v>
      </c>
      <c r="U618" s="3">
        <v>0</v>
      </c>
      <c r="V618" s="3">
        <v>0</v>
      </c>
      <c r="W618" s="3">
        <v>0</v>
      </c>
      <c r="X618" s="3">
        <v>1</v>
      </c>
      <c r="Y618" s="3">
        <v>11.08</v>
      </c>
      <c r="Z618" s="3">
        <v>10</v>
      </c>
      <c r="AA618" s="3">
        <v>0</v>
      </c>
      <c r="AB618" s="3">
        <f t="shared" si="126"/>
        <v>1.0015998532149268</v>
      </c>
      <c r="AC618" s="3">
        <f t="shared" si="127"/>
        <v>1.5985748130940753E-3</v>
      </c>
      <c r="AD618">
        <f t="shared" si="128"/>
        <v>0</v>
      </c>
      <c r="AE618">
        <f t="shared" si="129"/>
        <v>0</v>
      </c>
      <c r="AF618">
        <f t="shared" si="130"/>
        <v>0</v>
      </c>
      <c r="AG618">
        <f t="shared" si="131"/>
        <v>0</v>
      </c>
      <c r="AH618">
        <f t="shared" si="132"/>
        <v>0</v>
      </c>
      <c r="AI618">
        <f t="shared" si="133"/>
        <v>1</v>
      </c>
      <c r="AJ618">
        <f t="shared" si="134"/>
        <v>0</v>
      </c>
      <c r="AK618">
        <f t="shared" si="135"/>
        <v>0</v>
      </c>
      <c r="AL618">
        <f t="shared" si="136"/>
        <v>0</v>
      </c>
      <c r="AM618">
        <f t="shared" si="137"/>
        <v>0</v>
      </c>
      <c r="AN618">
        <f t="shared" si="138"/>
        <v>0</v>
      </c>
      <c r="AO618">
        <f t="shared" si="139"/>
        <v>0</v>
      </c>
    </row>
    <row r="619" spans="1:41" x14ac:dyDescent="0.2">
      <c r="A619" s="3" t="s">
        <v>0</v>
      </c>
      <c r="B619" s="3" t="s">
        <v>1</v>
      </c>
      <c r="C619" s="1" t="s">
        <v>31</v>
      </c>
      <c r="D619" s="3">
        <v>93</v>
      </c>
      <c r="E619" s="3">
        <v>65961.6394</v>
      </c>
      <c r="F619" s="3">
        <v>77942.876900000003</v>
      </c>
      <c r="G619" s="3">
        <v>105</v>
      </c>
      <c r="H619" s="3">
        <v>3</v>
      </c>
      <c r="I619" s="3">
        <v>4</v>
      </c>
      <c r="J619" s="3">
        <v>1</v>
      </c>
      <c r="K619" s="3">
        <v>1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1</v>
      </c>
      <c r="T619" s="3">
        <v>0</v>
      </c>
      <c r="U619" s="3">
        <v>0</v>
      </c>
      <c r="V619" s="3">
        <v>0</v>
      </c>
      <c r="W619" s="3">
        <v>0</v>
      </c>
      <c r="X619" s="3">
        <v>1</v>
      </c>
      <c r="Y619" s="3">
        <v>11.26</v>
      </c>
      <c r="Z619" s="3">
        <v>10</v>
      </c>
      <c r="AA619" s="3">
        <v>0</v>
      </c>
      <c r="AB619" s="3">
        <f t="shared" si="126"/>
        <v>1.1816394742305329</v>
      </c>
      <c r="AC619" s="3">
        <f t="shared" si="127"/>
        <v>0.16690285911653363</v>
      </c>
      <c r="AD619">
        <f t="shared" si="128"/>
        <v>0</v>
      </c>
      <c r="AE619">
        <f t="shared" si="129"/>
        <v>0</v>
      </c>
      <c r="AF619">
        <f t="shared" si="130"/>
        <v>1</v>
      </c>
      <c r="AG619">
        <f t="shared" si="131"/>
        <v>0</v>
      </c>
      <c r="AH619">
        <f t="shared" si="132"/>
        <v>0</v>
      </c>
      <c r="AI619">
        <f t="shared" si="133"/>
        <v>0</v>
      </c>
      <c r="AJ619">
        <f t="shared" si="134"/>
        <v>0</v>
      </c>
      <c r="AK619">
        <f t="shared" si="135"/>
        <v>0</v>
      </c>
      <c r="AL619">
        <f t="shared" si="136"/>
        <v>0</v>
      </c>
      <c r="AM619">
        <f t="shared" si="137"/>
        <v>0</v>
      </c>
      <c r="AN619">
        <f t="shared" si="138"/>
        <v>0</v>
      </c>
      <c r="AO619">
        <f t="shared" si="139"/>
        <v>0</v>
      </c>
    </row>
    <row r="620" spans="1:41" x14ac:dyDescent="0.2">
      <c r="A620" s="3" t="s">
        <v>0</v>
      </c>
      <c r="B620" s="3" t="s">
        <v>1</v>
      </c>
      <c r="C620" s="1" t="s">
        <v>37</v>
      </c>
      <c r="D620" s="3">
        <v>93</v>
      </c>
      <c r="E620" s="3">
        <v>75005.238200000007</v>
      </c>
      <c r="F620" s="3">
        <v>74118.222999999998</v>
      </c>
      <c r="G620" s="3">
        <v>99</v>
      </c>
      <c r="H620" s="3">
        <v>3</v>
      </c>
      <c r="I620" s="3">
        <v>4</v>
      </c>
      <c r="J620" s="3">
        <v>1</v>
      </c>
      <c r="K620" s="3">
        <v>1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1</v>
      </c>
      <c r="T620" s="3">
        <v>0</v>
      </c>
      <c r="U620" s="3">
        <v>0</v>
      </c>
      <c r="V620" s="3">
        <v>0</v>
      </c>
      <c r="W620" s="3">
        <v>0</v>
      </c>
      <c r="X620" s="3">
        <v>1</v>
      </c>
      <c r="Y620" s="3">
        <v>11.21</v>
      </c>
      <c r="Z620" s="3">
        <v>11</v>
      </c>
      <c r="AA620" s="3">
        <v>0</v>
      </c>
      <c r="AB620" s="3">
        <f t="shared" si="126"/>
        <v>0.9881739566290717</v>
      </c>
      <c r="AC620" s="3">
        <f t="shared" si="127"/>
        <v>-1.1896527270054719E-2</v>
      </c>
      <c r="AD620">
        <f t="shared" si="128"/>
        <v>0</v>
      </c>
      <c r="AE620">
        <f t="shared" si="129"/>
        <v>0</v>
      </c>
      <c r="AF620">
        <f t="shared" si="130"/>
        <v>0</v>
      </c>
      <c r="AG620">
        <f t="shared" si="131"/>
        <v>0</v>
      </c>
      <c r="AH620">
        <f t="shared" si="132"/>
        <v>1</v>
      </c>
      <c r="AI620">
        <f t="shared" si="133"/>
        <v>0</v>
      </c>
      <c r="AJ620">
        <f t="shared" si="134"/>
        <v>0</v>
      </c>
      <c r="AK620">
        <f t="shared" si="135"/>
        <v>0</v>
      </c>
      <c r="AL620">
        <f t="shared" si="136"/>
        <v>0</v>
      </c>
      <c r="AM620">
        <f t="shared" si="137"/>
        <v>0</v>
      </c>
      <c r="AN620">
        <f t="shared" si="138"/>
        <v>0</v>
      </c>
      <c r="AO620">
        <f t="shared" si="139"/>
        <v>0</v>
      </c>
    </row>
    <row r="621" spans="1:41" x14ac:dyDescent="0.2">
      <c r="A621" s="3" t="s">
        <v>0</v>
      </c>
      <c r="B621" s="3" t="s">
        <v>1</v>
      </c>
      <c r="C621" s="1" t="s">
        <v>32</v>
      </c>
      <c r="D621" s="3">
        <v>93</v>
      </c>
      <c r="E621" s="3">
        <v>69963.519700000004</v>
      </c>
      <c r="F621" s="3">
        <v>75533.449500000002</v>
      </c>
      <c r="G621" s="3">
        <v>120</v>
      </c>
      <c r="H621" s="3">
        <v>3</v>
      </c>
      <c r="I621" s="3">
        <v>4</v>
      </c>
      <c r="J621" s="3">
        <v>1</v>
      </c>
      <c r="K621" s="3">
        <v>1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1</v>
      </c>
      <c r="T621" s="3">
        <v>0</v>
      </c>
      <c r="U621" s="3">
        <v>0</v>
      </c>
      <c r="V621" s="3">
        <v>0</v>
      </c>
      <c r="W621" s="3">
        <v>0</v>
      </c>
      <c r="X621" s="3">
        <v>1</v>
      </c>
      <c r="Y621" s="3">
        <v>11.23</v>
      </c>
      <c r="Z621" s="3">
        <v>10</v>
      </c>
      <c r="AA621" s="3">
        <v>0</v>
      </c>
      <c r="AB621" s="3">
        <f t="shared" si="126"/>
        <v>1.0796119152364485</v>
      </c>
      <c r="AC621" s="3">
        <f t="shared" si="127"/>
        <v>7.6601638814821515E-2</v>
      </c>
      <c r="AD621">
        <f t="shared" si="128"/>
        <v>0</v>
      </c>
      <c r="AE621">
        <f t="shared" si="129"/>
        <v>0</v>
      </c>
      <c r="AF621">
        <f t="shared" si="130"/>
        <v>0</v>
      </c>
      <c r="AG621">
        <f t="shared" si="131"/>
        <v>0</v>
      </c>
      <c r="AH621">
        <f t="shared" si="132"/>
        <v>0</v>
      </c>
      <c r="AI621">
        <f t="shared" si="133"/>
        <v>0</v>
      </c>
      <c r="AJ621">
        <f t="shared" si="134"/>
        <v>0</v>
      </c>
      <c r="AK621">
        <f t="shared" si="135"/>
        <v>0</v>
      </c>
      <c r="AL621">
        <f t="shared" si="136"/>
        <v>1</v>
      </c>
      <c r="AM621">
        <f t="shared" si="137"/>
        <v>0</v>
      </c>
      <c r="AN621">
        <f t="shared" si="138"/>
        <v>0</v>
      </c>
      <c r="AO621">
        <f t="shared" si="139"/>
        <v>0</v>
      </c>
    </row>
    <row r="622" spans="1:41" x14ac:dyDescent="0.2">
      <c r="A622" s="3" t="s">
        <v>2</v>
      </c>
      <c r="B622" s="3" t="s">
        <v>1</v>
      </c>
      <c r="C622" s="1" t="s">
        <v>38</v>
      </c>
      <c r="D622" s="3">
        <v>93</v>
      </c>
      <c r="E622" s="3">
        <v>53140.565699999999</v>
      </c>
      <c r="F622" s="3">
        <v>61518.895100000002</v>
      </c>
      <c r="G622" s="3">
        <v>122</v>
      </c>
      <c r="H622" s="3">
        <v>3</v>
      </c>
      <c r="I622" s="3">
        <v>4</v>
      </c>
      <c r="J622" s="3">
        <v>1</v>
      </c>
      <c r="K622" s="3">
        <v>1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1</v>
      </c>
      <c r="T622" s="3">
        <v>1</v>
      </c>
      <c r="U622" s="3">
        <v>0</v>
      </c>
      <c r="V622" s="3">
        <v>0</v>
      </c>
      <c r="W622" s="3">
        <v>0</v>
      </c>
      <c r="X622" s="3">
        <v>1</v>
      </c>
      <c r="Y622" s="3">
        <v>11.03</v>
      </c>
      <c r="Z622" s="3">
        <v>2</v>
      </c>
      <c r="AA622" s="3">
        <v>0</v>
      </c>
      <c r="AB622" s="3">
        <f t="shared" si="126"/>
        <v>1.1576635342442356</v>
      </c>
      <c r="AC622" s="3">
        <f t="shared" si="127"/>
        <v>0.14640377928328691</v>
      </c>
      <c r="AD622">
        <f t="shared" si="128"/>
        <v>0</v>
      </c>
      <c r="AE622">
        <f t="shared" si="129"/>
        <v>0</v>
      </c>
      <c r="AF622">
        <f t="shared" si="130"/>
        <v>0</v>
      </c>
      <c r="AG622">
        <f t="shared" si="131"/>
        <v>0</v>
      </c>
      <c r="AH622">
        <f t="shared" si="132"/>
        <v>0</v>
      </c>
      <c r="AI622">
        <f t="shared" si="133"/>
        <v>1</v>
      </c>
      <c r="AJ622">
        <f t="shared" si="134"/>
        <v>0</v>
      </c>
      <c r="AK622">
        <f t="shared" si="135"/>
        <v>0</v>
      </c>
      <c r="AL622">
        <f t="shared" si="136"/>
        <v>0</v>
      </c>
      <c r="AM622">
        <f t="shared" si="137"/>
        <v>0</v>
      </c>
      <c r="AN622">
        <f t="shared" si="138"/>
        <v>0</v>
      </c>
      <c r="AO622">
        <f t="shared" si="139"/>
        <v>0</v>
      </c>
    </row>
    <row r="623" spans="1:41" x14ac:dyDescent="0.2">
      <c r="A623" s="3" t="s">
        <v>0</v>
      </c>
      <c r="B623" s="3" t="s">
        <v>1</v>
      </c>
      <c r="C623" s="1" t="s">
        <v>31</v>
      </c>
      <c r="D623" s="3">
        <v>94</v>
      </c>
      <c r="E623" s="3">
        <v>65058.345099999999</v>
      </c>
      <c r="F623" s="3">
        <v>67118.086299999995</v>
      </c>
      <c r="G623" s="3">
        <v>112</v>
      </c>
      <c r="H623" s="3">
        <v>3</v>
      </c>
      <c r="I623" s="3">
        <v>4</v>
      </c>
      <c r="J623" s="3">
        <v>1</v>
      </c>
      <c r="K623" s="3">
        <v>1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1</v>
      </c>
      <c r="T623" s="3">
        <v>0</v>
      </c>
      <c r="U623" s="3">
        <v>0</v>
      </c>
      <c r="V623" s="3">
        <v>0</v>
      </c>
      <c r="W623" s="3">
        <v>0</v>
      </c>
      <c r="X623" s="3">
        <v>1</v>
      </c>
      <c r="Y623" s="3">
        <v>11.11</v>
      </c>
      <c r="Z623" s="3">
        <v>10</v>
      </c>
      <c r="AA623" s="3">
        <v>0</v>
      </c>
      <c r="AB623" s="3">
        <f t="shared" si="126"/>
        <v>1.0316599076849251</v>
      </c>
      <c r="AC623" s="3">
        <f t="shared" si="127"/>
        <v>3.116906592995301E-2</v>
      </c>
      <c r="AD623">
        <f t="shared" si="128"/>
        <v>0</v>
      </c>
      <c r="AE623">
        <f t="shared" si="129"/>
        <v>0</v>
      </c>
      <c r="AF623">
        <f t="shared" si="130"/>
        <v>1</v>
      </c>
      <c r="AG623">
        <f t="shared" si="131"/>
        <v>0</v>
      </c>
      <c r="AH623">
        <f t="shared" si="132"/>
        <v>0</v>
      </c>
      <c r="AI623">
        <f t="shared" si="133"/>
        <v>0</v>
      </c>
      <c r="AJ623">
        <f t="shared" si="134"/>
        <v>0</v>
      </c>
      <c r="AK623">
        <f t="shared" si="135"/>
        <v>0</v>
      </c>
      <c r="AL623">
        <f t="shared" si="136"/>
        <v>0</v>
      </c>
      <c r="AM623">
        <f t="shared" si="137"/>
        <v>0</v>
      </c>
      <c r="AN623">
        <f t="shared" si="138"/>
        <v>0</v>
      </c>
      <c r="AO623">
        <f t="shared" si="139"/>
        <v>0</v>
      </c>
    </row>
    <row r="624" spans="1:41" x14ac:dyDescent="0.2">
      <c r="A624" s="3" t="s">
        <v>0</v>
      </c>
      <c r="B624" s="3" t="s">
        <v>1</v>
      </c>
      <c r="C624" s="1" t="s">
        <v>31</v>
      </c>
      <c r="D624" s="3">
        <v>94</v>
      </c>
      <c r="E624" s="3">
        <v>59801.2978</v>
      </c>
      <c r="F624" s="3">
        <v>55861.011400000003</v>
      </c>
      <c r="G624" s="3">
        <v>116</v>
      </c>
      <c r="H624" s="3">
        <v>3</v>
      </c>
      <c r="I624" s="3">
        <v>4</v>
      </c>
      <c r="J624" s="3">
        <v>1</v>
      </c>
      <c r="K624" s="3">
        <v>1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1</v>
      </c>
      <c r="T624" s="3">
        <v>0</v>
      </c>
      <c r="U624" s="3">
        <v>0</v>
      </c>
      <c r="V624" s="3">
        <v>0</v>
      </c>
      <c r="W624" s="3">
        <v>0</v>
      </c>
      <c r="X624" s="3">
        <v>1</v>
      </c>
      <c r="Y624" s="3">
        <v>10.93</v>
      </c>
      <c r="Z624" s="3">
        <v>13</v>
      </c>
      <c r="AA624" s="3">
        <v>0</v>
      </c>
      <c r="AB624" s="3">
        <f t="shared" si="126"/>
        <v>0.9341103530365189</v>
      </c>
      <c r="AC624" s="3">
        <f t="shared" si="127"/>
        <v>-6.8160696729877512E-2</v>
      </c>
      <c r="AD624">
        <f t="shared" si="128"/>
        <v>0</v>
      </c>
      <c r="AE624">
        <f t="shared" si="129"/>
        <v>0</v>
      </c>
      <c r="AF624">
        <f t="shared" si="130"/>
        <v>1</v>
      </c>
      <c r="AG624">
        <f t="shared" si="131"/>
        <v>0</v>
      </c>
      <c r="AH624">
        <f t="shared" si="132"/>
        <v>0</v>
      </c>
      <c r="AI624">
        <f t="shared" si="133"/>
        <v>0</v>
      </c>
      <c r="AJ624">
        <f t="shared" si="134"/>
        <v>0</v>
      </c>
      <c r="AK624">
        <f t="shared" si="135"/>
        <v>0</v>
      </c>
      <c r="AL624">
        <f t="shared" si="136"/>
        <v>0</v>
      </c>
      <c r="AM624">
        <f t="shared" si="137"/>
        <v>0</v>
      </c>
      <c r="AN624">
        <f t="shared" si="138"/>
        <v>0</v>
      </c>
      <c r="AO624">
        <f t="shared" si="139"/>
        <v>0</v>
      </c>
    </row>
    <row r="625" spans="1:41" x14ac:dyDescent="0.2">
      <c r="A625" s="3" t="s">
        <v>0</v>
      </c>
      <c r="B625" s="3" t="s">
        <v>1</v>
      </c>
      <c r="C625" s="1" t="s">
        <v>35</v>
      </c>
      <c r="D625" s="3">
        <v>94</v>
      </c>
      <c r="E625" s="3">
        <v>61145.582799999996</v>
      </c>
      <c r="F625" s="3">
        <v>66578.432000000001</v>
      </c>
      <c r="G625" s="3">
        <v>80</v>
      </c>
      <c r="H625" s="3">
        <v>3</v>
      </c>
      <c r="I625" s="3">
        <v>4</v>
      </c>
      <c r="J625" s="3">
        <v>1</v>
      </c>
      <c r="K625" s="3">
        <v>1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1</v>
      </c>
      <c r="T625" s="3">
        <v>0</v>
      </c>
      <c r="U625" s="3">
        <v>0</v>
      </c>
      <c r="V625" s="3">
        <v>0</v>
      </c>
      <c r="W625" s="3">
        <v>0</v>
      </c>
      <c r="X625" s="3">
        <v>1</v>
      </c>
      <c r="Y625" s="3">
        <v>11.11</v>
      </c>
      <c r="Z625" s="3">
        <v>11</v>
      </c>
      <c r="AA625" s="3">
        <v>0</v>
      </c>
      <c r="AB625" s="3">
        <f t="shared" si="126"/>
        <v>1.0888510494334516</v>
      </c>
      <c r="AC625" s="3">
        <f t="shared" si="127"/>
        <v>8.5123057216193954E-2</v>
      </c>
      <c r="AD625">
        <f t="shared" si="128"/>
        <v>0</v>
      </c>
      <c r="AE625">
        <f t="shared" si="129"/>
        <v>0</v>
      </c>
      <c r="AF625">
        <f t="shared" si="130"/>
        <v>0</v>
      </c>
      <c r="AG625">
        <f t="shared" si="131"/>
        <v>0</v>
      </c>
      <c r="AH625">
        <f t="shared" si="132"/>
        <v>0</v>
      </c>
      <c r="AI625">
        <f t="shared" si="133"/>
        <v>0</v>
      </c>
      <c r="AJ625">
        <f t="shared" si="134"/>
        <v>0</v>
      </c>
      <c r="AK625">
        <f t="shared" si="135"/>
        <v>1</v>
      </c>
      <c r="AL625">
        <f t="shared" si="136"/>
        <v>0</v>
      </c>
      <c r="AM625">
        <f t="shared" si="137"/>
        <v>0</v>
      </c>
      <c r="AN625">
        <f t="shared" si="138"/>
        <v>0</v>
      </c>
      <c r="AO625">
        <f t="shared" si="139"/>
        <v>0</v>
      </c>
    </row>
    <row r="626" spans="1:41" x14ac:dyDescent="0.2">
      <c r="A626" s="3" t="s">
        <v>0</v>
      </c>
      <c r="B626" s="3" t="s">
        <v>1</v>
      </c>
      <c r="C626" s="1" t="s">
        <v>35</v>
      </c>
      <c r="D626" s="3">
        <v>94</v>
      </c>
      <c r="E626" s="3">
        <v>58907.249400000001</v>
      </c>
      <c r="F626" s="3">
        <v>58413.748299999999</v>
      </c>
      <c r="G626" s="3">
        <v>81</v>
      </c>
      <c r="H626" s="3">
        <v>3</v>
      </c>
      <c r="I626" s="3">
        <v>4</v>
      </c>
      <c r="J626" s="3">
        <v>1</v>
      </c>
      <c r="K626" s="3">
        <v>1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1</v>
      </c>
      <c r="T626" s="3">
        <v>0</v>
      </c>
      <c r="U626" s="3">
        <v>0</v>
      </c>
      <c r="V626" s="3">
        <v>0</v>
      </c>
      <c r="W626" s="3">
        <v>0</v>
      </c>
      <c r="X626" s="3">
        <v>1</v>
      </c>
      <c r="Y626" s="3">
        <v>10.98</v>
      </c>
      <c r="Z626" s="3">
        <v>18</v>
      </c>
      <c r="AA626" s="3">
        <v>1</v>
      </c>
      <c r="AB626" s="3">
        <f t="shared" si="126"/>
        <v>0.99162240462716289</v>
      </c>
      <c r="AC626" s="3">
        <f t="shared" si="127"/>
        <v>-8.4128846560583281E-3</v>
      </c>
      <c r="AD626">
        <f t="shared" si="128"/>
        <v>0</v>
      </c>
      <c r="AE626">
        <f t="shared" si="129"/>
        <v>0</v>
      </c>
      <c r="AF626">
        <f t="shared" si="130"/>
        <v>0</v>
      </c>
      <c r="AG626">
        <f t="shared" si="131"/>
        <v>0</v>
      </c>
      <c r="AH626">
        <f t="shared" si="132"/>
        <v>0</v>
      </c>
      <c r="AI626">
        <f t="shared" si="133"/>
        <v>0</v>
      </c>
      <c r="AJ626">
        <f t="shared" si="134"/>
        <v>0</v>
      </c>
      <c r="AK626">
        <f t="shared" si="135"/>
        <v>1</v>
      </c>
      <c r="AL626">
        <f t="shared" si="136"/>
        <v>0</v>
      </c>
      <c r="AM626">
        <f t="shared" si="137"/>
        <v>0</v>
      </c>
      <c r="AN626">
        <f t="shared" si="138"/>
        <v>0</v>
      </c>
      <c r="AO626">
        <f t="shared" si="139"/>
        <v>0</v>
      </c>
    </row>
    <row r="627" spans="1:41" x14ac:dyDescent="0.2">
      <c r="A627" s="3" t="s">
        <v>0</v>
      </c>
      <c r="B627" s="3" t="s">
        <v>1</v>
      </c>
      <c r="C627" s="1" t="s">
        <v>37</v>
      </c>
      <c r="D627" s="3">
        <v>94</v>
      </c>
      <c r="E627" s="3">
        <v>58179.718099999998</v>
      </c>
      <c r="F627" s="3">
        <v>64230.185400000002</v>
      </c>
      <c r="G627" s="3">
        <v>80</v>
      </c>
      <c r="H627" s="3">
        <v>3</v>
      </c>
      <c r="I627" s="3">
        <v>4</v>
      </c>
      <c r="J627" s="3">
        <v>1</v>
      </c>
      <c r="K627" s="3">
        <v>1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1</v>
      </c>
      <c r="T627" s="3">
        <v>0</v>
      </c>
      <c r="U627" s="3">
        <v>0</v>
      </c>
      <c r="V627" s="3">
        <v>0</v>
      </c>
      <c r="W627" s="3">
        <v>0</v>
      </c>
      <c r="X627" s="3">
        <v>1</v>
      </c>
      <c r="Y627" s="3">
        <v>11.07</v>
      </c>
      <c r="Z627" s="3">
        <v>10</v>
      </c>
      <c r="AA627" s="3">
        <v>0</v>
      </c>
      <c r="AB627" s="3">
        <f t="shared" si="126"/>
        <v>1.1039961604764119</v>
      </c>
      <c r="AC627" s="3">
        <f t="shared" si="127"/>
        <v>9.8936470019518871E-2</v>
      </c>
      <c r="AD627">
        <f t="shared" si="128"/>
        <v>0</v>
      </c>
      <c r="AE627">
        <f t="shared" si="129"/>
        <v>0</v>
      </c>
      <c r="AF627">
        <f t="shared" si="130"/>
        <v>0</v>
      </c>
      <c r="AG627">
        <f t="shared" si="131"/>
        <v>0</v>
      </c>
      <c r="AH627">
        <f t="shared" si="132"/>
        <v>1</v>
      </c>
      <c r="AI627">
        <f t="shared" si="133"/>
        <v>0</v>
      </c>
      <c r="AJ627">
        <f t="shared" si="134"/>
        <v>0</v>
      </c>
      <c r="AK627">
        <f t="shared" si="135"/>
        <v>0</v>
      </c>
      <c r="AL627">
        <f t="shared" si="136"/>
        <v>0</v>
      </c>
      <c r="AM627">
        <f t="shared" si="137"/>
        <v>0</v>
      </c>
      <c r="AN627">
        <f t="shared" si="138"/>
        <v>0</v>
      </c>
      <c r="AO627">
        <f t="shared" si="139"/>
        <v>0</v>
      </c>
    </row>
    <row r="628" spans="1:41" x14ac:dyDescent="0.2">
      <c r="A628" s="3" t="s">
        <v>0</v>
      </c>
      <c r="B628" s="3" t="s">
        <v>1</v>
      </c>
      <c r="C628" s="1" t="s">
        <v>39</v>
      </c>
      <c r="D628" s="3">
        <v>94</v>
      </c>
      <c r="E628" s="3">
        <v>57621.192799999997</v>
      </c>
      <c r="F628" s="3">
        <v>65161.209799999997</v>
      </c>
      <c r="G628" s="3">
        <v>127</v>
      </c>
      <c r="H628" s="3">
        <v>3</v>
      </c>
      <c r="I628" s="3">
        <v>4</v>
      </c>
      <c r="J628" s="3">
        <v>1</v>
      </c>
      <c r="K628" s="3">
        <v>1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1</v>
      </c>
      <c r="T628" s="3">
        <v>0</v>
      </c>
      <c r="U628" s="3">
        <v>0</v>
      </c>
      <c r="V628" s="3">
        <v>0</v>
      </c>
      <c r="W628" s="3">
        <v>0</v>
      </c>
      <c r="X628" s="3">
        <v>1</v>
      </c>
      <c r="Y628" s="3">
        <v>11.08</v>
      </c>
      <c r="Z628" s="3">
        <v>10</v>
      </c>
      <c r="AA628" s="3">
        <v>0</v>
      </c>
      <c r="AB628" s="3">
        <f t="shared" si="126"/>
        <v>1.1308549273905346</v>
      </c>
      <c r="AC628" s="3">
        <f t="shared" si="127"/>
        <v>0.12297391957921407</v>
      </c>
      <c r="AD628">
        <f t="shared" si="128"/>
        <v>0</v>
      </c>
      <c r="AE628">
        <f t="shared" si="129"/>
        <v>0</v>
      </c>
      <c r="AF628">
        <f t="shared" si="130"/>
        <v>0</v>
      </c>
      <c r="AG628">
        <f t="shared" si="131"/>
        <v>0</v>
      </c>
      <c r="AH628">
        <f t="shared" si="132"/>
        <v>0</v>
      </c>
      <c r="AI628">
        <f t="shared" si="133"/>
        <v>0</v>
      </c>
      <c r="AJ628">
        <f t="shared" si="134"/>
        <v>0</v>
      </c>
      <c r="AK628">
        <f t="shared" si="135"/>
        <v>0</v>
      </c>
      <c r="AL628">
        <f t="shared" si="136"/>
        <v>0</v>
      </c>
      <c r="AM628">
        <f t="shared" si="137"/>
        <v>0</v>
      </c>
      <c r="AN628">
        <f t="shared" si="138"/>
        <v>1</v>
      </c>
      <c r="AO628">
        <f t="shared" si="139"/>
        <v>0</v>
      </c>
    </row>
    <row r="629" spans="1:41" x14ac:dyDescent="0.2">
      <c r="A629" s="3" t="s">
        <v>0</v>
      </c>
      <c r="B629" s="3" t="s">
        <v>1</v>
      </c>
      <c r="C629" s="1" t="s">
        <v>39</v>
      </c>
      <c r="D629" s="3">
        <v>94</v>
      </c>
      <c r="E629" s="3">
        <v>66830.512600000002</v>
      </c>
      <c r="F629" s="3">
        <v>65048.702299999997</v>
      </c>
      <c r="G629" s="3">
        <v>119</v>
      </c>
      <c r="H629" s="3">
        <v>3</v>
      </c>
      <c r="I629" s="3">
        <v>4</v>
      </c>
      <c r="J629" s="3">
        <v>1</v>
      </c>
      <c r="K629" s="3">
        <v>1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3">
        <v>0</v>
      </c>
      <c r="U629" s="3">
        <v>0</v>
      </c>
      <c r="V629" s="3">
        <v>0</v>
      </c>
      <c r="W629" s="3">
        <v>0</v>
      </c>
      <c r="X629" s="3">
        <v>1</v>
      </c>
      <c r="Y629" s="3">
        <v>11.08</v>
      </c>
      <c r="Z629" s="3">
        <v>11</v>
      </c>
      <c r="AA629" s="3">
        <v>0</v>
      </c>
      <c r="AB629" s="3">
        <f t="shared" si="126"/>
        <v>0.97333837149110836</v>
      </c>
      <c r="AC629" s="3">
        <f t="shared" si="127"/>
        <v>-2.7023496211820847E-2</v>
      </c>
      <c r="AD629">
        <f t="shared" si="128"/>
        <v>0</v>
      </c>
      <c r="AE629">
        <f t="shared" si="129"/>
        <v>0</v>
      </c>
      <c r="AF629">
        <f t="shared" si="130"/>
        <v>0</v>
      </c>
      <c r="AG629">
        <f t="shared" si="131"/>
        <v>0</v>
      </c>
      <c r="AH629">
        <f t="shared" si="132"/>
        <v>0</v>
      </c>
      <c r="AI629">
        <f t="shared" si="133"/>
        <v>0</v>
      </c>
      <c r="AJ629">
        <f t="shared" si="134"/>
        <v>0</v>
      </c>
      <c r="AK629">
        <f t="shared" si="135"/>
        <v>0</v>
      </c>
      <c r="AL629">
        <f t="shared" si="136"/>
        <v>0</v>
      </c>
      <c r="AM629">
        <f t="shared" si="137"/>
        <v>0</v>
      </c>
      <c r="AN629">
        <f t="shared" si="138"/>
        <v>1</v>
      </c>
      <c r="AO629">
        <f t="shared" si="139"/>
        <v>0</v>
      </c>
    </row>
    <row r="630" spans="1:41" x14ac:dyDescent="0.2">
      <c r="A630" s="3" t="s">
        <v>0</v>
      </c>
      <c r="B630" s="3" t="s">
        <v>1</v>
      </c>
      <c r="C630" s="1" t="s">
        <v>33</v>
      </c>
      <c r="D630" s="3">
        <v>94</v>
      </c>
      <c r="E630" s="3">
        <v>60767.403400000003</v>
      </c>
      <c r="F630" s="3">
        <v>64064.55</v>
      </c>
      <c r="G630" s="3">
        <v>114</v>
      </c>
      <c r="H630" s="3">
        <v>3</v>
      </c>
      <c r="I630" s="3">
        <v>4</v>
      </c>
      <c r="J630" s="3">
        <v>1</v>
      </c>
      <c r="K630" s="3">
        <v>1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1</v>
      </c>
      <c r="T630" s="3">
        <v>0</v>
      </c>
      <c r="U630" s="3">
        <v>0</v>
      </c>
      <c r="V630" s="3">
        <v>0</v>
      </c>
      <c r="W630" s="3">
        <v>0</v>
      </c>
      <c r="X630" s="3">
        <v>1</v>
      </c>
      <c r="Y630" s="3">
        <v>11.07</v>
      </c>
      <c r="Z630" s="3">
        <v>12</v>
      </c>
      <c r="AA630" s="3">
        <v>0</v>
      </c>
      <c r="AB630" s="3">
        <f t="shared" si="126"/>
        <v>1.0542584743714754</v>
      </c>
      <c r="AC630" s="3">
        <f t="shared" si="127"/>
        <v>5.2837651906249797E-2</v>
      </c>
      <c r="AD630">
        <f t="shared" si="128"/>
        <v>0</v>
      </c>
      <c r="AE630">
        <f t="shared" si="129"/>
        <v>0</v>
      </c>
      <c r="AF630">
        <f t="shared" si="130"/>
        <v>0</v>
      </c>
      <c r="AG630">
        <f t="shared" si="131"/>
        <v>1</v>
      </c>
      <c r="AH630">
        <f t="shared" si="132"/>
        <v>0</v>
      </c>
      <c r="AI630">
        <f t="shared" si="133"/>
        <v>0</v>
      </c>
      <c r="AJ630">
        <f t="shared" si="134"/>
        <v>0</v>
      </c>
      <c r="AK630">
        <f t="shared" si="135"/>
        <v>0</v>
      </c>
      <c r="AL630">
        <f t="shared" si="136"/>
        <v>0</v>
      </c>
      <c r="AM630">
        <f t="shared" si="137"/>
        <v>0</v>
      </c>
      <c r="AN630">
        <f t="shared" si="138"/>
        <v>0</v>
      </c>
      <c r="AO630">
        <f t="shared" si="139"/>
        <v>0</v>
      </c>
    </row>
    <row r="631" spans="1:41" x14ac:dyDescent="0.2">
      <c r="A631" s="3" t="s">
        <v>2</v>
      </c>
      <c r="B631" s="3" t="s">
        <v>1</v>
      </c>
      <c r="C631" s="1" t="s">
        <v>37</v>
      </c>
      <c r="D631" s="3">
        <v>94</v>
      </c>
      <c r="E631" s="3">
        <v>66853.310100000002</v>
      </c>
      <c r="F631" s="3">
        <v>69016.905700000003</v>
      </c>
      <c r="G631" s="3">
        <v>118</v>
      </c>
      <c r="H631" s="3">
        <v>3</v>
      </c>
      <c r="I631" s="3">
        <v>4</v>
      </c>
      <c r="J631" s="3">
        <v>1</v>
      </c>
      <c r="K631" s="3">
        <v>1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1</v>
      </c>
      <c r="T631" s="3">
        <v>1</v>
      </c>
      <c r="U631" s="3">
        <v>0</v>
      </c>
      <c r="V631" s="3">
        <v>0</v>
      </c>
      <c r="W631" s="3">
        <v>0</v>
      </c>
      <c r="X631" s="3">
        <v>1</v>
      </c>
      <c r="Y631" s="3">
        <v>11.14</v>
      </c>
      <c r="Z631" s="3">
        <v>3</v>
      </c>
      <c r="AA631" s="3">
        <v>0</v>
      </c>
      <c r="AB631" s="3">
        <f t="shared" si="126"/>
        <v>1.0323633279603308</v>
      </c>
      <c r="AC631" s="3">
        <f t="shared" si="127"/>
        <v>3.1850667077159792E-2</v>
      </c>
      <c r="AD631">
        <f t="shared" si="128"/>
        <v>0</v>
      </c>
      <c r="AE631">
        <f t="shared" si="129"/>
        <v>0</v>
      </c>
      <c r="AF631">
        <f t="shared" si="130"/>
        <v>0</v>
      </c>
      <c r="AG631">
        <f t="shared" si="131"/>
        <v>0</v>
      </c>
      <c r="AH631">
        <f t="shared" si="132"/>
        <v>1</v>
      </c>
      <c r="AI631">
        <f t="shared" si="133"/>
        <v>0</v>
      </c>
      <c r="AJ631">
        <f t="shared" si="134"/>
        <v>0</v>
      </c>
      <c r="AK631">
        <f t="shared" si="135"/>
        <v>0</v>
      </c>
      <c r="AL631">
        <f t="shared" si="136"/>
        <v>0</v>
      </c>
      <c r="AM631">
        <f t="shared" si="137"/>
        <v>0</v>
      </c>
      <c r="AN631">
        <f t="shared" si="138"/>
        <v>0</v>
      </c>
      <c r="AO631">
        <f t="shared" si="139"/>
        <v>0</v>
      </c>
    </row>
    <row r="632" spans="1:41" x14ac:dyDescent="0.2">
      <c r="A632" s="3" t="s">
        <v>0</v>
      </c>
      <c r="B632" s="3" t="s">
        <v>1</v>
      </c>
      <c r="C632" s="1" t="s">
        <v>41</v>
      </c>
      <c r="D632" s="3">
        <v>95</v>
      </c>
      <c r="E632" s="3">
        <v>73578.947400000005</v>
      </c>
      <c r="F632" s="3">
        <v>73579</v>
      </c>
      <c r="G632" s="3">
        <v>118</v>
      </c>
      <c r="H632" s="3">
        <v>3</v>
      </c>
      <c r="I632" s="3">
        <v>4</v>
      </c>
      <c r="J632" s="3">
        <v>1</v>
      </c>
      <c r="K632" s="3">
        <v>1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1</v>
      </c>
      <c r="T632" s="3">
        <v>0</v>
      </c>
      <c r="U632" s="3">
        <v>0</v>
      </c>
      <c r="V632" s="3">
        <v>0</v>
      </c>
      <c r="W632" s="3">
        <v>0</v>
      </c>
      <c r="X632" s="3">
        <v>1</v>
      </c>
      <c r="Y632" s="3">
        <v>11.21</v>
      </c>
      <c r="Z632" s="3">
        <v>10</v>
      </c>
      <c r="AA632" s="3">
        <v>0</v>
      </c>
      <c r="AB632" s="3">
        <f t="shared" si="126"/>
        <v>1.0000007148783974</v>
      </c>
      <c r="AC632" s="3">
        <f t="shared" si="127"/>
        <v>7.1487814184217345E-7</v>
      </c>
      <c r="AD632">
        <f t="shared" si="128"/>
        <v>0</v>
      </c>
      <c r="AE632">
        <f t="shared" si="129"/>
        <v>0</v>
      </c>
      <c r="AF632">
        <f t="shared" si="130"/>
        <v>0</v>
      </c>
      <c r="AG632">
        <f t="shared" si="131"/>
        <v>0</v>
      </c>
      <c r="AH632">
        <f t="shared" si="132"/>
        <v>0</v>
      </c>
      <c r="AI632">
        <f t="shared" si="133"/>
        <v>0</v>
      </c>
      <c r="AJ632">
        <f t="shared" si="134"/>
        <v>0</v>
      </c>
      <c r="AK632">
        <f t="shared" si="135"/>
        <v>0</v>
      </c>
      <c r="AL632">
        <f t="shared" si="136"/>
        <v>0</v>
      </c>
      <c r="AM632">
        <f t="shared" si="137"/>
        <v>1</v>
      </c>
      <c r="AN632">
        <f t="shared" si="138"/>
        <v>0</v>
      </c>
      <c r="AO632">
        <f t="shared" si="139"/>
        <v>0</v>
      </c>
    </row>
    <row r="633" spans="1:41" x14ac:dyDescent="0.2">
      <c r="A633" s="3" t="s">
        <v>0</v>
      </c>
      <c r="B633" s="3" t="s">
        <v>1</v>
      </c>
      <c r="C633" s="1" t="s">
        <v>30</v>
      </c>
      <c r="D633" s="3">
        <v>95</v>
      </c>
      <c r="E633" s="3">
        <v>63983.748200000002</v>
      </c>
      <c r="F633" s="3">
        <v>64234.084600000002</v>
      </c>
      <c r="G633" s="3">
        <v>120</v>
      </c>
      <c r="H633" s="3">
        <v>3</v>
      </c>
      <c r="I633" s="3">
        <v>4</v>
      </c>
      <c r="J633" s="3">
        <v>1</v>
      </c>
      <c r="K633" s="3">
        <v>1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1</v>
      </c>
      <c r="T633" s="3">
        <v>0</v>
      </c>
      <c r="U633" s="3">
        <v>0</v>
      </c>
      <c r="V633" s="3">
        <v>0</v>
      </c>
      <c r="W633" s="3">
        <v>0</v>
      </c>
      <c r="X633" s="3">
        <v>1</v>
      </c>
      <c r="Y633" s="3">
        <v>11.07</v>
      </c>
      <c r="Z633" s="3">
        <v>12</v>
      </c>
      <c r="AA633" s="3">
        <v>0</v>
      </c>
      <c r="AB633" s="3">
        <f t="shared" si="126"/>
        <v>1.0039124997681834</v>
      </c>
      <c r="AC633" s="3">
        <f t="shared" si="127"/>
        <v>3.9048658462985711E-3</v>
      </c>
      <c r="AD633">
        <f t="shared" si="128"/>
        <v>1</v>
      </c>
      <c r="AE633">
        <f t="shared" si="129"/>
        <v>0</v>
      </c>
      <c r="AF633">
        <f t="shared" si="130"/>
        <v>0</v>
      </c>
      <c r="AG633">
        <f t="shared" si="131"/>
        <v>0</v>
      </c>
      <c r="AH633">
        <f t="shared" si="132"/>
        <v>0</v>
      </c>
      <c r="AI633">
        <f t="shared" si="133"/>
        <v>0</v>
      </c>
      <c r="AJ633">
        <f t="shared" si="134"/>
        <v>0</v>
      </c>
      <c r="AK633">
        <f t="shared" si="135"/>
        <v>0</v>
      </c>
      <c r="AL633">
        <f t="shared" si="136"/>
        <v>0</v>
      </c>
      <c r="AM633">
        <f t="shared" si="137"/>
        <v>0</v>
      </c>
      <c r="AN633">
        <f t="shared" si="138"/>
        <v>0</v>
      </c>
      <c r="AO633">
        <f t="shared" si="139"/>
        <v>0</v>
      </c>
    </row>
    <row r="634" spans="1:41" x14ac:dyDescent="0.2">
      <c r="A634" s="3" t="s">
        <v>0</v>
      </c>
      <c r="B634" s="3" t="s">
        <v>1</v>
      </c>
      <c r="C634" s="1" t="s">
        <v>35</v>
      </c>
      <c r="D634" s="3">
        <v>95</v>
      </c>
      <c r="E634" s="3">
        <v>49011.991000000002</v>
      </c>
      <c r="F634" s="3">
        <v>58009.365700000002</v>
      </c>
      <c r="G634" s="3">
        <v>121</v>
      </c>
      <c r="H634" s="3">
        <v>3</v>
      </c>
      <c r="I634" s="3">
        <v>4</v>
      </c>
      <c r="J634" s="3">
        <v>1</v>
      </c>
      <c r="K634" s="3">
        <v>1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1</v>
      </c>
      <c r="T634" s="3">
        <v>0</v>
      </c>
      <c r="U634" s="3">
        <v>0</v>
      </c>
      <c r="V634" s="3">
        <v>0</v>
      </c>
      <c r="W634" s="3">
        <v>0</v>
      </c>
      <c r="X634" s="3">
        <v>1</v>
      </c>
      <c r="Y634" s="3">
        <v>10.97</v>
      </c>
      <c r="Z634" s="3">
        <v>11</v>
      </c>
      <c r="AA634" s="3">
        <v>0</v>
      </c>
      <c r="AB634" s="3">
        <f t="shared" si="126"/>
        <v>1.183574968419463</v>
      </c>
      <c r="AC634" s="3">
        <f t="shared" si="127"/>
        <v>0.1685394926378401</v>
      </c>
      <c r="AD634">
        <f t="shared" si="128"/>
        <v>0</v>
      </c>
      <c r="AE634">
        <f t="shared" si="129"/>
        <v>0</v>
      </c>
      <c r="AF634">
        <f t="shared" si="130"/>
        <v>0</v>
      </c>
      <c r="AG634">
        <f t="shared" si="131"/>
        <v>0</v>
      </c>
      <c r="AH634">
        <f t="shared" si="132"/>
        <v>0</v>
      </c>
      <c r="AI634">
        <f t="shared" si="133"/>
        <v>0</v>
      </c>
      <c r="AJ634">
        <f t="shared" si="134"/>
        <v>0</v>
      </c>
      <c r="AK634">
        <f t="shared" si="135"/>
        <v>1</v>
      </c>
      <c r="AL634">
        <f t="shared" si="136"/>
        <v>0</v>
      </c>
      <c r="AM634">
        <f t="shared" si="137"/>
        <v>0</v>
      </c>
      <c r="AN634">
        <f t="shared" si="138"/>
        <v>0</v>
      </c>
      <c r="AO634">
        <f t="shared" si="139"/>
        <v>0</v>
      </c>
    </row>
    <row r="635" spans="1:41" x14ac:dyDescent="0.2">
      <c r="A635" s="3" t="s">
        <v>0</v>
      </c>
      <c r="B635" s="3" t="s">
        <v>1</v>
      </c>
      <c r="C635" s="1" t="s">
        <v>41</v>
      </c>
      <c r="D635" s="3">
        <v>95</v>
      </c>
      <c r="E635" s="3">
        <v>63554.299200000001</v>
      </c>
      <c r="F635" s="3">
        <v>65396.591</v>
      </c>
      <c r="G635" s="3">
        <v>119</v>
      </c>
      <c r="H635" s="3">
        <v>3</v>
      </c>
      <c r="I635" s="3">
        <v>4</v>
      </c>
      <c r="J635" s="3">
        <v>1</v>
      </c>
      <c r="K635" s="3">
        <v>1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1</v>
      </c>
      <c r="T635" s="3">
        <v>0</v>
      </c>
      <c r="U635" s="3">
        <v>0</v>
      </c>
      <c r="V635" s="3">
        <v>0</v>
      </c>
      <c r="W635" s="3">
        <v>0</v>
      </c>
      <c r="X635" s="3">
        <v>1</v>
      </c>
      <c r="Y635" s="3">
        <v>11.09</v>
      </c>
      <c r="Z635" s="3">
        <v>10</v>
      </c>
      <c r="AA635" s="3">
        <v>0</v>
      </c>
      <c r="AB635" s="3">
        <f t="shared" si="126"/>
        <v>1.0289876817648869</v>
      </c>
      <c r="AC635" s="3">
        <f t="shared" si="127"/>
        <v>2.8575485706290614E-2</v>
      </c>
      <c r="AD635">
        <f t="shared" si="128"/>
        <v>0</v>
      </c>
      <c r="AE635">
        <f t="shared" si="129"/>
        <v>0</v>
      </c>
      <c r="AF635">
        <f t="shared" si="130"/>
        <v>0</v>
      </c>
      <c r="AG635">
        <f t="shared" si="131"/>
        <v>0</v>
      </c>
      <c r="AH635">
        <f t="shared" si="132"/>
        <v>0</v>
      </c>
      <c r="AI635">
        <f t="shared" si="133"/>
        <v>0</v>
      </c>
      <c r="AJ635">
        <f t="shared" si="134"/>
        <v>0</v>
      </c>
      <c r="AK635">
        <f t="shared" si="135"/>
        <v>0</v>
      </c>
      <c r="AL635">
        <f t="shared" si="136"/>
        <v>0</v>
      </c>
      <c r="AM635">
        <f t="shared" si="137"/>
        <v>1</v>
      </c>
      <c r="AN635">
        <f t="shared" si="138"/>
        <v>0</v>
      </c>
      <c r="AO635">
        <f t="shared" si="139"/>
        <v>0</v>
      </c>
    </row>
    <row r="636" spans="1:41" x14ac:dyDescent="0.2">
      <c r="A636" s="3" t="s">
        <v>0</v>
      </c>
      <c r="B636" s="3" t="s">
        <v>1</v>
      </c>
      <c r="C636" s="1" t="s">
        <v>33</v>
      </c>
      <c r="D636" s="3">
        <v>95</v>
      </c>
      <c r="E636" s="3">
        <v>62557.878299999997</v>
      </c>
      <c r="F636" s="3">
        <v>63478.5406</v>
      </c>
      <c r="G636" s="3">
        <v>117</v>
      </c>
      <c r="H636" s="3">
        <v>3</v>
      </c>
      <c r="I636" s="3">
        <v>4</v>
      </c>
      <c r="J636" s="3">
        <v>1</v>
      </c>
      <c r="K636" s="3">
        <v>1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1</v>
      </c>
      <c r="T636" s="3">
        <v>0</v>
      </c>
      <c r="U636" s="3">
        <v>0</v>
      </c>
      <c r="V636" s="3">
        <v>0</v>
      </c>
      <c r="W636" s="3">
        <v>0</v>
      </c>
      <c r="X636" s="3">
        <v>1</v>
      </c>
      <c r="Y636" s="3">
        <v>11.06</v>
      </c>
      <c r="Z636" s="3">
        <v>12</v>
      </c>
      <c r="AA636" s="3">
        <v>0</v>
      </c>
      <c r="AB636" s="3">
        <f t="shared" si="126"/>
        <v>1.0147169681104737</v>
      </c>
      <c r="AC636" s="3">
        <f t="shared" si="127"/>
        <v>1.460972445585419E-2</v>
      </c>
      <c r="AD636">
        <f t="shared" si="128"/>
        <v>0</v>
      </c>
      <c r="AE636">
        <f t="shared" si="129"/>
        <v>0</v>
      </c>
      <c r="AF636">
        <f t="shared" si="130"/>
        <v>0</v>
      </c>
      <c r="AG636">
        <f t="shared" si="131"/>
        <v>1</v>
      </c>
      <c r="AH636">
        <f t="shared" si="132"/>
        <v>0</v>
      </c>
      <c r="AI636">
        <f t="shared" si="133"/>
        <v>0</v>
      </c>
      <c r="AJ636">
        <f t="shared" si="134"/>
        <v>0</v>
      </c>
      <c r="AK636">
        <f t="shared" si="135"/>
        <v>0</v>
      </c>
      <c r="AL636">
        <f t="shared" si="136"/>
        <v>0</v>
      </c>
      <c r="AM636">
        <f t="shared" si="137"/>
        <v>0</v>
      </c>
      <c r="AN636">
        <f t="shared" si="138"/>
        <v>0</v>
      </c>
      <c r="AO636">
        <f t="shared" si="139"/>
        <v>0</v>
      </c>
    </row>
    <row r="637" spans="1:41" x14ac:dyDescent="0.2">
      <c r="A637" s="3" t="s">
        <v>0</v>
      </c>
      <c r="B637" s="3" t="s">
        <v>1</v>
      </c>
      <c r="C637" s="1" t="s">
        <v>33</v>
      </c>
      <c r="D637" s="3">
        <v>95</v>
      </c>
      <c r="E637" s="3">
        <v>56909.0677</v>
      </c>
      <c r="F637" s="3">
        <v>61948.209199999998</v>
      </c>
      <c r="G637" s="3">
        <v>132</v>
      </c>
      <c r="H637" s="3">
        <v>3</v>
      </c>
      <c r="I637" s="3">
        <v>4</v>
      </c>
      <c r="J637" s="3">
        <v>1</v>
      </c>
      <c r="K637" s="3">
        <v>1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1</v>
      </c>
      <c r="T637" s="3">
        <v>0</v>
      </c>
      <c r="U637" s="3">
        <v>0</v>
      </c>
      <c r="V637" s="3">
        <v>0</v>
      </c>
      <c r="W637" s="3">
        <v>0</v>
      </c>
      <c r="X637" s="3">
        <v>1</v>
      </c>
      <c r="Y637" s="3">
        <v>11.03</v>
      </c>
      <c r="Z637" s="3">
        <v>10</v>
      </c>
      <c r="AA637" s="3">
        <v>0</v>
      </c>
      <c r="AB637" s="3">
        <f t="shared" si="126"/>
        <v>1.0885472509682319</v>
      </c>
      <c r="AC637" s="3">
        <f t="shared" si="127"/>
        <v>8.4844009999949732E-2</v>
      </c>
      <c r="AD637">
        <f t="shared" si="128"/>
        <v>0</v>
      </c>
      <c r="AE637">
        <f t="shared" si="129"/>
        <v>0</v>
      </c>
      <c r="AF637">
        <f t="shared" si="130"/>
        <v>0</v>
      </c>
      <c r="AG637">
        <f t="shared" si="131"/>
        <v>1</v>
      </c>
      <c r="AH637">
        <f t="shared" si="132"/>
        <v>0</v>
      </c>
      <c r="AI637">
        <f t="shared" si="133"/>
        <v>0</v>
      </c>
      <c r="AJ637">
        <f t="shared" si="134"/>
        <v>0</v>
      </c>
      <c r="AK637">
        <f t="shared" si="135"/>
        <v>0</v>
      </c>
      <c r="AL637">
        <f t="shared" si="136"/>
        <v>0</v>
      </c>
      <c r="AM637">
        <f t="shared" si="137"/>
        <v>0</v>
      </c>
      <c r="AN637">
        <f t="shared" si="138"/>
        <v>0</v>
      </c>
      <c r="AO637">
        <f t="shared" si="139"/>
        <v>0</v>
      </c>
    </row>
    <row r="638" spans="1:41" x14ac:dyDescent="0.2">
      <c r="A638" s="3" t="s">
        <v>2</v>
      </c>
      <c r="B638" s="3" t="s">
        <v>1</v>
      </c>
      <c r="C638" s="1" t="s">
        <v>35</v>
      </c>
      <c r="D638" s="3">
        <v>95</v>
      </c>
      <c r="E638" s="3">
        <v>54402.964</v>
      </c>
      <c r="F638" s="3">
        <v>64212.933199999999</v>
      </c>
      <c r="G638" s="3">
        <v>124</v>
      </c>
      <c r="H638" s="3">
        <v>3</v>
      </c>
      <c r="I638" s="3">
        <v>4</v>
      </c>
      <c r="J638" s="3">
        <v>1</v>
      </c>
      <c r="K638" s="3">
        <v>1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1</v>
      </c>
      <c r="T638" s="3">
        <v>1</v>
      </c>
      <c r="U638" s="3">
        <v>0</v>
      </c>
      <c r="V638" s="3">
        <v>0</v>
      </c>
      <c r="W638" s="3">
        <v>0</v>
      </c>
      <c r="X638" s="3">
        <v>1</v>
      </c>
      <c r="Y638" s="3">
        <v>11.07</v>
      </c>
      <c r="Z638" s="3">
        <v>2</v>
      </c>
      <c r="AA638" s="3">
        <v>0</v>
      </c>
      <c r="AB638" s="3">
        <f t="shared" si="126"/>
        <v>1.1803204913614633</v>
      </c>
      <c r="AC638" s="3">
        <f t="shared" si="127"/>
        <v>0.1657860044488946</v>
      </c>
      <c r="AD638">
        <f t="shared" si="128"/>
        <v>0</v>
      </c>
      <c r="AE638">
        <f t="shared" si="129"/>
        <v>0</v>
      </c>
      <c r="AF638">
        <f t="shared" si="130"/>
        <v>0</v>
      </c>
      <c r="AG638">
        <f t="shared" si="131"/>
        <v>0</v>
      </c>
      <c r="AH638">
        <f t="shared" si="132"/>
        <v>0</v>
      </c>
      <c r="AI638">
        <f t="shared" si="133"/>
        <v>0</v>
      </c>
      <c r="AJ638">
        <f t="shared" si="134"/>
        <v>0</v>
      </c>
      <c r="AK638">
        <f t="shared" si="135"/>
        <v>1</v>
      </c>
      <c r="AL638">
        <f t="shared" si="136"/>
        <v>0</v>
      </c>
      <c r="AM638">
        <f t="shared" si="137"/>
        <v>0</v>
      </c>
      <c r="AN638">
        <f t="shared" si="138"/>
        <v>0</v>
      </c>
      <c r="AO638">
        <f t="shared" si="139"/>
        <v>0</v>
      </c>
    </row>
    <row r="639" spans="1:41" x14ac:dyDescent="0.2">
      <c r="A639" s="3" t="s">
        <v>0</v>
      </c>
      <c r="B639" s="3" t="s">
        <v>1</v>
      </c>
      <c r="C639" s="1" t="s">
        <v>33</v>
      </c>
      <c r="D639" s="3">
        <v>96</v>
      </c>
      <c r="E639" s="3">
        <v>83251.260399999999</v>
      </c>
      <c r="F639" s="3">
        <v>89241</v>
      </c>
      <c r="G639" s="3">
        <v>26</v>
      </c>
      <c r="H639" s="3">
        <v>3</v>
      </c>
      <c r="I639" s="3">
        <v>3</v>
      </c>
      <c r="J639" s="3">
        <v>1</v>
      </c>
      <c r="K639" s="3">
        <v>1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1</v>
      </c>
      <c r="T639" s="3">
        <v>0</v>
      </c>
      <c r="U639" s="3">
        <v>0</v>
      </c>
      <c r="V639" s="3">
        <v>0</v>
      </c>
      <c r="W639" s="3">
        <v>1</v>
      </c>
      <c r="X639" s="3">
        <v>0</v>
      </c>
      <c r="Y639" s="3">
        <v>11.4</v>
      </c>
      <c r="Z639" s="3">
        <v>10</v>
      </c>
      <c r="AA639" s="3">
        <v>0</v>
      </c>
      <c r="AB639" s="3">
        <f t="shared" si="126"/>
        <v>1.0719477347396413</v>
      </c>
      <c r="AC639" s="3">
        <f t="shared" si="127"/>
        <v>6.9477306553000134E-2</v>
      </c>
      <c r="AD639">
        <f t="shared" si="128"/>
        <v>0</v>
      </c>
      <c r="AE639">
        <f t="shared" si="129"/>
        <v>0</v>
      </c>
      <c r="AF639">
        <f t="shared" si="130"/>
        <v>0</v>
      </c>
      <c r="AG639">
        <f t="shared" si="131"/>
        <v>1</v>
      </c>
      <c r="AH639">
        <f t="shared" si="132"/>
        <v>0</v>
      </c>
      <c r="AI639">
        <f t="shared" si="133"/>
        <v>0</v>
      </c>
      <c r="AJ639">
        <f t="shared" si="134"/>
        <v>0</v>
      </c>
      <c r="AK639">
        <f t="shared" si="135"/>
        <v>0</v>
      </c>
      <c r="AL639">
        <f t="shared" si="136"/>
        <v>0</v>
      </c>
      <c r="AM639">
        <f t="shared" si="137"/>
        <v>0</v>
      </c>
      <c r="AN639">
        <f t="shared" si="138"/>
        <v>0</v>
      </c>
      <c r="AO639">
        <f t="shared" si="139"/>
        <v>0</v>
      </c>
    </row>
    <row r="640" spans="1:41" x14ac:dyDescent="0.2">
      <c r="A640" s="3" t="s">
        <v>0</v>
      </c>
      <c r="B640" s="3" t="s">
        <v>1</v>
      </c>
      <c r="C640" s="1" t="s">
        <v>30</v>
      </c>
      <c r="D640" s="3">
        <v>96</v>
      </c>
      <c r="E640" s="3">
        <v>60226.491800000003</v>
      </c>
      <c r="F640" s="3">
        <v>60741.964599999999</v>
      </c>
      <c r="G640" s="3">
        <v>125</v>
      </c>
      <c r="H640" s="3">
        <v>3</v>
      </c>
      <c r="I640" s="3">
        <v>4</v>
      </c>
      <c r="J640" s="3">
        <v>1</v>
      </c>
      <c r="K640" s="3">
        <v>1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1</v>
      </c>
      <c r="T640" s="3">
        <v>0</v>
      </c>
      <c r="U640" s="3">
        <v>0</v>
      </c>
      <c r="V640" s="3">
        <v>0</v>
      </c>
      <c r="W640" s="3">
        <v>0</v>
      </c>
      <c r="X640" s="3">
        <v>1</v>
      </c>
      <c r="Y640" s="3">
        <v>11.01</v>
      </c>
      <c r="Z640" s="3">
        <v>15</v>
      </c>
      <c r="AA640" s="3">
        <v>1</v>
      </c>
      <c r="AB640" s="3">
        <f t="shared" si="126"/>
        <v>1.0085589046380417</v>
      </c>
      <c r="AC640" s="3">
        <f t="shared" si="127"/>
        <v>8.5224848750472294E-3</v>
      </c>
      <c r="AD640">
        <f t="shared" si="128"/>
        <v>1</v>
      </c>
      <c r="AE640">
        <f t="shared" si="129"/>
        <v>0</v>
      </c>
      <c r="AF640">
        <f t="shared" si="130"/>
        <v>0</v>
      </c>
      <c r="AG640">
        <f t="shared" si="131"/>
        <v>0</v>
      </c>
      <c r="AH640">
        <f t="shared" si="132"/>
        <v>0</v>
      </c>
      <c r="AI640">
        <f t="shared" si="133"/>
        <v>0</v>
      </c>
      <c r="AJ640">
        <f t="shared" si="134"/>
        <v>0</v>
      </c>
      <c r="AK640">
        <f t="shared" si="135"/>
        <v>0</v>
      </c>
      <c r="AL640">
        <f t="shared" si="136"/>
        <v>0</v>
      </c>
      <c r="AM640">
        <f t="shared" si="137"/>
        <v>0</v>
      </c>
      <c r="AN640">
        <f t="shared" si="138"/>
        <v>0</v>
      </c>
      <c r="AO640">
        <f t="shared" si="139"/>
        <v>0</v>
      </c>
    </row>
    <row r="641" spans="1:41" x14ac:dyDescent="0.2">
      <c r="A641" s="3" t="s">
        <v>0</v>
      </c>
      <c r="B641" s="3" t="s">
        <v>1</v>
      </c>
      <c r="C641" s="1" t="s">
        <v>37</v>
      </c>
      <c r="D641" s="3">
        <v>96</v>
      </c>
      <c r="E641" s="3">
        <v>77052.866899999994</v>
      </c>
      <c r="F641" s="3">
        <v>81087.626199999999</v>
      </c>
      <c r="G641" s="3">
        <v>93</v>
      </c>
      <c r="H641" s="3">
        <v>3</v>
      </c>
      <c r="I641" s="3">
        <v>4</v>
      </c>
      <c r="J641" s="3">
        <v>1</v>
      </c>
      <c r="K641" s="3">
        <v>1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1</v>
      </c>
      <c r="T641" s="3">
        <v>0</v>
      </c>
      <c r="U641" s="3">
        <v>0</v>
      </c>
      <c r="V641" s="3">
        <v>0</v>
      </c>
      <c r="W641" s="3">
        <v>0</v>
      </c>
      <c r="X641" s="3">
        <v>1</v>
      </c>
      <c r="Y641" s="3">
        <v>11.3</v>
      </c>
      <c r="Z641" s="3">
        <v>12</v>
      </c>
      <c r="AA641" s="3">
        <v>0</v>
      </c>
      <c r="AB641" s="3">
        <f t="shared" si="126"/>
        <v>1.0523635195201284</v>
      </c>
      <c r="AC641" s="3">
        <f t="shared" si="127"/>
        <v>5.1038605501211393E-2</v>
      </c>
      <c r="AD641">
        <f t="shared" si="128"/>
        <v>0</v>
      </c>
      <c r="AE641">
        <f t="shared" si="129"/>
        <v>0</v>
      </c>
      <c r="AF641">
        <f t="shared" si="130"/>
        <v>0</v>
      </c>
      <c r="AG641">
        <f t="shared" si="131"/>
        <v>0</v>
      </c>
      <c r="AH641">
        <f t="shared" si="132"/>
        <v>1</v>
      </c>
      <c r="AI641">
        <f t="shared" si="133"/>
        <v>0</v>
      </c>
      <c r="AJ641">
        <f t="shared" si="134"/>
        <v>0</v>
      </c>
      <c r="AK641">
        <f t="shared" si="135"/>
        <v>0</v>
      </c>
      <c r="AL641">
        <f t="shared" si="136"/>
        <v>0</v>
      </c>
      <c r="AM641">
        <f t="shared" si="137"/>
        <v>0</v>
      </c>
      <c r="AN641">
        <f t="shared" si="138"/>
        <v>0</v>
      </c>
      <c r="AO641">
        <f t="shared" si="139"/>
        <v>0</v>
      </c>
    </row>
    <row r="642" spans="1:41" x14ac:dyDescent="0.2">
      <c r="A642" s="3" t="s">
        <v>0</v>
      </c>
      <c r="B642" s="3" t="s">
        <v>1</v>
      </c>
      <c r="C642" s="1" t="s">
        <v>31</v>
      </c>
      <c r="D642" s="3">
        <v>96</v>
      </c>
      <c r="E642" s="3">
        <v>50199.387499999997</v>
      </c>
      <c r="F642" s="3">
        <v>55132.275300000001</v>
      </c>
      <c r="G642" s="3">
        <v>78</v>
      </c>
      <c r="H642" s="3">
        <v>3</v>
      </c>
      <c r="I642" s="3">
        <v>4</v>
      </c>
      <c r="J642" s="3">
        <v>1</v>
      </c>
      <c r="K642" s="3">
        <v>1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1</v>
      </c>
      <c r="T642" s="3">
        <v>0</v>
      </c>
      <c r="U642" s="3">
        <v>0</v>
      </c>
      <c r="V642" s="3">
        <v>0</v>
      </c>
      <c r="W642" s="3">
        <v>0</v>
      </c>
      <c r="X642" s="3">
        <v>1</v>
      </c>
      <c r="Y642" s="3">
        <v>10.92</v>
      </c>
      <c r="Z642" s="3">
        <v>11</v>
      </c>
      <c r="AA642" s="3">
        <v>0</v>
      </c>
      <c r="AB642" s="3">
        <f t="shared" si="126"/>
        <v>1.098265896172538</v>
      </c>
      <c r="AC642" s="3">
        <f t="shared" si="127"/>
        <v>9.3732477861912855E-2</v>
      </c>
      <c r="AD642">
        <f t="shared" si="128"/>
        <v>0</v>
      </c>
      <c r="AE642">
        <f t="shared" si="129"/>
        <v>0</v>
      </c>
      <c r="AF642">
        <f t="shared" si="130"/>
        <v>1</v>
      </c>
      <c r="AG642">
        <f t="shared" si="131"/>
        <v>0</v>
      </c>
      <c r="AH642">
        <f t="shared" si="132"/>
        <v>0</v>
      </c>
      <c r="AI642">
        <f t="shared" si="133"/>
        <v>0</v>
      </c>
      <c r="AJ642">
        <f t="shared" si="134"/>
        <v>0</v>
      </c>
      <c r="AK642">
        <f t="shared" si="135"/>
        <v>0</v>
      </c>
      <c r="AL642">
        <f t="shared" si="136"/>
        <v>0</v>
      </c>
      <c r="AM642">
        <f t="shared" si="137"/>
        <v>0</v>
      </c>
      <c r="AN642">
        <f t="shared" si="138"/>
        <v>0</v>
      </c>
      <c r="AO642">
        <f t="shared" si="139"/>
        <v>0</v>
      </c>
    </row>
    <row r="643" spans="1:41" x14ac:dyDescent="0.2">
      <c r="A643" s="3" t="s">
        <v>2</v>
      </c>
      <c r="B643" s="3" t="s">
        <v>1</v>
      </c>
      <c r="C643" s="1" t="s">
        <v>34</v>
      </c>
      <c r="D643" s="3">
        <v>96</v>
      </c>
      <c r="E643" s="3">
        <v>66304.103600000002</v>
      </c>
      <c r="F643" s="3">
        <v>69766.429399999994</v>
      </c>
      <c r="G643" s="3">
        <v>120</v>
      </c>
      <c r="H643" s="3">
        <v>3</v>
      </c>
      <c r="I643" s="3">
        <v>4</v>
      </c>
      <c r="J643" s="3">
        <v>1</v>
      </c>
      <c r="K643" s="3">
        <v>1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1</v>
      </c>
      <c r="T643" s="3">
        <v>1</v>
      </c>
      <c r="U643" s="3">
        <v>0</v>
      </c>
      <c r="V643" s="3">
        <v>0</v>
      </c>
      <c r="W643" s="3">
        <v>0</v>
      </c>
      <c r="X643" s="3">
        <v>1</v>
      </c>
      <c r="Y643" s="3">
        <v>11.15</v>
      </c>
      <c r="Z643" s="3">
        <v>3</v>
      </c>
      <c r="AA643" s="3">
        <v>0</v>
      </c>
      <c r="AB643" s="3">
        <f t="shared" ref="AB643:AB706" si="140">F643/E643</f>
        <v>1.0522188765402447</v>
      </c>
      <c r="AC643" s="3">
        <f t="shared" ref="AC643:AC706" si="141">LN(AB643)</f>
        <v>5.0901150222309316E-2</v>
      </c>
      <c r="AD643">
        <f t="shared" ref="AD643:AD706" si="142">IF(C643="Januar",1,0)</f>
        <v>0</v>
      </c>
      <c r="AE643">
        <f t="shared" ref="AE643:AE706" si="143">IF(C643="Februar",1,0)</f>
        <v>1</v>
      </c>
      <c r="AF643">
        <f t="shared" ref="AF643:AF706" si="144">IF(C643="Mars",1,0)</f>
        <v>0</v>
      </c>
      <c r="AG643">
        <f t="shared" ref="AG643:AG706" si="145">IF(C643="April",1,0)</f>
        <v>0</v>
      </c>
      <c r="AH643">
        <f t="shared" ref="AH643:AH706" si="146">IF(C643="Mai",1,0)</f>
        <v>0</v>
      </c>
      <c r="AI643">
        <f t="shared" ref="AI643:AI706" si="147">IF(C643="Juni",1,0)</f>
        <v>0</v>
      </c>
      <c r="AJ643">
        <f t="shared" ref="AJ643:AJ706" si="148">IF(C643="Juli",1,0)</f>
        <v>0</v>
      </c>
      <c r="AK643">
        <f t="shared" ref="AK643:AK706" si="149">IF(C643="August",1,0)</f>
        <v>0</v>
      </c>
      <c r="AL643">
        <f t="shared" ref="AL643:AL706" si="150">IF(C643="September",1,0)</f>
        <v>0</v>
      </c>
      <c r="AM643">
        <f t="shared" ref="AM643:AM706" si="151">IF(C643="Oktober",1,0)</f>
        <v>0</v>
      </c>
      <c r="AN643">
        <f t="shared" ref="AN643:AN706" si="152">IF(C643="November",1,0)</f>
        <v>0</v>
      </c>
      <c r="AO643">
        <f t="shared" ref="AO643:AO706" si="153">IF(C643="Desember",1,0)</f>
        <v>0</v>
      </c>
    </row>
    <row r="644" spans="1:41" x14ac:dyDescent="0.2">
      <c r="A644" s="3" t="s">
        <v>0</v>
      </c>
      <c r="B644" s="3" t="s">
        <v>1</v>
      </c>
      <c r="C644" s="1" t="s">
        <v>33</v>
      </c>
      <c r="D644" s="3">
        <v>97</v>
      </c>
      <c r="E644" s="3">
        <v>63115.645299999996</v>
      </c>
      <c r="F644" s="3">
        <v>73832.068799999994</v>
      </c>
      <c r="G644" s="3">
        <v>63</v>
      </c>
      <c r="H644" s="3">
        <v>3</v>
      </c>
      <c r="I644" s="3">
        <v>4</v>
      </c>
      <c r="J644" s="3">
        <v>1</v>
      </c>
      <c r="K644" s="3">
        <v>1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1</v>
      </c>
      <c r="T644" s="3">
        <v>0</v>
      </c>
      <c r="U644" s="3">
        <v>0</v>
      </c>
      <c r="V644" s="3">
        <v>0</v>
      </c>
      <c r="W644" s="3">
        <v>0</v>
      </c>
      <c r="X644" s="3">
        <v>1</v>
      </c>
      <c r="Y644" s="3">
        <v>11.21</v>
      </c>
      <c r="Z644" s="3">
        <v>12</v>
      </c>
      <c r="AA644" s="3">
        <v>0</v>
      </c>
      <c r="AB644" s="3">
        <f t="shared" si="140"/>
        <v>1.1697902865297964</v>
      </c>
      <c r="AC644" s="3">
        <f t="shared" si="141"/>
        <v>0.15682449046162181</v>
      </c>
      <c r="AD644">
        <f t="shared" si="142"/>
        <v>0</v>
      </c>
      <c r="AE644">
        <f t="shared" si="143"/>
        <v>0</v>
      </c>
      <c r="AF644">
        <f t="shared" si="144"/>
        <v>0</v>
      </c>
      <c r="AG644">
        <f t="shared" si="145"/>
        <v>1</v>
      </c>
      <c r="AH644">
        <f t="shared" si="146"/>
        <v>0</v>
      </c>
      <c r="AI644">
        <f t="shared" si="147"/>
        <v>0</v>
      </c>
      <c r="AJ644">
        <f t="shared" si="148"/>
        <v>0</v>
      </c>
      <c r="AK644">
        <f t="shared" si="149"/>
        <v>0</v>
      </c>
      <c r="AL644">
        <f t="shared" si="150"/>
        <v>0</v>
      </c>
      <c r="AM644">
        <f t="shared" si="151"/>
        <v>0</v>
      </c>
      <c r="AN644">
        <f t="shared" si="152"/>
        <v>0</v>
      </c>
      <c r="AO644">
        <f t="shared" si="153"/>
        <v>0</v>
      </c>
    </row>
    <row r="645" spans="1:41" x14ac:dyDescent="0.2">
      <c r="A645" s="3" t="s">
        <v>0</v>
      </c>
      <c r="B645" s="3" t="s">
        <v>1</v>
      </c>
      <c r="C645" s="1" t="s">
        <v>41</v>
      </c>
      <c r="D645" s="3">
        <v>97</v>
      </c>
      <c r="E645" s="3">
        <v>62997.400800000003</v>
      </c>
      <c r="F645" s="3">
        <v>64172.350299999998</v>
      </c>
      <c r="G645" s="3">
        <v>118</v>
      </c>
      <c r="H645" s="3">
        <v>3</v>
      </c>
      <c r="I645" s="3">
        <v>4</v>
      </c>
      <c r="J645" s="3">
        <v>1</v>
      </c>
      <c r="K645" s="3">
        <v>1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1</v>
      </c>
      <c r="T645" s="3">
        <v>0</v>
      </c>
      <c r="U645" s="3">
        <v>0</v>
      </c>
      <c r="V645" s="3">
        <v>0</v>
      </c>
      <c r="W645" s="3">
        <v>0</v>
      </c>
      <c r="X645" s="3">
        <v>1</v>
      </c>
      <c r="Y645" s="3">
        <v>11.07</v>
      </c>
      <c r="Z645" s="3">
        <v>10</v>
      </c>
      <c r="AA645" s="3">
        <v>0</v>
      </c>
      <c r="AB645" s="3">
        <f t="shared" si="140"/>
        <v>1.0186507615406253</v>
      </c>
      <c r="AC645" s="3">
        <f t="shared" si="141"/>
        <v>1.8478968843417595E-2</v>
      </c>
      <c r="AD645">
        <f t="shared" si="142"/>
        <v>0</v>
      </c>
      <c r="AE645">
        <f t="shared" si="143"/>
        <v>0</v>
      </c>
      <c r="AF645">
        <f t="shared" si="144"/>
        <v>0</v>
      </c>
      <c r="AG645">
        <f t="shared" si="145"/>
        <v>0</v>
      </c>
      <c r="AH645">
        <f t="shared" si="146"/>
        <v>0</v>
      </c>
      <c r="AI645">
        <f t="shared" si="147"/>
        <v>0</v>
      </c>
      <c r="AJ645">
        <f t="shared" si="148"/>
        <v>0</v>
      </c>
      <c r="AK645">
        <f t="shared" si="149"/>
        <v>0</v>
      </c>
      <c r="AL645">
        <f t="shared" si="150"/>
        <v>0</v>
      </c>
      <c r="AM645">
        <f t="shared" si="151"/>
        <v>1</v>
      </c>
      <c r="AN645">
        <f t="shared" si="152"/>
        <v>0</v>
      </c>
      <c r="AO645">
        <f t="shared" si="153"/>
        <v>0</v>
      </c>
    </row>
    <row r="646" spans="1:41" x14ac:dyDescent="0.2">
      <c r="A646" s="3" t="s">
        <v>0</v>
      </c>
      <c r="B646" s="3" t="s">
        <v>1</v>
      </c>
      <c r="C646" s="1" t="s">
        <v>38</v>
      </c>
      <c r="D646" s="3">
        <v>97</v>
      </c>
      <c r="E646" s="3">
        <v>66912.573699999994</v>
      </c>
      <c r="F646" s="3">
        <v>66290.583499999993</v>
      </c>
      <c r="G646" s="3">
        <v>47</v>
      </c>
      <c r="H646" s="3">
        <v>3</v>
      </c>
      <c r="I646" s="3">
        <v>3</v>
      </c>
      <c r="J646" s="3">
        <v>1</v>
      </c>
      <c r="K646" s="3">
        <v>1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1</v>
      </c>
      <c r="T646" s="3">
        <v>0</v>
      </c>
      <c r="U646" s="3">
        <v>0</v>
      </c>
      <c r="V646" s="3">
        <v>0</v>
      </c>
      <c r="W646" s="3">
        <v>1</v>
      </c>
      <c r="X646" s="3">
        <v>0</v>
      </c>
      <c r="Y646" s="3">
        <v>11.1</v>
      </c>
      <c r="Z646" s="3">
        <v>16</v>
      </c>
      <c r="AA646" s="3">
        <v>1</v>
      </c>
      <c r="AB646" s="3">
        <f t="shared" si="140"/>
        <v>0.99070443467338931</v>
      </c>
      <c r="AC646" s="3">
        <f t="shared" si="141"/>
        <v>-9.3390387101638262E-3</v>
      </c>
      <c r="AD646">
        <f t="shared" si="142"/>
        <v>0</v>
      </c>
      <c r="AE646">
        <f t="shared" si="143"/>
        <v>0</v>
      </c>
      <c r="AF646">
        <f t="shared" si="144"/>
        <v>0</v>
      </c>
      <c r="AG646">
        <f t="shared" si="145"/>
        <v>0</v>
      </c>
      <c r="AH646">
        <f t="shared" si="146"/>
        <v>0</v>
      </c>
      <c r="AI646">
        <f t="shared" si="147"/>
        <v>1</v>
      </c>
      <c r="AJ646">
        <f t="shared" si="148"/>
        <v>0</v>
      </c>
      <c r="AK646">
        <f t="shared" si="149"/>
        <v>0</v>
      </c>
      <c r="AL646">
        <f t="shared" si="150"/>
        <v>0</v>
      </c>
      <c r="AM646">
        <f t="shared" si="151"/>
        <v>0</v>
      </c>
      <c r="AN646">
        <f t="shared" si="152"/>
        <v>0</v>
      </c>
      <c r="AO646">
        <f t="shared" si="153"/>
        <v>0</v>
      </c>
    </row>
    <row r="647" spans="1:41" x14ac:dyDescent="0.2">
      <c r="A647" s="3" t="s">
        <v>0</v>
      </c>
      <c r="B647" s="3" t="s">
        <v>1</v>
      </c>
      <c r="C647" s="1" t="s">
        <v>34</v>
      </c>
      <c r="D647" s="3">
        <v>97</v>
      </c>
      <c r="E647" s="3">
        <v>78577.955300000001</v>
      </c>
      <c r="F647" s="3">
        <v>86138.187099999996</v>
      </c>
      <c r="G647" s="3">
        <v>26</v>
      </c>
      <c r="H647" s="3">
        <v>3</v>
      </c>
      <c r="I647" s="3">
        <v>3</v>
      </c>
      <c r="J647" s="3">
        <v>1</v>
      </c>
      <c r="K647" s="3">
        <v>1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1</v>
      </c>
      <c r="T647" s="3">
        <v>0</v>
      </c>
      <c r="U647" s="3">
        <v>0</v>
      </c>
      <c r="V647" s="3">
        <v>0</v>
      </c>
      <c r="W647" s="3">
        <v>1</v>
      </c>
      <c r="X647" s="3">
        <v>0</v>
      </c>
      <c r="Y647" s="3">
        <v>11.36</v>
      </c>
      <c r="Z647" s="3">
        <v>11</v>
      </c>
      <c r="AA647" s="3">
        <v>0</v>
      </c>
      <c r="AB647" s="3">
        <f t="shared" si="140"/>
        <v>1.0962131398193813</v>
      </c>
      <c r="AC647" s="3">
        <f t="shared" si="141"/>
        <v>9.1861640256982055E-2</v>
      </c>
      <c r="AD647">
        <f t="shared" si="142"/>
        <v>0</v>
      </c>
      <c r="AE647">
        <f t="shared" si="143"/>
        <v>1</v>
      </c>
      <c r="AF647">
        <f t="shared" si="144"/>
        <v>0</v>
      </c>
      <c r="AG647">
        <f t="shared" si="145"/>
        <v>0</v>
      </c>
      <c r="AH647">
        <f t="shared" si="146"/>
        <v>0</v>
      </c>
      <c r="AI647">
        <f t="shared" si="147"/>
        <v>0</v>
      </c>
      <c r="AJ647">
        <f t="shared" si="148"/>
        <v>0</v>
      </c>
      <c r="AK647">
        <f t="shared" si="149"/>
        <v>0</v>
      </c>
      <c r="AL647">
        <f t="shared" si="150"/>
        <v>0</v>
      </c>
      <c r="AM647">
        <f t="shared" si="151"/>
        <v>0</v>
      </c>
      <c r="AN647">
        <f t="shared" si="152"/>
        <v>0</v>
      </c>
      <c r="AO647">
        <f t="shared" si="153"/>
        <v>0</v>
      </c>
    </row>
    <row r="648" spans="1:41" x14ac:dyDescent="0.2">
      <c r="A648" s="3" t="s">
        <v>0</v>
      </c>
      <c r="B648" s="3" t="s">
        <v>1</v>
      </c>
      <c r="C648" s="1" t="s">
        <v>37</v>
      </c>
      <c r="D648" s="3">
        <v>97</v>
      </c>
      <c r="E648" s="3">
        <v>75510.835600000006</v>
      </c>
      <c r="F648" s="3">
        <v>72297.627399999998</v>
      </c>
      <c r="G648" s="3">
        <v>27</v>
      </c>
      <c r="H648" s="3">
        <v>3</v>
      </c>
      <c r="I648" s="3">
        <v>3</v>
      </c>
      <c r="J648" s="3">
        <v>1</v>
      </c>
      <c r="K648" s="3">
        <v>1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1</v>
      </c>
      <c r="T648" s="3">
        <v>0</v>
      </c>
      <c r="U648" s="3">
        <v>0</v>
      </c>
      <c r="V648" s="3">
        <v>0</v>
      </c>
      <c r="W648" s="3">
        <v>1</v>
      </c>
      <c r="X648" s="3">
        <v>0</v>
      </c>
      <c r="Y648" s="3">
        <v>11.19</v>
      </c>
      <c r="Z648" s="3">
        <v>21</v>
      </c>
      <c r="AA648" s="3">
        <v>1</v>
      </c>
      <c r="AB648" s="3">
        <f t="shared" si="140"/>
        <v>0.95744705810142028</v>
      </c>
      <c r="AC648" s="3">
        <f t="shared" si="141"/>
        <v>-4.3484851256067186E-2</v>
      </c>
      <c r="AD648">
        <f t="shared" si="142"/>
        <v>0</v>
      </c>
      <c r="AE648">
        <f t="shared" si="143"/>
        <v>0</v>
      </c>
      <c r="AF648">
        <f t="shared" si="144"/>
        <v>0</v>
      </c>
      <c r="AG648">
        <f t="shared" si="145"/>
        <v>0</v>
      </c>
      <c r="AH648">
        <f t="shared" si="146"/>
        <v>1</v>
      </c>
      <c r="AI648">
        <f t="shared" si="147"/>
        <v>0</v>
      </c>
      <c r="AJ648">
        <f t="shared" si="148"/>
        <v>0</v>
      </c>
      <c r="AK648">
        <f t="shared" si="149"/>
        <v>0</v>
      </c>
      <c r="AL648">
        <f t="shared" si="150"/>
        <v>0</v>
      </c>
      <c r="AM648">
        <f t="shared" si="151"/>
        <v>0</v>
      </c>
      <c r="AN648">
        <f t="shared" si="152"/>
        <v>0</v>
      </c>
      <c r="AO648">
        <f t="shared" si="153"/>
        <v>0</v>
      </c>
    </row>
    <row r="649" spans="1:41" x14ac:dyDescent="0.2">
      <c r="A649" s="3" t="s">
        <v>0</v>
      </c>
      <c r="B649" s="3" t="s">
        <v>1</v>
      </c>
      <c r="C649" s="1" t="s">
        <v>38</v>
      </c>
      <c r="D649" s="3">
        <v>97</v>
      </c>
      <c r="E649" s="3">
        <v>61410.330499999996</v>
      </c>
      <c r="F649" s="3">
        <v>67306.276800000007</v>
      </c>
      <c r="G649" s="3">
        <v>119</v>
      </c>
      <c r="H649" s="3">
        <v>3</v>
      </c>
      <c r="I649" s="3">
        <v>4</v>
      </c>
      <c r="J649" s="3">
        <v>1</v>
      </c>
      <c r="K649" s="3">
        <v>1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1</v>
      </c>
      <c r="T649" s="3">
        <v>0</v>
      </c>
      <c r="U649" s="3">
        <v>0</v>
      </c>
      <c r="V649" s="3">
        <v>0</v>
      </c>
      <c r="W649" s="3">
        <v>0</v>
      </c>
      <c r="X649" s="3">
        <v>1</v>
      </c>
      <c r="Y649" s="3">
        <v>11.12</v>
      </c>
      <c r="Z649" s="3">
        <v>10</v>
      </c>
      <c r="AA649" s="3">
        <v>0</v>
      </c>
      <c r="AB649" s="3">
        <f t="shared" si="140"/>
        <v>1.0960090305978734</v>
      </c>
      <c r="AC649" s="3">
        <f t="shared" si="141"/>
        <v>9.1675428088478284E-2</v>
      </c>
      <c r="AD649">
        <f t="shared" si="142"/>
        <v>0</v>
      </c>
      <c r="AE649">
        <f t="shared" si="143"/>
        <v>0</v>
      </c>
      <c r="AF649">
        <f t="shared" si="144"/>
        <v>0</v>
      </c>
      <c r="AG649">
        <f t="shared" si="145"/>
        <v>0</v>
      </c>
      <c r="AH649">
        <f t="shared" si="146"/>
        <v>0</v>
      </c>
      <c r="AI649">
        <f t="shared" si="147"/>
        <v>1</v>
      </c>
      <c r="AJ649">
        <f t="shared" si="148"/>
        <v>0</v>
      </c>
      <c r="AK649">
        <f t="shared" si="149"/>
        <v>0</v>
      </c>
      <c r="AL649">
        <f t="shared" si="150"/>
        <v>0</v>
      </c>
      <c r="AM649">
        <f t="shared" si="151"/>
        <v>0</v>
      </c>
      <c r="AN649">
        <f t="shared" si="152"/>
        <v>0</v>
      </c>
      <c r="AO649">
        <f t="shared" si="153"/>
        <v>0</v>
      </c>
    </row>
    <row r="650" spans="1:41" x14ac:dyDescent="0.2">
      <c r="A650" s="3" t="s">
        <v>0</v>
      </c>
      <c r="B650" s="3" t="s">
        <v>1</v>
      </c>
      <c r="C650" s="1" t="s">
        <v>33</v>
      </c>
      <c r="D650" s="3">
        <v>98</v>
      </c>
      <c r="E650" s="3">
        <v>65722.620299999995</v>
      </c>
      <c r="F650" s="3">
        <v>68686.718299999993</v>
      </c>
      <c r="G650" s="3">
        <v>118</v>
      </c>
      <c r="H650" s="3">
        <v>3</v>
      </c>
      <c r="I650" s="3">
        <v>4</v>
      </c>
      <c r="J650" s="3">
        <v>1</v>
      </c>
      <c r="K650" s="3">
        <v>1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1</v>
      </c>
      <c r="T650" s="3">
        <v>0</v>
      </c>
      <c r="U650" s="3">
        <v>0</v>
      </c>
      <c r="V650" s="3">
        <v>0</v>
      </c>
      <c r="W650" s="3">
        <v>0</v>
      </c>
      <c r="X650" s="3">
        <v>1</v>
      </c>
      <c r="Y650" s="3">
        <v>11.14</v>
      </c>
      <c r="Z650" s="3">
        <v>11</v>
      </c>
      <c r="AA650" s="3">
        <v>0</v>
      </c>
      <c r="AB650" s="3">
        <f t="shared" si="140"/>
        <v>1.0451001190529221</v>
      </c>
      <c r="AC650" s="3">
        <f t="shared" si="141"/>
        <v>4.4112688533654729E-2</v>
      </c>
      <c r="AD650">
        <f t="shared" si="142"/>
        <v>0</v>
      </c>
      <c r="AE650">
        <f t="shared" si="143"/>
        <v>0</v>
      </c>
      <c r="AF650">
        <f t="shared" si="144"/>
        <v>0</v>
      </c>
      <c r="AG650">
        <f t="shared" si="145"/>
        <v>1</v>
      </c>
      <c r="AH650">
        <f t="shared" si="146"/>
        <v>0</v>
      </c>
      <c r="AI650">
        <f t="shared" si="147"/>
        <v>0</v>
      </c>
      <c r="AJ650">
        <f t="shared" si="148"/>
        <v>0</v>
      </c>
      <c r="AK650">
        <f t="shared" si="149"/>
        <v>0</v>
      </c>
      <c r="AL650">
        <f t="shared" si="150"/>
        <v>0</v>
      </c>
      <c r="AM650">
        <f t="shared" si="151"/>
        <v>0</v>
      </c>
      <c r="AN650">
        <f t="shared" si="152"/>
        <v>0</v>
      </c>
      <c r="AO650">
        <f t="shared" si="153"/>
        <v>0</v>
      </c>
    </row>
    <row r="651" spans="1:41" x14ac:dyDescent="0.2">
      <c r="A651" s="3" t="s">
        <v>0</v>
      </c>
      <c r="B651" s="3" t="s">
        <v>1</v>
      </c>
      <c r="C651" s="1" t="s">
        <v>31</v>
      </c>
      <c r="D651" s="3">
        <v>98</v>
      </c>
      <c r="E651" s="3">
        <v>61278.9038</v>
      </c>
      <c r="F651" s="3">
        <v>58314.380899999996</v>
      </c>
      <c r="G651" s="3">
        <v>79</v>
      </c>
      <c r="H651" s="3">
        <v>3</v>
      </c>
      <c r="I651" s="3">
        <v>4</v>
      </c>
      <c r="J651" s="3">
        <v>1</v>
      </c>
      <c r="K651" s="3">
        <v>1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1</v>
      </c>
      <c r="T651" s="3">
        <v>0</v>
      </c>
      <c r="U651" s="3">
        <v>0</v>
      </c>
      <c r="V651" s="3">
        <v>0</v>
      </c>
      <c r="W651" s="3">
        <v>0</v>
      </c>
      <c r="X651" s="3">
        <v>1</v>
      </c>
      <c r="Y651" s="3">
        <v>10.97</v>
      </c>
      <c r="Z651" s="3">
        <v>13</v>
      </c>
      <c r="AA651" s="3">
        <v>0</v>
      </c>
      <c r="AB651" s="3">
        <f t="shared" si="140"/>
        <v>0.95162245542649537</v>
      </c>
      <c r="AC651" s="3">
        <f t="shared" si="141"/>
        <v>-4.958690328394285E-2</v>
      </c>
      <c r="AD651">
        <f t="shared" si="142"/>
        <v>0</v>
      </c>
      <c r="AE651">
        <f t="shared" si="143"/>
        <v>0</v>
      </c>
      <c r="AF651">
        <f t="shared" si="144"/>
        <v>1</v>
      </c>
      <c r="AG651">
        <f t="shared" si="145"/>
        <v>0</v>
      </c>
      <c r="AH651">
        <f t="shared" si="146"/>
        <v>0</v>
      </c>
      <c r="AI651">
        <f t="shared" si="147"/>
        <v>0</v>
      </c>
      <c r="AJ651">
        <f t="shared" si="148"/>
        <v>0</v>
      </c>
      <c r="AK651">
        <f t="shared" si="149"/>
        <v>0</v>
      </c>
      <c r="AL651">
        <f t="shared" si="150"/>
        <v>0</v>
      </c>
      <c r="AM651">
        <f t="shared" si="151"/>
        <v>0</v>
      </c>
      <c r="AN651">
        <f t="shared" si="152"/>
        <v>0</v>
      </c>
      <c r="AO651">
        <f t="shared" si="153"/>
        <v>0</v>
      </c>
    </row>
    <row r="652" spans="1:41" x14ac:dyDescent="0.2">
      <c r="A652" s="3" t="s">
        <v>0</v>
      </c>
      <c r="B652" s="3" t="s">
        <v>1</v>
      </c>
      <c r="C652" s="1" t="s">
        <v>32</v>
      </c>
      <c r="D652" s="3">
        <v>98</v>
      </c>
      <c r="E652" s="3">
        <v>47327.712</v>
      </c>
      <c r="F652" s="3">
        <v>47328.146800000002</v>
      </c>
      <c r="G652" s="3">
        <v>119</v>
      </c>
      <c r="H652" s="3">
        <v>3</v>
      </c>
      <c r="I652" s="3">
        <v>4</v>
      </c>
      <c r="J652" s="3">
        <v>1</v>
      </c>
      <c r="K652" s="3">
        <v>1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1</v>
      </c>
      <c r="T652" s="3">
        <v>0</v>
      </c>
      <c r="U652" s="3">
        <v>0</v>
      </c>
      <c r="V652" s="3">
        <v>0</v>
      </c>
      <c r="W652" s="3">
        <v>0</v>
      </c>
      <c r="X652" s="3">
        <v>1</v>
      </c>
      <c r="Y652" s="3">
        <v>10.76</v>
      </c>
      <c r="Z652" s="3">
        <v>15</v>
      </c>
      <c r="AA652" s="3">
        <v>1</v>
      </c>
      <c r="AB652" s="3">
        <f t="shared" si="140"/>
        <v>1.0000091870065471</v>
      </c>
      <c r="AC652" s="3">
        <f t="shared" si="141"/>
        <v>9.1869643467760968E-6</v>
      </c>
      <c r="AD652">
        <f t="shared" si="142"/>
        <v>0</v>
      </c>
      <c r="AE652">
        <f t="shared" si="143"/>
        <v>0</v>
      </c>
      <c r="AF652">
        <f t="shared" si="144"/>
        <v>0</v>
      </c>
      <c r="AG652">
        <f t="shared" si="145"/>
        <v>0</v>
      </c>
      <c r="AH652">
        <f t="shared" si="146"/>
        <v>0</v>
      </c>
      <c r="AI652">
        <f t="shared" si="147"/>
        <v>0</v>
      </c>
      <c r="AJ652">
        <f t="shared" si="148"/>
        <v>0</v>
      </c>
      <c r="AK652">
        <f t="shared" si="149"/>
        <v>0</v>
      </c>
      <c r="AL652">
        <f t="shared" si="150"/>
        <v>1</v>
      </c>
      <c r="AM652">
        <f t="shared" si="151"/>
        <v>0</v>
      </c>
      <c r="AN652">
        <f t="shared" si="152"/>
        <v>0</v>
      </c>
      <c r="AO652">
        <f t="shared" si="153"/>
        <v>0</v>
      </c>
    </row>
    <row r="653" spans="1:41" x14ac:dyDescent="0.2">
      <c r="A653" s="3" t="s">
        <v>0</v>
      </c>
      <c r="B653" s="3" t="s">
        <v>1</v>
      </c>
      <c r="C653" s="1" t="s">
        <v>39</v>
      </c>
      <c r="D653" s="3">
        <v>98</v>
      </c>
      <c r="E653" s="3">
        <v>101759.8674</v>
      </c>
      <c r="F653" s="3">
        <v>101760.0031</v>
      </c>
      <c r="G653" s="3">
        <v>3</v>
      </c>
      <c r="H653" s="3">
        <v>3</v>
      </c>
      <c r="I653" s="3">
        <v>1</v>
      </c>
      <c r="J653" s="3">
        <v>1</v>
      </c>
      <c r="K653" s="3">
        <v>1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1</v>
      </c>
      <c r="T653" s="3">
        <v>0</v>
      </c>
      <c r="U653" s="3">
        <v>1</v>
      </c>
      <c r="V653" s="3">
        <v>0</v>
      </c>
      <c r="W653" s="3">
        <v>0</v>
      </c>
      <c r="X653" s="3">
        <v>0</v>
      </c>
      <c r="Y653" s="3">
        <v>11.53</v>
      </c>
      <c r="Z653" s="3">
        <v>10</v>
      </c>
      <c r="AA653" s="3">
        <v>0</v>
      </c>
      <c r="AB653" s="3">
        <f t="shared" si="140"/>
        <v>1.0000013335316118</v>
      </c>
      <c r="AC653" s="3">
        <f t="shared" si="141"/>
        <v>1.3335307226498961E-6</v>
      </c>
      <c r="AD653">
        <f t="shared" si="142"/>
        <v>0</v>
      </c>
      <c r="AE653">
        <f t="shared" si="143"/>
        <v>0</v>
      </c>
      <c r="AF653">
        <f t="shared" si="144"/>
        <v>0</v>
      </c>
      <c r="AG653">
        <f t="shared" si="145"/>
        <v>0</v>
      </c>
      <c r="AH653">
        <f t="shared" si="146"/>
        <v>0</v>
      </c>
      <c r="AI653">
        <f t="shared" si="147"/>
        <v>0</v>
      </c>
      <c r="AJ653">
        <f t="shared" si="148"/>
        <v>0</v>
      </c>
      <c r="AK653">
        <f t="shared" si="149"/>
        <v>0</v>
      </c>
      <c r="AL653">
        <f t="shared" si="150"/>
        <v>0</v>
      </c>
      <c r="AM653">
        <f t="shared" si="151"/>
        <v>0</v>
      </c>
      <c r="AN653">
        <f t="shared" si="152"/>
        <v>1</v>
      </c>
      <c r="AO653">
        <f t="shared" si="153"/>
        <v>0</v>
      </c>
    </row>
    <row r="654" spans="1:41" x14ac:dyDescent="0.2">
      <c r="A654" s="3" t="s">
        <v>0</v>
      </c>
      <c r="B654" s="3" t="s">
        <v>1</v>
      </c>
      <c r="C654" s="1" t="s">
        <v>31</v>
      </c>
      <c r="D654" s="3">
        <v>98</v>
      </c>
      <c r="E654" s="3">
        <v>66068.016900000002</v>
      </c>
      <c r="F654" s="3">
        <v>63424.9614</v>
      </c>
      <c r="G654" s="3">
        <v>118</v>
      </c>
      <c r="H654" s="3">
        <v>3</v>
      </c>
      <c r="I654" s="3">
        <v>4</v>
      </c>
      <c r="J654" s="3">
        <v>1</v>
      </c>
      <c r="K654" s="3">
        <v>1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1</v>
      </c>
      <c r="T654" s="3">
        <v>0</v>
      </c>
      <c r="U654" s="3">
        <v>0</v>
      </c>
      <c r="V654" s="3">
        <v>0</v>
      </c>
      <c r="W654" s="3">
        <v>0</v>
      </c>
      <c r="X654" s="3">
        <v>1</v>
      </c>
      <c r="Y654" s="3">
        <v>11.06</v>
      </c>
      <c r="Z654" s="3">
        <v>27</v>
      </c>
      <c r="AA654" s="3">
        <v>1</v>
      </c>
      <c r="AB654" s="3">
        <f t="shared" si="140"/>
        <v>0.95999493213182852</v>
      </c>
      <c r="AC654" s="3">
        <f t="shared" si="141"/>
        <v>-4.082727356353455E-2</v>
      </c>
      <c r="AD654">
        <f t="shared" si="142"/>
        <v>0</v>
      </c>
      <c r="AE654">
        <f t="shared" si="143"/>
        <v>0</v>
      </c>
      <c r="AF654">
        <f t="shared" si="144"/>
        <v>1</v>
      </c>
      <c r="AG654">
        <f t="shared" si="145"/>
        <v>0</v>
      </c>
      <c r="AH654">
        <f t="shared" si="146"/>
        <v>0</v>
      </c>
      <c r="AI654">
        <f t="shared" si="147"/>
        <v>0</v>
      </c>
      <c r="AJ654">
        <f t="shared" si="148"/>
        <v>0</v>
      </c>
      <c r="AK654">
        <f t="shared" si="149"/>
        <v>0</v>
      </c>
      <c r="AL654">
        <f t="shared" si="150"/>
        <v>0</v>
      </c>
      <c r="AM654">
        <f t="shared" si="151"/>
        <v>0</v>
      </c>
      <c r="AN654">
        <f t="shared" si="152"/>
        <v>0</v>
      </c>
      <c r="AO654">
        <f t="shared" si="153"/>
        <v>0</v>
      </c>
    </row>
    <row r="655" spans="1:41" x14ac:dyDescent="0.2">
      <c r="A655" s="3" t="s">
        <v>0</v>
      </c>
      <c r="B655" s="3" t="s">
        <v>1</v>
      </c>
      <c r="C655" s="1" t="s">
        <v>31</v>
      </c>
      <c r="D655" s="3">
        <v>98</v>
      </c>
      <c r="E655" s="3">
        <v>63425.296199999997</v>
      </c>
      <c r="F655" s="3">
        <v>61883.991000000002</v>
      </c>
      <c r="G655" s="3">
        <v>119</v>
      </c>
      <c r="H655" s="3">
        <v>3</v>
      </c>
      <c r="I655" s="3">
        <v>4</v>
      </c>
      <c r="J655" s="3">
        <v>1</v>
      </c>
      <c r="K655" s="3">
        <v>1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1</v>
      </c>
      <c r="T655" s="3">
        <v>0</v>
      </c>
      <c r="U655" s="3">
        <v>0</v>
      </c>
      <c r="V655" s="3">
        <v>0</v>
      </c>
      <c r="W655" s="3">
        <v>0</v>
      </c>
      <c r="X655" s="3">
        <v>1</v>
      </c>
      <c r="Y655" s="3">
        <v>11.03</v>
      </c>
      <c r="Z655" s="3">
        <v>11</v>
      </c>
      <c r="AA655" s="3">
        <v>0</v>
      </c>
      <c r="AB655" s="3">
        <f t="shared" si="140"/>
        <v>0.97569888841922359</v>
      </c>
      <c r="AC655" s="3">
        <f t="shared" si="141"/>
        <v>-2.4601256133795484E-2</v>
      </c>
      <c r="AD655">
        <f t="shared" si="142"/>
        <v>0</v>
      </c>
      <c r="AE655">
        <f t="shared" si="143"/>
        <v>0</v>
      </c>
      <c r="AF655">
        <f t="shared" si="144"/>
        <v>1</v>
      </c>
      <c r="AG655">
        <f t="shared" si="145"/>
        <v>0</v>
      </c>
      <c r="AH655">
        <f t="shared" si="146"/>
        <v>0</v>
      </c>
      <c r="AI655">
        <f t="shared" si="147"/>
        <v>0</v>
      </c>
      <c r="AJ655">
        <f t="shared" si="148"/>
        <v>0</v>
      </c>
      <c r="AK655">
        <f t="shared" si="149"/>
        <v>0</v>
      </c>
      <c r="AL655">
        <f t="shared" si="150"/>
        <v>0</v>
      </c>
      <c r="AM655">
        <f t="shared" si="151"/>
        <v>0</v>
      </c>
      <c r="AN655">
        <f t="shared" si="152"/>
        <v>0</v>
      </c>
      <c r="AO655">
        <f t="shared" si="153"/>
        <v>0</v>
      </c>
    </row>
    <row r="656" spans="1:41" x14ac:dyDescent="0.2">
      <c r="A656" s="3" t="s">
        <v>0</v>
      </c>
      <c r="B656" s="3" t="s">
        <v>1</v>
      </c>
      <c r="C656" s="1" t="s">
        <v>32</v>
      </c>
      <c r="D656" s="3">
        <v>98</v>
      </c>
      <c r="E656" s="3">
        <v>63658.2912</v>
      </c>
      <c r="F656" s="3">
        <v>61521.667800000003</v>
      </c>
      <c r="G656" s="3">
        <v>135</v>
      </c>
      <c r="H656" s="3">
        <v>3</v>
      </c>
      <c r="I656" s="3">
        <v>4</v>
      </c>
      <c r="J656" s="3">
        <v>1</v>
      </c>
      <c r="K656" s="3">
        <v>1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1</v>
      </c>
      <c r="T656" s="3">
        <v>0</v>
      </c>
      <c r="U656" s="3">
        <v>0</v>
      </c>
      <c r="V656" s="3">
        <v>0</v>
      </c>
      <c r="W656" s="3">
        <v>0</v>
      </c>
      <c r="X656" s="3">
        <v>1</v>
      </c>
      <c r="Y656" s="3">
        <v>11.03</v>
      </c>
      <c r="Z656" s="3">
        <v>11</v>
      </c>
      <c r="AA656" s="3">
        <v>0</v>
      </c>
      <c r="AB656" s="3">
        <f t="shared" si="140"/>
        <v>0.96643605475856698</v>
      </c>
      <c r="AC656" s="3">
        <f t="shared" si="141"/>
        <v>-3.4140144179470963E-2</v>
      </c>
      <c r="AD656">
        <f t="shared" si="142"/>
        <v>0</v>
      </c>
      <c r="AE656">
        <f t="shared" si="143"/>
        <v>0</v>
      </c>
      <c r="AF656">
        <f t="shared" si="144"/>
        <v>0</v>
      </c>
      <c r="AG656">
        <f t="shared" si="145"/>
        <v>0</v>
      </c>
      <c r="AH656">
        <f t="shared" si="146"/>
        <v>0</v>
      </c>
      <c r="AI656">
        <f t="shared" si="147"/>
        <v>0</v>
      </c>
      <c r="AJ656">
        <f t="shared" si="148"/>
        <v>0</v>
      </c>
      <c r="AK656">
        <f t="shared" si="149"/>
        <v>0</v>
      </c>
      <c r="AL656">
        <f t="shared" si="150"/>
        <v>1</v>
      </c>
      <c r="AM656">
        <f t="shared" si="151"/>
        <v>0</v>
      </c>
      <c r="AN656">
        <f t="shared" si="152"/>
        <v>0</v>
      </c>
      <c r="AO656">
        <f t="shared" si="153"/>
        <v>0</v>
      </c>
    </row>
    <row r="657" spans="1:41" x14ac:dyDescent="0.2">
      <c r="A657" s="3" t="s">
        <v>0</v>
      </c>
      <c r="B657" s="3" t="s">
        <v>1</v>
      </c>
      <c r="C657" s="1" t="s">
        <v>35</v>
      </c>
      <c r="D657" s="3">
        <v>99</v>
      </c>
      <c r="E657" s="3">
        <v>65154.030299999999</v>
      </c>
      <c r="F657" s="3">
        <v>70246.936499999996</v>
      </c>
      <c r="G657" s="3">
        <v>78</v>
      </c>
      <c r="H657" s="3">
        <v>3</v>
      </c>
      <c r="I657" s="3">
        <v>4</v>
      </c>
      <c r="J657" s="3">
        <v>1</v>
      </c>
      <c r="K657" s="3">
        <v>1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1</v>
      </c>
      <c r="T657" s="3">
        <v>0</v>
      </c>
      <c r="U657" s="3">
        <v>0</v>
      </c>
      <c r="V657" s="3">
        <v>0</v>
      </c>
      <c r="W657" s="3">
        <v>0</v>
      </c>
      <c r="X657" s="3">
        <v>1</v>
      </c>
      <c r="Y657" s="3">
        <v>11.16</v>
      </c>
      <c r="Z657" s="3">
        <v>10</v>
      </c>
      <c r="AA657" s="3">
        <v>0</v>
      </c>
      <c r="AB657" s="3">
        <f t="shared" si="140"/>
        <v>1.0781671705733298</v>
      </c>
      <c r="AC657" s="3">
        <f t="shared" si="141"/>
        <v>7.5262535207308939E-2</v>
      </c>
      <c r="AD657">
        <f t="shared" si="142"/>
        <v>0</v>
      </c>
      <c r="AE657">
        <f t="shared" si="143"/>
        <v>0</v>
      </c>
      <c r="AF657">
        <f t="shared" si="144"/>
        <v>0</v>
      </c>
      <c r="AG657">
        <f t="shared" si="145"/>
        <v>0</v>
      </c>
      <c r="AH657">
        <f t="shared" si="146"/>
        <v>0</v>
      </c>
      <c r="AI657">
        <f t="shared" si="147"/>
        <v>0</v>
      </c>
      <c r="AJ657">
        <f t="shared" si="148"/>
        <v>0</v>
      </c>
      <c r="AK657">
        <f t="shared" si="149"/>
        <v>1</v>
      </c>
      <c r="AL657">
        <f t="shared" si="150"/>
        <v>0</v>
      </c>
      <c r="AM657">
        <f t="shared" si="151"/>
        <v>0</v>
      </c>
      <c r="AN657">
        <f t="shared" si="152"/>
        <v>0</v>
      </c>
      <c r="AO657">
        <f t="shared" si="153"/>
        <v>0</v>
      </c>
    </row>
    <row r="658" spans="1:41" x14ac:dyDescent="0.2">
      <c r="A658" s="3" t="s">
        <v>0</v>
      </c>
      <c r="B658" s="3" t="s">
        <v>1</v>
      </c>
      <c r="C658" s="1" t="s">
        <v>38</v>
      </c>
      <c r="D658" s="3">
        <v>99</v>
      </c>
      <c r="E658" s="3">
        <v>59218.725599999998</v>
      </c>
      <c r="F658" s="3">
        <v>63195.908199999998</v>
      </c>
      <c r="G658" s="3">
        <v>121</v>
      </c>
      <c r="H658" s="3">
        <v>3</v>
      </c>
      <c r="I658" s="3">
        <v>4</v>
      </c>
      <c r="J658" s="3">
        <v>1</v>
      </c>
      <c r="K658" s="3">
        <v>1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1</v>
      </c>
      <c r="T658" s="3">
        <v>0</v>
      </c>
      <c r="U658" s="3">
        <v>0</v>
      </c>
      <c r="V658" s="3">
        <v>0</v>
      </c>
      <c r="W658" s="3">
        <v>0</v>
      </c>
      <c r="X658" s="3">
        <v>1</v>
      </c>
      <c r="Y658" s="3">
        <v>11.05</v>
      </c>
      <c r="Z658" s="3">
        <v>11</v>
      </c>
      <c r="AA658" s="3">
        <v>0</v>
      </c>
      <c r="AB658" s="3">
        <f t="shared" si="140"/>
        <v>1.0671608947964257</v>
      </c>
      <c r="AC658" s="3">
        <f t="shared" si="141"/>
        <v>6.500175270091077E-2</v>
      </c>
      <c r="AD658">
        <f t="shared" si="142"/>
        <v>0</v>
      </c>
      <c r="AE658">
        <f t="shared" si="143"/>
        <v>0</v>
      </c>
      <c r="AF658">
        <f t="shared" si="144"/>
        <v>0</v>
      </c>
      <c r="AG658">
        <f t="shared" si="145"/>
        <v>0</v>
      </c>
      <c r="AH658">
        <f t="shared" si="146"/>
        <v>0</v>
      </c>
      <c r="AI658">
        <f t="shared" si="147"/>
        <v>1</v>
      </c>
      <c r="AJ658">
        <f t="shared" si="148"/>
        <v>0</v>
      </c>
      <c r="AK658">
        <f t="shared" si="149"/>
        <v>0</v>
      </c>
      <c r="AL658">
        <f t="shared" si="150"/>
        <v>0</v>
      </c>
      <c r="AM658">
        <f t="shared" si="151"/>
        <v>0</v>
      </c>
      <c r="AN658">
        <f t="shared" si="152"/>
        <v>0</v>
      </c>
      <c r="AO658">
        <f t="shared" si="153"/>
        <v>0</v>
      </c>
    </row>
    <row r="659" spans="1:41" x14ac:dyDescent="0.2">
      <c r="A659" s="3" t="s">
        <v>2</v>
      </c>
      <c r="B659" s="3" t="s">
        <v>1</v>
      </c>
      <c r="C659" s="1" t="s">
        <v>35</v>
      </c>
      <c r="D659" s="3">
        <v>99</v>
      </c>
      <c r="E659" s="3">
        <v>61507.644200000002</v>
      </c>
      <c r="F659" s="3">
        <v>64601.195099999997</v>
      </c>
      <c r="G659" s="3">
        <v>118</v>
      </c>
      <c r="H659" s="3">
        <v>3</v>
      </c>
      <c r="I659" s="3">
        <v>4</v>
      </c>
      <c r="J659" s="3">
        <v>1</v>
      </c>
      <c r="K659" s="3">
        <v>1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1</v>
      </c>
      <c r="T659" s="3">
        <v>1</v>
      </c>
      <c r="U659" s="3">
        <v>0</v>
      </c>
      <c r="V659" s="3">
        <v>0</v>
      </c>
      <c r="W659" s="3">
        <v>0</v>
      </c>
      <c r="X659" s="3">
        <v>1</v>
      </c>
      <c r="Y659" s="3">
        <v>11.08</v>
      </c>
      <c r="Z659" s="3">
        <v>4</v>
      </c>
      <c r="AA659" s="3">
        <v>0</v>
      </c>
      <c r="AB659" s="3">
        <f t="shared" si="140"/>
        <v>1.0502953891379894</v>
      </c>
      <c r="AC659" s="3">
        <f t="shared" si="141"/>
        <v>4.9071447594101342E-2</v>
      </c>
      <c r="AD659">
        <f t="shared" si="142"/>
        <v>0</v>
      </c>
      <c r="AE659">
        <f t="shared" si="143"/>
        <v>0</v>
      </c>
      <c r="AF659">
        <f t="shared" si="144"/>
        <v>0</v>
      </c>
      <c r="AG659">
        <f t="shared" si="145"/>
        <v>0</v>
      </c>
      <c r="AH659">
        <f t="shared" si="146"/>
        <v>0</v>
      </c>
      <c r="AI659">
        <f t="shared" si="147"/>
        <v>0</v>
      </c>
      <c r="AJ659">
        <f t="shared" si="148"/>
        <v>0</v>
      </c>
      <c r="AK659">
        <f t="shared" si="149"/>
        <v>1</v>
      </c>
      <c r="AL659">
        <f t="shared" si="150"/>
        <v>0</v>
      </c>
      <c r="AM659">
        <f t="shared" si="151"/>
        <v>0</v>
      </c>
      <c r="AN659">
        <f t="shared" si="152"/>
        <v>0</v>
      </c>
      <c r="AO659">
        <f t="shared" si="153"/>
        <v>0</v>
      </c>
    </row>
    <row r="660" spans="1:41" x14ac:dyDescent="0.2">
      <c r="A660" s="3" t="s">
        <v>0</v>
      </c>
      <c r="B660" s="3" t="s">
        <v>1</v>
      </c>
      <c r="C660" s="1" t="s">
        <v>34</v>
      </c>
      <c r="D660" s="3">
        <v>100</v>
      </c>
      <c r="E660" s="3">
        <v>74298.825800000006</v>
      </c>
      <c r="F660" s="3">
        <v>79248.493000000002</v>
      </c>
      <c r="G660" s="3">
        <v>18</v>
      </c>
      <c r="H660" s="3">
        <v>3</v>
      </c>
      <c r="I660" s="3">
        <v>2</v>
      </c>
      <c r="J660" s="3">
        <v>1</v>
      </c>
      <c r="K660" s="3">
        <v>1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1</v>
      </c>
      <c r="T660" s="3">
        <v>0</v>
      </c>
      <c r="U660" s="3">
        <v>0</v>
      </c>
      <c r="V660" s="3">
        <v>1</v>
      </c>
      <c r="W660" s="3">
        <v>0</v>
      </c>
      <c r="X660" s="3">
        <v>0</v>
      </c>
      <c r="Y660" s="3">
        <v>11.28</v>
      </c>
      <c r="Z660" s="3">
        <v>10</v>
      </c>
      <c r="AA660" s="3">
        <v>0</v>
      </c>
      <c r="AB660" s="3">
        <f t="shared" si="140"/>
        <v>1.0666183771641784</v>
      </c>
      <c r="AC660" s="3">
        <f t="shared" si="141"/>
        <v>6.4493248704207279E-2</v>
      </c>
      <c r="AD660">
        <f t="shared" si="142"/>
        <v>0</v>
      </c>
      <c r="AE660">
        <f t="shared" si="143"/>
        <v>1</v>
      </c>
      <c r="AF660">
        <f t="shared" si="144"/>
        <v>0</v>
      </c>
      <c r="AG660">
        <f t="shared" si="145"/>
        <v>0</v>
      </c>
      <c r="AH660">
        <f t="shared" si="146"/>
        <v>0</v>
      </c>
      <c r="AI660">
        <f t="shared" si="147"/>
        <v>0</v>
      </c>
      <c r="AJ660">
        <f t="shared" si="148"/>
        <v>0</v>
      </c>
      <c r="AK660">
        <f t="shared" si="149"/>
        <v>0</v>
      </c>
      <c r="AL660">
        <f t="shared" si="150"/>
        <v>0</v>
      </c>
      <c r="AM660">
        <f t="shared" si="151"/>
        <v>0</v>
      </c>
      <c r="AN660">
        <f t="shared" si="152"/>
        <v>0</v>
      </c>
      <c r="AO660">
        <f t="shared" si="153"/>
        <v>0</v>
      </c>
    </row>
    <row r="661" spans="1:41" x14ac:dyDescent="0.2">
      <c r="A661" s="3" t="s">
        <v>0</v>
      </c>
      <c r="B661" s="3" t="s">
        <v>1</v>
      </c>
      <c r="C661" s="1" t="s">
        <v>32</v>
      </c>
      <c r="D661" s="3">
        <v>100</v>
      </c>
      <c r="E661" s="3">
        <v>58104.806400000001</v>
      </c>
      <c r="F661" s="3">
        <v>60694.379099999998</v>
      </c>
      <c r="G661" s="3">
        <v>113</v>
      </c>
      <c r="H661" s="3">
        <v>3</v>
      </c>
      <c r="I661" s="3">
        <v>4</v>
      </c>
      <c r="J661" s="3">
        <v>1</v>
      </c>
      <c r="K661" s="3">
        <v>1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1</v>
      </c>
      <c r="T661" s="3">
        <v>0</v>
      </c>
      <c r="U661" s="3">
        <v>0</v>
      </c>
      <c r="V661" s="3">
        <v>0</v>
      </c>
      <c r="W661" s="3">
        <v>0</v>
      </c>
      <c r="X661" s="3">
        <v>1</v>
      </c>
      <c r="Y661" s="3">
        <v>11.01</v>
      </c>
      <c r="Z661" s="3">
        <v>22</v>
      </c>
      <c r="AA661" s="3">
        <v>1</v>
      </c>
      <c r="AB661" s="3">
        <f t="shared" si="140"/>
        <v>1.0445672718049017</v>
      </c>
      <c r="AC661" s="3">
        <f t="shared" si="141"/>
        <v>4.3602705689590404E-2</v>
      </c>
      <c r="AD661">
        <f t="shared" si="142"/>
        <v>0</v>
      </c>
      <c r="AE661">
        <f t="shared" si="143"/>
        <v>0</v>
      </c>
      <c r="AF661">
        <f t="shared" si="144"/>
        <v>0</v>
      </c>
      <c r="AG661">
        <f t="shared" si="145"/>
        <v>0</v>
      </c>
      <c r="AH661">
        <f t="shared" si="146"/>
        <v>0</v>
      </c>
      <c r="AI661">
        <f t="shared" si="147"/>
        <v>0</v>
      </c>
      <c r="AJ661">
        <f t="shared" si="148"/>
        <v>0</v>
      </c>
      <c r="AK661">
        <f t="shared" si="149"/>
        <v>0</v>
      </c>
      <c r="AL661">
        <f t="shared" si="150"/>
        <v>1</v>
      </c>
      <c r="AM661">
        <f t="shared" si="151"/>
        <v>0</v>
      </c>
      <c r="AN661">
        <f t="shared" si="152"/>
        <v>0</v>
      </c>
      <c r="AO661">
        <f t="shared" si="153"/>
        <v>0</v>
      </c>
    </row>
    <row r="662" spans="1:41" x14ac:dyDescent="0.2">
      <c r="A662" s="3" t="s">
        <v>0</v>
      </c>
      <c r="B662" s="3" t="s">
        <v>1</v>
      </c>
      <c r="C662" s="1" t="s">
        <v>41</v>
      </c>
      <c r="D662" s="3">
        <v>100</v>
      </c>
      <c r="E662" s="3">
        <v>47692.283600000002</v>
      </c>
      <c r="F662" s="3">
        <v>49850.609100000001</v>
      </c>
      <c r="G662" s="3">
        <v>79</v>
      </c>
      <c r="H662" s="3">
        <v>3</v>
      </c>
      <c r="I662" s="3">
        <v>4</v>
      </c>
      <c r="J662" s="3">
        <v>1</v>
      </c>
      <c r="K662" s="3">
        <v>1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1</v>
      </c>
      <c r="T662" s="3">
        <v>0</v>
      </c>
      <c r="U662" s="3">
        <v>0</v>
      </c>
      <c r="V662" s="3">
        <v>0</v>
      </c>
      <c r="W662" s="3">
        <v>0</v>
      </c>
      <c r="X662" s="3">
        <v>1</v>
      </c>
      <c r="Y662" s="3">
        <v>10.82</v>
      </c>
      <c r="Z662" s="3">
        <v>10</v>
      </c>
      <c r="AA662" s="3">
        <v>0</v>
      </c>
      <c r="AB662" s="3">
        <f t="shared" si="140"/>
        <v>1.0452552349579671</v>
      </c>
      <c r="AC662" s="3">
        <f t="shared" si="141"/>
        <v>4.4261099572985532E-2</v>
      </c>
      <c r="AD662">
        <f t="shared" si="142"/>
        <v>0</v>
      </c>
      <c r="AE662">
        <f t="shared" si="143"/>
        <v>0</v>
      </c>
      <c r="AF662">
        <f t="shared" si="144"/>
        <v>0</v>
      </c>
      <c r="AG662">
        <f t="shared" si="145"/>
        <v>0</v>
      </c>
      <c r="AH662">
        <f t="shared" si="146"/>
        <v>0</v>
      </c>
      <c r="AI662">
        <f t="shared" si="147"/>
        <v>0</v>
      </c>
      <c r="AJ662">
        <f t="shared" si="148"/>
        <v>0</v>
      </c>
      <c r="AK662">
        <f t="shared" si="149"/>
        <v>0</v>
      </c>
      <c r="AL662">
        <f t="shared" si="150"/>
        <v>0</v>
      </c>
      <c r="AM662">
        <f t="shared" si="151"/>
        <v>1</v>
      </c>
      <c r="AN662">
        <f t="shared" si="152"/>
        <v>0</v>
      </c>
      <c r="AO662">
        <f t="shared" si="153"/>
        <v>0</v>
      </c>
    </row>
    <row r="663" spans="1:41" x14ac:dyDescent="0.2">
      <c r="A663" s="3" t="s">
        <v>0</v>
      </c>
      <c r="B663" s="3" t="s">
        <v>1</v>
      </c>
      <c r="C663" s="1" t="s">
        <v>32</v>
      </c>
      <c r="D663" s="3">
        <v>100</v>
      </c>
      <c r="E663" s="3">
        <v>44057.482300000003</v>
      </c>
      <c r="F663" s="3">
        <v>41727.5193</v>
      </c>
      <c r="G663" s="3">
        <v>118</v>
      </c>
      <c r="H663" s="3">
        <v>3</v>
      </c>
      <c r="I663" s="3">
        <v>4</v>
      </c>
      <c r="J663" s="3">
        <v>1</v>
      </c>
      <c r="K663" s="3">
        <v>1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1</v>
      </c>
      <c r="T663" s="3">
        <v>0</v>
      </c>
      <c r="U663" s="3">
        <v>0</v>
      </c>
      <c r="V663" s="3">
        <v>0</v>
      </c>
      <c r="W663" s="3">
        <v>0</v>
      </c>
      <c r="X663" s="3">
        <v>1</v>
      </c>
      <c r="Y663" s="3">
        <v>10.64</v>
      </c>
      <c r="Z663" s="3">
        <v>30</v>
      </c>
      <c r="AA663" s="3">
        <v>1</v>
      </c>
      <c r="AB663" s="3">
        <f t="shared" si="140"/>
        <v>0.94711538475724466</v>
      </c>
      <c r="AC663" s="3">
        <f t="shared" si="141"/>
        <v>-5.4334350813548302E-2</v>
      </c>
      <c r="AD663">
        <f t="shared" si="142"/>
        <v>0</v>
      </c>
      <c r="AE663">
        <f t="shared" si="143"/>
        <v>0</v>
      </c>
      <c r="AF663">
        <f t="shared" si="144"/>
        <v>0</v>
      </c>
      <c r="AG663">
        <f t="shared" si="145"/>
        <v>0</v>
      </c>
      <c r="AH663">
        <f t="shared" si="146"/>
        <v>0</v>
      </c>
      <c r="AI663">
        <f t="shared" si="147"/>
        <v>0</v>
      </c>
      <c r="AJ663">
        <f t="shared" si="148"/>
        <v>0</v>
      </c>
      <c r="AK663">
        <f t="shared" si="149"/>
        <v>0</v>
      </c>
      <c r="AL663">
        <f t="shared" si="150"/>
        <v>1</v>
      </c>
      <c r="AM663">
        <f t="shared" si="151"/>
        <v>0</v>
      </c>
      <c r="AN663">
        <f t="shared" si="152"/>
        <v>0</v>
      </c>
      <c r="AO663">
        <f t="shared" si="153"/>
        <v>0</v>
      </c>
    </row>
    <row r="664" spans="1:41" x14ac:dyDescent="0.2">
      <c r="A664" s="3" t="s">
        <v>0</v>
      </c>
      <c r="B664" s="3" t="s">
        <v>1</v>
      </c>
      <c r="C664" s="1" t="s">
        <v>41</v>
      </c>
      <c r="D664" s="3">
        <v>100</v>
      </c>
      <c r="E664" s="3">
        <v>67780.741999999998</v>
      </c>
      <c r="F664" s="3">
        <v>77312.408800000005</v>
      </c>
      <c r="G664" s="3">
        <v>112</v>
      </c>
      <c r="H664" s="3">
        <v>3</v>
      </c>
      <c r="I664" s="3">
        <v>4</v>
      </c>
      <c r="J664" s="3">
        <v>1</v>
      </c>
      <c r="K664" s="3">
        <v>1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1</v>
      </c>
      <c r="T664" s="3">
        <v>0</v>
      </c>
      <c r="U664" s="3">
        <v>0</v>
      </c>
      <c r="V664" s="3">
        <v>0</v>
      </c>
      <c r="W664" s="3">
        <v>0</v>
      </c>
      <c r="X664" s="3">
        <v>1</v>
      </c>
      <c r="Y664" s="3">
        <v>11.26</v>
      </c>
      <c r="Z664" s="3">
        <v>11</v>
      </c>
      <c r="AA664" s="3">
        <v>0</v>
      </c>
      <c r="AB664" s="3">
        <f t="shared" si="140"/>
        <v>1.1406249993545365</v>
      </c>
      <c r="AC664" s="3">
        <f t="shared" si="141"/>
        <v>0.13157635722283351</v>
      </c>
      <c r="AD664">
        <f t="shared" si="142"/>
        <v>0</v>
      </c>
      <c r="AE664">
        <f t="shared" si="143"/>
        <v>0</v>
      </c>
      <c r="AF664">
        <f t="shared" si="144"/>
        <v>0</v>
      </c>
      <c r="AG664">
        <f t="shared" si="145"/>
        <v>0</v>
      </c>
      <c r="AH664">
        <f t="shared" si="146"/>
        <v>0</v>
      </c>
      <c r="AI664">
        <f t="shared" si="147"/>
        <v>0</v>
      </c>
      <c r="AJ664">
        <f t="shared" si="148"/>
        <v>0</v>
      </c>
      <c r="AK664">
        <f t="shared" si="149"/>
        <v>0</v>
      </c>
      <c r="AL664">
        <f t="shared" si="150"/>
        <v>0</v>
      </c>
      <c r="AM664">
        <f t="shared" si="151"/>
        <v>1</v>
      </c>
      <c r="AN664">
        <f t="shared" si="152"/>
        <v>0</v>
      </c>
      <c r="AO664">
        <f t="shared" si="153"/>
        <v>0</v>
      </c>
    </row>
    <row r="665" spans="1:41" x14ac:dyDescent="0.2">
      <c r="A665" s="3" t="s">
        <v>0</v>
      </c>
      <c r="B665" s="3" t="s">
        <v>1</v>
      </c>
      <c r="C665" s="1" t="s">
        <v>37</v>
      </c>
      <c r="D665" s="3">
        <v>101</v>
      </c>
      <c r="E665" s="3">
        <v>63729.5645</v>
      </c>
      <c r="F665" s="3">
        <v>65788.119600000005</v>
      </c>
      <c r="G665" s="3">
        <v>78</v>
      </c>
      <c r="H665" s="3">
        <v>3</v>
      </c>
      <c r="I665" s="3">
        <v>4</v>
      </c>
      <c r="J665" s="3">
        <v>1</v>
      </c>
      <c r="K665" s="3">
        <v>1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1</v>
      </c>
      <c r="T665" s="3">
        <v>0</v>
      </c>
      <c r="U665" s="3">
        <v>0</v>
      </c>
      <c r="V665" s="3">
        <v>0</v>
      </c>
      <c r="W665" s="3">
        <v>0</v>
      </c>
      <c r="X665" s="3">
        <v>1</v>
      </c>
      <c r="Y665" s="3">
        <v>11.09</v>
      </c>
      <c r="Z665" s="3">
        <v>10</v>
      </c>
      <c r="AA665" s="3">
        <v>0</v>
      </c>
      <c r="AB665" s="3">
        <f t="shared" si="140"/>
        <v>1.0323014148323579</v>
      </c>
      <c r="AC665" s="3">
        <f t="shared" si="141"/>
        <v>3.1790693051635732E-2</v>
      </c>
      <c r="AD665">
        <f t="shared" si="142"/>
        <v>0</v>
      </c>
      <c r="AE665">
        <f t="shared" si="143"/>
        <v>0</v>
      </c>
      <c r="AF665">
        <f t="shared" si="144"/>
        <v>0</v>
      </c>
      <c r="AG665">
        <f t="shared" si="145"/>
        <v>0</v>
      </c>
      <c r="AH665">
        <f t="shared" si="146"/>
        <v>1</v>
      </c>
      <c r="AI665">
        <f t="shared" si="147"/>
        <v>0</v>
      </c>
      <c r="AJ665">
        <f t="shared" si="148"/>
        <v>0</v>
      </c>
      <c r="AK665">
        <f t="shared" si="149"/>
        <v>0</v>
      </c>
      <c r="AL665">
        <f t="shared" si="150"/>
        <v>0</v>
      </c>
      <c r="AM665">
        <f t="shared" si="151"/>
        <v>0</v>
      </c>
      <c r="AN665">
        <f t="shared" si="152"/>
        <v>0</v>
      </c>
      <c r="AO665">
        <f t="shared" si="153"/>
        <v>0</v>
      </c>
    </row>
    <row r="666" spans="1:41" x14ac:dyDescent="0.2">
      <c r="A666" s="3" t="s">
        <v>0</v>
      </c>
      <c r="B666" s="3" t="s">
        <v>1</v>
      </c>
      <c r="C666" s="1" t="s">
        <v>34</v>
      </c>
      <c r="D666" s="3">
        <v>101</v>
      </c>
      <c r="E666" s="3">
        <v>53923.476600000002</v>
      </c>
      <c r="F666" s="3">
        <v>58813.050999999999</v>
      </c>
      <c r="G666" s="3">
        <v>103</v>
      </c>
      <c r="H666" s="3">
        <v>3</v>
      </c>
      <c r="I666" s="3">
        <v>4</v>
      </c>
      <c r="J666" s="3">
        <v>1</v>
      </c>
      <c r="K666" s="3">
        <v>1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1</v>
      </c>
      <c r="T666" s="3">
        <v>0</v>
      </c>
      <c r="U666" s="3">
        <v>0</v>
      </c>
      <c r="V666" s="3">
        <v>0</v>
      </c>
      <c r="W666" s="3">
        <v>0</v>
      </c>
      <c r="X666" s="3">
        <v>1</v>
      </c>
      <c r="Y666" s="3">
        <v>10.98</v>
      </c>
      <c r="Z666" s="3">
        <v>11</v>
      </c>
      <c r="AA666" s="3">
        <v>0</v>
      </c>
      <c r="AB666" s="3">
        <f t="shared" si="140"/>
        <v>1.0906761712763897</v>
      </c>
      <c r="AC666" s="3">
        <f t="shared" si="141"/>
        <v>8.6797844529887286E-2</v>
      </c>
      <c r="AD666">
        <f t="shared" si="142"/>
        <v>0</v>
      </c>
      <c r="AE666">
        <f t="shared" si="143"/>
        <v>1</v>
      </c>
      <c r="AF666">
        <f t="shared" si="144"/>
        <v>0</v>
      </c>
      <c r="AG666">
        <f t="shared" si="145"/>
        <v>0</v>
      </c>
      <c r="AH666">
        <f t="shared" si="146"/>
        <v>0</v>
      </c>
      <c r="AI666">
        <f t="shared" si="147"/>
        <v>0</v>
      </c>
      <c r="AJ666">
        <f t="shared" si="148"/>
        <v>0</v>
      </c>
      <c r="AK666">
        <f t="shared" si="149"/>
        <v>0</v>
      </c>
      <c r="AL666">
        <f t="shared" si="150"/>
        <v>0</v>
      </c>
      <c r="AM666">
        <f t="shared" si="151"/>
        <v>0</v>
      </c>
      <c r="AN666">
        <f t="shared" si="152"/>
        <v>0</v>
      </c>
      <c r="AO666">
        <f t="shared" si="153"/>
        <v>0</v>
      </c>
    </row>
    <row r="667" spans="1:41" x14ac:dyDescent="0.2">
      <c r="A667" s="3" t="s">
        <v>0</v>
      </c>
      <c r="B667" s="3" t="s">
        <v>1</v>
      </c>
      <c r="C667" s="1" t="s">
        <v>31</v>
      </c>
      <c r="D667" s="3">
        <v>101</v>
      </c>
      <c r="E667" s="3">
        <v>74288.061600000001</v>
      </c>
      <c r="F667" s="3">
        <v>72407.708499999993</v>
      </c>
      <c r="G667" s="3">
        <v>88</v>
      </c>
      <c r="H667" s="3">
        <v>3</v>
      </c>
      <c r="I667" s="3">
        <v>4</v>
      </c>
      <c r="J667" s="3">
        <v>1</v>
      </c>
      <c r="K667" s="3">
        <v>1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1</v>
      </c>
      <c r="T667" s="3">
        <v>0</v>
      </c>
      <c r="U667" s="3">
        <v>0</v>
      </c>
      <c r="V667" s="3">
        <v>0</v>
      </c>
      <c r="W667" s="3">
        <v>0</v>
      </c>
      <c r="X667" s="3">
        <v>1</v>
      </c>
      <c r="Y667" s="3">
        <v>11.19</v>
      </c>
      <c r="Z667" s="3">
        <v>15</v>
      </c>
      <c r="AA667" s="3">
        <v>1</v>
      </c>
      <c r="AB667" s="3">
        <f t="shared" si="140"/>
        <v>0.97468835423214206</v>
      </c>
      <c r="AC667" s="3">
        <f t="shared" si="141"/>
        <v>-2.5637495763965686E-2</v>
      </c>
      <c r="AD667">
        <f t="shared" si="142"/>
        <v>0</v>
      </c>
      <c r="AE667">
        <f t="shared" si="143"/>
        <v>0</v>
      </c>
      <c r="AF667">
        <f t="shared" si="144"/>
        <v>1</v>
      </c>
      <c r="AG667">
        <f t="shared" si="145"/>
        <v>0</v>
      </c>
      <c r="AH667">
        <f t="shared" si="146"/>
        <v>0</v>
      </c>
      <c r="AI667">
        <f t="shared" si="147"/>
        <v>0</v>
      </c>
      <c r="AJ667">
        <f t="shared" si="148"/>
        <v>0</v>
      </c>
      <c r="AK667">
        <f t="shared" si="149"/>
        <v>0</v>
      </c>
      <c r="AL667">
        <f t="shared" si="150"/>
        <v>0</v>
      </c>
      <c r="AM667">
        <f t="shared" si="151"/>
        <v>0</v>
      </c>
      <c r="AN667">
        <f t="shared" si="152"/>
        <v>0</v>
      </c>
      <c r="AO667">
        <f t="shared" si="153"/>
        <v>0</v>
      </c>
    </row>
    <row r="668" spans="1:41" x14ac:dyDescent="0.2">
      <c r="A668" s="3" t="s">
        <v>0</v>
      </c>
      <c r="B668" s="3" t="s">
        <v>1</v>
      </c>
      <c r="C668" s="1" t="s">
        <v>32</v>
      </c>
      <c r="D668" s="3">
        <v>101</v>
      </c>
      <c r="E668" s="3">
        <v>50857.109700000001</v>
      </c>
      <c r="F668" s="3">
        <v>55985.139000000003</v>
      </c>
      <c r="G668" s="3">
        <v>140</v>
      </c>
      <c r="H668" s="3">
        <v>3</v>
      </c>
      <c r="I668" s="3">
        <v>4</v>
      </c>
      <c r="J668" s="3">
        <v>1</v>
      </c>
      <c r="K668" s="3">
        <v>1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1</v>
      </c>
      <c r="T668" s="3">
        <v>0</v>
      </c>
      <c r="U668" s="3">
        <v>0</v>
      </c>
      <c r="V668" s="3">
        <v>0</v>
      </c>
      <c r="W668" s="3">
        <v>0</v>
      </c>
      <c r="X668" s="3">
        <v>1</v>
      </c>
      <c r="Y668" s="3">
        <v>10.93</v>
      </c>
      <c r="Z668" s="3">
        <v>11</v>
      </c>
      <c r="AA668" s="3">
        <v>0</v>
      </c>
      <c r="AB668" s="3">
        <f t="shared" si="140"/>
        <v>1.1008321025368848</v>
      </c>
      <c r="AC668" s="3">
        <f t="shared" si="141"/>
        <v>9.6066350686760588E-2</v>
      </c>
      <c r="AD668">
        <f t="shared" si="142"/>
        <v>0</v>
      </c>
      <c r="AE668">
        <f t="shared" si="143"/>
        <v>0</v>
      </c>
      <c r="AF668">
        <f t="shared" si="144"/>
        <v>0</v>
      </c>
      <c r="AG668">
        <f t="shared" si="145"/>
        <v>0</v>
      </c>
      <c r="AH668">
        <f t="shared" si="146"/>
        <v>0</v>
      </c>
      <c r="AI668">
        <f t="shared" si="147"/>
        <v>0</v>
      </c>
      <c r="AJ668">
        <f t="shared" si="148"/>
        <v>0</v>
      </c>
      <c r="AK668">
        <f t="shared" si="149"/>
        <v>0</v>
      </c>
      <c r="AL668">
        <f t="shared" si="150"/>
        <v>1</v>
      </c>
      <c r="AM668">
        <f t="shared" si="151"/>
        <v>0</v>
      </c>
      <c r="AN668">
        <f t="shared" si="152"/>
        <v>0</v>
      </c>
      <c r="AO668">
        <f t="shared" si="153"/>
        <v>0</v>
      </c>
    </row>
    <row r="669" spans="1:41" x14ac:dyDescent="0.2">
      <c r="A669" s="3" t="s">
        <v>0</v>
      </c>
      <c r="B669" s="3" t="s">
        <v>1</v>
      </c>
      <c r="C669" s="1" t="s">
        <v>40</v>
      </c>
      <c r="D669" s="3">
        <v>101</v>
      </c>
      <c r="E669" s="3">
        <v>60734.824800000002</v>
      </c>
      <c r="F669" s="3">
        <v>64264.215700000001</v>
      </c>
      <c r="G669" s="3">
        <v>122</v>
      </c>
      <c r="H669" s="3">
        <v>3</v>
      </c>
      <c r="I669" s="3">
        <v>4</v>
      </c>
      <c r="J669" s="3">
        <v>1</v>
      </c>
      <c r="K669" s="3">
        <v>1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1</v>
      </c>
      <c r="T669" s="3">
        <v>0</v>
      </c>
      <c r="U669" s="3">
        <v>0</v>
      </c>
      <c r="V669" s="3">
        <v>0</v>
      </c>
      <c r="W669" s="3">
        <v>0</v>
      </c>
      <c r="X669" s="3">
        <v>1</v>
      </c>
      <c r="Y669" s="3">
        <v>11.07</v>
      </c>
      <c r="Z669" s="3">
        <v>11</v>
      </c>
      <c r="AA669" s="3">
        <v>0</v>
      </c>
      <c r="AB669" s="3">
        <f t="shared" si="140"/>
        <v>1.0581114856529561</v>
      </c>
      <c r="AC669" s="3">
        <f t="shared" si="141"/>
        <v>5.6485701847758071E-2</v>
      </c>
      <c r="AD669">
        <f t="shared" si="142"/>
        <v>0</v>
      </c>
      <c r="AE669">
        <f t="shared" si="143"/>
        <v>0</v>
      </c>
      <c r="AF669">
        <f t="shared" si="144"/>
        <v>0</v>
      </c>
      <c r="AG669">
        <f t="shared" si="145"/>
        <v>0</v>
      </c>
      <c r="AH669">
        <f t="shared" si="146"/>
        <v>0</v>
      </c>
      <c r="AI669">
        <f t="shared" si="147"/>
        <v>0</v>
      </c>
      <c r="AJ669">
        <f t="shared" si="148"/>
        <v>0</v>
      </c>
      <c r="AK669">
        <f t="shared" si="149"/>
        <v>0</v>
      </c>
      <c r="AL669">
        <f t="shared" si="150"/>
        <v>0</v>
      </c>
      <c r="AM669">
        <f t="shared" si="151"/>
        <v>0</v>
      </c>
      <c r="AN669">
        <f t="shared" si="152"/>
        <v>0</v>
      </c>
      <c r="AO669">
        <f t="shared" si="153"/>
        <v>1</v>
      </c>
    </row>
    <row r="670" spans="1:41" x14ac:dyDescent="0.2">
      <c r="A670" s="3" t="s">
        <v>2</v>
      </c>
      <c r="B670" s="3" t="s">
        <v>1</v>
      </c>
      <c r="C670" s="1" t="s">
        <v>33</v>
      </c>
      <c r="D670" s="3">
        <v>101</v>
      </c>
      <c r="E670" s="3">
        <v>62515.8056</v>
      </c>
      <c r="F670" s="3">
        <v>73548.080100000006</v>
      </c>
      <c r="G670" s="3">
        <v>39</v>
      </c>
      <c r="H670" s="3">
        <v>3</v>
      </c>
      <c r="I670" s="3">
        <v>3</v>
      </c>
      <c r="J670" s="3">
        <v>1</v>
      </c>
      <c r="K670" s="3">
        <v>1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1</v>
      </c>
      <c r="T670" s="3">
        <v>1</v>
      </c>
      <c r="U670" s="3">
        <v>0</v>
      </c>
      <c r="V670" s="3">
        <v>0</v>
      </c>
      <c r="W670" s="3">
        <v>1</v>
      </c>
      <c r="X670" s="3">
        <v>0</v>
      </c>
      <c r="Y670" s="3">
        <v>11.21</v>
      </c>
      <c r="Z670" s="3">
        <v>3</v>
      </c>
      <c r="AA670" s="3">
        <v>0</v>
      </c>
      <c r="AB670" s="3">
        <f t="shared" si="140"/>
        <v>1.1764717641261591</v>
      </c>
      <c r="AC670" s="3">
        <f t="shared" si="141"/>
        <v>0.16251992900451059</v>
      </c>
      <c r="AD670">
        <f t="shared" si="142"/>
        <v>0</v>
      </c>
      <c r="AE670">
        <f t="shared" si="143"/>
        <v>0</v>
      </c>
      <c r="AF670">
        <f t="shared" si="144"/>
        <v>0</v>
      </c>
      <c r="AG670">
        <f t="shared" si="145"/>
        <v>1</v>
      </c>
      <c r="AH670">
        <f t="shared" si="146"/>
        <v>0</v>
      </c>
      <c r="AI670">
        <f t="shared" si="147"/>
        <v>0</v>
      </c>
      <c r="AJ670">
        <f t="shared" si="148"/>
        <v>0</v>
      </c>
      <c r="AK670">
        <f t="shared" si="149"/>
        <v>0</v>
      </c>
      <c r="AL670">
        <f t="shared" si="150"/>
        <v>0</v>
      </c>
      <c r="AM670">
        <f t="shared" si="151"/>
        <v>0</v>
      </c>
      <c r="AN670">
        <f t="shared" si="152"/>
        <v>0</v>
      </c>
      <c r="AO670">
        <f t="shared" si="153"/>
        <v>0</v>
      </c>
    </row>
    <row r="671" spans="1:41" x14ac:dyDescent="0.2">
      <c r="A671" s="3" t="s">
        <v>0</v>
      </c>
      <c r="B671" s="3" t="s">
        <v>1</v>
      </c>
      <c r="C671" s="1" t="s">
        <v>33</v>
      </c>
      <c r="D671" s="3">
        <v>102</v>
      </c>
      <c r="E671" s="3">
        <v>71825.308499999999</v>
      </c>
      <c r="F671" s="3">
        <v>69883.850999999995</v>
      </c>
      <c r="G671" s="3">
        <v>118</v>
      </c>
      <c r="H671" s="3">
        <v>3</v>
      </c>
      <c r="I671" s="3">
        <v>4</v>
      </c>
      <c r="J671" s="3">
        <v>1</v>
      </c>
      <c r="K671" s="3">
        <v>1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1</v>
      </c>
      <c r="T671" s="3">
        <v>0</v>
      </c>
      <c r="U671" s="3">
        <v>0</v>
      </c>
      <c r="V671" s="3">
        <v>0</v>
      </c>
      <c r="W671" s="3">
        <v>0</v>
      </c>
      <c r="X671" s="3">
        <v>1</v>
      </c>
      <c r="Y671" s="3">
        <v>11.15</v>
      </c>
      <c r="Z671" s="3">
        <v>13</v>
      </c>
      <c r="AA671" s="3">
        <v>0</v>
      </c>
      <c r="AB671" s="3">
        <f t="shared" si="140"/>
        <v>0.97296972974365992</v>
      </c>
      <c r="AC671" s="3">
        <f t="shared" si="141"/>
        <v>-2.7402307512686158E-2</v>
      </c>
      <c r="AD671">
        <f t="shared" si="142"/>
        <v>0</v>
      </c>
      <c r="AE671">
        <f t="shared" si="143"/>
        <v>0</v>
      </c>
      <c r="AF671">
        <f t="shared" si="144"/>
        <v>0</v>
      </c>
      <c r="AG671">
        <f t="shared" si="145"/>
        <v>1</v>
      </c>
      <c r="AH671">
        <f t="shared" si="146"/>
        <v>0</v>
      </c>
      <c r="AI671">
        <f t="shared" si="147"/>
        <v>0</v>
      </c>
      <c r="AJ671">
        <f t="shared" si="148"/>
        <v>0</v>
      </c>
      <c r="AK671">
        <f t="shared" si="149"/>
        <v>0</v>
      </c>
      <c r="AL671">
        <f t="shared" si="150"/>
        <v>0</v>
      </c>
      <c r="AM671">
        <f t="shared" si="151"/>
        <v>0</v>
      </c>
      <c r="AN671">
        <f t="shared" si="152"/>
        <v>0</v>
      </c>
      <c r="AO671">
        <f t="shared" si="153"/>
        <v>0</v>
      </c>
    </row>
    <row r="672" spans="1:41" x14ac:dyDescent="0.2">
      <c r="A672" s="3" t="s">
        <v>0</v>
      </c>
      <c r="B672" s="3" t="s">
        <v>1</v>
      </c>
      <c r="C672" s="1" t="s">
        <v>41</v>
      </c>
      <c r="D672" s="3">
        <v>102</v>
      </c>
      <c r="E672" s="3">
        <v>67429.566399999996</v>
      </c>
      <c r="F672" s="3">
        <v>67519.710000000006</v>
      </c>
      <c r="G672" s="3">
        <v>23</v>
      </c>
      <c r="H672" s="3">
        <v>3</v>
      </c>
      <c r="I672" s="3">
        <v>3</v>
      </c>
      <c r="J672" s="3">
        <v>1</v>
      </c>
      <c r="K672" s="3">
        <v>1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1</v>
      </c>
      <c r="T672" s="3">
        <v>0</v>
      </c>
      <c r="U672" s="3">
        <v>0</v>
      </c>
      <c r="V672" s="3">
        <v>0</v>
      </c>
      <c r="W672" s="3">
        <v>1</v>
      </c>
      <c r="X672" s="3">
        <v>0</v>
      </c>
      <c r="Y672" s="3">
        <v>11.12</v>
      </c>
      <c r="Z672" s="3">
        <v>28</v>
      </c>
      <c r="AA672" s="3">
        <v>1</v>
      </c>
      <c r="AB672" s="3">
        <f t="shared" si="140"/>
        <v>1.0013368556971769</v>
      </c>
      <c r="AC672" s="3">
        <f t="shared" si="141"/>
        <v>1.3359629012037017E-3</v>
      </c>
      <c r="AD672">
        <f t="shared" si="142"/>
        <v>0</v>
      </c>
      <c r="AE672">
        <f t="shared" si="143"/>
        <v>0</v>
      </c>
      <c r="AF672">
        <f t="shared" si="144"/>
        <v>0</v>
      </c>
      <c r="AG672">
        <f t="shared" si="145"/>
        <v>0</v>
      </c>
      <c r="AH672">
        <f t="shared" si="146"/>
        <v>0</v>
      </c>
      <c r="AI672">
        <f t="shared" si="147"/>
        <v>0</v>
      </c>
      <c r="AJ672">
        <f t="shared" si="148"/>
        <v>0</v>
      </c>
      <c r="AK672">
        <f t="shared" si="149"/>
        <v>0</v>
      </c>
      <c r="AL672">
        <f t="shared" si="150"/>
        <v>0</v>
      </c>
      <c r="AM672">
        <f t="shared" si="151"/>
        <v>1</v>
      </c>
      <c r="AN672">
        <f t="shared" si="152"/>
        <v>0</v>
      </c>
      <c r="AO672">
        <f t="shared" si="153"/>
        <v>0</v>
      </c>
    </row>
    <row r="673" spans="1:41" x14ac:dyDescent="0.2">
      <c r="A673" s="3" t="s">
        <v>0</v>
      </c>
      <c r="B673" s="3" t="s">
        <v>1</v>
      </c>
      <c r="C673" s="1" t="s">
        <v>39</v>
      </c>
      <c r="D673" s="3">
        <v>102</v>
      </c>
      <c r="E673" s="3">
        <v>48442.084699999999</v>
      </c>
      <c r="F673" s="3">
        <v>60215.326699999998</v>
      </c>
      <c r="G673" s="3">
        <v>105</v>
      </c>
      <c r="H673" s="3">
        <v>3</v>
      </c>
      <c r="I673" s="3">
        <v>4</v>
      </c>
      <c r="J673" s="3">
        <v>1</v>
      </c>
      <c r="K673" s="3">
        <v>1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1</v>
      </c>
      <c r="T673" s="3">
        <v>0</v>
      </c>
      <c r="U673" s="3">
        <v>0</v>
      </c>
      <c r="V673" s="3">
        <v>0</v>
      </c>
      <c r="W673" s="3">
        <v>0</v>
      </c>
      <c r="X673" s="3">
        <v>1</v>
      </c>
      <c r="Y673" s="3">
        <v>11.01</v>
      </c>
      <c r="Z673" s="3">
        <v>11</v>
      </c>
      <c r="AA673" s="3">
        <v>0</v>
      </c>
      <c r="AB673" s="3">
        <f t="shared" si="140"/>
        <v>1.2430374760481768</v>
      </c>
      <c r="AC673" s="3">
        <f t="shared" si="141"/>
        <v>0.21755796175081285</v>
      </c>
      <c r="AD673">
        <f t="shared" si="142"/>
        <v>0</v>
      </c>
      <c r="AE673">
        <f t="shared" si="143"/>
        <v>0</v>
      </c>
      <c r="AF673">
        <f t="shared" si="144"/>
        <v>0</v>
      </c>
      <c r="AG673">
        <f t="shared" si="145"/>
        <v>0</v>
      </c>
      <c r="AH673">
        <f t="shared" si="146"/>
        <v>0</v>
      </c>
      <c r="AI673">
        <f t="shared" si="147"/>
        <v>0</v>
      </c>
      <c r="AJ673">
        <f t="shared" si="148"/>
        <v>0</v>
      </c>
      <c r="AK673">
        <f t="shared" si="149"/>
        <v>0</v>
      </c>
      <c r="AL673">
        <f t="shared" si="150"/>
        <v>0</v>
      </c>
      <c r="AM673">
        <f t="shared" si="151"/>
        <v>0</v>
      </c>
      <c r="AN673">
        <f t="shared" si="152"/>
        <v>1</v>
      </c>
      <c r="AO673">
        <f t="shared" si="153"/>
        <v>0</v>
      </c>
    </row>
    <row r="674" spans="1:41" x14ac:dyDescent="0.2">
      <c r="A674" s="3" t="s">
        <v>0</v>
      </c>
      <c r="B674" s="3" t="s">
        <v>1</v>
      </c>
      <c r="C674" s="1" t="s">
        <v>38</v>
      </c>
      <c r="D674" s="3">
        <v>102</v>
      </c>
      <c r="E674" s="3">
        <v>65686.456399999995</v>
      </c>
      <c r="F674" s="3">
        <v>72119.142500000002</v>
      </c>
      <c r="G674" s="3">
        <v>118</v>
      </c>
      <c r="H674" s="3">
        <v>3</v>
      </c>
      <c r="I674" s="3">
        <v>4</v>
      </c>
      <c r="J674" s="3">
        <v>1</v>
      </c>
      <c r="K674" s="3">
        <v>1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1</v>
      </c>
      <c r="T674" s="3">
        <v>0</v>
      </c>
      <c r="U674" s="3">
        <v>0</v>
      </c>
      <c r="V674" s="3">
        <v>0</v>
      </c>
      <c r="W674" s="3">
        <v>0</v>
      </c>
      <c r="X674" s="3">
        <v>1</v>
      </c>
      <c r="Y674" s="3">
        <v>11.19</v>
      </c>
      <c r="Z674" s="3">
        <v>12</v>
      </c>
      <c r="AA674" s="3">
        <v>0</v>
      </c>
      <c r="AB674" s="3">
        <f t="shared" si="140"/>
        <v>1.0979301739285179</v>
      </c>
      <c r="AC674" s="3">
        <f t="shared" si="141"/>
        <v>9.3426747193139092E-2</v>
      </c>
      <c r="AD674">
        <f t="shared" si="142"/>
        <v>0</v>
      </c>
      <c r="AE674">
        <f t="shared" si="143"/>
        <v>0</v>
      </c>
      <c r="AF674">
        <f t="shared" si="144"/>
        <v>0</v>
      </c>
      <c r="AG674">
        <f t="shared" si="145"/>
        <v>0</v>
      </c>
      <c r="AH674">
        <f t="shared" si="146"/>
        <v>0</v>
      </c>
      <c r="AI674">
        <f t="shared" si="147"/>
        <v>1</v>
      </c>
      <c r="AJ674">
        <f t="shared" si="148"/>
        <v>0</v>
      </c>
      <c r="AK674">
        <f t="shared" si="149"/>
        <v>0</v>
      </c>
      <c r="AL674">
        <f t="shared" si="150"/>
        <v>0</v>
      </c>
      <c r="AM674">
        <f t="shared" si="151"/>
        <v>0</v>
      </c>
      <c r="AN674">
        <f t="shared" si="152"/>
        <v>0</v>
      </c>
      <c r="AO674">
        <f t="shared" si="153"/>
        <v>0</v>
      </c>
    </row>
    <row r="675" spans="1:41" x14ac:dyDescent="0.2">
      <c r="A675" s="3" t="s">
        <v>0</v>
      </c>
      <c r="B675" s="3" t="s">
        <v>1</v>
      </c>
      <c r="C675" s="1" t="s">
        <v>32</v>
      </c>
      <c r="D675" s="3">
        <v>102</v>
      </c>
      <c r="E675" s="3">
        <v>58062.179700000001</v>
      </c>
      <c r="F675" s="3">
        <v>58976.0236</v>
      </c>
      <c r="G675" s="3">
        <v>99</v>
      </c>
      <c r="H675" s="3">
        <v>3</v>
      </c>
      <c r="I675" s="3">
        <v>4</v>
      </c>
      <c r="J675" s="3">
        <v>1</v>
      </c>
      <c r="K675" s="3">
        <v>1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1</v>
      </c>
      <c r="T675" s="3">
        <v>0</v>
      </c>
      <c r="U675" s="3">
        <v>0</v>
      </c>
      <c r="V675" s="3">
        <v>0</v>
      </c>
      <c r="W675" s="3">
        <v>0</v>
      </c>
      <c r="X675" s="3">
        <v>1</v>
      </c>
      <c r="Y675" s="3">
        <v>10.98</v>
      </c>
      <c r="Z675" s="3">
        <v>10</v>
      </c>
      <c r="AA675" s="3">
        <v>0</v>
      </c>
      <c r="AB675" s="3">
        <f t="shared" si="140"/>
        <v>1.0157390560382287</v>
      </c>
      <c r="AC675" s="3">
        <f t="shared" si="141"/>
        <v>1.561648156059119E-2</v>
      </c>
      <c r="AD675">
        <f t="shared" si="142"/>
        <v>0</v>
      </c>
      <c r="AE675">
        <f t="shared" si="143"/>
        <v>0</v>
      </c>
      <c r="AF675">
        <f t="shared" si="144"/>
        <v>0</v>
      </c>
      <c r="AG675">
        <f t="shared" si="145"/>
        <v>0</v>
      </c>
      <c r="AH675">
        <f t="shared" si="146"/>
        <v>0</v>
      </c>
      <c r="AI675">
        <f t="shared" si="147"/>
        <v>0</v>
      </c>
      <c r="AJ675">
        <f t="shared" si="148"/>
        <v>0</v>
      </c>
      <c r="AK675">
        <f t="shared" si="149"/>
        <v>0</v>
      </c>
      <c r="AL675">
        <f t="shared" si="150"/>
        <v>1</v>
      </c>
      <c r="AM675">
        <f t="shared" si="151"/>
        <v>0</v>
      </c>
      <c r="AN675">
        <f t="shared" si="152"/>
        <v>0</v>
      </c>
      <c r="AO675">
        <f t="shared" si="153"/>
        <v>0</v>
      </c>
    </row>
    <row r="676" spans="1:41" x14ac:dyDescent="0.2">
      <c r="A676" s="3" t="s">
        <v>0</v>
      </c>
      <c r="B676" s="3" t="s">
        <v>1</v>
      </c>
      <c r="C676" s="1" t="s">
        <v>34</v>
      </c>
      <c r="D676" s="3">
        <v>102</v>
      </c>
      <c r="E676" s="3">
        <v>59806.537100000001</v>
      </c>
      <c r="F676" s="3">
        <v>60637.499100000001</v>
      </c>
      <c r="G676" s="3">
        <v>111</v>
      </c>
      <c r="H676" s="3">
        <v>3</v>
      </c>
      <c r="I676" s="3">
        <v>4</v>
      </c>
      <c r="J676" s="3">
        <v>1</v>
      </c>
      <c r="K676" s="3">
        <v>1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1</v>
      </c>
      <c r="T676" s="3">
        <v>0</v>
      </c>
      <c r="U676" s="3">
        <v>0</v>
      </c>
      <c r="V676" s="3">
        <v>0</v>
      </c>
      <c r="W676" s="3">
        <v>0</v>
      </c>
      <c r="X676" s="3">
        <v>1</v>
      </c>
      <c r="Y676" s="3">
        <v>11.01</v>
      </c>
      <c r="Z676" s="3">
        <v>23</v>
      </c>
      <c r="AA676" s="3">
        <v>1</v>
      </c>
      <c r="AB676" s="3">
        <f t="shared" si="140"/>
        <v>1.0138941667632517</v>
      </c>
      <c r="AC676" s="3">
        <f t="shared" si="141"/>
        <v>1.3798527693500892E-2</v>
      </c>
      <c r="AD676">
        <f t="shared" si="142"/>
        <v>0</v>
      </c>
      <c r="AE676">
        <f t="shared" si="143"/>
        <v>1</v>
      </c>
      <c r="AF676">
        <f t="shared" si="144"/>
        <v>0</v>
      </c>
      <c r="AG676">
        <f t="shared" si="145"/>
        <v>0</v>
      </c>
      <c r="AH676">
        <f t="shared" si="146"/>
        <v>0</v>
      </c>
      <c r="AI676">
        <f t="shared" si="147"/>
        <v>0</v>
      </c>
      <c r="AJ676">
        <f t="shared" si="148"/>
        <v>0</v>
      </c>
      <c r="AK676">
        <f t="shared" si="149"/>
        <v>0</v>
      </c>
      <c r="AL676">
        <f t="shared" si="150"/>
        <v>0</v>
      </c>
      <c r="AM676">
        <f t="shared" si="151"/>
        <v>0</v>
      </c>
      <c r="AN676">
        <f t="shared" si="152"/>
        <v>0</v>
      </c>
      <c r="AO676">
        <f t="shared" si="153"/>
        <v>0</v>
      </c>
    </row>
    <row r="677" spans="1:41" x14ac:dyDescent="0.2">
      <c r="A677" s="3" t="s">
        <v>0</v>
      </c>
      <c r="B677" s="3" t="s">
        <v>1</v>
      </c>
      <c r="C677" s="1" t="s">
        <v>41</v>
      </c>
      <c r="D677" s="3">
        <v>102</v>
      </c>
      <c r="E677" s="3">
        <v>67334.579899999997</v>
      </c>
      <c r="F677" s="3">
        <v>80883.923299999995</v>
      </c>
      <c r="G677" s="3">
        <v>37</v>
      </c>
      <c r="H677" s="3">
        <v>3</v>
      </c>
      <c r="I677" s="3">
        <v>3</v>
      </c>
      <c r="J677" s="3">
        <v>1</v>
      </c>
      <c r="K677" s="3">
        <v>1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1</v>
      </c>
      <c r="T677" s="3">
        <v>0</v>
      </c>
      <c r="U677" s="3">
        <v>0</v>
      </c>
      <c r="V677" s="3">
        <v>0</v>
      </c>
      <c r="W677" s="3">
        <v>1</v>
      </c>
      <c r="X677" s="3">
        <v>0</v>
      </c>
      <c r="Y677" s="3">
        <v>11.3</v>
      </c>
      <c r="Z677" s="3">
        <v>10</v>
      </c>
      <c r="AA677" s="3">
        <v>0</v>
      </c>
      <c r="AB677" s="3">
        <f t="shared" si="140"/>
        <v>1.2012241469408795</v>
      </c>
      <c r="AC677" s="3">
        <f t="shared" si="141"/>
        <v>0.18334115927337322</v>
      </c>
      <c r="AD677">
        <f t="shared" si="142"/>
        <v>0</v>
      </c>
      <c r="AE677">
        <f t="shared" si="143"/>
        <v>0</v>
      </c>
      <c r="AF677">
        <f t="shared" si="144"/>
        <v>0</v>
      </c>
      <c r="AG677">
        <f t="shared" si="145"/>
        <v>0</v>
      </c>
      <c r="AH677">
        <f t="shared" si="146"/>
        <v>0</v>
      </c>
      <c r="AI677">
        <f t="shared" si="147"/>
        <v>0</v>
      </c>
      <c r="AJ677">
        <f t="shared" si="148"/>
        <v>0</v>
      </c>
      <c r="AK677">
        <f t="shared" si="149"/>
        <v>0</v>
      </c>
      <c r="AL677">
        <f t="shared" si="150"/>
        <v>0</v>
      </c>
      <c r="AM677">
        <f t="shared" si="151"/>
        <v>1</v>
      </c>
      <c r="AN677">
        <f t="shared" si="152"/>
        <v>0</v>
      </c>
      <c r="AO677">
        <f t="shared" si="153"/>
        <v>0</v>
      </c>
    </row>
    <row r="678" spans="1:41" x14ac:dyDescent="0.2">
      <c r="A678" s="3" t="s">
        <v>2</v>
      </c>
      <c r="B678" s="3" t="s">
        <v>1</v>
      </c>
      <c r="C678" s="1" t="s">
        <v>38</v>
      </c>
      <c r="D678" s="3">
        <v>102</v>
      </c>
      <c r="E678" s="3">
        <v>69835.203099999999</v>
      </c>
      <c r="F678" s="3">
        <v>81940.4372</v>
      </c>
      <c r="G678" s="3">
        <v>104</v>
      </c>
      <c r="H678" s="3">
        <v>3</v>
      </c>
      <c r="I678" s="3">
        <v>4</v>
      </c>
      <c r="J678" s="3">
        <v>1</v>
      </c>
      <c r="K678" s="3">
        <v>1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1</v>
      </c>
      <c r="T678" s="3">
        <v>1</v>
      </c>
      <c r="U678" s="3">
        <v>0</v>
      </c>
      <c r="V678" s="3">
        <v>0</v>
      </c>
      <c r="W678" s="3">
        <v>0</v>
      </c>
      <c r="X678" s="3">
        <v>1</v>
      </c>
      <c r="Y678" s="3">
        <v>11.31</v>
      </c>
      <c r="Z678" s="3">
        <v>3</v>
      </c>
      <c r="AA678" s="3">
        <v>0</v>
      </c>
      <c r="AB678" s="3">
        <f t="shared" si="140"/>
        <v>1.1733399999233338</v>
      </c>
      <c r="AC678" s="3">
        <f t="shared" si="141"/>
        <v>0.15985438267859625</v>
      </c>
      <c r="AD678">
        <f t="shared" si="142"/>
        <v>0</v>
      </c>
      <c r="AE678">
        <f t="shared" si="143"/>
        <v>0</v>
      </c>
      <c r="AF678">
        <f t="shared" si="144"/>
        <v>0</v>
      </c>
      <c r="AG678">
        <f t="shared" si="145"/>
        <v>0</v>
      </c>
      <c r="AH678">
        <f t="shared" si="146"/>
        <v>0</v>
      </c>
      <c r="AI678">
        <f t="shared" si="147"/>
        <v>1</v>
      </c>
      <c r="AJ678">
        <f t="shared" si="148"/>
        <v>0</v>
      </c>
      <c r="AK678">
        <f t="shared" si="149"/>
        <v>0</v>
      </c>
      <c r="AL678">
        <f t="shared" si="150"/>
        <v>0</v>
      </c>
      <c r="AM678">
        <f t="shared" si="151"/>
        <v>0</v>
      </c>
      <c r="AN678">
        <f t="shared" si="152"/>
        <v>0</v>
      </c>
      <c r="AO678">
        <f t="shared" si="153"/>
        <v>0</v>
      </c>
    </row>
    <row r="679" spans="1:41" x14ac:dyDescent="0.2">
      <c r="A679" s="3" t="s">
        <v>0</v>
      </c>
      <c r="B679" s="3" t="s">
        <v>1</v>
      </c>
      <c r="C679" s="1" t="s">
        <v>34</v>
      </c>
      <c r="D679" s="3">
        <v>103</v>
      </c>
      <c r="E679" s="3">
        <v>57671.331400000003</v>
      </c>
      <c r="F679" s="3">
        <v>57670.908499999998</v>
      </c>
      <c r="G679" s="3">
        <v>41</v>
      </c>
      <c r="H679" s="3">
        <v>3</v>
      </c>
      <c r="I679" s="3">
        <v>3</v>
      </c>
      <c r="J679" s="3">
        <v>1</v>
      </c>
      <c r="K679" s="3">
        <v>1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1</v>
      </c>
      <c r="T679" s="3">
        <v>0</v>
      </c>
      <c r="U679" s="3">
        <v>0</v>
      </c>
      <c r="V679" s="3">
        <v>0</v>
      </c>
      <c r="W679" s="3">
        <v>1</v>
      </c>
      <c r="X679" s="3">
        <v>0</v>
      </c>
      <c r="Y679" s="3">
        <v>10.96</v>
      </c>
      <c r="Z679" s="3">
        <v>10</v>
      </c>
      <c r="AA679" s="3">
        <v>0</v>
      </c>
      <c r="AB679" s="3">
        <f t="shared" si="140"/>
        <v>0.99999266706715906</v>
      </c>
      <c r="AC679" s="3">
        <f t="shared" si="141"/>
        <v>-7.3329597270256245E-6</v>
      </c>
      <c r="AD679">
        <f t="shared" si="142"/>
        <v>0</v>
      </c>
      <c r="AE679">
        <f t="shared" si="143"/>
        <v>1</v>
      </c>
      <c r="AF679">
        <f t="shared" si="144"/>
        <v>0</v>
      </c>
      <c r="AG679">
        <f t="shared" si="145"/>
        <v>0</v>
      </c>
      <c r="AH679">
        <f t="shared" si="146"/>
        <v>0</v>
      </c>
      <c r="AI679">
        <f t="shared" si="147"/>
        <v>0</v>
      </c>
      <c r="AJ679">
        <f t="shared" si="148"/>
        <v>0</v>
      </c>
      <c r="AK679">
        <f t="shared" si="149"/>
        <v>0</v>
      </c>
      <c r="AL679">
        <f t="shared" si="150"/>
        <v>0</v>
      </c>
      <c r="AM679">
        <f t="shared" si="151"/>
        <v>0</v>
      </c>
      <c r="AN679">
        <f t="shared" si="152"/>
        <v>0</v>
      </c>
      <c r="AO679">
        <f t="shared" si="153"/>
        <v>0</v>
      </c>
    </row>
    <row r="680" spans="1:41" x14ac:dyDescent="0.2">
      <c r="A680" s="3" t="s">
        <v>0</v>
      </c>
      <c r="B680" s="3" t="s">
        <v>1</v>
      </c>
      <c r="C680" s="1" t="s">
        <v>31</v>
      </c>
      <c r="D680" s="3">
        <v>103</v>
      </c>
      <c r="E680" s="3">
        <v>60211.696199999998</v>
      </c>
      <c r="F680" s="3">
        <v>65946.453699999998</v>
      </c>
      <c r="G680" s="3">
        <v>94</v>
      </c>
      <c r="H680" s="3">
        <v>3</v>
      </c>
      <c r="I680" s="3">
        <v>4</v>
      </c>
      <c r="J680" s="3">
        <v>1</v>
      </c>
      <c r="K680" s="3">
        <v>1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1</v>
      </c>
      <c r="T680" s="3">
        <v>0</v>
      </c>
      <c r="U680" s="3">
        <v>0</v>
      </c>
      <c r="V680" s="3">
        <v>0</v>
      </c>
      <c r="W680" s="3">
        <v>0</v>
      </c>
      <c r="X680" s="3">
        <v>1</v>
      </c>
      <c r="Y680" s="3">
        <v>11.1</v>
      </c>
      <c r="Z680" s="3">
        <v>10</v>
      </c>
      <c r="AA680" s="3">
        <v>0</v>
      </c>
      <c r="AB680" s="3">
        <f t="shared" si="140"/>
        <v>1.0952432477728471</v>
      </c>
      <c r="AC680" s="3">
        <f t="shared" si="141"/>
        <v>9.0976482682912321E-2</v>
      </c>
      <c r="AD680">
        <f t="shared" si="142"/>
        <v>0</v>
      </c>
      <c r="AE680">
        <f t="shared" si="143"/>
        <v>0</v>
      </c>
      <c r="AF680">
        <f t="shared" si="144"/>
        <v>1</v>
      </c>
      <c r="AG680">
        <f t="shared" si="145"/>
        <v>0</v>
      </c>
      <c r="AH680">
        <f t="shared" si="146"/>
        <v>0</v>
      </c>
      <c r="AI680">
        <f t="shared" si="147"/>
        <v>0</v>
      </c>
      <c r="AJ680">
        <f t="shared" si="148"/>
        <v>0</v>
      </c>
      <c r="AK680">
        <f t="shared" si="149"/>
        <v>0</v>
      </c>
      <c r="AL680">
        <f t="shared" si="150"/>
        <v>0</v>
      </c>
      <c r="AM680">
        <f t="shared" si="151"/>
        <v>0</v>
      </c>
      <c r="AN680">
        <f t="shared" si="152"/>
        <v>0</v>
      </c>
      <c r="AO680">
        <f t="shared" si="153"/>
        <v>0</v>
      </c>
    </row>
    <row r="681" spans="1:41" x14ac:dyDescent="0.2">
      <c r="A681" s="3" t="s">
        <v>0</v>
      </c>
      <c r="B681" s="3" t="s">
        <v>1</v>
      </c>
      <c r="C681" s="1" t="s">
        <v>38</v>
      </c>
      <c r="D681" s="3">
        <v>103</v>
      </c>
      <c r="E681" s="3">
        <v>67624.8465</v>
      </c>
      <c r="F681" s="3">
        <v>70870.160499999998</v>
      </c>
      <c r="G681" s="3">
        <v>41</v>
      </c>
      <c r="H681" s="3">
        <v>3</v>
      </c>
      <c r="I681" s="3">
        <v>3</v>
      </c>
      <c r="J681" s="3">
        <v>1</v>
      </c>
      <c r="K681" s="3">
        <v>1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1</v>
      </c>
      <c r="T681" s="3">
        <v>0</v>
      </c>
      <c r="U681" s="3">
        <v>0</v>
      </c>
      <c r="V681" s="3">
        <v>0</v>
      </c>
      <c r="W681" s="3">
        <v>1</v>
      </c>
      <c r="X681" s="3">
        <v>0</v>
      </c>
      <c r="Y681" s="3">
        <v>11.17</v>
      </c>
      <c r="Z681" s="3">
        <v>12</v>
      </c>
      <c r="AA681" s="3">
        <v>0</v>
      </c>
      <c r="AB681" s="3">
        <f t="shared" si="140"/>
        <v>1.0479899647535613</v>
      </c>
      <c r="AC681" s="3">
        <f t="shared" si="141"/>
        <v>4.687401023617311E-2</v>
      </c>
      <c r="AD681">
        <f t="shared" si="142"/>
        <v>0</v>
      </c>
      <c r="AE681">
        <f t="shared" si="143"/>
        <v>0</v>
      </c>
      <c r="AF681">
        <f t="shared" si="144"/>
        <v>0</v>
      </c>
      <c r="AG681">
        <f t="shared" si="145"/>
        <v>0</v>
      </c>
      <c r="AH681">
        <f t="shared" si="146"/>
        <v>0</v>
      </c>
      <c r="AI681">
        <f t="shared" si="147"/>
        <v>1</v>
      </c>
      <c r="AJ681">
        <f t="shared" si="148"/>
        <v>0</v>
      </c>
      <c r="AK681">
        <f t="shared" si="149"/>
        <v>0</v>
      </c>
      <c r="AL681">
        <f t="shared" si="150"/>
        <v>0</v>
      </c>
      <c r="AM681">
        <f t="shared" si="151"/>
        <v>0</v>
      </c>
      <c r="AN681">
        <f t="shared" si="152"/>
        <v>0</v>
      </c>
      <c r="AO681">
        <f t="shared" si="153"/>
        <v>0</v>
      </c>
    </row>
    <row r="682" spans="1:41" x14ac:dyDescent="0.2">
      <c r="A682" s="3" t="s">
        <v>0</v>
      </c>
      <c r="B682" s="3" t="s">
        <v>1</v>
      </c>
      <c r="C682" s="1" t="s">
        <v>41</v>
      </c>
      <c r="D682" s="3">
        <v>103</v>
      </c>
      <c r="E682" s="3">
        <v>60919.923499999997</v>
      </c>
      <c r="F682" s="3">
        <v>61595.867100000003</v>
      </c>
      <c r="G682" s="3">
        <v>80</v>
      </c>
      <c r="H682" s="3">
        <v>3</v>
      </c>
      <c r="I682" s="3">
        <v>4</v>
      </c>
      <c r="J682" s="3">
        <v>1</v>
      </c>
      <c r="K682" s="3">
        <v>1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1</v>
      </c>
      <c r="T682" s="3">
        <v>0</v>
      </c>
      <c r="U682" s="3">
        <v>0</v>
      </c>
      <c r="V682" s="3">
        <v>0</v>
      </c>
      <c r="W682" s="3">
        <v>0</v>
      </c>
      <c r="X682" s="3">
        <v>1</v>
      </c>
      <c r="Y682" s="3">
        <v>11.03</v>
      </c>
      <c r="Z682" s="3">
        <v>16</v>
      </c>
      <c r="AA682" s="3">
        <v>1</v>
      </c>
      <c r="AB682" s="3">
        <f t="shared" si="140"/>
        <v>1.0110956081551876</v>
      </c>
      <c r="AC682" s="3">
        <f t="shared" si="141"/>
        <v>1.103450347526907E-2</v>
      </c>
      <c r="AD682">
        <f t="shared" si="142"/>
        <v>0</v>
      </c>
      <c r="AE682">
        <f t="shared" si="143"/>
        <v>0</v>
      </c>
      <c r="AF682">
        <f t="shared" si="144"/>
        <v>0</v>
      </c>
      <c r="AG682">
        <f t="shared" si="145"/>
        <v>0</v>
      </c>
      <c r="AH682">
        <f t="shared" si="146"/>
        <v>0</v>
      </c>
      <c r="AI682">
        <f t="shared" si="147"/>
        <v>0</v>
      </c>
      <c r="AJ682">
        <f t="shared" si="148"/>
        <v>0</v>
      </c>
      <c r="AK682">
        <f t="shared" si="149"/>
        <v>0</v>
      </c>
      <c r="AL682">
        <f t="shared" si="150"/>
        <v>0</v>
      </c>
      <c r="AM682">
        <f t="shared" si="151"/>
        <v>1</v>
      </c>
      <c r="AN682">
        <f t="shared" si="152"/>
        <v>0</v>
      </c>
      <c r="AO682">
        <f t="shared" si="153"/>
        <v>0</v>
      </c>
    </row>
    <row r="683" spans="1:41" x14ac:dyDescent="0.2">
      <c r="A683" s="3" t="s">
        <v>0</v>
      </c>
      <c r="B683" s="3" t="s">
        <v>1</v>
      </c>
      <c r="C683" s="1" t="s">
        <v>32</v>
      </c>
      <c r="D683" s="3">
        <v>103</v>
      </c>
      <c r="E683" s="3">
        <v>57820.529499999997</v>
      </c>
      <c r="F683" s="3">
        <v>60802.0242</v>
      </c>
      <c r="G683" s="3">
        <v>28</v>
      </c>
      <c r="H683" s="3">
        <v>3</v>
      </c>
      <c r="I683" s="3">
        <v>3</v>
      </c>
      <c r="J683" s="3">
        <v>1</v>
      </c>
      <c r="K683" s="3">
        <v>1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1</v>
      </c>
      <c r="T683" s="3">
        <v>0</v>
      </c>
      <c r="U683" s="3">
        <v>0</v>
      </c>
      <c r="V683" s="3">
        <v>0</v>
      </c>
      <c r="W683" s="3">
        <v>1</v>
      </c>
      <c r="X683" s="3">
        <v>0</v>
      </c>
      <c r="Y683" s="3">
        <v>11.02</v>
      </c>
      <c r="Z683" s="3">
        <v>10</v>
      </c>
      <c r="AA683" s="3">
        <v>0</v>
      </c>
      <c r="AB683" s="3">
        <f t="shared" si="140"/>
        <v>1.0515646384732606</v>
      </c>
      <c r="AC683" s="3">
        <f t="shared" si="141"/>
        <v>5.0279186903930309E-2</v>
      </c>
      <c r="AD683">
        <f t="shared" si="142"/>
        <v>0</v>
      </c>
      <c r="AE683">
        <f t="shared" si="143"/>
        <v>0</v>
      </c>
      <c r="AF683">
        <f t="shared" si="144"/>
        <v>0</v>
      </c>
      <c r="AG683">
        <f t="shared" si="145"/>
        <v>0</v>
      </c>
      <c r="AH683">
        <f t="shared" si="146"/>
        <v>0</v>
      </c>
      <c r="AI683">
        <f t="shared" si="147"/>
        <v>0</v>
      </c>
      <c r="AJ683">
        <f t="shared" si="148"/>
        <v>0</v>
      </c>
      <c r="AK683">
        <f t="shared" si="149"/>
        <v>0</v>
      </c>
      <c r="AL683">
        <f t="shared" si="150"/>
        <v>1</v>
      </c>
      <c r="AM683">
        <f t="shared" si="151"/>
        <v>0</v>
      </c>
      <c r="AN683">
        <f t="shared" si="152"/>
        <v>0</v>
      </c>
      <c r="AO683">
        <f t="shared" si="153"/>
        <v>0</v>
      </c>
    </row>
    <row r="684" spans="1:41" x14ac:dyDescent="0.2">
      <c r="A684" s="3" t="s">
        <v>0</v>
      </c>
      <c r="B684" s="3" t="s">
        <v>1</v>
      </c>
      <c r="C684" s="1" t="s">
        <v>41</v>
      </c>
      <c r="D684" s="3">
        <v>103</v>
      </c>
      <c r="E684" s="3">
        <v>58782.169399999999</v>
      </c>
      <c r="F684" s="3">
        <v>61715.649700000002</v>
      </c>
      <c r="G684" s="3">
        <v>96</v>
      </c>
      <c r="H684" s="3">
        <v>3</v>
      </c>
      <c r="I684" s="3">
        <v>4</v>
      </c>
      <c r="J684" s="3">
        <v>1</v>
      </c>
      <c r="K684" s="3">
        <v>1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1</v>
      </c>
      <c r="T684" s="3">
        <v>0</v>
      </c>
      <c r="U684" s="3">
        <v>0</v>
      </c>
      <c r="V684" s="3">
        <v>0</v>
      </c>
      <c r="W684" s="3">
        <v>0</v>
      </c>
      <c r="X684" s="3">
        <v>1</v>
      </c>
      <c r="Y684" s="3">
        <v>11.03</v>
      </c>
      <c r="Z684" s="3">
        <v>11</v>
      </c>
      <c r="AA684" s="3">
        <v>0</v>
      </c>
      <c r="AB684" s="3">
        <f t="shared" si="140"/>
        <v>1.049904253788905</v>
      </c>
      <c r="AC684" s="3">
        <f t="shared" si="141"/>
        <v>4.869897314394725E-2</v>
      </c>
      <c r="AD684">
        <f t="shared" si="142"/>
        <v>0</v>
      </c>
      <c r="AE684">
        <f t="shared" si="143"/>
        <v>0</v>
      </c>
      <c r="AF684">
        <f t="shared" si="144"/>
        <v>0</v>
      </c>
      <c r="AG684">
        <f t="shared" si="145"/>
        <v>0</v>
      </c>
      <c r="AH684">
        <f t="shared" si="146"/>
        <v>0</v>
      </c>
      <c r="AI684">
        <f t="shared" si="147"/>
        <v>0</v>
      </c>
      <c r="AJ684">
        <f t="shared" si="148"/>
        <v>0</v>
      </c>
      <c r="AK684">
        <f t="shared" si="149"/>
        <v>0</v>
      </c>
      <c r="AL684">
        <f t="shared" si="150"/>
        <v>0</v>
      </c>
      <c r="AM684">
        <f t="shared" si="151"/>
        <v>1</v>
      </c>
      <c r="AN684">
        <f t="shared" si="152"/>
        <v>0</v>
      </c>
      <c r="AO684">
        <f t="shared" si="153"/>
        <v>0</v>
      </c>
    </row>
    <row r="685" spans="1:41" x14ac:dyDescent="0.2">
      <c r="A685" s="3" t="s">
        <v>0</v>
      </c>
      <c r="B685" s="3" t="s">
        <v>1</v>
      </c>
      <c r="C685" s="1" t="s">
        <v>37</v>
      </c>
      <c r="D685" s="3">
        <v>103</v>
      </c>
      <c r="E685" s="3">
        <v>73832.1639</v>
      </c>
      <c r="F685" s="3">
        <v>83703.285600000003</v>
      </c>
      <c r="G685" s="3">
        <v>85</v>
      </c>
      <c r="H685" s="3">
        <v>3</v>
      </c>
      <c r="I685" s="3">
        <v>4</v>
      </c>
      <c r="J685" s="3">
        <v>1</v>
      </c>
      <c r="K685" s="3">
        <v>1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1</v>
      </c>
      <c r="T685" s="3">
        <v>0</v>
      </c>
      <c r="U685" s="3">
        <v>0</v>
      </c>
      <c r="V685" s="3">
        <v>0</v>
      </c>
      <c r="W685" s="3">
        <v>0</v>
      </c>
      <c r="X685" s="3">
        <v>1</v>
      </c>
      <c r="Y685" s="3">
        <v>11.34</v>
      </c>
      <c r="Z685" s="3">
        <v>11</v>
      </c>
      <c r="AA685" s="3">
        <v>0</v>
      </c>
      <c r="AB685" s="3">
        <f t="shared" si="140"/>
        <v>1.1336967681642065</v>
      </c>
      <c r="AC685" s="3">
        <f t="shared" si="141"/>
        <v>0.12548376933981939</v>
      </c>
      <c r="AD685">
        <f t="shared" si="142"/>
        <v>0</v>
      </c>
      <c r="AE685">
        <f t="shared" si="143"/>
        <v>0</v>
      </c>
      <c r="AF685">
        <f t="shared" si="144"/>
        <v>0</v>
      </c>
      <c r="AG685">
        <f t="shared" si="145"/>
        <v>0</v>
      </c>
      <c r="AH685">
        <f t="shared" si="146"/>
        <v>1</v>
      </c>
      <c r="AI685">
        <f t="shared" si="147"/>
        <v>0</v>
      </c>
      <c r="AJ685">
        <f t="shared" si="148"/>
        <v>0</v>
      </c>
      <c r="AK685">
        <f t="shared" si="149"/>
        <v>0</v>
      </c>
      <c r="AL685">
        <f t="shared" si="150"/>
        <v>0</v>
      </c>
      <c r="AM685">
        <f t="shared" si="151"/>
        <v>0</v>
      </c>
      <c r="AN685">
        <f t="shared" si="152"/>
        <v>0</v>
      </c>
      <c r="AO685">
        <f t="shared" si="153"/>
        <v>0</v>
      </c>
    </row>
    <row r="686" spans="1:41" x14ac:dyDescent="0.2">
      <c r="A686" s="3" t="s">
        <v>0</v>
      </c>
      <c r="B686" s="3" t="s">
        <v>1</v>
      </c>
      <c r="C686" s="1" t="s">
        <v>37</v>
      </c>
      <c r="D686" s="3">
        <v>103</v>
      </c>
      <c r="E686" s="3">
        <v>72387.200200000007</v>
      </c>
      <c r="F686" s="3">
        <v>72387.290699999998</v>
      </c>
      <c r="G686" s="3">
        <v>82</v>
      </c>
      <c r="H686" s="3">
        <v>3</v>
      </c>
      <c r="I686" s="3">
        <v>4</v>
      </c>
      <c r="J686" s="3">
        <v>1</v>
      </c>
      <c r="K686" s="3">
        <v>1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1</v>
      </c>
      <c r="T686" s="3">
        <v>0</v>
      </c>
      <c r="U686" s="3">
        <v>0</v>
      </c>
      <c r="V686" s="3">
        <v>0</v>
      </c>
      <c r="W686" s="3">
        <v>0</v>
      </c>
      <c r="X686" s="3">
        <v>1</v>
      </c>
      <c r="Y686" s="3">
        <v>11.19</v>
      </c>
      <c r="Z686" s="3">
        <v>10</v>
      </c>
      <c r="AA686" s="3">
        <v>0</v>
      </c>
      <c r="AB686" s="3">
        <f t="shared" si="140"/>
        <v>1.00000125022103</v>
      </c>
      <c r="AC686" s="3">
        <f t="shared" si="141"/>
        <v>1.2502202485101424E-6</v>
      </c>
      <c r="AD686">
        <f t="shared" si="142"/>
        <v>0</v>
      </c>
      <c r="AE686">
        <f t="shared" si="143"/>
        <v>0</v>
      </c>
      <c r="AF686">
        <f t="shared" si="144"/>
        <v>0</v>
      </c>
      <c r="AG686">
        <f t="shared" si="145"/>
        <v>0</v>
      </c>
      <c r="AH686">
        <f t="shared" si="146"/>
        <v>1</v>
      </c>
      <c r="AI686">
        <f t="shared" si="147"/>
        <v>0</v>
      </c>
      <c r="AJ686">
        <f t="shared" si="148"/>
        <v>0</v>
      </c>
      <c r="AK686">
        <f t="shared" si="149"/>
        <v>0</v>
      </c>
      <c r="AL686">
        <f t="shared" si="150"/>
        <v>0</v>
      </c>
      <c r="AM686">
        <f t="shared" si="151"/>
        <v>0</v>
      </c>
      <c r="AN686">
        <f t="shared" si="152"/>
        <v>0</v>
      </c>
      <c r="AO686">
        <f t="shared" si="153"/>
        <v>0</v>
      </c>
    </row>
    <row r="687" spans="1:41" x14ac:dyDescent="0.2">
      <c r="A687" s="3" t="s">
        <v>0</v>
      </c>
      <c r="B687" s="3" t="s">
        <v>1</v>
      </c>
      <c r="C687" s="1" t="s">
        <v>31</v>
      </c>
      <c r="D687" s="3">
        <v>104</v>
      </c>
      <c r="E687" s="3">
        <v>57631.958899999998</v>
      </c>
      <c r="F687" s="3">
        <v>64242.260799999996</v>
      </c>
      <c r="G687" s="3">
        <v>102</v>
      </c>
      <c r="H687" s="3">
        <v>3</v>
      </c>
      <c r="I687" s="3">
        <v>4</v>
      </c>
      <c r="J687" s="3">
        <v>1</v>
      </c>
      <c r="K687" s="3">
        <v>1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1</v>
      </c>
      <c r="T687" s="3">
        <v>0</v>
      </c>
      <c r="U687" s="3">
        <v>0</v>
      </c>
      <c r="V687" s="3">
        <v>0</v>
      </c>
      <c r="W687" s="3">
        <v>0</v>
      </c>
      <c r="X687" s="3">
        <v>1</v>
      </c>
      <c r="Y687" s="3">
        <v>11.07</v>
      </c>
      <c r="Z687" s="3">
        <v>10</v>
      </c>
      <c r="AA687" s="3">
        <v>0</v>
      </c>
      <c r="AB687" s="3">
        <f t="shared" si="140"/>
        <v>1.1146985461915297</v>
      </c>
      <c r="AC687" s="3">
        <f t="shared" si="141"/>
        <v>0.1085840061975815</v>
      </c>
      <c r="AD687">
        <f t="shared" si="142"/>
        <v>0</v>
      </c>
      <c r="AE687">
        <f t="shared" si="143"/>
        <v>0</v>
      </c>
      <c r="AF687">
        <f t="shared" si="144"/>
        <v>1</v>
      </c>
      <c r="AG687">
        <f t="shared" si="145"/>
        <v>0</v>
      </c>
      <c r="AH687">
        <f t="shared" si="146"/>
        <v>0</v>
      </c>
      <c r="AI687">
        <f t="shared" si="147"/>
        <v>0</v>
      </c>
      <c r="AJ687">
        <f t="shared" si="148"/>
        <v>0</v>
      </c>
      <c r="AK687">
        <f t="shared" si="149"/>
        <v>0</v>
      </c>
      <c r="AL687">
        <f t="shared" si="150"/>
        <v>0</v>
      </c>
      <c r="AM687">
        <f t="shared" si="151"/>
        <v>0</v>
      </c>
      <c r="AN687">
        <f t="shared" si="152"/>
        <v>0</v>
      </c>
      <c r="AO687">
        <f t="shared" si="153"/>
        <v>0</v>
      </c>
    </row>
    <row r="688" spans="1:41" x14ac:dyDescent="0.2">
      <c r="A688" s="3" t="s">
        <v>0</v>
      </c>
      <c r="B688" s="3" t="s">
        <v>1</v>
      </c>
      <c r="C688" s="1" t="s">
        <v>41</v>
      </c>
      <c r="D688" s="3">
        <v>105</v>
      </c>
      <c r="E688" s="3">
        <v>58458.590900000003</v>
      </c>
      <c r="F688" s="3">
        <v>62229.971400000002</v>
      </c>
      <c r="G688" s="3">
        <v>91</v>
      </c>
      <c r="H688" s="3">
        <v>3</v>
      </c>
      <c r="I688" s="3">
        <v>4</v>
      </c>
      <c r="J688" s="3">
        <v>1</v>
      </c>
      <c r="K688" s="3">
        <v>1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1</v>
      </c>
      <c r="T688" s="3">
        <v>0</v>
      </c>
      <c r="U688" s="3">
        <v>0</v>
      </c>
      <c r="V688" s="3">
        <v>0</v>
      </c>
      <c r="W688" s="3">
        <v>0</v>
      </c>
      <c r="X688" s="3">
        <v>1</v>
      </c>
      <c r="Y688" s="3">
        <v>11.04</v>
      </c>
      <c r="Z688" s="3">
        <v>11</v>
      </c>
      <c r="AA688" s="3">
        <v>0</v>
      </c>
      <c r="AB688" s="3">
        <f t="shared" si="140"/>
        <v>1.0645137086258438</v>
      </c>
      <c r="AC688" s="3">
        <f t="shared" si="141"/>
        <v>6.2518083263632687E-2</v>
      </c>
      <c r="AD688">
        <f t="shared" si="142"/>
        <v>0</v>
      </c>
      <c r="AE688">
        <f t="shared" si="143"/>
        <v>0</v>
      </c>
      <c r="AF688">
        <f t="shared" si="144"/>
        <v>0</v>
      </c>
      <c r="AG688">
        <f t="shared" si="145"/>
        <v>0</v>
      </c>
      <c r="AH688">
        <f t="shared" si="146"/>
        <v>0</v>
      </c>
      <c r="AI688">
        <f t="shared" si="147"/>
        <v>0</v>
      </c>
      <c r="AJ688">
        <f t="shared" si="148"/>
        <v>0</v>
      </c>
      <c r="AK688">
        <f t="shared" si="149"/>
        <v>0</v>
      </c>
      <c r="AL688">
        <f t="shared" si="150"/>
        <v>0</v>
      </c>
      <c r="AM688">
        <f t="shared" si="151"/>
        <v>1</v>
      </c>
      <c r="AN688">
        <f t="shared" si="152"/>
        <v>0</v>
      </c>
      <c r="AO688">
        <f t="shared" si="153"/>
        <v>0</v>
      </c>
    </row>
    <row r="689" spans="1:41" x14ac:dyDescent="0.2">
      <c r="A689" s="3" t="s">
        <v>2</v>
      </c>
      <c r="B689" s="3" t="s">
        <v>1</v>
      </c>
      <c r="C689" s="1" t="s">
        <v>34</v>
      </c>
      <c r="D689" s="3">
        <v>105</v>
      </c>
      <c r="E689" s="3">
        <v>76576.100200000001</v>
      </c>
      <c r="F689" s="3">
        <v>90374.605100000001</v>
      </c>
      <c r="G689" s="3">
        <v>118</v>
      </c>
      <c r="H689" s="3">
        <v>3</v>
      </c>
      <c r="I689" s="3">
        <v>4</v>
      </c>
      <c r="J689" s="3">
        <v>1</v>
      </c>
      <c r="K689" s="3">
        <v>1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1</v>
      </c>
      <c r="T689" s="3">
        <v>1</v>
      </c>
      <c r="U689" s="3">
        <v>0</v>
      </c>
      <c r="V689" s="3">
        <v>0</v>
      </c>
      <c r="W689" s="3">
        <v>0</v>
      </c>
      <c r="X689" s="3">
        <v>1</v>
      </c>
      <c r="Y689" s="3">
        <v>11.41</v>
      </c>
      <c r="Z689" s="3">
        <v>3</v>
      </c>
      <c r="AA689" s="3">
        <v>0</v>
      </c>
      <c r="AB689" s="3">
        <f t="shared" si="140"/>
        <v>1.1801933614268856</v>
      </c>
      <c r="AC689" s="3">
        <f t="shared" si="141"/>
        <v>0.16567829066907458</v>
      </c>
      <c r="AD689">
        <f t="shared" si="142"/>
        <v>0</v>
      </c>
      <c r="AE689">
        <f t="shared" si="143"/>
        <v>1</v>
      </c>
      <c r="AF689">
        <f t="shared" si="144"/>
        <v>0</v>
      </c>
      <c r="AG689">
        <f t="shared" si="145"/>
        <v>0</v>
      </c>
      <c r="AH689">
        <f t="shared" si="146"/>
        <v>0</v>
      </c>
      <c r="AI689">
        <f t="shared" si="147"/>
        <v>0</v>
      </c>
      <c r="AJ689">
        <f t="shared" si="148"/>
        <v>0</v>
      </c>
      <c r="AK689">
        <f t="shared" si="149"/>
        <v>0</v>
      </c>
      <c r="AL689">
        <f t="shared" si="150"/>
        <v>0</v>
      </c>
      <c r="AM689">
        <f t="shared" si="151"/>
        <v>0</v>
      </c>
      <c r="AN689">
        <f t="shared" si="152"/>
        <v>0</v>
      </c>
      <c r="AO689">
        <f t="shared" si="153"/>
        <v>0</v>
      </c>
    </row>
    <row r="690" spans="1:41" x14ac:dyDescent="0.2">
      <c r="A690" s="3" t="s">
        <v>0</v>
      </c>
      <c r="B690" s="3" t="s">
        <v>1</v>
      </c>
      <c r="C690" s="1" t="s">
        <v>37</v>
      </c>
      <c r="D690" s="3">
        <v>106</v>
      </c>
      <c r="E690" s="3">
        <v>59691.509400000003</v>
      </c>
      <c r="F690" s="3">
        <v>56484</v>
      </c>
      <c r="G690" s="3">
        <v>87</v>
      </c>
      <c r="H690" s="3">
        <v>3</v>
      </c>
      <c r="I690" s="3">
        <v>4</v>
      </c>
      <c r="J690" s="3">
        <v>1</v>
      </c>
      <c r="K690" s="3">
        <v>1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1</v>
      </c>
      <c r="T690" s="3">
        <v>0</v>
      </c>
      <c r="U690" s="3">
        <v>0</v>
      </c>
      <c r="V690" s="3">
        <v>0</v>
      </c>
      <c r="W690" s="3">
        <v>0</v>
      </c>
      <c r="X690" s="3">
        <v>1</v>
      </c>
      <c r="Y690" s="3">
        <v>10.94</v>
      </c>
      <c r="Z690" s="3">
        <v>18</v>
      </c>
      <c r="AA690" s="3">
        <v>1</v>
      </c>
      <c r="AB690" s="3">
        <f t="shared" si="140"/>
        <v>0.9462652321537709</v>
      </c>
      <c r="AC690" s="3">
        <f t="shared" si="141"/>
        <v>-5.5232376971642835E-2</v>
      </c>
      <c r="AD690">
        <f t="shared" si="142"/>
        <v>0</v>
      </c>
      <c r="AE690">
        <f t="shared" si="143"/>
        <v>0</v>
      </c>
      <c r="AF690">
        <f t="shared" si="144"/>
        <v>0</v>
      </c>
      <c r="AG690">
        <f t="shared" si="145"/>
        <v>0</v>
      </c>
      <c r="AH690">
        <f t="shared" si="146"/>
        <v>1</v>
      </c>
      <c r="AI690">
        <f t="shared" si="147"/>
        <v>0</v>
      </c>
      <c r="AJ690">
        <f t="shared" si="148"/>
        <v>0</v>
      </c>
      <c r="AK690">
        <f t="shared" si="149"/>
        <v>0</v>
      </c>
      <c r="AL690">
        <f t="shared" si="150"/>
        <v>0</v>
      </c>
      <c r="AM690">
        <f t="shared" si="151"/>
        <v>0</v>
      </c>
      <c r="AN690">
        <f t="shared" si="152"/>
        <v>0</v>
      </c>
      <c r="AO690">
        <f t="shared" si="153"/>
        <v>0</v>
      </c>
    </row>
    <row r="691" spans="1:41" x14ac:dyDescent="0.2">
      <c r="A691" s="3" t="s">
        <v>0</v>
      </c>
      <c r="B691" s="3" t="s">
        <v>1</v>
      </c>
      <c r="C691" s="1" t="s">
        <v>41</v>
      </c>
      <c r="D691" s="3">
        <v>106</v>
      </c>
      <c r="E691" s="3">
        <v>65698.838399999993</v>
      </c>
      <c r="F691" s="3">
        <v>78838.921499999997</v>
      </c>
      <c r="G691" s="3">
        <v>29</v>
      </c>
      <c r="H691" s="3">
        <v>3</v>
      </c>
      <c r="I691" s="3">
        <v>3</v>
      </c>
      <c r="J691" s="3">
        <v>1</v>
      </c>
      <c r="K691" s="3">
        <v>1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1</v>
      </c>
      <c r="T691" s="3">
        <v>0</v>
      </c>
      <c r="U691" s="3">
        <v>0</v>
      </c>
      <c r="V691" s="3">
        <v>0</v>
      </c>
      <c r="W691" s="3">
        <v>1</v>
      </c>
      <c r="X691" s="3">
        <v>0</v>
      </c>
      <c r="Y691" s="3">
        <v>11.28</v>
      </c>
      <c r="Z691" s="3">
        <v>10</v>
      </c>
      <c r="AA691" s="3">
        <v>0</v>
      </c>
      <c r="AB691" s="3">
        <f t="shared" si="140"/>
        <v>1.2000048009981255</v>
      </c>
      <c r="AC691" s="3">
        <f t="shared" si="141"/>
        <v>0.18232555761772254</v>
      </c>
      <c r="AD691">
        <f t="shared" si="142"/>
        <v>0</v>
      </c>
      <c r="AE691">
        <f t="shared" si="143"/>
        <v>0</v>
      </c>
      <c r="AF691">
        <f t="shared" si="144"/>
        <v>0</v>
      </c>
      <c r="AG691">
        <f t="shared" si="145"/>
        <v>0</v>
      </c>
      <c r="AH691">
        <f t="shared" si="146"/>
        <v>0</v>
      </c>
      <c r="AI691">
        <f t="shared" si="147"/>
        <v>0</v>
      </c>
      <c r="AJ691">
        <f t="shared" si="148"/>
        <v>0</v>
      </c>
      <c r="AK691">
        <f t="shared" si="149"/>
        <v>0</v>
      </c>
      <c r="AL691">
        <f t="shared" si="150"/>
        <v>0</v>
      </c>
      <c r="AM691">
        <f t="shared" si="151"/>
        <v>1</v>
      </c>
      <c r="AN691">
        <f t="shared" si="152"/>
        <v>0</v>
      </c>
      <c r="AO691">
        <f t="shared" si="153"/>
        <v>0</v>
      </c>
    </row>
    <row r="692" spans="1:41" x14ac:dyDescent="0.2">
      <c r="A692" s="3" t="s">
        <v>0</v>
      </c>
      <c r="B692" s="3" t="s">
        <v>1</v>
      </c>
      <c r="C692" s="1" t="s">
        <v>30</v>
      </c>
      <c r="D692" s="3">
        <v>106</v>
      </c>
      <c r="E692" s="3">
        <v>49742.967700000001</v>
      </c>
      <c r="F692" s="3">
        <v>55737.798699999999</v>
      </c>
      <c r="G692" s="3">
        <v>116</v>
      </c>
      <c r="H692" s="3">
        <v>3</v>
      </c>
      <c r="I692" s="3">
        <v>4</v>
      </c>
      <c r="J692" s="3">
        <v>1</v>
      </c>
      <c r="K692" s="3">
        <v>1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1</v>
      </c>
      <c r="T692" s="3">
        <v>0</v>
      </c>
      <c r="U692" s="3">
        <v>0</v>
      </c>
      <c r="V692" s="3">
        <v>0</v>
      </c>
      <c r="W692" s="3">
        <v>0</v>
      </c>
      <c r="X692" s="3">
        <v>1</v>
      </c>
      <c r="Y692" s="3">
        <v>10.93</v>
      </c>
      <c r="Z692" s="3">
        <v>10</v>
      </c>
      <c r="AA692" s="3">
        <v>0</v>
      </c>
      <c r="AB692" s="3">
        <f t="shared" si="140"/>
        <v>1.1205161508688997</v>
      </c>
      <c r="AC692" s="3">
        <f t="shared" si="141"/>
        <v>0.11378942813881036</v>
      </c>
      <c r="AD692">
        <f t="shared" si="142"/>
        <v>1</v>
      </c>
      <c r="AE692">
        <f t="shared" si="143"/>
        <v>0</v>
      </c>
      <c r="AF692">
        <f t="shared" si="144"/>
        <v>0</v>
      </c>
      <c r="AG692">
        <f t="shared" si="145"/>
        <v>0</v>
      </c>
      <c r="AH692">
        <f t="shared" si="146"/>
        <v>0</v>
      </c>
      <c r="AI692">
        <f t="shared" si="147"/>
        <v>0</v>
      </c>
      <c r="AJ692">
        <f t="shared" si="148"/>
        <v>0</v>
      </c>
      <c r="AK692">
        <f t="shared" si="149"/>
        <v>0</v>
      </c>
      <c r="AL692">
        <f t="shared" si="150"/>
        <v>0</v>
      </c>
      <c r="AM692">
        <f t="shared" si="151"/>
        <v>0</v>
      </c>
      <c r="AN692">
        <f t="shared" si="152"/>
        <v>0</v>
      </c>
      <c r="AO692">
        <f t="shared" si="153"/>
        <v>0</v>
      </c>
    </row>
    <row r="693" spans="1:41" x14ac:dyDescent="0.2">
      <c r="A693" s="3" t="s">
        <v>0</v>
      </c>
      <c r="B693" s="3" t="s">
        <v>1</v>
      </c>
      <c r="C693" s="1" t="s">
        <v>37</v>
      </c>
      <c r="D693" s="3">
        <v>107</v>
      </c>
      <c r="E693" s="3">
        <v>62424.608399999997</v>
      </c>
      <c r="F693" s="3">
        <v>67050.400800000003</v>
      </c>
      <c r="G693" s="3">
        <v>101</v>
      </c>
      <c r="H693" s="3">
        <v>3</v>
      </c>
      <c r="I693" s="3">
        <v>4</v>
      </c>
      <c r="J693" s="3">
        <v>1</v>
      </c>
      <c r="K693" s="3">
        <v>1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1</v>
      </c>
      <c r="T693" s="3">
        <v>0</v>
      </c>
      <c r="U693" s="3">
        <v>0</v>
      </c>
      <c r="V693" s="3">
        <v>0</v>
      </c>
      <c r="W693" s="3">
        <v>0</v>
      </c>
      <c r="X693" s="3">
        <v>1</v>
      </c>
      <c r="Y693" s="3">
        <v>11.11</v>
      </c>
      <c r="Z693" s="3">
        <v>10</v>
      </c>
      <c r="AA693" s="3">
        <v>0</v>
      </c>
      <c r="AB693" s="3">
        <f t="shared" si="140"/>
        <v>1.0741020651721063</v>
      </c>
      <c r="AC693" s="3">
        <f t="shared" si="141"/>
        <v>7.1485024320049648E-2</v>
      </c>
      <c r="AD693">
        <f t="shared" si="142"/>
        <v>0</v>
      </c>
      <c r="AE693">
        <f t="shared" si="143"/>
        <v>0</v>
      </c>
      <c r="AF693">
        <f t="shared" si="144"/>
        <v>0</v>
      </c>
      <c r="AG693">
        <f t="shared" si="145"/>
        <v>0</v>
      </c>
      <c r="AH693">
        <f t="shared" si="146"/>
        <v>1</v>
      </c>
      <c r="AI693">
        <f t="shared" si="147"/>
        <v>0</v>
      </c>
      <c r="AJ693">
        <f t="shared" si="148"/>
        <v>0</v>
      </c>
      <c r="AK693">
        <f t="shared" si="149"/>
        <v>0</v>
      </c>
      <c r="AL693">
        <f t="shared" si="150"/>
        <v>0</v>
      </c>
      <c r="AM693">
        <f t="shared" si="151"/>
        <v>0</v>
      </c>
      <c r="AN693">
        <f t="shared" si="152"/>
        <v>0</v>
      </c>
      <c r="AO693">
        <f t="shared" si="153"/>
        <v>0</v>
      </c>
    </row>
    <row r="694" spans="1:41" x14ac:dyDescent="0.2">
      <c r="A694" s="3" t="s">
        <v>0</v>
      </c>
      <c r="B694" s="3" t="s">
        <v>1</v>
      </c>
      <c r="C694" s="1" t="s">
        <v>34</v>
      </c>
      <c r="D694" s="3">
        <v>107</v>
      </c>
      <c r="E694" s="3">
        <v>63085.183599999997</v>
      </c>
      <c r="F694" s="3">
        <v>63877.4185</v>
      </c>
      <c r="G694" s="3">
        <v>120</v>
      </c>
      <c r="H694" s="3">
        <v>3</v>
      </c>
      <c r="I694" s="3">
        <v>4</v>
      </c>
      <c r="J694" s="3">
        <v>1</v>
      </c>
      <c r="K694" s="3">
        <v>1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1</v>
      </c>
      <c r="T694" s="3">
        <v>0</v>
      </c>
      <c r="U694" s="3">
        <v>0</v>
      </c>
      <c r="V694" s="3">
        <v>0</v>
      </c>
      <c r="W694" s="3">
        <v>0</v>
      </c>
      <c r="X694" s="3">
        <v>1</v>
      </c>
      <c r="Y694" s="3">
        <v>11.06</v>
      </c>
      <c r="Z694" s="3">
        <v>10</v>
      </c>
      <c r="AA694" s="3">
        <v>0</v>
      </c>
      <c r="AB694" s="3">
        <f t="shared" si="140"/>
        <v>1.0125581769726355</v>
      </c>
      <c r="AC694" s="3">
        <f t="shared" si="141"/>
        <v>1.2479977086272511E-2</v>
      </c>
      <c r="AD694">
        <f t="shared" si="142"/>
        <v>0</v>
      </c>
      <c r="AE694">
        <f t="shared" si="143"/>
        <v>1</v>
      </c>
      <c r="AF694">
        <f t="shared" si="144"/>
        <v>0</v>
      </c>
      <c r="AG694">
        <f t="shared" si="145"/>
        <v>0</v>
      </c>
      <c r="AH694">
        <f t="shared" si="146"/>
        <v>0</v>
      </c>
      <c r="AI694">
        <f t="shared" si="147"/>
        <v>0</v>
      </c>
      <c r="AJ694">
        <f t="shared" si="148"/>
        <v>0</v>
      </c>
      <c r="AK694">
        <f t="shared" si="149"/>
        <v>0</v>
      </c>
      <c r="AL694">
        <f t="shared" si="150"/>
        <v>0</v>
      </c>
      <c r="AM694">
        <f t="shared" si="151"/>
        <v>0</v>
      </c>
      <c r="AN694">
        <f t="shared" si="152"/>
        <v>0</v>
      </c>
      <c r="AO694">
        <f t="shared" si="153"/>
        <v>0</v>
      </c>
    </row>
    <row r="695" spans="1:41" x14ac:dyDescent="0.2">
      <c r="A695" s="3" t="s">
        <v>0</v>
      </c>
      <c r="B695" s="3" t="s">
        <v>1</v>
      </c>
      <c r="C695" s="1" t="s">
        <v>41</v>
      </c>
      <c r="D695" s="3">
        <v>107</v>
      </c>
      <c r="E695" s="3">
        <v>76426.497799999997</v>
      </c>
      <c r="F695" s="3">
        <v>75252.058999999994</v>
      </c>
      <c r="G695" s="3">
        <v>27</v>
      </c>
      <c r="H695" s="3">
        <v>3</v>
      </c>
      <c r="I695" s="3">
        <v>3</v>
      </c>
      <c r="J695" s="3">
        <v>1</v>
      </c>
      <c r="K695" s="3">
        <v>1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1</v>
      </c>
      <c r="T695" s="3">
        <v>0</v>
      </c>
      <c r="U695" s="3">
        <v>0</v>
      </c>
      <c r="V695" s="3">
        <v>0</v>
      </c>
      <c r="W695" s="3">
        <v>1</v>
      </c>
      <c r="X695" s="3">
        <v>0</v>
      </c>
      <c r="Y695" s="3">
        <v>11.23</v>
      </c>
      <c r="Z695" s="3">
        <v>12</v>
      </c>
      <c r="AA695" s="3">
        <v>0</v>
      </c>
      <c r="AB695" s="3">
        <f t="shared" si="140"/>
        <v>0.98463309409946553</v>
      </c>
      <c r="AC695" s="3">
        <f t="shared" si="141"/>
        <v>-1.5486200502945233E-2</v>
      </c>
      <c r="AD695">
        <f t="shared" si="142"/>
        <v>0</v>
      </c>
      <c r="AE695">
        <f t="shared" si="143"/>
        <v>0</v>
      </c>
      <c r="AF695">
        <f t="shared" si="144"/>
        <v>0</v>
      </c>
      <c r="AG695">
        <f t="shared" si="145"/>
        <v>0</v>
      </c>
      <c r="AH695">
        <f t="shared" si="146"/>
        <v>0</v>
      </c>
      <c r="AI695">
        <f t="shared" si="147"/>
        <v>0</v>
      </c>
      <c r="AJ695">
        <f t="shared" si="148"/>
        <v>0</v>
      </c>
      <c r="AK695">
        <f t="shared" si="149"/>
        <v>0</v>
      </c>
      <c r="AL695">
        <f t="shared" si="150"/>
        <v>0</v>
      </c>
      <c r="AM695">
        <f t="shared" si="151"/>
        <v>1</v>
      </c>
      <c r="AN695">
        <f t="shared" si="152"/>
        <v>0</v>
      </c>
      <c r="AO695">
        <f t="shared" si="153"/>
        <v>0</v>
      </c>
    </row>
    <row r="696" spans="1:41" x14ac:dyDescent="0.2">
      <c r="A696" s="3" t="s">
        <v>2</v>
      </c>
      <c r="B696" s="3" t="s">
        <v>1</v>
      </c>
      <c r="C696" s="1" t="s">
        <v>39</v>
      </c>
      <c r="D696" s="3">
        <v>107</v>
      </c>
      <c r="E696" s="3">
        <v>56437.399700000002</v>
      </c>
      <c r="F696" s="3">
        <v>68152.313399999999</v>
      </c>
      <c r="G696" s="3">
        <v>117</v>
      </c>
      <c r="H696" s="3">
        <v>3</v>
      </c>
      <c r="I696" s="3">
        <v>4</v>
      </c>
      <c r="J696" s="3">
        <v>1</v>
      </c>
      <c r="K696" s="3">
        <v>1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1</v>
      </c>
      <c r="T696" s="3">
        <v>1</v>
      </c>
      <c r="U696" s="3">
        <v>0</v>
      </c>
      <c r="V696" s="3">
        <v>0</v>
      </c>
      <c r="W696" s="3">
        <v>0</v>
      </c>
      <c r="X696" s="3">
        <v>1</v>
      </c>
      <c r="Y696" s="3">
        <v>11.13</v>
      </c>
      <c r="Z696" s="3">
        <v>1</v>
      </c>
      <c r="AA696" s="3">
        <v>0</v>
      </c>
      <c r="AB696" s="3">
        <f t="shared" si="140"/>
        <v>1.2075735906025451</v>
      </c>
      <c r="AC696" s="3">
        <f t="shared" si="141"/>
        <v>0.18861304928592515</v>
      </c>
      <c r="AD696">
        <f t="shared" si="142"/>
        <v>0</v>
      </c>
      <c r="AE696">
        <f t="shared" si="143"/>
        <v>0</v>
      </c>
      <c r="AF696">
        <f t="shared" si="144"/>
        <v>0</v>
      </c>
      <c r="AG696">
        <f t="shared" si="145"/>
        <v>0</v>
      </c>
      <c r="AH696">
        <f t="shared" si="146"/>
        <v>0</v>
      </c>
      <c r="AI696">
        <f t="shared" si="147"/>
        <v>0</v>
      </c>
      <c r="AJ696">
        <f t="shared" si="148"/>
        <v>0</v>
      </c>
      <c r="AK696">
        <f t="shared" si="149"/>
        <v>0</v>
      </c>
      <c r="AL696">
        <f t="shared" si="150"/>
        <v>0</v>
      </c>
      <c r="AM696">
        <f t="shared" si="151"/>
        <v>0</v>
      </c>
      <c r="AN696">
        <f t="shared" si="152"/>
        <v>1</v>
      </c>
      <c r="AO696">
        <f t="shared" si="153"/>
        <v>0</v>
      </c>
    </row>
    <row r="697" spans="1:41" x14ac:dyDescent="0.2">
      <c r="A697" s="3" t="s">
        <v>0</v>
      </c>
      <c r="B697" s="3" t="s">
        <v>1</v>
      </c>
      <c r="C697" s="1" t="s">
        <v>39</v>
      </c>
      <c r="D697" s="3">
        <v>108</v>
      </c>
      <c r="E697" s="3">
        <v>54946.568299999999</v>
      </c>
      <c r="F697" s="3">
        <v>58823.833899999998</v>
      </c>
      <c r="G697" s="3">
        <v>119</v>
      </c>
      <c r="H697" s="3">
        <v>3</v>
      </c>
      <c r="I697" s="3">
        <v>4</v>
      </c>
      <c r="J697" s="3">
        <v>1</v>
      </c>
      <c r="K697" s="3">
        <v>1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1</v>
      </c>
      <c r="T697" s="3">
        <v>0</v>
      </c>
      <c r="U697" s="3">
        <v>0</v>
      </c>
      <c r="V697" s="3">
        <v>0</v>
      </c>
      <c r="W697" s="3">
        <v>0</v>
      </c>
      <c r="X697" s="3">
        <v>1</v>
      </c>
      <c r="Y697" s="3">
        <v>10.98</v>
      </c>
      <c r="Z697" s="3">
        <v>10</v>
      </c>
      <c r="AA697" s="3">
        <v>0</v>
      </c>
      <c r="AB697" s="3">
        <f t="shared" si="140"/>
        <v>1.0705642903635166</v>
      </c>
      <c r="AC697" s="3">
        <f t="shared" si="141"/>
        <v>6.8185883632439687E-2</v>
      </c>
      <c r="AD697">
        <f t="shared" si="142"/>
        <v>0</v>
      </c>
      <c r="AE697">
        <f t="shared" si="143"/>
        <v>0</v>
      </c>
      <c r="AF697">
        <f t="shared" si="144"/>
        <v>0</v>
      </c>
      <c r="AG697">
        <f t="shared" si="145"/>
        <v>0</v>
      </c>
      <c r="AH697">
        <f t="shared" si="146"/>
        <v>0</v>
      </c>
      <c r="AI697">
        <f t="shared" si="147"/>
        <v>0</v>
      </c>
      <c r="AJ697">
        <f t="shared" si="148"/>
        <v>0</v>
      </c>
      <c r="AK697">
        <f t="shared" si="149"/>
        <v>0</v>
      </c>
      <c r="AL697">
        <f t="shared" si="150"/>
        <v>0</v>
      </c>
      <c r="AM697">
        <f t="shared" si="151"/>
        <v>0</v>
      </c>
      <c r="AN697">
        <f t="shared" si="152"/>
        <v>1</v>
      </c>
      <c r="AO697">
        <f t="shared" si="153"/>
        <v>0</v>
      </c>
    </row>
    <row r="698" spans="1:41" x14ac:dyDescent="0.2">
      <c r="A698" s="3" t="s">
        <v>0</v>
      </c>
      <c r="B698" s="3" t="s">
        <v>1</v>
      </c>
      <c r="C698" s="1" t="s">
        <v>34</v>
      </c>
      <c r="D698" s="3">
        <v>109</v>
      </c>
      <c r="E698" s="3">
        <v>60191.674400000004</v>
      </c>
      <c r="F698" s="3">
        <v>60191.510999999999</v>
      </c>
      <c r="G698" s="3">
        <v>120</v>
      </c>
      <c r="H698" s="3">
        <v>3</v>
      </c>
      <c r="I698" s="3">
        <v>4</v>
      </c>
      <c r="J698" s="3">
        <v>1</v>
      </c>
      <c r="K698" s="3">
        <v>1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1</v>
      </c>
      <c r="T698" s="3">
        <v>0</v>
      </c>
      <c r="U698" s="3">
        <v>0</v>
      </c>
      <c r="V698" s="3">
        <v>0</v>
      </c>
      <c r="W698" s="3">
        <v>0</v>
      </c>
      <c r="X698" s="3">
        <v>1</v>
      </c>
      <c r="Y698" s="3">
        <v>11.01</v>
      </c>
      <c r="Z698" s="3">
        <v>10</v>
      </c>
      <c r="AA698" s="3">
        <v>0</v>
      </c>
      <c r="AB698" s="3">
        <f t="shared" si="140"/>
        <v>0.99999728533885068</v>
      </c>
      <c r="AC698" s="3">
        <f t="shared" si="141"/>
        <v>-2.714664834015979E-6</v>
      </c>
      <c r="AD698">
        <f t="shared" si="142"/>
        <v>0</v>
      </c>
      <c r="AE698">
        <f t="shared" si="143"/>
        <v>1</v>
      </c>
      <c r="AF698">
        <f t="shared" si="144"/>
        <v>0</v>
      </c>
      <c r="AG698">
        <f t="shared" si="145"/>
        <v>0</v>
      </c>
      <c r="AH698">
        <f t="shared" si="146"/>
        <v>0</v>
      </c>
      <c r="AI698">
        <f t="shared" si="147"/>
        <v>0</v>
      </c>
      <c r="AJ698">
        <f t="shared" si="148"/>
        <v>0</v>
      </c>
      <c r="AK698">
        <f t="shared" si="149"/>
        <v>0</v>
      </c>
      <c r="AL698">
        <f t="shared" si="150"/>
        <v>0</v>
      </c>
      <c r="AM698">
        <f t="shared" si="151"/>
        <v>0</v>
      </c>
      <c r="AN698">
        <f t="shared" si="152"/>
        <v>0</v>
      </c>
      <c r="AO698">
        <f t="shared" si="153"/>
        <v>0</v>
      </c>
    </row>
    <row r="699" spans="1:41" x14ac:dyDescent="0.2">
      <c r="A699" s="3" t="s">
        <v>0</v>
      </c>
      <c r="B699" s="3" t="s">
        <v>1</v>
      </c>
      <c r="C699" s="1" t="s">
        <v>33</v>
      </c>
      <c r="D699" s="3">
        <v>109</v>
      </c>
      <c r="E699" s="3">
        <v>63520.563099999999</v>
      </c>
      <c r="F699" s="3">
        <v>70578.473100000003</v>
      </c>
      <c r="G699" s="3">
        <v>118</v>
      </c>
      <c r="H699" s="3">
        <v>3</v>
      </c>
      <c r="I699" s="3">
        <v>4</v>
      </c>
      <c r="J699" s="3">
        <v>1</v>
      </c>
      <c r="K699" s="3">
        <v>1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1</v>
      </c>
      <c r="T699" s="3">
        <v>0</v>
      </c>
      <c r="U699" s="3">
        <v>0</v>
      </c>
      <c r="V699" s="3">
        <v>0</v>
      </c>
      <c r="W699" s="3">
        <v>0</v>
      </c>
      <c r="X699" s="3">
        <v>1</v>
      </c>
      <c r="Y699" s="3">
        <v>11.16</v>
      </c>
      <c r="Z699" s="3">
        <v>10</v>
      </c>
      <c r="AA699" s="3">
        <v>0</v>
      </c>
      <c r="AB699" s="3">
        <f t="shared" si="140"/>
        <v>1.1111122076938893</v>
      </c>
      <c r="AC699" s="3">
        <f t="shared" si="141"/>
        <v>0.10536150258183966</v>
      </c>
      <c r="AD699">
        <f t="shared" si="142"/>
        <v>0</v>
      </c>
      <c r="AE699">
        <f t="shared" si="143"/>
        <v>0</v>
      </c>
      <c r="AF699">
        <f t="shared" si="144"/>
        <v>0</v>
      </c>
      <c r="AG699">
        <f t="shared" si="145"/>
        <v>1</v>
      </c>
      <c r="AH699">
        <f t="shared" si="146"/>
        <v>0</v>
      </c>
      <c r="AI699">
        <f t="shared" si="147"/>
        <v>0</v>
      </c>
      <c r="AJ699">
        <f t="shared" si="148"/>
        <v>0</v>
      </c>
      <c r="AK699">
        <f t="shared" si="149"/>
        <v>0</v>
      </c>
      <c r="AL699">
        <f t="shared" si="150"/>
        <v>0</v>
      </c>
      <c r="AM699">
        <f t="shared" si="151"/>
        <v>0</v>
      </c>
      <c r="AN699">
        <f t="shared" si="152"/>
        <v>0</v>
      </c>
      <c r="AO699">
        <f t="shared" si="153"/>
        <v>0</v>
      </c>
    </row>
    <row r="700" spans="1:41" x14ac:dyDescent="0.2">
      <c r="A700" s="3" t="s">
        <v>0</v>
      </c>
      <c r="B700" s="3" t="s">
        <v>1</v>
      </c>
      <c r="C700" s="1" t="s">
        <v>35</v>
      </c>
      <c r="D700" s="3">
        <v>109</v>
      </c>
      <c r="E700" s="3">
        <v>74010.000199999995</v>
      </c>
      <c r="F700" s="3">
        <v>71487.251600000003</v>
      </c>
      <c r="G700" s="3">
        <v>39</v>
      </c>
      <c r="H700" s="3">
        <v>3</v>
      </c>
      <c r="I700" s="3">
        <v>3</v>
      </c>
      <c r="J700" s="3">
        <v>1</v>
      </c>
      <c r="K700" s="3">
        <v>1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1</v>
      </c>
      <c r="T700" s="3">
        <v>0</v>
      </c>
      <c r="U700" s="3">
        <v>0</v>
      </c>
      <c r="V700" s="3">
        <v>0</v>
      </c>
      <c r="W700" s="3">
        <v>1</v>
      </c>
      <c r="X700" s="3">
        <v>0</v>
      </c>
      <c r="Y700" s="3">
        <v>11.18</v>
      </c>
      <c r="Z700" s="3">
        <v>19</v>
      </c>
      <c r="AA700" s="3">
        <v>1</v>
      </c>
      <c r="AB700" s="3">
        <f t="shared" si="140"/>
        <v>0.96591340909089751</v>
      </c>
      <c r="AC700" s="3">
        <f t="shared" si="141"/>
        <v>-3.4681087409659764E-2</v>
      </c>
      <c r="AD700">
        <f t="shared" si="142"/>
        <v>0</v>
      </c>
      <c r="AE700">
        <f t="shared" si="143"/>
        <v>0</v>
      </c>
      <c r="AF700">
        <f t="shared" si="144"/>
        <v>0</v>
      </c>
      <c r="AG700">
        <f t="shared" si="145"/>
        <v>0</v>
      </c>
      <c r="AH700">
        <f t="shared" si="146"/>
        <v>0</v>
      </c>
      <c r="AI700">
        <f t="shared" si="147"/>
        <v>0</v>
      </c>
      <c r="AJ700">
        <f t="shared" si="148"/>
        <v>0</v>
      </c>
      <c r="AK700">
        <f t="shared" si="149"/>
        <v>1</v>
      </c>
      <c r="AL700">
        <f t="shared" si="150"/>
        <v>0</v>
      </c>
      <c r="AM700">
        <f t="shared" si="151"/>
        <v>0</v>
      </c>
      <c r="AN700">
        <f t="shared" si="152"/>
        <v>0</v>
      </c>
      <c r="AO700">
        <f t="shared" si="153"/>
        <v>0</v>
      </c>
    </row>
    <row r="701" spans="1:41" x14ac:dyDescent="0.2">
      <c r="A701" s="3" t="s">
        <v>0</v>
      </c>
      <c r="B701" s="3" t="s">
        <v>1</v>
      </c>
      <c r="C701" s="1" t="s">
        <v>39</v>
      </c>
      <c r="D701" s="3">
        <v>109</v>
      </c>
      <c r="E701" s="3">
        <v>42546.987999999998</v>
      </c>
      <c r="F701" s="3">
        <v>44393.414900000003</v>
      </c>
      <c r="G701" s="3">
        <v>134</v>
      </c>
      <c r="H701" s="3">
        <v>3</v>
      </c>
      <c r="I701" s="3">
        <v>4</v>
      </c>
      <c r="J701" s="3">
        <v>1</v>
      </c>
      <c r="K701" s="3">
        <v>1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1</v>
      </c>
      <c r="T701" s="3">
        <v>0</v>
      </c>
      <c r="U701" s="3">
        <v>0</v>
      </c>
      <c r="V701" s="3">
        <v>0</v>
      </c>
      <c r="W701" s="3">
        <v>0</v>
      </c>
      <c r="X701" s="3">
        <v>1</v>
      </c>
      <c r="Y701" s="3">
        <v>10.7</v>
      </c>
      <c r="Z701" s="3">
        <v>10</v>
      </c>
      <c r="AA701" s="3">
        <v>0</v>
      </c>
      <c r="AB701" s="3">
        <f t="shared" si="140"/>
        <v>1.0433973587037466</v>
      </c>
      <c r="AC701" s="3">
        <f t="shared" si="141"/>
        <v>4.2482080170850978E-2</v>
      </c>
      <c r="AD701">
        <f t="shared" si="142"/>
        <v>0</v>
      </c>
      <c r="AE701">
        <f t="shared" si="143"/>
        <v>0</v>
      </c>
      <c r="AF701">
        <f t="shared" si="144"/>
        <v>0</v>
      </c>
      <c r="AG701">
        <f t="shared" si="145"/>
        <v>0</v>
      </c>
      <c r="AH701">
        <f t="shared" si="146"/>
        <v>0</v>
      </c>
      <c r="AI701">
        <f t="shared" si="147"/>
        <v>0</v>
      </c>
      <c r="AJ701">
        <f t="shared" si="148"/>
        <v>0</v>
      </c>
      <c r="AK701">
        <f t="shared" si="149"/>
        <v>0</v>
      </c>
      <c r="AL701">
        <f t="shared" si="150"/>
        <v>0</v>
      </c>
      <c r="AM701">
        <f t="shared" si="151"/>
        <v>0</v>
      </c>
      <c r="AN701">
        <f t="shared" si="152"/>
        <v>1</v>
      </c>
      <c r="AO701">
        <f t="shared" si="153"/>
        <v>0</v>
      </c>
    </row>
    <row r="702" spans="1:41" x14ac:dyDescent="0.2">
      <c r="A702" s="3" t="s">
        <v>0</v>
      </c>
      <c r="B702" s="3" t="s">
        <v>1</v>
      </c>
      <c r="C702" s="1" t="s">
        <v>38</v>
      </c>
      <c r="D702" s="3">
        <v>109</v>
      </c>
      <c r="E702" s="3">
        <v>65515.386100000003</v>
      </c>
      <c r="F702" s="3">
        <v>67820.242899999997</v>
      </c>
      <c r="G702" s="3">
        <v>118</v>
      </c>
      <c r="H702" s="3">
        <v>3</v>
      </c>
      <c r="I702" s="3">
        <v>4</v>
      </c>
      <c r="J702" s="3">
        <v>1</v>
      </c>
      <c r="K702" s="3">
        <v>1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1</v>
      </c>
      <c r="T702" s="3">
        <v>0</v>
      </c>
      <c r="U702" s="3">
        <v>0</v>
      </c>
      <c r="V702" s="3">
        <v>0</v>
      </c>
      <c r="W702" s="3">
        <v>0</v>
      </c>
      <c r="X702" s="3">
        <v>1</v>
      </c>
      <c r="Y702" s="3">
        <v>11.12</v>
      </c>
      <c r="Z702" s="3">
        <v>10</v>
      </c>
      <c r="AA702" s="3">
        <v>0</v>
      </c>
      <c r="AB702" s="3">
        <f t="shared" si="140"/>
        <v>1.0351803894810596</v>
      </c>
      <c r="AC702" s="3">
        <f t="shared" si="141"/>
        <v>3.4575700884388334E-2</v>
      </c>
      <c r="AD702">
        <f t="shared" si="142"/>
        <v>0</v>
      </c>
      <c r="AE702">
        <f t="shared" si="143"/>
        <v>0</v>
      </c>
      <c r="AF702">
        <f t="shared" si="144"/>
        <v>0</v>
      </c>
      <c r="AG702">
        <f t="shared" si="145"/>
        <v>0</v>
      </c>
      <c r="AH702">
        <f t="shared" si="146"/>
        <v>0</v>
      </c>
      <c r="AI702">
        <f t="shared" si="147"/>
        <v>1</v>
      </c>
      <c r="AJ702">
        <f t="shared" si="148"/>
        <v>0</v>
      </c>
      <c r="AK702">
        <f t="shared" si="149"/>
        <v>0</v>
      </c>
      <c r="AL702">
        <f t="shared" si="150"/>
        <v>0</v>
      </c>
      <c r="AM702">
        <f t="shared" si="151"/>
        <v>0</v>
      </c>
      <c r="AN702">
        <f t="shared" si="152"/>
        <v>0</v>
      </c>
      <c r="AO702">
        <f t="shared" si="153"/>
        <v>0</v>
      </c>
    </row>
    <row r="703" spans="1:41" x14ac:dyDescent="0.2">
      <c r="A703" s="3" t="s">
        <v>0</v>
      </c>
      <c r="B703" s="3" t="s">
        <v>1</v>
      </c>
      <c r="C703" s="1" t="s">
        <v>38</v>
      </c>
      <c r="D703" s="3">
        <v>110</v>
      </c>
      <c r="E703" s="3">
        <v>67411.669800000003</v>
      </c>
      <c r="F703" s="3">
        <v>67951.323199999999</v>
      </c>
      <c r="G703" s="3">
        <v>94</v>
      </c>
      <c r="H703" s="3">
        <v>3</v>
      </c>
      <c r="I703" s="3">
        <v>4</v>
      </c>
      <c r="J703" s="3">
        <v>1</v>
      </c>
      <c r="K703" s="3">
        <v>1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1</v>
      </c>
      <c r="T703" s="3">
        <v>0</v>
      </c>
      <c r="U703" s="3">
        <v>0</v>
      </c>
      <c r="V703" s="3">
        <v>0</v>
      </c>
      <c r="W703" s="3">
        <v>0</v>
      </c>
      <c r="X703" s="3">
        <v>1</v>
      </c>
      <c r="Y703" s="3">
        <v>11.13</v>
      </c>
      <c r="Z703" s="3">
        <v>18</v>
      </c>
      <c r="AA703" s="3">
        <v>1</v>
      </c>
      <c r="AB703" s="3">
        <f t="shared" si="140"/>
        <v>1.0080053409387584</v>
      </c>
      <c r="AC703" s="3">
        <f t="shared" si="141"/>
        <v>7.9734681854951375E-3</v>
      </c>
      <c r="AD703">
        <f t="shared" si="142"/>
        <v>0</v>
      </c>
      <c r="AE703">
        <f t="shared" si="143"/>
        <v>0</v>
      </c>
      <c r="AF703">
        <f t="shared" si="144"/>
        <v>0</v>
      </c>
      <c r="AG703">
        <f t="shared" si="145"/>
        <v>0</v>
      </c>
      <c r="AH703">
        <f t="shared" si="146"/>
        <v>0</v>
      </c>
      <c r="AI703">
        <f t="shared" si="147"/>
        <v>1</v>
      </c>
      <c r="AJ703">
        <f t="shared" si="148"/>
        <v>0</v>
      </c>
      <c r="AK703">
        <f t="shared" si="149"/>
        <v>0</v>
      </c>
      <c r="AL703">
        <f t="shared" si="150"/>
        <v>0</v>
      </c>
      <c r="AM703">
        <f t="shared" si="151"/>
        <v>0</v>
      </c>
      <c r="AN703">
        <f t="shared" si="152"/>
        <v>0</v>
      </c>
      <c r="AO703">
        <f t="shared" si="153"/>
        <v>0</v>
      </c>
    </row>
    <row r="704" spans="1:41" x14ac:dyDescent="0.2">
      <c r="A704" s="3" t="s">
        <v>0</v>
      </c>
      <c r="B704" s="3" t="s">
        <v>1</v>
      </c>
      <c r="C704" s="1" t="s">
        <v>35</v>
      </c>
      <c r="D704" s="3">
        <v>110</v>
      </c>
      <c r="E704" s="3">
        <v>58253.057099999998</v>
      </c>
      <c r="F704" s="3">
        <v>65003.328000000001</v>
      </c>
      <c r="G704" s="3">
        <v>77</v>
      </c>
      <c r="H704" s="3">
        <v>3</v>
      </c>
      <c r="I704" s="3">
        <v>4</v>
      </c>
      <c r="J704" s="3">
        <v>1</v>
      </c>
      <c r="K704" s="3">
        <v>1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1</v>
      </c>
      <c r="T704" s="3">
        <v>0</v>
      </c>
      <c r="U704" s="3">
        <v>0</v>
      </c>
      <c r="V704" s="3">
        <v>0</v>
      </c>
      <c r="W704" s="3">
        <v>0</v>
      </c>
      <c r="X704" s="3">
        <v>1</v>
      </c>
      <c r="Y704" s="3">
        <v>11.08</v>
      </c>
      <c r="Z704" s="3">
        <v>11</v>
      </c>
      <c r="AA704" s="3">
        <v>0</v>
      </c>
      <c r="AB704" s="3">
        <f t="shared" si="140"/>
        <v>1.1158783973931559</v>
      </c>
      <c r="AC704" s="3">
        <f t="shared" si="141"/>
        <v>0.10964189511287158</v>
      </c>
      <c r="AD704">
        <f t="shared" si="142"/>
        <v>0</v>
      </c>
      <c r="AE704">
        <f t="shared" si="143"/>
        <v>0</v>
      </c>
      <c r="AF704">
        <f t="shared" si="144"/>
        <v>0</v>
      </c>
      <c r="AG704">
        <f t="shared" si="145"/>
        <v>0</v>
      </c>
      <c r="AH704">
        <f t="shared" si="146"/>
        <v>0</v>
      </c>
      <c r="AI704">
        <f t="shared" si="147"/>
        <v>0</v>
      </c>
      <c r="AJ704">
        <f t="shared" si="148"/>
        <v>0</v>
      </c>
      <c r="AK704">
        <f t="shared" si="149"/>
        <v>1</v>
      </c>
      <c r="AL704">
        <f t="shared" si="150"/>
        <v>0</v>
      </c>
      <c r="AM704">
        <f t="shared" si="151"/>
        <v>0</v>
      </c>
      <c r="AN704">
        <f t="shared" si="152"/>
        <v>0</v>
      </c>
      <c r="AO704">
        <f t="shared" si="153"/>
        <v>0</v>
      </c>
    </row>
    <row r="705" spans="1:41" x14ac:dyDescent="0.2">
      <c r="A705" s="3" t="s">
        <v>0</v>
      </c>
      <c r="B705" s="3" t="s">
        <v>1</v>
      </c>
      <c r="C705" s="1" t="s">
        <v>32</v>
      </c>
      <c r="D705" s="3">
        <v>110</v>
      </c>
      <c r="E705" s="3">
        <v>66823.435200000007</v>
      </c>
      <c r="F705" s="3">
        <v>67221.013800000001</v>
      </c>
      <c r="G705" s="3">
        <v>27</v>
      </c>
      <c r="H705" s="3">
        <v>3</v>
      </c>
      <c r="I705" s="3">
        <v>3</v>
      </c>
      <c r="J705" s="3">
        <v>1</v>
      </c>
      <c r="K705" s="3">
        <v>1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1</v>
      </c>
      <c r="T705" s="3">
        <v>0</v>
      </c>
      <c r="U705" s="3">
        <v>0</v>
      </c>
      <c r="V705" s="3">
        <v>0</v>
      </c>
      <c r="W705" s="3">
        <v>1</v>
      </c>
      <c r="X705" s="3">
        <v>0</v>
      </c>
      <c r="Y705" s="3">
        <v>11.12</v>
      </c>
      <c r="Z705" s="3">
        <v>11</v>
      </c>
      <c r="AA705" s="3">
        <v>0</v>
      </c>
      <c r="AB705" s="3">
        <f t="shared" si="140"/>
        <v>1.0059496881417433</v>
      </c>
      <c r="AC705" s="3">
        <f t="shared" si="141"/>
        <v>5.9320586393848563E-3</v>
      </c>
      <c r="AD705">
        <f t="shared" si="142"/>
        <v>0</v>
      </c>
      <c r="AE705">
        <f t="shared" si="143"/>
        <v>0</v>
      </c>
      <c r="AF705">
        <f t="shared" si="144"/>
        <v>0</v>
      </c>
      <c r="AG705">
        <f t="shared" si="145"/>
        <v>0</v>
      </c>
      <c r="AH705">
        <f t="shared" si="146"/>
        <v>0</v>
      </c>
      <c r="AI705">
        <f t="shared" si="147"/>
        <v>0</v>
      </c>
      <c r="AJ705">
        <f t="shared" si="148"/>
        <v>0</v>
      </c>
      <c r="AK705">
        <f t="shared" si="149"/>
        <v>0</v>
      </c>
      <c r="AL705">
        <f t="shared" si="150"/>
        <v>1</v>
      </c>
      <c r="AM705">
        <f t="shared" si="151"/>
        <v>0</v>
      </c>
      <c r="AN705">
        <f t="shared" si="152"/>
        <v>0</v>
      </c>
      <c r="AO705">
        <f t="shared" si="153"/>
        <v>0</v>
      </c>
    </row>
    <row r="706" spans="1:41" x14ac:dyDescent="0.2">
      <c r="A706" s="3" t="s">
        <v>0</v>
      </c>
      <c r="B706" s="3" t="s">
        <v>1</v>
      </c>
      <c r="C706" s="1" t="s">
        <v>41</v>
      </c>
      <c r="D706" s="3">
        <v>110</v>
      </c>
      <c r="E706" s="3">
        <v>56478.754699999998</v>
      </c>
      <c r="F706" s="3">
        <v>56478.357000000004</v>
      </c>
      <c r="G706" s="3">
        <v>139</v>
      </c>
      <c r="H706" s="3">
        <v>3</v>
      </c>
      <c r="I706" s="3">
        <v>4</v>
      </c>
      <c r="J706" s="3">
        <v>1</v>
      </c>
      <c r="K706" s="3">
        <v>1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1</v>
      </c>
      <c r="T706" s="3">
        <v>0</v>
      </c>
      <c r="U706" s="3">
        <v>0</v>
      </c>
      <c r="V706" s="3">
        <v>0</v>
      </c>
      <c r="W706" s="3">
        <v>0</v>
      </c>
      <c r="X706" s="3">
        <v>1</v>
      </c>
      <c r="Y706" s="3">
        <v>10.94</v>
      </c>
      <c r="Z706" s="3">
        <v>18</v>
      </c>
      <c r="AA706" s="3">
        <v>1</v>
      </c>
      <c r="AB706" s="3">
        <f t="shared" si="140"/>
        <v>0.9999929584141487</v>
      </c>
      <c r="AC706" s="3">
        <f t="shared" si="141"/>
        <v>-7.0416106433793617E-6</v>
      </c>
      <c r="AD706">
        <f t="shared" si="142"/>
        <v>0</v>
      </c>
      <c r="AE706">
        <f t="shared" si="143"/>
        <v>0</v>
      </c>
      <c r="AF706">
        <f t="shared" si="144"/>
        <v>0</v>
      </c>
      <c r="AG706">
        <f t="shared" si="145"/>
        <v>0</v>
      </c>
      <c r="AH706">
        <f t="shared" si="146"/>
        <v>0</v>
      </c>
      <c r="AI706">
        <f t="shared" si="147"/>
        <v>0</v>
      </c>
      <c r="AJ706">
        <f t="shared" si="148"/>
        <v>0</v>
      </c>
      <c r="AK706">
        <f t="shared" si="149"/>
        <v>0</v>
      </c>
      <c r="AL706">
        <f t="shared" si="150"/>
        <v>0</v>
      </c>
      <c r="AM706">
        <f t="shared" si="151"/>
        <v>1</v>
      </c>
      <c r="AN706">
        <f t="shared" si="152"/>
        <v>0</v>
      </c>
      <c r="AO706">
        <f t="shared" si="153"/>
        <v>0</v>
      </c>
    </row>
    <row r="707" spans="1:41" x14ac:dyDescent="0.2">
      <c r="A707" s="3" t="s">
        <v>0</v>
      </c>
      <c r="B707" s="3" t="s">
        <v>1</v>
      </c>
      <c r="C707" s="1" t="s">
        <v>34</v>
      </c>
      <c r="D707" s="3">
        <v>110</v>
      </c>
      <c r="E707" s="3">
        <v>69847.908200000005</v>
      </c>
      <c r="F707" s="3">
        <v>94961.762900000002</v>
      </c>
      <c r="G707" s="3">
        <v>124</v>
      </c>
      <c r="H707" s="3">
        <v>3</v>
      </c>
      <c r="I707" s="3">
        <v>4</v>
      </c>
      <c r="J707" s="3">
        <v>1</v>
      </c>
      <c r="K707" s="3">
        <v>1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1</v>
      </c>
      <c r="T707" s="3">
        <v>0</v>
      </c>
      <c r="U707" s="3">
        <v>0</v>
      </c>
      <c r="V707" s="3">
        <v>0</v>
      </c>
      <c r="W707" s="3">
        <v>0</v>
      </c>
      <c r="X707" s="3">
        <v>1</v>
      </c>
      <c r="Y707" s="3">
        <v>11.46</v>
      </c>
      <c r="Z707" s="3">
        <v>11</v>
      </c>
      <c r="AA707" s="3">
        <v>0</v>
      </c>
      <c r="AB707" s="3">
        <f t="shared" ref="AB707:AB770" si="154">F707/E707</f>
        <v>1.3595505627468454</v>
      </c>
      <c r="AC707" s="3">
        <f t="shared" ref="AC707:AC770" si="155">LN(AB707)</f>
        <v>0.30715417656269411</v>
      </c>
      <c r="AD707">
        <f t="shared" ref="AD707:AD770" si="156">IF(C707="Januar",1,0)</f>
        <v>0</v>
      </c>
      <c r="AE707">
        <f t="shared" ref="AE707:AE770" si="157">IF(C707="Februar",1,0)</f>
        <v>1</v>
      </c>
      <c r="AF707">
        <f t="shared" ref="AF707:AF770" si="158">IF(C707="Mars",1,0)</f>
        <v>0</v>
      </c>
      <c r="AG707">
        <f t="shared" ref="AG707:AG770" si="159">IF(C707="April",1,0)</f>
        <v>0</v>
      </c>
      <c r="AH707">
        <f t="shared" ref="AH707:AH770" si="160">IF(C707="Mai",1,0)</f>
        <v>0</v>
      </c>
      <c r="AI707">
        <f t="shared" ref="AI707:AI770" si="161">IF(C707="Juni",1,0)</f>
        <v>0</v>
      </c>
      <c r="AJ707">
        <f t="shared" ref="AJ707:AJ770" si="162">IF(C707="Juli",1,0)</f>
        <v>0</v>
      </c>
      <c r="AK707">
        <f t="shared" ref="AK707:AK770" si="163">IF(C707="August",1,0)</f>
        <v>0</v>
      </c>
      <c r="AL707">
        <f t="shared" ref="AL707:AL770" si="164">IF(C707="September",1,0)</f>
        <v>0</v>
      </c>
      <c r="AM707">
        <f t="shared" ref="AM707:AM770" si="165">IF(C707="Oktober",1,0)</f>
        <v>0</v>
      </c>
      <c r="AN707">
        <f t="shared" ref="AN707:AN770" si="166">IF(C707="November",1,0)</f>
        <v>0</v>
      </c>
      <c r="AO707">
        <f t="shared" ref="AO707:AO770" si="167">IF(C707="Desember",1,0)</f>
        <v>0</v>
      </c>
    </row>
    <row r="708" spans="1:41" x14ac:dyDescent="0.2">
      <c r="A708" s="3" t="s">
        <v>0</v>
      </c>
      <c r="B708" s="3" t="s">
        <v>1</v>
      </c>
      <c r="C708" s="1" t="s">
        <v>35</v>
      </c>
      <c r="D708" s="3">
        <v>110</v>
      </c>
      <c r="E708" s="3">
        <v>59932.001700000001</v>
      </c>
      <c r="F708" s="3">
        <v>66864.007500000007</v>
      </c>
      <c r="G708" s="3">
        <v>122</v>
      </c>
      <c r="H708" s="3">
        <v>3</v>
      </c>
      <c r="I708" s="3">
        <v>4</v>
      </c>
      <c r="J708" s="3">
        <v>1</v>
      </c>
      <c r="K708" s="3">
        <v>1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1</v>
      </c>
      <c r="T708" s="3">
        <v>0</v>
      </c>
      <c r="U708" s="3">
        <v>0</v>
      </c>
      <c r="V708" s="3">
        <v>0</v>
      </c>
      <c r="W708" s="3">
        <v>0</v>
      </c>
      <c r="X708" s="3">
        <v>1</v>
      </c>
      <c r="Y708" s="3">
        <v>11.11</v>
      </c>
      <c r="Z708" s="3">
        <v>11</v>
      </c>
      <c r="AA708" s="3">
        <v>0</v>
      </c>
      <c r="AB708" s="3">
        <f t="shared" si="154"/>
        <v>1.1156645131710994</v>
      </c>
      <c r="AC708" s="3">
        <f t="shared" si="155"/>
        <v>0.10945020332715785</v>
      </c>
      <c r="AD708">
        <f t="shared" si="156"/>
        <v>0</v>
      </c>
      <c r="AE708">
        <f t="shared" si="157"/>
        <v>0</v>
      </c>
      <c r="AF708">
        <f t="shared" si="158"/>
        <v>0</v>
      </c>
      <c r="AG708">
        <f t="shared" si="159"/>
        <v>0</v>
      </c>
      <c r="AH708">
        <f t="shared" si="160"/>
        <v>0</v>
      </c>
      <c r="AI708">
        <f t="shared" si="161"/>
        <v>0</v>
      </c>
      <c r="AJ708">
        <f t="shared" si="162"/>
        <v>0</v>
      </c>
      <c r="AK708">
        <f t="shared" si="163"/>
        <v>1</v>
      </c>
      <c r="AL708">
        <f t="shared" si="164"/>
        <v>0</v>
      </c>
      <c r="AM708">
        <f t="shared" si="165"/>
        <v>0</v>
      </c>
      <c r="AN708">
        <f t="shared" si="166"/>
        <v>0</v>
      </c>
      <c r="AO708">
        <f t="shared" si="167"/>
        <v>0</v>
      </c>
    </row>
    <row r="709" spans="1:41" x14ac:dyDescent="0.2">
      <c r="A709" s="3" t="s">
        <v>0</v>
      </c>
      <c r="B709" s="3" t="s">
        <v>1</v>
      </c>
      <c r="C709" s="1" t="s">
        <v>37</v>
      </c>
      <c r="D709" s="3">
        <v>111</v>
      </c>
      <c r="E709" s="3">
        <v>61066.379800000002</v>
      </c>
      <c r="F709" s="3">
        <v>65248.757599999997</v>
      </c>
      <c r="G709" s="3">
        <v>95</v>
      </c>
      <c r="H709" s="3">
        <v>3</v>
      </c>
      <c r="I709" s="3">
        <v>4</v>
      </c>
      <c r="J709" s="3">
        <v>1</v>
      </c>
      <c r="K709" s="3">
        <v>1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1</v>
      </c>
      <c r="T709" s="3">
        <v>0</v>
      </c>
      <c r="U709" s="3">
        <v>0</v>
      </c>
      <c r="V709" s="3">
        <v>0</v>
      </c>
      <c r="W709" s="3">
        <v>0</v>
      </c>
      <c r="X709" s="3">
        <v>1</v>
      </c>
      <c r="Y709" s="3">
        <v>11.09</v>
      </c>
      <c r="Z709" s="3">
        <v>11</v>
      </c>
      <c r="AA709" s="3">
        <v>0</v>
      </c>
      <c r="AB709" s="3">
        <f t="shared" si="154"/>
        <v>1.0684890411663144</v>
      </c>
      <c r="AC709" s="3">
        <f t="shared" si="155"/>
        <v>6.6245539445867849E-2</v>
      </c>
      <c r="AD709">
        <f t="shared" si="156"/>
        <v>0</v>
      </c>
      <c r="AE709">
        <f t="shared" si="157"/>
        <v>0</v>
      </c>
      <c r="AF709">
        <f t="shared" si="158"/>
        <v>0</v>
      </c>
      <c r="AG709">
        <f t="shared" si="159"/>
        <v>0</v>
      </c>
      <c r="AH709">
        <f t="shared" si="160"/>
        <v>1</v>
      </c>
      <c r="AI709">
        <f t="shared" si="161"/>
        <v>0</v>
      </c>
      <c r="AJ709">
        <f t="shared" si="162"/>
        <v>0</v>
      </c>
      <c r="AK709">
        <f t="shared" si="163"/>
        <v>0</v>
      </c>
      <c r="AL709">
        <f t="shared" si="164"/>
        <v>0</v>
      </c>
      <c r="AM709">
        <f t="shared" si="165"/>
        <v>0</v>
      </c>
      <c r="AN709">
        <f t="shared" si="166"/>
        <v>0</v>
      </c>
      <c r="AO709">
        <f t="shared" si="167"/>
        <v>0</v>
      </c>
    </row>
    <row r="710" spans="1:41" x14ac:dyDescent="0.2">
      <c r="A710" s="3" t="s">
        <v>0</v>
      </c>
      <c r="B710" s="3" t="s">
        <v>1</v>
      </c>
      <c r="C710" s="1" t="s">
        <v>38</v>
      </c>
      <c r="D710" s="3">
        <v>111</v>
      </c>
      <c r="E710" s="3">
        <v>80935.1783</v>
      </c>
      <c r="F710" s="3">
        <v>85890.674100000004</v>
      </c>
      <c r="G710" s="3">
        <v>144</v>
      </c>
      <c r="H710" s="3">
        <v>3</v>
      </c>
      <c r="I710" s="3">
        <v>4</v>
      </c>
      <c r="J710" s="3">
        <v>1</v>
      </c>
      <c r="K710" s="3">
        <v>1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1</v>
      </c>
      <c r="T710" s="3">
        <v>0</v>
      </c>
      <c r="U710" s="3">
        <v>0</v>
      </c>
      <c r="V710" s="3">
        <v>0</v>
      </c>
      <c r="W710" s="3">
        <v>0</v>
      </c>
      <c r="X710" s="3">
        <v>1</v>
      </c>
      <c r="Y710" s="3">
        <v>11.36</v>
      </c>
      <c r="Z710" s="3">
        <v>12</v>
      </c>
      <c r="AA710" s="3">
        <v>0</v>
      </c>
      <c r="AB710" s="3">
        <f t="shared" si="154"/>
        <v>1.0612279592642846</v>
      </c>
      <c r="AC710" s="3">
        <f t="shared" si="155"/>
        <v>5.9426689772186285E-2</v>
      </c>
      <c r="AD710">
        <f t="shared" si="156"/>
        <v>0</v>
      </c>
      <c r="AE710">
        <f t="shared" si="157"/>
        <v>0</v>
      </c>
      <c r="AF710">
        <f t="shared" si="158"/>
        <v>0</v>
      </c>
      <c r="AG710">
        <f t="shared" si="159"/>
        <v>0</v>
      </c>
      <c r="AH710">
        <f t="shared" si="160"/>
        <v>0</v>
      </c>
      <c r="AI710">
        <f t="shared" si="161"/>
        <v>1</v>
      </c>
      <c r="AJ710">
        <f t="shared" si="162"/>
        <v>0</v>
      </c>
      <c r="AK710">
        <f t="shared" si="163"/>
        <v>0</v>
      </c>
      <c r="AL710">
        <f t="shared" si="164"/>
        <v>0</v>
      </c>
      <c r="AM710">
        <f t="shared" si="165"/>
        <v>0</v>
      </c>
      <c r="AN710">
        <f t="shared" si="166"/>
        <v>0</v>
      </c>
      <c r="AO710">
        <f t="shared" si="167"/>
        <v>0</v>
      </c>
    </row>
    <row r="711" spans="1:41" x14ac:dyDescent="0.2">
      <c r="A711" s="3" t="s">
        <v>0</v>
      </c>
      <c r="B711" s="3" t="s">
        <v>1</v>
      </c>
      <c r="C711" s="1" t="s">
        <v>38</v>
      </c>
      <c r="D711" s="3">
        <v>111</v>
      </c>
      <c r="E711" s="3">
        <v>61114.318299999999</v>
      </c>
      <c r="F711" s="3">
        <v>61114.623899999999</v>
      </c>
      <c r="G711" s="3">
        <v>88</v>
      </c>
      <c r="H711" s="3">
        <v>3</v>
      </c>
      <c r="I711" s="3">
        <v>4</v>
      </c>
      <c r="J711" s="3">
        <v>1</v>
      </c>
      <c r="K711" s="3">
        <v>1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1</v>
      </c>
      <c r="T711" s="3">
        <v>0</v>
      </c>
      <c r="U711" s="3">
        <v>0</v>
      </c>
      <c r="V711" s="3">
        <v>0</v>
      </c>
      <c r="W711" s="3">
        <v>0</v>
      </c>
      <c r="X711" s="3">
        <v>1</v>
      </c>
      <c r="Y711" s="3">
        <v>11.02</v>
      </c>
      <c r="Z711" s="3">
        <v>10</v>
      </c>
      <c r="AA711" s="3">
        <v>0</v>
      </c>
      <c r="AB711" s="3">
        <f t="shared" si="154"/>
        <v>1.000005000464842</v>
      </c>
      <c r="AC711" s="3">
        <f t="shared" si="155"/>
        <v>5.0004523396928321E-6</v>
      </c>
      <c r="AD711">
        <f t="shared" si="156"/>
        <v>0</v>
      </c>
      <c r="AE711">
        <f t="shared" si="157"/>
        <v>0</v>
      </c>
      <c r="AF711">
        <f t="shared" si="158"/>
        <v>0</v>
      </c>
      <c r="AG711">
        <f t="shared" si="159"/>
        <v>0</v>
      </c>
      <c r="AH711">
        <f t="shared" si="160"/>
        <v>0</v>
      </c>
      <c r="AI711">
        <f t="shared" si="161"/>
        <v>1</v>
      </c>
      <c r="AJ711">
        <f t="shared" si="162"/>
        <v>0</v>
      </c>
      <c r="AK711">
        <f t="shared" si="163"/>
        <v>0</v>
      </c>
      <c r="AL711">
        <f t="shared" si="164"/>
        <v>0</v>
      </c>
      <c r="AM711">
        <f t="shared" si="165"/>
        <v>0</v>
      </c>
      <c r="AN711">
        <f t="shared" si="166"/>
        <v>0</v>
      </c>
      <c r="AO711">
        <f t="shared" si="167"/>
        <v>0</v>
      </c>
    </row>
    <row r="712" spans="1:41" x14ac:dyDescent="0.2">
      <c r="A712" s="3" t="s">
        <v>0</v>
      </c>
      <c r="B712" s="3" t="s">
        <v>1</v>
      </c>
      <c r="C712" s="1" t="s">
        <v>35</v>
      </c>
      <c r="D712" s="3">
        <v>111</v>
      </c>
      <c r="E712" s="3">
        <v>63957.529900000001</v>
      </c>
      <c r="F712" s="3">
        <v>68913.116500000004</v>
      </c>
      <c r="G712" s="3">
        <v>81</v>
      </c>
      <c r="H712" s="3">
        <v>3</v>
      </c>
      <c r="I712" s="3">
        <v>4</v>
      </c>
      <c r="J712" s="3">
        <v>1</v>
      </c>
      <c r="K712" s="3">
        <v>1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1</v>
      </c>
      <c r="T712" s="3">
        <v>0</v>
      </c>
      <c r="U712" s="3">
        <v>0</v>
      </c>
      <c r="V712" s="3">
        <v>0</v>
      </c>
      <c r="W712" s="3">
        <v>0</v>
      </c>
      <c r="X712" s="3">
        <v>1</v>
      </c>
      <c r="Y712" s="3">
        <v>11.14</v>
      </c>
      <c r="Z712" s="3">
        <v>10</v>
      </c>
      <c r="AA712" s="3">
        <v>0</v>
      </c>
      <c r="AB712" s="3">
        <f t="shared" si="154"/>
        <v>1.0774824576206781</v>
      </c>
      <c r="AC712" s="3">
        <f t="shared" si="155"/>
        <v>7.4627262232773703E-2</v>
      </c>
      <c r="AD712">
        <f t="shared" si="156"/>
        <v>0</v>
      </c>
      <c r="AE712">
        <f t="shared" si="157"/>
        <v>0</v>
      </c>
      <c r="AF712">
        <f t="shared" si="158"/>
        <v>0</v>
      </c>
      <c r="AG712">
        <f t="shared" si="159"/>
        <v>0</v>
      </c>
      <c r="AH712">
        <f t="shared" si="160"/>
        <v>0</v>
      </c>
      <c r="AI712">
        <f t="shared" si="161"/>
        <v>0</v>
      </c>
      <c r="AJ712">
        <f t="shared" si="162"/>
        <v>0</v>
      </c>
      <c r="AK712">
        <f t="shared" si="163"/>
        <v>1</v>
      </c>
      <c r="AL712">
        <f t="shared" si="164"/>
        <v>0</v>
      </c>
      <c r="AM712">
        <f t="shared" si="165"/>
        <v>0</v>
      </c>
      <c r="AN712">
        <f t="shared" si="166"/>
        <v>0</v>
      </c>
      <c r="AO712">
        <f t="shared" si="167"/>
        <v>0</v>
      </c>
    </row>
    <row r="713" spans="1:41" x14ac:dyDescent="0.2">
      <c r="A713" s="3" t="s">
        <v>0</v>
      </c>
      <c r="B713" s="3" t="s">
        <v>1</v>
      </c>
      <c r="C713" s="1" t="s">
        <v>37</v>
      </c>
      <c r="D713" s="3">
        <v>111</v>
      </c>
      <c r="E713" s="3">
        <v>59123.173000000003</v>
      </c>
      <c r="F713" s="3">
        <v>65035.2065</v>
      </c>
      <c r="G713" s="3">
        <v>121</v>
      </c>
      <c r="H713" s="3">
        <v>3</v>
      </c>
      <c r="I713" s="3">
        <v>4</v>
      </c>
      <c r="J713" s="3">
        <v>1</v>
      </c>
      <c r="K713" s="3">
        <v>1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1</v>
      </c>
      <c r="T713" s="3">
        <v>0</v>
      </c>
      <c r="U713" s="3">
        <v>0</v>
      </c>
      <c r="V713" s="3">
        <v>0</v>
      </c>
      <c r="W713" s="3">
        <v>0</v>
      </c>
      <c r="X713" s="3">
        <v>1</v>
      </c>
      <c r="Y713" s="3">
        <v>11.08</v>
      </c>
      <c r="Z713" s="3">
        <v>10</v>
      </c>
      <c r="AA713" s="3">
        <v>0</v>
      </c>
      <c r="AB713" s="3">
        <f t="shared" si="154"/>
        <v>1.0999951998516724</v>
      </c>
      <c r="AC713" s="3">
        <f t="shared" si="155"/>
        <v>9.5305816023596654E-2</v>
      </c>
      <c r="AD713">
        <f t="shared" si="156"/>
        <v>0</v>
      </c>
      <c r="AE713">
        <f t="shared" si="157"/>
        <v>0</v>
      </c>
      <c r="AF713">
        <f t="shared" si="158"/>
        <v>0</v>
      </c>
      <c r="AG713">
        <f t="shared" si="159"/>
        <v>0</v>
      </c>
      <c r="AH713">
        <f t="shared" si="160"/>
        <v>1</v>
      </c>
      <c r="AI713">
        <f t="shared" si="161"/>
        <v>0</v>
      </c>
      <c r="AJ713">
        <f t="shared" si="162"/>
        <v>0</v>
      </c>
      <c r="AK713">
        <f t="shared" si="163"/>
        <v>0</v>
      </c>
      <c r="AL713">
        <f t="shared" si="164"/>
        <v>0</v>
      </c>
      <c r="AM713">
        <f t="shared" si="165"/>
        <v>0</v>
      </c>
      <c r="AN713">
        <f t="shared" si="166"/>
        <v>0</v>
      </c>
      <c r="AO713">
        <f t="shared" si="167"/>
        <v>0</v>
      </c>
    </row>
    <row r="714" spans="1:41" x14ac:dyDescent="0.2">
      <c r="A714" s="3" t="s">
        <v>2</v>
      </c>
      <c r="B714" s="3" t="s">
        <v>1</v>
      </c>
      <c r="C714" s="1" t="s">
        <v>38</v>
      </c>
      <c r="D714" s="3">
        <v>111</v>
      </c>
      <c r="E714" s="3">
        <v>60648.116900000001</v>
      </c>
      <c r="F714" s="3">
        <v>64412.139799999997</v>
      </c>
      <c r="G714" s="3">
        <v>101</v>
      </c>
      <c r="H714" s="3">
        <v>3</v>
      </c>
      <c r="I714" s="3">
        <v>4</v>
      </c>
      <c r="J714" s="3">
        <v>1</v>
      </c>
      <c r="K714" s="3">
        <v>1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1</v>
      </c>
      <c r="T714" s="3">
        <v>1</v>
      </c>
      <c r="U714" s="3">
        <v>0</v>
      </c>
      <c r="V714" s="3">
        <v>0</v>
      </c>
      <c r="W714" s="3">
        <v>0</v>
      </c>
      <c r="X714" s="3">
        <v>1</v>
      </c>
      <c r="Y714" s="3">
        <v>11.07</v>
      </c>
      <c r="Z714" s="3">
        <v>3</v>
      </c>
      <c r="AA714" s="3">
        <v>0</v>
      </c>
      <c r="AB714" s="3">
        <f t="shared" si="154"/>
        <v>1.0620633103284365</v>
      </c>
      <c r="AC714" s="3">
        <f t="shared" si="155"/>
        <v>6.0213535288120686E-2</v>
      </c>
      <c r="AD714">
        <f t="shared" si="156"/>
        <v>0</v>
      </c>
      <c r="AE714">
        <f t="shared" si="157"/>
        <v>0</v>
      </c>
      <c r="AF714">
        <f t="shared" si="158"/>
        <v>0</v>
      </c>
      <c r="AG714">
        <f t="shared" si="159"/>
        <v>0</v>
      </c>
      <c r="AH714">
        <f t="shared" si="160"/>
        <v>0</v>
      </c>
      <c r="AI714">
        <f t="shared" si="161"/>
        <v>1</v>
      </c>
      <c r="AJ714">
        <f t="shared" si="162"/>
        <v>0</v>
      </c>
      <c r="AK714">
        <f t="shared" si="163"/>
        <v>0</v>
      </c>
      <c r="AL714">
        <f t="shared" si="164"/>
        <v>0</v>
      </c>
      <c r="AM714">
        <f t="shared" si="165"/>
        <v>0</v>
      </c>
      <c r="AN714">
        <f t="shared" si="166"/>
        <v>0</v>
      </c>
      <c r="AO714">
        <f t="shared" si="167"/>
        <v>0</v>
      </c>
    </row>
    <row r="715" spans="1:41" x14ac:dyDescent="0.2">
      <c r="A715" s="3" t="s">
        <v>0</v>
      </c>
      <c r="B715" s="3" t="s">
        <v>1</v>
      </c>
      <c r="C715" s="1" t="s">
        <v>39</v>
      </c>
      <c r="D715" s="3">
        <v>112</v>
      </c>
      <c r="E715" s="3">
        <v>50782.582499999997</v>
      </c>
      <c r="F715" s="3">
        <v>56954.369500000001</v>
      </c>
      <c r="G715" s="3">
        <v>39</v>
      </c>
      <c r="H715" s="3">
        <v>3</v>
      </c>
      <c r="I715" s="3">
        <v>3</v>
      </c>
      <c r="J715" s="3">
        <v>1</v>
      </c>
      <c r="K715" s="3">
        <v>1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1</v>
      </c>
      <c r="T715" s="3">
        <v>0</v>
      </c>
      <c r="U715" s="3">
        <v>0</v>
      </c>
      <c r="V715" s="3">
        <v>0</v>
      </c>
      <c r="W715" s="3">
        <v>1</v>
      </c>
      <c r="X715" s="3">
        <v>0</v>
      </c>
      <c r="Y715" s="3">
        <v>10.95</v>
      </c>
      <c r="Z715" s="3">
        <v>10</v>
      </c>
      <c r="AA715" s="3">
        <v>0</v>
      </c>
      <c r="AB715" s="3">
        <f t="shared" si="154"/>
        <v>1.1215335395753063</v>
      </c>
      <c r="AC715" s="3">
        <f t="shared" si="155"/>
        <v>0.11469698052765705</v>
      </c>
      <c r="AD715">
        <f t="shared" si="156"/>
        <v>0</v>
      </c>
      <c r="AE715">
        <f t="shared" si="157"/>
        <v>0</v>
      </c>
      <c r="AF715">
        <f t="shared" si="158"/>
        <v>0</v>
      </c>
      <c r="AG715">
        <f t="shared" si="159"/>
        <v>0</v>
      </c>
      <c r="AH715">
        <f t="shared" si="160"/>
        <v>0</v>
      </c>
      <c r="AI715">
        <f t="shared" si="161"/>
        <v>0</v>
      </c>
      <c r="AJ715">
        <f t="shared" si="162"/>
        <v>0</v>
      </c>
      <c r="AK715">
        <f t="shared" si="163"/>
        <v>0</v>
      </c>
      <c r="AL715">
        <f t="shared" si="164"/>
        <v>0</v>
      </c>
      <c r="AM715">
        <f t="shared" si="165"/>
        <v>0</v>
      </c>
      <c r="AN715">
        <f t="shared" si="166"/>
        <v>1</v>
      </c>
      <c r="AO715">
        <f t="shared" si="167"/>
        <v>0</v>
      </c>
    </row>
    <row r="716" spans="1:41" x14ac:dyDescent="0.2">
      <c r="A716" s="3" t="s">
        <v>0</v>
      </c>
      <c r="B716" s="3" t="s">
        <v>1</v>
      </c>
      <c r="C716" s="1" t="s">
        <v>35</v>
      </c>
      <c r="D716" s="3">
        <v>112</v>
      </c>
      <c r="E716" s="3">
        <v>55882.530899999998</v>
      </c>
      <c r="F716" s="3">
        <v>56268.297700000003</v>
      </c>
      <c r="G716" s="3">
        <v>139</v>
      </c>
      <c r="H716" s="3">
        <v>3</v>
      </c>
      <c r="I716" s="3">
        <v>4</v>
      </c>
      <c r="J716" s="3">
        <v>1</v>
      </c>
      <c r="K716" s="3">
        <v>1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1</v>
      </c>
      <c r="T716" s="3">
        <v>0</v>
      </c>
      <c r="U716" s="3">
        <v>0</v>
      </c>
      <c r="V716" s="3">
        <v>0</v>
      </c>
      <c r="W716" s="3">
        <v>0</v>
      </c>
      <c r="X716" s="3">
        <v>1</v>
      </c>
      <c r="Y716" s="3">
        <v>10.94</v>
      </c>
      <c r="Z716" s="3">
        <v>14</v>
      </c>
      <c r="AA716" s="3">
        <v>0</v>
      </c>
      <c r="AB716" s="3">
        <f t="shared" si="154"/>
        <v>1.0069031733850837</v>
      </c>
      <c r="AC716" s="3">
        <f t="shared" si="155"/>
        <v>6.8794555732419257E-3</v>
      </c>
      <c r="AD716">
        <f t="shared" si="156"/>
        <v>0</v>
      </c>
      <c r="AE716">
        <f t="shared" si="157"/>
        <v>0</v>
      </c>
      <c r="AF716">
        <f t="shared" si="158"/>
        <v>0</v>
      </c>
      <c r="AG716">
        <f t="shared" si="159"/>
        <v>0</v>
      </c>
      <c r="AH716">
        <f t="shared" si="160"/>
        <v>0</v>
      </c>
      <c r="AI716">
        <f t="shared" si="161"/>
        <v>0</v>
      </c>
      <c r="AJ716">
        <f t="shared" si="162"/>
        <v>0</v>
      </c>
      <c r="AK716">
        <f t="shared" si="163"/>
        <v>1</v>
      </c>
      <c r="AL716">
        <f t="shared" si="164"/>
        <v>0</v>
      </c>
      <c r="AM716">
        <f t="shared" si="165"/>
        <v>0</v>
      </c>
      <c r="AN716">
        <f t="shared" si="166"/>
        <v>0</v>
      </c>
      <c r="AO716">
        <f t="shared" si="167"/>
        <v>0</v>
      </c>
    </row>
    <row r="717" spans="1:41" x14ac:dyDescent="0.2">
      <c r="A717" s="3" t="s">
        <v>2</v>
      </c>
      <c r="B717" s="3" t="s">
        <v>1</v>
      </c>
      <c r="C717" s="1" t="s">
        <v>32</v>
      </c>
      <c r="D717" s="3">
        <v>112</v>
      </c>
      <c r="E717" s="3">
        <v>59888.116900000001</v>
      </c>
      <c r="F717" s="3">
        <v>58766.041100000002</v>
      </c>
      <c r="G717" s="3">
        <v>115</v>
      </c>
      <c r="H717" s="3">
        <v>3</v>
      </c>
      <c r="I717" s="3">
        <v>4</v>
      </c>
      <c r="J717" s="3">
        <v>1</v>
      </c>
      <c r="K717" s="3">
        <v>1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1</v>
      </c>
      <c r="T717" s="3">
        <v>1</v>
      </c>
      <c r="U717" s="3">
        <v>0</v>
      </c>
      <c r="V717" s="3">
        <v>0</v>
      </c>
      <c r="W717" s="3">
        <v>0</v>
      </c>
      <c r="X717" s="3">
        <v>1</v>
      </c>
      <c r="Y717" s="3">
        <v>10.98</v>
      </c>
      <c r="Z717" s="3">
        <v>4</v>
      </c>
      <c r="AA717" s="3">
        <v>0</v>
      </c>
      <c r="AB717" s="3">
        <f t="shared" si="154"/>
        <v>0.98126379892903259</v>
      </c>
      <c r="AC717" s="3">
        <f t="shared" si="155"/>
        <v>-1.8913947381560572E-2</v>
      </c>
      <c r="AD717">
        <f t="shared" si="156"/>
        <v>0</v>
      </c>
      <c r="AE717">
        <f t="shared" si="157"/>
        <v>0</v>
      </c>
      <c r="AF717">
        <f t="shared" si="158"/>
        <v>0</v>
      </c>
      <c r="AG717">
        <f t="shared" si="159"/>
        <v>0</v>
      </c>
      <c r="AH717">
        <f t="shared" si="160"/>
        <v>0</v>
      </c>
      <c r="AI717">
        <f t="shared" si="161"/>
        <v>0</v>
      </c>
      <c r="AJ717">
        <f t="shared" si="162"/>
        <v>0</v>
      </c>
      <c r="AK717">
        <f t="shared" si="163"/>
        <v>0</v>
      </c>
      <c r="AL717">
        <f t="shared" si="164"/>
        <v>1</v>
      </c>
      <c r="AM717">
        <f t="shared" si="165"/>
        <v>0</v>
      </c>
      <c r="AN717">
        <f t="shared" si="166"/>
        <v>0</v>
      </c>
      <c r="AO717">
        <f t="shared" si="167"/>
        <v>0</v>
      </c>
    </row>
    <row r="718" spans="1:41" x14ac:dyDescent="0.2">
      <c r="A718" s="3" t="s">
        <v>0</v>
      </c>
      <c r="B718" s="3" t="s">
        <v>1</v>
      </c>
      <c r="C718" s="1" t="s">
        <v>33</v>
      </c>
      <c r="D718" s="3">
        <v>113</v>
      </c>
      <c r="E718" s="3">
        <v>59707.794900000001</v>
      </c>
      <c r="F718" s="3">
        <v>60968.813999999998</v>
      </c>
      <c r="G718" s="3">
        <v>82</v>
      </c>
      <c r="H718" s="3">
        <v>3</v>
      </c>
      <c r="I718" s="3">
        <v>4</v>
      </c>
      <c r="J718" s="3">
        <v>1</v>
      </c>
      <c r="K718" s="3">
        <v>1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1</v>
      </c>
      <c r="T718" s="3">
        <v>0</v>
      </c>
      <c r="U718" s="3">
        <v>0</v>
      </c>
      <c r="V718" s="3">
        <v>0</v>
      </c>
      <c r="W718" s="3">
        <v>0</v>
      </c>
      <c r="X718" s="3">
        <v>1</v>
      </c>
      <c r="Y718" s="3">
        <v>11.02</v>
      </c>
      <c r="Z718" s="3">
        <v>10</v>
      </c>
      <c r="AA718" s="3">
        <v>0</v>
      </c>
      <c r="AB718" s="3">
        <f t="shared" si="154"/>
        <v>1.0211198404180222</v>
      </c>
      <c r="AC718" s="3">
        <f t="shared" si="155"/>
        <v>2.0899907826412999E-2</v>
      </c>
      <c r="AD718">
        <f t="shared" si="156"/>
        <v>0</v>
      </c>
      <c r="AE718">
        <f t="shared" si="157"/>
        <v>0</v>
      </c>
      <c r="AF718">
        <f t="shared" si="158"/>
        <v>0</v>
      </c>
      <c r="AG718">
        <f t="shared" si="159"/>
        <v>1</v>
      </c>
      <c r="AH718">
        <f t="shared" si="160"/>
        <v>0</v>
      </c>
      <c r="AI718">
        <f t="shared" si="161"/>
        <v>0</v>
      </c>
      <c r="AJ718">
        <f t="shared" si="162"/>
        <v>0</v>
      </c>
      <c r="AK718">
        <f t="shared" si="163"/>
        <v>0</v>
      </c>
      <c r="AL718">
        <f t="shared" si="164"/>
        <v>0</v>
      </c>
      <c r="AM718">
        <f t="shared" si="165"/>
        <v>0</v>
      </c>
      <c r="AN718">
        <f t="shared" si="166"/>
        <v>0</v>
      </c>
      <c r="AO718">
        <f t="shared" si="167"/>
        <v>0</v>
      </c>
    </row>
    <row r="719" spans="1:41" x14ac:dyDescent="0.2">
      <c r="A719" s="3" t="s">
        <v>0</v>
      </c>
      <c r="B719" s="3" t="s">
        <v>1</v>
      </c>
      <c r="C719" s="1" t="s">
        <v>35</v>
      </c>
      <c r="D719" s="3">
        <v>113</v>
      </c>
      <c r="E719" s="3">
        <v>63497.241399999999</v>
      </c>
      <c r="F719" s="3">
        <v>63496.916100000002</v>
      </c>
      <c r="G719" s="3">
        <v>115</v>
      </c>
      <c r="H719" s="3">
        <v>3</v>
      </c>
      <c r="I719" s="3">
        <v>4</v>
      </c>
      <c r="J719" s="3">
        <v>1</v>
      </c>
      <c r="K719" s="3">
        <v>1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1</v>
      </c>
      <c r="T719" s="3">
        <v>0</v>
      </c>
      <c r="U719" s="3">
        <v>0</v>
      </c>
      <c r="V719" s="3">
        <v>0</v>
      </c>
      <c r="W719" s="3">
        <v>0</v>
      </c>
      <c r="X719" s="3">
        <v>1</v>
      </c>
      <c r="Y719" s="3">
        <v>11.06</v>
      </c>
      <c r="Z719" s="3">
        <v>10</v>
      </c>
      <c r="AA719" s="3">
        <v>0</v>
      </c>
      <c r="AB719" s="3">
        <f t="shared" si="154"/>
        <v>0.99999487694279587</v>
      </c>
      <c r="AC719" s="3">
        <f t="shared" si="155"/>
        <v>-5.1230703270284694E-6</v>
      </c>
      <c r="AD719">
        <f t="shared" si="156"/>
        <v>0</v>
      </c>
      <c r="AE719">
        <f t="shared" si="157"/>
        <v>0</v>
      </c>
      <c r="AF719">
        <f t="shared" si="158"/>
        <v>0</v>
      </c>
      <c r="AG719">
        <f t="shared" si="159"/>
        <v>0</v>
      </c>
      <c r="AH719">
        <f t="shared" si="160"/>
        <v>0</v>
      </c>
      <c r="AI719">
        <f t="shared" si="161"/>
        <v>0</v>
      </c>
      <c r="AJ719">
        <f t="shared" si="162"/>
        <v>0</v>
      </c>
      <c r="AK719">
        <f t="shared" si="163"/>
        <v>1</v>
      </c>
      <c r="AL719">
        <f t="shared" si="164"/>
        <v>0</v>
      </c>
      <c r="AM719">
        <f t="shared" si="165"/>
        <v>0</v>
      </c>
      <c r="AN719">
        <f t="shared" si="166"/>
        <v>0</v>
      </c>
      <c r="AO719">
        <f t="shared" si="167"/>
        <v>0</v>
      </c>
    </row>
    <row r="720" spans="1:41" x14ac:dyDescent="0.2">
      <c r="A720" s="3" t="s">
        <v>0</v>
      </c>
      <c r="B720" s="3" t="s">
        <v>1</v>
      </c>
      <c r="C720" s="1" t="s">
        <v>31</v>
      </c>
      <c r="D720" s="3">
        <v>114</v>
      </c>
      <c r="E720" s="3">
        <v>65402.137999999999</v>
      </c>
      <c r="F720" s="3">
        <v>66676.545400000003</v>
      </c>
      <c r="G720" s="3">
        <v>80</v>
      </c>
      <c r="H720" s="3">
        <v>3</v>
      </c>
      <c r="I720" s="3">
        <v>4</v>
      </c>
      <c r="J720" s="3">
        <v>1</v>
      </c>
      <c r="K720" s="3">
        <v>1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1</v>
      </c>
      <c r="T720" s="3">
        <v>0</v>
      </c>
      <c r="U720" s="3">
        <v>0</v>
      </c>
      <c r="V720" s="3">
        <v>0</v>
      </c>
      <c r="W720" s="3">
        <v>0</v>
      </c>
      <c r="X720" s="3">
        <v>1</v>
      </c>
      <c r="Y720" s="3">
        <v>11.11</v>
      </c>
      <c r="Z720" s="3">
        <v>11</v>
      </c>
      <c r="AA720" s="3">
        <v>0</v>
      </c>
      <c r="AB720" s="3">
        <f t="shared" si="154"/>
        <v>1.0194857146718965</v>
      </c>
      <c r="AC720" s="3">
        <f t="shared" si="155"/>
        <v>1.9298298841898976E-2</v>
      </c>
      <c r="AD720">
        <f t="shared" si="156"/>
        <v>0</v>
      </c>
      <c r="AE720">
        <f t="shared" si="157"/>
        <v>0</v>
      </c>
      <c r="AF720">
        <f t="shared" si="158"/>
        <v>1</v>
      </c>
      <c r="AG720">
        <f t="shared" si="159"/>
        <v>0</v>
      </c>
      <c r="AH720">
        <f t="shared" si="160"/>
        <v>0</v>
      </c>
      <c r="AI720">
        <f t="shared" si="161"/>
        <v>0</v>
      </c>
      <c r="AJ720">
        <f t="shared" si="162"/>
        <v>0</v>
      </c>
      <c r="AK720">
        <f t="shared" si="163"/>
        <v>0</v>
      </c>
      <c r="AL720">
        <f t="shared" si="164"/>
        <v>0</v>
      </c>
      <c r="AM720">
        <f t="shared" si="165"/>
        <v>0</v>
      </c>
      <c r="AN720">
        <f t="shared" si="166"/>
        <v>0</v>
      </c>
      <c r="AO720">
        <f t="shared" si="167"/>
        <v>0</v>
      </c>
    </row>
    <row r="721" spans="1:41" x14ac:dyDescent="0.2">
      <c r="A721" s="3" t="s">
        <v>0</v>
      </c>
      <c r="B721" s="3" t="s">
        <v>1</v>
      </c>
      <c r="C721" s="1" t="s">
        <v>35</v>
      </c>
      <c r="D721" s="3">
        <v>115</v>
      </c>
      <c r="E721" s="3">
        <v>56729.362200000003</v>
      </c>
      <c r="F721" s="3">
        <v>66418.722500000003</v>
      </c>
      <c r="G721" s="3">
        <v>119</v>
      </c>
      <c r="H721" s="3">
        <v>3</v>
      </c>
      <c r="I721" s="3">
        <v>4</v>
      </c>
      <c r="J721" s="3">
        <v>1</v>
      </c>
      <c r="K721" s="3">
        <v>1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1</v>
      </c>
      <c r="T721" s="3">
        <v>0</v>
      </c>
      <c r="U721" s="3">
        <v>0</v>
      </c>
      <c r="V721" s="3">
        <v>0</v>
      </c>
      <c r="W721" s="3">
        <v>0</v>
      </c>
      <c r="X721" s="3">
        <v>1</v>
      </c>
      <c r="Y721" s="3">
        <v>11.1</v>
      </c>
      <c r="Z721" s="3">
        <v>11</v>
      </c>
      <c r="AA721" s="3">
        <v>0</v>
      </c>
      <c r="AB721" s="3">
        <f t="shared" si="154"/>
        <v>1.1707997397509962</v>
      </c>
      <c r="AC721" s="3">
        <f t="shared" si="155"/>
        <v>0.15768705355251142</v>
      </c>
      <c r="AD721">
        <f t="shared" si="156"/>
        <v>0</v>
      </c>
      <c r="AE721">
        <f t="shared" si="157"/>
        <v>0</v>
      </c>
      <c r="AF721">
        <f t="shared" si="158"/>
        <v>0</v>
      </c>
      <c r="AG721">
        <f t="shared" si="159"/>
        <v>0</v>
      </c>
      <c r="AH721">
        <f t="shared" si="160"/>
        <v>0</v>
      </c>
      <c r="AI721">
        <f t="shared" si="161"/>
        <v>0</v>
      </c>
      <c r="AJ721">
        <f t="shared" si="162"/>
        <v>0</v>
      </c>
      <c r="AK721">
        <f t="shared" si="163"/>
        <v>1</v>
      </c>
      <c r="AL721">
        <f t="shared" si="164"/>
        <v>0</v>
      </c>
      <c r="AM721">
        <f t="shared" si="165"/>
        <v>0</v>
      </c>
      <c r="AN721">
        <f t="shared" si="166"/>
        <v>0</v>
      </c>
      <c r="AO721">
        <f t="shared" si="167"/>
        <v>0</v>
      </c>
    </row>
    <row r="722" spans="1:41" x14ac:dyDescent="0.2">
      <c r="A722" s="3" t="s">
        <v>0</v>
      </c>
      <c r="B722" s="3" t="s">
        <v>1</v>
      </c>
      <c r="C722" s="1" t="s">
        <v>37</v>
      </c>
      <c r="D722" s="3">
        <v>115</v>
      </c>
      <c r="E722" s="3">
        <v>68072.8318</v>
      </c>
      <c r="F722" s="3">
        <v>72935.660900000003</v>
      </c>
      <c r="G722" s="3">
        <v>119</v>
      </c>
      <c r="H722" s="3">
        <v>3</v>
      </c>
      <c r="I722" s="3">
        <v>4</v>
      </c>
      <c r="J722" s="3">
        <v>1</v>
      </c>
      <c r="K722" s="3">
        <v>1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1</v>
      </c>
      <c r="T722" s="3">
        <v>0</v>
      </c>
      <c r="U722" s="3">
        <v>0</v>
      </c>
      <c r="V722" s="3">
        <v>0</v>
      </c>
      <c r="W722" s="3">
        <v>0</v>
      </c>
      <c r="X722" s="3">
        <v>1</v>
      </c>
      <c r="Y722" s="3">
        <v>11.2</v>
      </c>
      <c r="Z722" s="3">
        <v>11</v>
      </c>
      <c r="AA722" s="3">
        <v>0</v>
      </c>
      <c r="AB722" s="3">
        <f t="shared" si="154"/>
        <v>1.0714356810406704</v>
      </c>
      <c r="AC722" s="3">
        <f t="shared" si="155"/>
        <v>6.8999507102894778E-2</v>
      </c>
      <c r="AD722">
        <f t="shared" si="156"/>
        <v>0</v>
      </c>
      <c r="AE722">
        <f t="shared" si="157"/>
        <v>0</v>
      </c>
      <c r="AF722">
        <f t="shared" si="158"/>
        <v>0</v>
      </c>
      <c r="AG722">
        <f t="shared" si="159"/>
        <v>0</v>
      </c>
      <c r="AH722">
        <f t="shared" si="160"/>
        <v>1</v>
      </c>
      <c r="AI722">
        <f t="shared" si="161"/>
        <v>0</v>
      </c>
      <c r="AJ722">
        <f t="shared" si="162"/>
        <v>0</v>
      </c>
      <c r="AK722">
        <f t="shared" si="163"/>
        <v>0</v>
      </c>
      <c r="AL722">
        <f t="shared" si="164"/>
        <v>0</v>
      </c>
      <c r="AM722">
        <f t="shared" si="165"/>
        <v>0</v>
      </c>
      <c r="AN722">
        <f t="shared" si="166"/>
        <v>0</v>
      </c>
      <c r="AO722">
        <f t="shared" si="167"/>
        <v>0</v>
      </c>
    </row>
    <row r="723" spans="1:41" x14ac:dyDescent="0.2">
      <c r="A723" s="3" t="s">
        <v>2</v>
      </c>
      <c r="B723" s="3" t="s">
        <v>1</v>
      </c>
      <c r="C723" s="1" t="s">
        <v>38</v>
      </c>
      <c r="D723" s="3">
        <v>115</v>
      </c>
      <c r="E723" s="3">
        <v>64526.1486</v>
      </c>
      <c r="F723" s="3">
        <v>72135.142800000001</v>
      </c>
      <c r="G723" s="3">
        <v>78</v>
      </c>
      <c r="H723" s="3">
        <v>3</v>
      </c>
      <c r="I723" s="3">
        <v>4</v>
      </c>
      <c r="J723" s="3">
        <v>1</v>
      </c>
      <c r="K723" s="3">
        <v>1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1</v>
      </c>
      <c r="T723" s="3">
        <v>1</v>
      </c>
      <c r="U723" s="3">
        <v>0</v>
      </c>
      <c r="V723" s="3">
        <v>0</v>
      </c>
      <c r="W723" s="3">
        <v>0</v>
      </c>
      <c r="X723" s="3">
        <v>1</v>
      </c>
      <c r="Y723" s="3">
        <v>11.19</v>
      </c>
      <c r="Z723" s="3">
        <v>2</v>
      </c>
      <c r="AA723" s="3">
        <v>0</v>
      </c>
      <c r="AB723" s="3">
        <f t="shared" si="154"/>
        <v>1.1179210965645638</v>
      </c>
      <c r="AC723" s="3">
        <f t="shared" si="155"/>
        <v>0.11147079671869203</v>
      </c>
      <c r="AD723">
        <f t="shared" si="156"/>
        <v>0</v>
      </c>
      <c r="AE723">
        <f t="shared" si="157"/>
        <v>0</v>
      </c>
      <c r="AF723">
        <f t="shared" si="158"/>
        <v>0</v>
      </c>
      <c r="AG723">
        <f t="shared" si="159"/>
        <v>0</v>
      </c>
      <c r="AH723">
        <f t="shared" si="160"/>
        <v>0</v>
      </c>
      <c r="AI723">
        <f t="shared" si="161"/>
        <v>1</v>
      </c>
      <c r="AJ723">
        <f t="shared" si="162"/>
        <v>0</v>
      </c>
      <c r="AK723">
        <f t="shared" si="163"/>
        <v>0</v>
      </c>
      <c r="AL723">
        <f t="shared" si="164"/>
        <v>0</v>
      </c>
      <c r="AM723">
        <f t="shared" si="165"/>
        <v>0</v>
      </c>
      <c r="AN723">
        <f t="shared" si="166"/>
        <v>0</v>
      </c>
      <c r="AO723">
        <f t="shared" si="167"/>
        <v>0</v>
      </c>
    </row>
    <row r="724" spans="1:41" x14ac:dyDescent="0.2">
      <c r="A724" s="3" t="s">
        <v>0</v>
      </c>
      <c r="B724" s="3" t="s">
        <v>1</v>
      </c>
      <c r="C724" s="1" t="s">
        <v>32</v>
      </c>
      <c r="D724" s="3">
        <v>116</v>
      </c>
      <c r="E724" s="3">
        <v>65031.083700000003</v>
      </c>
      <c r="F724" s="3">
        <v>69298.746499999994</v>
      </c>
      <c r="G724" s="3">
        <v>121</v>
      </c>
      <c r="H724" s="3">
        <v>3</v>
      </c>
      <c r="I724" s="3">
        <v>4</v>
      </c>
      <c r="J724" s="3">
        <v>1</v>
      </c>
      <c r="K724" s="3">
        <v>1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1</v>
      </c>
      <c r="T724" s="3">
        <v>0</v>
      </c>
      <c r="U724" s="3">
        <v>0</v>
      </c>
      <c r="V724" s="3">
        <v>0</v>
      </c>
      <c r="W724" s="3">
        <v>0</v>
      </c>
      <c r="X724" s="3">
        <v>1</v>
      </c>
      <c r="Y724" s="3">
        <v>11.15</v>
      </c>
      <c r="Z724" s="3">
        <v>11</v>
      </c>
      <c r="AA724" s="3">
        <v>0</v>
      </c>
      <c r="AB724" s="3">
        <f t="shared" si="154"/>
        <v>1.0656249682027057</v>
      </c>
      <c r="AC724" s="3">
        <f t="shared" si="155"/>
        <v>6.3561451650640949E-2</v>
      </c>
      <c r="AD724">
        <f t="shared" si="156"/>
        <v>0</v>
      </c>
      <c r="AE724">
        <f t="shared" si="157"/>
        <v>0</v>
      </c>
      <c r="AF724">
        <f t="shared" si="158"/>
        <v>0</v>
      </c>
      <c r="AG724">
        <f t="shared" si="159"/>
        <v>0</v>
      </c>
      <c r="AH724">
        <f t="shared" si="160"/>
        <v>0</v>
      </c>
      <c r="AI724">
        <f t="shared" si="161"/>
        <v>0</v>
      </c>
      <c r="AJ724">
        <f t="shared" si="162"/>
        <v>0</v>
      </c>
      <c r="AK724">
        <f t="shared" si="163"/>
        <v>0</v>
      </c>
      <c r="AL724">
        <f t="shared" si="164"/>
        <v>1</v>
      </c>
      <c r="AM724">
        <f t="shared" si="165"/>
        <v>0</v>
      </c>
      <c r="AN724">
        <f t="shared" si="166"/>
        <v>0</v>
      </c>
      <c r="AO724">
        <f t="shared" si="167"/>
        <v>0</v>
      </c>
    </row>
    <row r="725" spans="1:41" x14ac:dyDescent="0.2">
      <c r="A725" s="3" t="s">
        <v>2</v>
      </c>
      <c r="B725" s="3" t="s">
        <v>1</v>
      </c>
      <c r="C725" s="1" t="s">
        <v>34</v>
      </c>
      <c r="D725" s="3">
        <v>116</v>
      </c>
      <c r="E725" s="3">
        <v>63183.806199999999</v>
      </c>
      <c r="F725" s="3">
        <v>65118.733999999997</v>
      </c>
      <c r="G725" s="3">
        <v>82</v>
      </c>
      <c r="H725" s="3">
        <v>3</v>
      </c>
      <c r="I725" s="3">
        <v>4</v>
      </c>
      <c r="J725" s="3">
        <v>1</v>
      </c>
      <c r="K725" s="3">
        <v>1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1</v>
      </c>
      <c r="T725" s="3">
        <v>1</v>
      </c>
      <c r="U725" s="3">
        <v>0</v>
      </c>
      <c r="V725" s="3">
        <v>0</v>
      </c>
      <c r="W725" s="3">
        <v>0</v>
      </c>
      <c r="X725" s="3">
        <v>1</v>
      </c>
      <c r="Y725" s="3">
        <v>11.08</v>
      </c>
      <c r="Z725" s="3">
        <v>4</v>
      </c>
      <c r="AA725" s="3">
        <v>0</v>
      </c>
      <c r="AB725" s="3">
        <f t="shared" si="154"/>
        <v>1.0306237929680153</v>
      </c>
      <c r="AC725" s="3">
        <f t="shared" si="155"/>
        <v>3.0164243165985604E-2</v>
      </c>
      <c r="AD725">
        <f t="shared" si="156"/>
        <v>0</v>
      </c>
      <c r="AE725">
        <f t="shared" si="157"/>
        <v>1</v>
      </c>
      <c r="AF725">
        <f t="shared" si="158"/>
        <v>0</v>
      </c>
      <c r="AG725">
        <f t="shared" si="159"/>
        <v>0</v>
      </c>
      <c r="AH725">
        <f t="shared" si="160"/>
        <v>0</v>
      </c>
      <c r="AI725">
        <f t="shared" si="161"/>
        <v>0</v>
      </c>
      <c r="AJ725">
        <f t="shared" si="162"/>
        <v>0</v>
      </c>
      <c r="AK725">
        <f t="shared" si="163"/>
        <v>0</v>
      </c>
      <c r="AL725">
        <f t="shared" si="164"/>
        <v>0</v>
      </c>
      <c r="AM725">
        <f t="shared" si="165"/>
        <v>0</v>
      </c>
      <c r="AN725">
        <f t="shared" si="166"/>
        <v>0</v>
      </c>
      <c r="AO725">
        <f t="shared" si="167"/>
        <v>0</v>
      </c>
    </row>
    <row r="726" spans="1:41" x14ac:dyDescent="0.2">
      <c r="A726" s="3" t="s">
        <v>0</v>
      </c>
      <c r="B726" s="3" t="s">
        <v>1</v>
      </c>
      <c r="C726" s="1" t="s">
        <v>36</v>
      </c>
      <c r="D726" s="3">
        <v>117</v>
      </c>
      <c r="E726" s="3">
        <v>59908.108200000002</v>
      </c>
      <c r="F726" s="3">
        <v>61495.5844</v>
      </c>
      <c r="G726" s="3">
        <v>136</v>
      </c>
      <c r="H726" s="3">
        <v>3</v>
      </c>
      <c r="I726" s="3">
        <v>4</v>
      </c>
      <c r="J726" s="3">
        <v>1</v>
      </c>
      <c r="K726" s="3">
        <v>1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1</v>
      </c>
      <c r="T726" s="3">
        <v>0</v>
      </c>
      <c r="U726" s="3">
        <v>0</v>
      </c>
      <c r="V726" s="3">
        <v>0</v>
      </c>
      <c r="W726" s="3">
        <v>0</v>
      </c>
      <c r="X726" s="3">
        <v>1</v>
      </c>
      <c r="Y726" s="3">
        <v>11.03</v>
      </c>
      <c r="Z726" s="3">
        <v>11</v>
      </c>
      <c r="AA726" s="3">
        <v>0</v>
      </c>
      <c r="AB726" s="3">
        <f t="shared" si="154"/>
        <v>1.0264985199449179</v>
      </c>
      <c r="AC726" s="3">
        <f t="shared" si="155"/>
        <v>2.6153515629652877E-2</v>
      </c>
      <c r="AD726">
        <f t="shared" si="156"/>
        <v>0</v>
      </c>
      <c r="AE726">
        <f t="shared" si="157"/>
        <v>0</v>
      </c>
      <c r="AF726">
        <f t="shared" si="158"/>
        <v>0</v>
      </c>
      <c r="AG726">
        <f t="shared" si="159"/>
        <v>0</v>
      </c>
      <c r="AH726">
        <f t="shared" si="160"/>
        <v>0</v>
      </c>
      <c r="AI726">
        <f t="shared" si="161"/>
        <v>0</v>
      </c>
      <c r="AJ726">
        <f t="shared" si="162"/>
        <v>1</v>
      </c>
      <c r="AK726">
        <f t="shared" si="163"/>
        <v>0</v>
      </c>
      <c r="AL726">
        <f t="shared" si="164"/>
        <v>0</v>
      </c>
      <c r="AM726">
        <f t="shared" si="165"/>
        <v>0</v>
      </c>
      <c r="AN726">
        <f t="shared" si="166"/>
        <v>0</v>
      </c>
      <c r="AO726">
        <f t="shared" si="167"/>
        <v>0</v>
      </c>
    </row>
    <row r="727" spans="1:41" x14ac:dyDescent="0.2">
      <c r="A727" s="3" t="s">
        <v>0</v>
      </c>
      <c r="B727" s="3" t="s">
        <v>1</v>
      </c>
      <c r="C727" s="1" t="s">
        <v>37</v>
      </c>
      <c r="D727" s="3">
        <v>117</v>
      </c>
      <c r="E727" s="3">
        <v>77489.821599999996</v>
      </c>
      <c r="F727" s="3">
        <v>83836.316300000006</v>
      </c>
      <c r="G727" s="3">
        <v>27</v>
      </c>
      <c r="H727" s="3">
        <v>3</v>
      </c>
      <c r="I727" s="3">
        <v>3</v>
      </c>
      <c r="J727" s="3">
        <v>1</v>
      </c>
      <c r="K727" s="3">
        <v>1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1</v>
      </c>
      <c r="T727" s="3">
        <v>0</v>
      </c>
      <c r="U727" s="3">
        <v>0</v>
      </c>
      <c r="V727" s="3">
        <v>0</v>
      </c>
      <c r="W727" s="3">
        <v>1</v>
      </c>
      <c r="X727" s="3">
        <v>0</v>
      </c>
      <c r="Y727" s="3">
        <v>11.34</v>
      </c>
      <c r="Z727" s="3">
        <v>12</v>
      </c>
      <c r="AA727" s="3">
        <v>0</v>
      </c>
      <c r="AB727" s="3">
        <f t="shared" si="154"/>
        <v>1.0819010105967259</v>
      </c>
      <c r="AC727" s="3">
        <f t="shared" si="155"/>
        <v>7.8719688805349394E-2</v>
      </c>
      <c r="AD727">
        <f t="shared" si="156"/>
        <v>0</v>
      </c>
      <c r="AE727">
        <f t="shared" si="157"/>
        <v>0</v>
      </c>
      <c r="AF727">
        <f t="shared" si="158"/>
        <v>0</v>
      </c>
      <c r="AG727">
        <f t="shared" si="159"/>
        <v>0</v>
      </c>
      <c r="AH727">
        <f t="shared" si="160"/>
        <v>1</v>
      </c>
      <c r="AI727">
        <f t="shared" si="161"/>
        <v>0</v>
      </c>
      <c r="AJ727">
        <f t="shared" si="162"/>
        <v>0</v>
      </c>
      <c r="AK727">
        <f t="shared" si="163"/>
        <v>0</v>
      </c>
      <c r="AL727">
        <f t="shared" si="164"/>
        <v>0</v>
      </c>
      <c r="AM727">
        <f t="shared" si="165"/>
        <v>0</v>
      </c>
      <c r="AN727">
        <f t="shared" si="166"/>
        <v>0</v>
      </c>
      <c r="AO727">
        <f t="shared" si="167"/>
        <v>0</v>
      </c>
    </row>
    <row r="728" spans="1:41" x14ac:dyDescent="0.2">
      <c r="A728" s="3" t="s">
        <v>0</v>
      </c>
      <c r="B728" s="3" t="s">
        <v>1</v>
      </c>
      <c r="C728" s="1" t="s">
        <v>38</v>
      </c>
      <c r="D728" s="3">
        <v>117</v>
      </c>
      <c r="E728" s="3">
        <v>62435.907599999999</v>
      </c>
      <c r="F728" s="3">
        <v>62435.609900000003</v>
      </c>
      <c r="G728" s="3">
        <v>112</v>
      </c>
      <c r="H728" s="3">
        <v>3</v>
      </c>
      <c r="I728" s="3">
        <v>4</v>
      </c>
      <c r="J728" s="3">
        <v>1</v>
      </c>
      <c r="K728" s="3">
        <v>1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1</v>
      </c>
      <c r="T728" s="3">
        <v>0</v>
      </c>
      <c r="U728" s="3">
        <v>0</v>
      </c>
      <c r="V728" s="3">
        <v>0</v>
      </c>
      <c r="W728" s="3">
        <v>0</v>
      </c>
      <c r="X728" s="3">
        <v>1</v>
      </c>
      <c r="Y728" s="3">
        <v>11.04</v>
      </c>
      <c r="Z728" s="3">
        <v>11</v>
      </c>
      <c r="AA728" s="3">
        <v>0</v>
      </c>
      <c r="AB728" s="3">
        <f t="shared" si="154"/>
        <v>0.99999523191042716</v>
      </c>
      <c r="AC728" s="3">
        <f t="shared" si="155"/>
        <v>-4.7681009402126965E-6</v>
      </c>
      <c r="AD728">
        <f t="shared" si="156"/>
        <v>0</v>
      </c>
      <c r="AE728">
        <f t="shared" si="157"/>
        <v>0</v>
      </c>
      <c r="AF728">
        <f t="shared" si="158"/>
        <v>0</v>
      </c>
      <c r="AG728">
        <f t="shared" si="159"/>
        <v>0</v>
      </c>
      <c r="AH728">
        <f t="shared" si="160"/>
        <v>0</v>
      </c>
      <c r="AI728">
        <f t="shared" si="161"/>
        <v>1</v>
      </c>
      <c r="AJ728">
        <f t="shared" si="162"/>
        <v>0</v>
      </c>
      <c r="AK728">
        <f t="shared" si="163"/>
        <v>0</v>
      </c>
      <c r="AL728">
        <f t="shared" si="164"/>
        <v>0</v>
      </c>
      <c r="AM728">
        <f t="shared" si="165"/>
        <v>0</v>
      </c>
      <c r="AN728">
        <f t="shared" si="166"/>
        <v>0</v>
      </c>
      <c r="AO728">
        <f t="shared" si="167"/>
        <v>0</v>
      </c>
    </row>
    <row r="729" spans="1:41" x14ac:dyDescent="0.2">
      <c r="A729" s="3" t="s">
        <v>0</v>
      </c>
      <c r="B729" s="3" t="s">
        <v>1</v>
      </c>
      <c r="C729" s="1" t="s">
        <v>38</v>
      </c>
      <c r="D729" s="3">
        <v>117</v>
      </c>
      <c r="E729" s="3">
        <v>53891.711499999998</v>
      </c>
      <c r="F729" s="3">
        <v>56190.640299999999</v>
      </c>
      <c r="G729" s="3">
        <v>115</v>
      </c>
      <c r="H729" s="3">
        <v>3</v>
      </c>
      <c r="I729" s="3">
        <v>4</v>
      </c>
      <c r="J729" s="3">
        <v>1</v>
      </c>
      <c r="K729" s="3">
        <v>1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1</v>
      </c>
      <c r="T729" s="3">
        <v>0</v>
      </c>
      <c r="U729" s="3">
        <v>0</v>
      </c>
      <c r="V729" s="3">
        <v>0</v>
      </c>
      <c r="W729" s="3">
        <v>0</v>
      </c>
      <c r="X729" s="3">
        <v>1</v>
      </c>
      <c r="Y729" s="3">
        <v>10.94</v>
      </c>
      <c r="Z729" s="3">
        <v>10</v>
      </c>
      <c r="AA729" s="3">
        <v>0</v>
      </c>
      <c r="AB729" s="3">
        <f t="shared" si="154"/>
        <v>1.0426583000615968</v>
      </c>
      <c r="AC729" s="3">
        <f t="shared" si="155"/>
        <v>4.1773509745161579E-2</v>
      </c>
      <c r="AD729">
        <f t="shared" si="156"/>
        <v>0</v>
      </c>
      <c r="AE729">
        <f t="shared" si="157"/>
        <v>0</v>
      </c>
      <c r="AF729">
        <f t="shared" si="158"/>
        <v>0</v>
      </c>
      <c r="AG729">
        <f t="shared" si="159"/>
        <v>0</v>
      </c>
      <c r="AH729">
        <f t="shared" si="160"/>
        <v>0</v>
      </c>
      <c r="AI729">
        <f t="shared" si="161"/>
        <v>1</v>
      </c>
      <c r="AJ729">
        <f t="shared" si="162"/>
        <v>0</v>
      </c>
      <c r="AK729">
        <f t="shared" si="163"/>
        <v>0</v>
      </c>
      <c r="AL729">
        <f t="shared" si="164"/>
        <v>0</v>
      </c>
      <c r="AM729">
        <f t="shared" si="165"/>
        <v>0</v>
      </c>
      <c r="AN729">
        <f t="shared" si="166"/>
        <v>0</v>
      </c>
      <c r="AO729">
        <f t="shared" si="167"/>
        <v>0</v>
      </c>
    </row>
    <row r="730" spans="1:41" x14ac:dyDescent="0.2">
      <c r="A730" s="3" t="s">
        <v>0</v>
      </c>
      <c r="B730" s="3" t="s">
        <v>1</v>
      </c>
      <c r="C730" s="1" t="s">
        <v>39</v>
      </c>
      <c r="D730" s="3">
        <v>117</v>
      </c>
      <c r="E730" s="3">
        <v>60896.714</v>
      </c>
      <c r="F730" s="3">
        <v>60896.835700000003</v>
      </c>
      <c r="G730" s="3">
        <v>112</v>
      </c>
      <c r="H730" s="3">
        <v>3</v>
      </c>
      <c r="I730" s="3">
        <v>4</v>
      </c>
      <c r="J730" s="3">
        <v>1</v>
      </c>
      <c r="K730" s="3">
        <v>1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1</v>
      </c>
      <c r="T730" s="3">
        <v>0</v>
      </c>
      <c r="U730" s="3">
        <v>0</v>
      </c>
      <c r="V730" s="3">
        <v>0</v>
      </c>
      <c r="W730" s="3">
        <v>0</v>
      </c>
      <c r="X730" s="3">
        <v>1</v>
      </c>
      <c r="Y730" s="3">
        <v>11.02</v>
      </c>
      <c r="Z730" s="3">
        <v>21</v>
      </c>
      <c r="AA730" s="3">
        <v>1</v>
      </c>
      <c r="AB730" s="3">
        <f t="shared" si="154"/>
        <v>1.0000019984657957</v>
      </c>
      <c r="AC730" s="3">
        <f t="shared" si="155"/>
        <v>1.998463798808261E-6</v>
      </c>
      <c r="AD730">
        <f t="shared" si="156"/>
        <v>0</v>
      </c>
      <c r="AE730">
        <f t="shared" si="157"/>
        <v>0</v>
      </c>
      <c r="AF730">
        <f t="shared" si="158"/>
        <v>0</v>
      </c>
      <c r="AG730">
        <f t="shared" si="159"/>
        <v>0</v>
      </c>
      <c r="AH730">
        <f t="shared" si="160"/>
        <v>0</v>
      </c>
      <c r="AI730">
        <f t="shared" si="161"/>
        <v>0</v>
      </c>
      <c r="AJ730">
        <f t="shared" si="162"/>
        <v>0</v>
      </c>
      <c r="AK730">
        <f t="shared" si="163"/>
        <v>0</v>
      </c>
      <c r="AL730">
        <f t="shared" si="164"/>
        <v>0</v>
      </c>
      <c r="AM730">
        <f t="shared" si="165"/>
        <v>0</v>
      </c>
      <c r="AN730">
        <f t="shared" si="166"/>
        <v>1</v>
      </c>
      <c r="AO730">
        <f t="shared" si="167"/>
        <v>0</v>
      </c>
    </row>
    <row r="731" spans="1:41" x14ac:dyDescent="0.2">
      <c r="A731" s="3" t="s">
        <v>0</v>
      </c>
      <c r="B731" s="3" t="s">
        <v>1</v>
      </c>
      <c r="C731" s="1" t="s">
        <v>40</v>
      </c>
      <c r="D731" s="3">
        <v>118</v>
      </c>
      <c r="E731" s="3">
        <v>59494.266300000003</v>
      </c>
      <c r="F731" s="3">
        <v>61217.871700000003</v>
      </c>
      <c r="G731" s="3">
        <v>114</v>
      </c>
      <c r="H731" s="3">
        <v>3</v>
      </c>
      <c r="I731" s="3">
        <v>4</v>
      </c>
      <c r="J731" s="3">
        <v>1</v>
      </c>
      <c r="K731" s="3">
        <v>1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1</v>
      </c>
      <c r="T731" s="3">
        <v>0</v>
      </c>
      <c r="U731" s="3">
        <v>0</v>
      </c>
      <c r="V731" s="3">
        <v>0</v>
      </c>
      <c r="W731" s="3">
        <v>0</v>
      </c>
      <c r="X731" s="3">
        <v>1</v>
      </c>
      <c r="Y731" s="3">
        <v>11.02</v>
      </c>
      <c r="Z731" s="3">
        <v>20</v>
      </c>
      <c r="AA731" s="3">
        <v>1</v>
      </c>
      <c r="AB731" s="3">
        <f t="shared" si="154"/>
        <v>1.0289709497602462</v>
      </c>
      <c r="AC731" s="3">
        <f t="shared" si="155"/>
        <v>2.8559224927881609E-2</v>
      </c>
      <c r="AD731">
        <f t="shared" si="156"/>
        <v>0</v>
      </c>
      <c r="AE731">
        <f t="shared" si="157"/>
        <v>0</v>
      </c>
      <c r="AF731">
        <f t="shared" si="158"/>
        <v>0</v>
      </c>
      <c r="AG731">
        <f t="shared" si="159"/>
        <v>0</v>
      </c>
      <c r="AH731">
        <f t="shared" si="160"/>
        <v>0</v>
      </c>
      <c r="AI731">
        <f t="shared" si="161"/>
        <v>0</v>
      </c>
      <c r="AJ731">
        <f t="shared" si="162"/>
        <v>0</v>
      </c>
      <c r="AK731">
        <f t="shared" si="163"/>
        <v>0</v>
      </c>
      <c r="AL731">
        <f t="shared" si="164"/>
        <v>0</v>
      </c>
      <c r="AM731">
        <f t="shared" si="165"/>
        <v>0</v>
      </c>
      <c r="AN731">
        <f t="shared" si="166"/>
        <v>0</v>
      </c>
      <c r="AO731">
        <f t="shared" si="167"/>
        <v>1</v>
      </c>
    </row>
    <row r="732" spans="1:41" x14ac:dyDescent="0.2">
      <c r="A732" s="3" t="s">
        <v>0</v>
      </c>
      <c r="B732" s="3" t="s">
        <v>1</v>
      </c>
      <c r="C732" s="1" t="s">
        <v>41</v>
      </c>
      <c r="D732" s="3">
        <v>118</v>
      </c>
      <c r="E732" s="3">
        <v>68780.780799999993</v>
      </c>
      <c r="F732" s="3">
        <v>68780.508000000002</v>
      </c>
      <c r="G732" s="3">
        <v>93</v>
      </c>
      <c r="H732" s="3">
        <v>3</v>
      </c>
      <c r="I732" s="3">
        <v>4</v>
      </c>
      <c r="J732" s="3">
        <v>1</v>
      </c>
      <c r="K732" s="3">
        <v>1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1</v>
      </c>
      <c r="T732" s="3">
        <v>0</v>
      </c>
      <c r="U732" s="3">
        <v>0</v>
      </c>
      <c r="V732" s="3">
        <v>0</v>
      </c>
      <c r="W732" s="3">
        <v>0</v>
      </c>
      <c r="X732" s="3">
        <v>1</v>
      </c>
      <c r="Y732" s="3">
        <v>11.14</v>
      </c>
      <c r="Z732" s="3">
        <v>11</v>
      </c>
      <c r="AA732" s="3">
        <v>0</v>
      </c>
      <c r="AB732" s="3">
        <f t="shared" si="154"/>
        <v>0.99999603377576096</v>
      </c>
      <c r="AC732" s="3">
        <f t="shared" si="155"/>
        <v>-3.9662321045262953E-6</v>
      </c>
      <c r="AD732">
        <f t="shared" si="156"/>
        <v>0</v>
      </c>
      <c r="AE732">
        <f t="shared" si="157"/>
        <v>0</v>
      </c>
      <c r="AF732">
        <f t="shared" si="158"/>
        <v>0</v>
      </c>
      <c r="AG732">
        <f t="shared" si="159"/>
        <v>0</v>
      </c>
      <c r="AH732">
        <f t="shared" si="160"/>
        <v>0</v>
      </c>
      <c r="AI732">
        <f t="shared" si="161"/>
        <v>0</v>
      </c>
      <c r="AJ732">
        <f t="shared" si="162"/>
        <v>0</v>
      </c>
      <c r="AK732">
        <f t="shared" si="163"/>
        <v>0</v>
      </c>
      <c r="AL732">
        <f t="shared" si="164"/>
        <v>0</v>
      </c>
      <c r="AM732">
        <f t="shared" si="165"/>
        <v>1</v>
      </c>
      <c r="AN732">
        <f t="shared" si="166"/>
        <v>0</v>
      </c>
      <c r="AO732">
        <f t="shared" si="167"/>
        <v>0</v>
      </c>
    </row>
    <row r="733" spans="1:41" x14ac:dyDescent="0.2">
      <c r="A733" s="3" t="s">
        <v>2</v>
      </c>
      <c r="B733" s="3" t="s">
        <v>1</v>
      </c>
      <c r="C733" s="1" t="s">
        <v>41</v>
      </c>
      <c r="D733" s="3">
        <v>118</v>
      </c>
      <c r="E733" s="3">
        <v>98357.067299999995</v>
      </c>
      <c r="F733" s="3">
        <v>101167.3355</v>
      </c>
      <c r="G733" s="3">
        <v>26</v>
      </c>
      <c r="H733" s="3">
        <v>3</v>
      </c>
      <c r="I733" s="3">
        <v>3</v>
      </c>
      <c r="J733" s="3">
        <v>1</v>
      </c>
      <c r="K733" s="3">
        <v>1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1</v>
      </c>
      <c r="T733" s="3">
        <v>1</v>
      </c>
      <c r="U733" s="3">
        <v>0</v>
      </c>
      <c r="V733" s="3">
        <v>0</v>
      </c>
      <c r="W733" s="3">
        <v>1</v>
      </c>
      <c r="X733" s="3">
        <v>0</v>
      </c>
      <c r="Y733" s="3">
        <v>11.52</v>
      </c>
      <c r="Z733" s="3">
        <v>4</v>
      </c>
      <c r="AA733" s="3">
        <v>0</v>
      </c>
      <c r="AB733" s="3">
        <f t="shared" si="154"/>
        <v>1.0285721024136312</v>
      </c>
      <c r="AC733" s="3">
        <f t="shared" si="155"/>
        <v>2.8171532090845369E-2</v>
      </c>
      <c r="AD733">
        <f t="shared" si="156"/>
        <v>0</v>
      </c>
      <c r="AE733">
        <f t="shared" si="157"/>
        <v>0</v>
      </c>
      <c r="AF733">
        <f t="shared" si="158"/>
        <v>0</v>
      </c>
      <c r="AG733">
        <f t="shared" si="159"/>
        <v>0</v>
      </c>
      <c r="AH733">
        <f t="shared" si="160"/>
        <v>0</v>
      </c>
      <c r="AI733">
        <f t="shared" si="161"/>
        <v>0</v>
      </c>
      <c r="AJ733">
        <f t="shared" si="162"/>
        <v>0</v>
      </c>
      <c r="AK733">
        <f t="shared" si="163"/>
        <v>0</v>
      </c>
      <c r="AL733">
        <f t="shared" si="164"/>
        <v>0</v>
      </c>
      <c r="AM733">
        <f t="shared" si="165"/>
        <v>1</v>
      </c>
      <c r="AN733">
        <f t="shared" si="166"/>
        <v>0</v>
      </c>
      <c r="AO733">
        <f t="shared" si="167"/>
        <v>0</v>
      </c>
    </row>
    <row r="734" spans="1:41" x14ac:dyDescent="0.2">
      <c r="A734" s="3" t="s">
        <v>0</v>
      </c>
      <c r="B734" s="3" t="s">
        <v>1</v>
      </c>
      <c r="C734" s="1" t="s">
        <v>37</v>
      </c>
      <c r="D734" s="3">
        <v>120</v>
      </c>
      <c r="E734" s="3">
        <v>67274.578999999998</v>
      </c>
      <c r="F734" s="3">
        <v>68857.510299999994</v>
      </c>
      <c r="G734" s="3">
        <v>11</v>
      </c>
      <c r="H734" s="3">
        <v>3</v>
      </c>
      <c r="I734" s="3">
        <v>2</v>
      </c>
      <c r="J734" s="3">
        <v>1</v>
      </c>
      <c r="K734" s="3">
        <v>1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1</v>
      </c>
      <c r="T734" s="3">
        <v>0</v>
      </c>
      <c r="U734" s="3">
        <v>0</v>
      </c>
      <c r="V734" s="3">
        <v>1</v>
      </c>
      <c r="W734" s="3">
        <v>0</v>
      </c>
      <c r="X734" s="3">
        <v>0</v>
      </c>
      <c r="Y734" s="3">
        <v>11.14</v>
      </c>
      <c r="Z734" s="3">
        <v>11</v>
      </c>
      <c r="AA734" s="3">
        <v>0</v>
      </c>
      <c r="AB734" s="3">
        <f t="shared" si="154"/>
        <v>1.0235294122018956</v>
      </c>
      <c r="AC734" s="3">
        <f t="shared" si="155"/>
        <v>2.325686259140668E-2</v>
      </c>
      <c r="AD734">
        <f t="shared" si="156"/>
        <v>0</v>
      </c>
      <c r="AE734">
        <f t="shared" si="157"/>
        <v>0</v>
      </c>
      <c r="AF734">
        <f t="shared" si="158"/>
        <v>0</v>
      </c>
      <c r="AG734">
        <f t="shared" si="159"/>
        <v>0</v>
      </c>
      <c r="AH734">
        <f t="shared" si="160"/>
        <v>1</v>
      </c>
      <c r="AI734">
        <f t="shared" si="161"/>
        <v>0</v>
      </c>
      <c r="AJ734">
        <f t="shared" si="162"/>
        <v>0</v>
      </c>
      <c r="AK734">
        <f t="shared" si="163"/>
        <v>0</v>
      </c>
      <c r="AL734">
        <f t="shared" si="164"/>
        <v>0</v>
      </c>
      <c r="AM734">
        <f t="shared" si="165"/>
        <v>0</v>
      </c>
      <c r="AN734">
        <f t="shared" si="166"/>
        <v>0</v>
      </c>
      <c r="AO734">
        <f t="shared" si="167"/>
        <v>0</v>
      </c>
    </row>
    <row r="735" spans="1:41" x14ac:dyDescent="0.2">
      <c r="A735" s="3" t="s">
        <v>0</v>
      </c>
      <c r="B735" s="3" t="s">
        <v>1</v>
      </c>
      <c r="C735" s="1" t="s">
        <v>38</v>
      </c>
      <c r="D735" s="3">
        <v>120</v>
      </c>
      <c r="E735" s="3">
        <v>58246.625899999999</v>
      </c>
      <c r="F735" s="3">
        <v>56698.728300000002</v>
      </c>
      <c r="G735" s="3">
        <v>117</v>
      </c>
      <c r="H735" s="3">
        <v>3</v>
      </c>
      <c r="I735" s="3">
        <v>4</v>
      </c>
      <c r="J735" s="3">
        <v>1</v>
      </c>
      <c r="K735" s="3">
        <v>1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1</v>
      </c>
      <c r="T735" s="3">
        <v>0</v>
      </c>
      <c r="U735" s="3">
        <v>0</v>
      </c>
      <c r="V735" s="3">
        <v>0</v>
      </c>
      <c r="W735" s="3">
        <v>0</v>
      </c>
      <c r="X735" s="3">
        <v>1</v>
      </c>
      <c r="Y735" s="3">
        <v>10.95</v>
      </c>
      <c r="Z735" s="3">
        <v>10</v>
      </c>
      <c r="AA735" s="3">
        <v>0</v>
      </c>
      <c r="AB735" s="3">
        <f t="shared" si="154"/>
        <v>0.97342511130760634</v>
      </c>
      <c r="AC735" s="3">
        <f t="shared" si="155"/>
        <v>-2.6934384393850354E-2</v>
      </c>
      <c r="AD735">
        <f t="shared" si="156"/>
        <v>0</v>
      </c>
      <c r="AE735">
        <f t="shared" si="157"/>
        <v>0</v>
      </c>
      <c r="AF735">
        <f t="shared" si="158"/>
        <v>0</v>
      </c>
      <c r="AG735">
        <f t="shared" si="159"/>
        <v>0</v>
      </c>
      <c r="AH735">
        <f t="shared" si="160"/>
        <v>0</v>
      </c>
      <c r="AI735">
        <f t="shared" si="161"/>
        <v>1</v>
      </c>
      <c r="AJ735">
        <f t="shared" si="162"/>
        <v>0</v>
      </c>
      <c r="AK735">
        <f t="shared" si="163"/>
        <v>0</v>
      </c>
      <c r="AL735">
        <f t="shared" si="164"/>
        <v>0</v>
      </c>
      <c r="AM735">
        <f t="shared" si="165"/>
        <v>0</v>
      </c>
      <c r="AN735">
        <f t="shared" si="166"/>
        <v>0</v>
      </c>
      <c r="AO735">
        <f t="shared" si="167"/>
        <v>0</v>
      </c>
    </row>
    <row r="736" spans="1:41" x14ac:dyDescent="0.2">
      <c r="A736" s="3" t="s">
        <v>0</v>
      </c>
      <c r="B736" s="3" t="s">
        <v>1</v>
      </c>
      <c r="C736" s="1" t="s">
        <v>33</v>
      </c>
      <c r="D736" s="3">
        <v>120</v>
      </c>
      <c r="E736" s="3">
        <v>55759.176200000002</v>
      </c>
      <c r="F736" s="3">
        <v>62634.536999999997</v>
      </c>
      <c r="G736" s="3">
        <v>78</v>
      </c>
      <c r="H736" s="3">
        <v>3</v>
      </c>
      <c r="I736" s="3">
        <v>4</v>
      </c>
      <c r="J736" s="3">
        <v>1</v>
      </c>
      <c r="K736" s="3">
        <v>1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1</v>
      </c>
      <c r="T736" s="3">
        <v>0</v>
      </c>
      <c r="U736" s="3">
        <v>0</v>
      </c>
      <c r="V736" s="3">
        <v>0</v>
      </c>
      <c r="W736" s="3">
        <v>0</v>
      </c>
      <c r="X736" s="3">
        <v>1</v>
      </c>
      <c r="Y736" s="3">
        <v>11.05</v>
      </c>
      <c r="Z736" s="3">
        <v>10</v>
      </c>
      <c r="AA736" s="3">
        <v>0</v>
      </c>
      <c r="AB736" s="3">
        <f t="shared" si="154"/>
        <v>1.1233045620211297</v>
      </c>
      <c r="AC736" s="3">
        <f t="shared" si="155"/>
        <v>0.11627484292405824</v>
      </c>
      <c r="AD736">
        <f t="shared" si="156"/>
        <v>0</v>
      </c>
      <c r="AE736">
        <f t="shared" si="157"/>
        <v>0</v>
      </c>
      <c r="AF736">
        <f t="shared" si="158"/>
        <v>0</v>
      </c>
      <c r="AG736">
        <f t="shared" si="159"/>
        <v>1</v>
      </c>
      <c r="AH736">
        <f t="shared" si="160"/>
        <v>0</v>
      </c>
      <c r="AI736">
        <f t="shared" si="161"/>
        <v>0</v>
      </c>
      <c r="AJ736">
        <f t="shared" si="162"/>
        <v>0</v>
      </c>
      <c r="AK736">
        <f t="shared" si="163"/>
        <v>0</v>
      </c>
      <c r="AL736">
        <f t="shared" si="164"/>
        <v>0</v>
      </c>
      <c r="AM736">
        <f t="shared" si="165"/>
        <v>0</v>
      </c>
      <c r="AN736">
        <f t="shared" si="166"/>
        <v>0</v>
      </c>
      <c r="AO736">
        <f t="shared" si="167"/>
        <v>0</v>
      </c>
    </row>
    <row r="737" spans="1:41" x14ac:dyDescent="0.2">
      <c r="A737" s="3" t="s">
        <v>0</v>
      </c>
      <c r="B737" s="3" t="s">
        <v>1</v>
      </c>
      <c r="C737" s="1" t="s">
        <v>32</v>
      </c>
      <c r="D737" s="3">
        <v>120</v>
      </c>
      <c r="E737" s="3">
        <v>65304.0677</v>
      </c>
      <c r="F737" s="3">
        <v>67821.691099999996</v>
      </c>
      <c r="G737" s="3">
        <v>117</v>
      </c>
      <c r="H737" s="3">
        <v>3</v>
      </c>
      <c r="I737" s="3">
        <v>4</v>
      </c>
      <c r="J737" s="3">
        <v>1</v>
      </c>
      <c r="K737" s="3">
        <v>1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1</v>
      </c>
      <c r="T737" s="3">
        <v>0</v>
      </c>
      <c r="U737" s="3">
        <v>0</v>
      </c>
      <c r="V737" s="3">
        <v>0</v>
      </c>
      <c r="W737" s="3">
        <v>0</v>
      </c>
      <c r="X737" s="3">
        <v>1</v>
      </c>
      <c r="Y737" s="3">
        <v>11.12</v>
      </c>
      <c r="Z737" s="3">
        <v>15</v>
      </c>
      <c r="AA737" s="3">
        <v>1</v>
      </c>
      <c r="AB737" s="3">
        <f t="shared" si="154"/>
        <v>1.0385523212974372</v>
      </c>
      <c r="AC737" s="3">
        <f t="shared" si="155"/>
        <v>3.7827744670540321E-2</v>
      </c>
      <c r="AD737">
        <f t="shared" si="156"/>
        <v>0</v>
      </c>
      <c r="AE737">
        <f t="shared" si="157"/>
        <v>0</v>
      </c>
      <c r="AF737">
        <f t="shared" si="158"/>
        <v>0</v>
      </c>
      <c r="AG737">
        <f t="shared" si="159"/>
        <v>0</v>
      </c>
      <c r="AH737">
        <f t="shared" si="160"/>
        <v>0</v>
      </c>
      <c r="AI737">
        <f t="shared" si="161"/>
        <v>0</v>
      </c>
      <c r="AJ737">
        <f t="shared" si="162"/>
        <v>0</v>
      </c>
      <c r="AK737">
        <f t="shared" si="163"/>
        <v>0</v>
      </c>
      <c r="AL737">
        <f t="shared" si="164"/>
        <v>1</v>
      </c>
      <c r="AM737">
        <f t="shared" si="165"/>
        <v>0</v>
      </c>
      <c r="AN737">
        <f t="shared" si="166"/>
        <v>0</v>
      </c>
      <c r="AO737">
        <f t="shared" si="167"/>
        <v>0</v>
      </c>
    </row>
    <row r="738" spans="1:41" x14ac:dyDescent="0.2">
      <c r="A738" s="3" t="s">
        <v>0</v>
      </c>
      <c r="B738" s="3" t="s">
        <v>1</v>
      </c>
      <c r="C738" s="1" t="s">
        <v>31</v>
      </c>
      <c r="D738" s="3">
        <v>121</v>
      </c>
      <c r="E738" s="3">
        <v>59217.820800000001</v>
      </c>
      <c r="F738" s="3">
        <v>58017.1155</v>
      </c>
      <c r="G738" s="3">
        <v>94</v>
      </c>
      <c r="H738" s="3">
        <v>3</v>
      </c>
      <c r="I738" s="3">
        <v>4</v>
      </c>
      <c r="J738" s="3">
        <v>1</v>
      </c>
      <c r="K738" s="3">
        <v>1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1</v>
      </c>
      <c r="T738" s="3">
        <v>0</v>
      </c>
      <c r="U738" s="3">
        <v>0</v>
      </c>
      <c r="V738" s="3">
        <v>0</v>
      </c>
      <c r="W738" s="3">
        <v>0</v>
      </c>
      <c r="X738" s="3">
        <v>1</v>
      </c>
      <c r="Y738" s="3">
        <v>10.97</v>
      </c>
      <c r="Z738" s="3">
        <v>10</v>
      </c>
      <c r="AA738" s="3">
        <v>0</v>
      </c>
      <c r="AB738" s="3">
        <f t="shared" si="154"/>
        <v>0.97972391952660298</v>
      </c>
      <c r="AC738" s="3">
        <f t="shared" si="155"/>
        <v>-2.048446177535156E-2</v>
      </c>
      <c r="AD738">
        <f t="shared" si="156"/>
        <v>0</v>
      </c>
      <c r="AE738">
        <f t="shared" si="157"/>
        <v>0</v>
      </c>
      <c r="AF738">
        <f t="shared" si="158"/>
        <v>1</v>
      </c>
      <c r="AG738">
        <f t="shared" si="159"/>
        <v>0</v>
      </c>
      <c r="AH738">
        <f t="shared" si="160"/>
        <v>0</v>
      </c>
      <c r="AI738">
        <f t="shared" si="161"/>
        <v>0</v>
      </c>
      <c r="AJ738">
        <f t="shared" si="162"/>
        <v>0</v>
      </c>
      <c r="AK738">
        <f t="shared" si="163"/>
        <v>0</v>
      </c>
      <c r="AL738">
        <f t="shared" si="164"/>
        <v>0</v>
      </c>
      <c r="AM738">
        <f t="shared" si="165"/>
        <v>0</v>
      </c>
      <c r="AN738">
        <f t="shared" si="166"/>
        <v>0</v>
      </c>
      <c r="AO738">
        <f t="shared" si="167"/>
        <v>0</v>
      </c>
    </row>
    <row r="739" spans="1:41" x14ac:dyDescent="0.2">
      <c r="A739" s="3" t="s">
        <v>0</v>
      </c>
      <c r="B739" s="3" t="s">
        <v>1</v>
      </c>
      <c r="C739" s="1" t="s">
        <v>32</v>
      </c>
      <c r="D739" s="3">
        <v>121</v>
      </c>
      <c r="E739" s="3">
        <v>53509.633500000004</v>
      </c>
      <c r="F739" s="3">
        <v>55650.1829</v>
      </c>
      <c r="G739" s="3">
        <v>119</v>
      </c>
      <c r="H739" s="3">
        <v>3</v>
      </c>
      <c r="I739" s="3">
        <v>4</v>
      </c>
      <c r="J739" s="3">
        <v>1</v>
      </c>
      <c r="K739" s="3">
        <v>1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0</v>
      </c>
      <c r="R739" s="3">
        <v>0</v>
      </c>
      <c r="S739" s="3">
        <v>1</v>
      </c>
      <c r="T739" s="3">
        <v>0</v>
      </c>
      <c r="U739" s="3">
        <v>0</v>
      </c>
      <c r="V739" s="3">
        <v>0</v>
      </c>
      <c r="W739" s="3">
        <v>0</v>
      </c>
      <c r="X739" s="3">
        <v>1</v>
      </c>
      <c r="Y739" s="3">
        <v>10.93</v>
      </c>
      <c r="Z739" s="3">
        <v>11</v>
      </c>
      <c r="AA739" s="3">
        <v>0</v>
      </c>
      <c r="AB739" s="3">
        <f t="shared" si="154"/>
        <v>1.0400030659899773</v>
      </c>
      <c r="AC739" s="3">
        <f t="shared" si="155"/>
        <v>3.9223661216221589E-2</v>
      </c>
      <c r="AD739">
        <f t="shared" si="156"/>
        <v>0</v>
      </c>
      <c r="AE739">
        <f t="shared" si="157"/>
        <v>0</v>
      </c>
      <c r="AF739">
        <f t="shared" si="158"/>
        <v>0</v>
      </c>
      <c r="AG739">
        <f t="shared" si="159"/>
        <v>0</v>
      </c>
      <c r="AH739">
        <f t="shared" si="160"/>
        <v>0</v>
      </c>
      <c r="AI739">
        <f t="shared" si="161"/>
        <v>0</v>
      </c>
      <c r="AJ739">
        <f t="shared" si="162"/>
        <v>0</v>
      </c>
      <c r="AK739">
        <f t="shared" si="163"/>
        <v>0</v>
      </c>
      <c r="AL739">
        <f t="shared" si="164"/>
        <v>1</v>
      </c>
      <c r="AM739">
        <f t="shared" si="165"/>
        <v>0</v>
      </c>
      <c r="AN739">
        <f t="shared" si="166"/>
        <v>0</v>
      </c>
      <c r="AO739">
        <f t="shared" si="167"/>
        <v>0</v>
      </c>
    </row>
    <row r="740" spans="1:41" x14ac:dyDescent="0.2">
      <c r="A740" s="3" t="s">
        <v>0</v>
      </c>
      <c r="B740" s="3" t="s">
        <v>1</v>
      </c>
      <c r="C740" s="1" t="s">
        <v>39</v>
      </c>
      <c r="D740" s="3">
        <v>121</v>
      </c>
      <c r="E740" s="3">
        <v>51983.651400000002</v>
      </c>
      <c r="F740" s="3">
        <v>51983.346799999999</v>
      </c>
      <c r="G740" s="3">
        <v>116</v>
      </c>
      <c r="H740" s="3">
        <v>3</v>
      </c>
      <c r="I740" s="3">
        <v>4</v>
      </c>
      <c r="J740" s="3">
        <v>1</v>
      </c>
      <c r="K740" s="3">
        <v>1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1</v>
      </c>
      <c r="T740" s="3">
        <v>0</v>
      </c>
      <c r="U740" s="3">
        <v>0</v>
      </c>
      <c r="V740" s="3">
        <v>0</v>
      </c>
      <c r="W740" s="3">
        <v>0</v>
      </c>
      <c r="X740" s="3">
        <v>1</v>
      </c>
      <c r="Y740" s="3">
        <v>10.86</v>
      </c>
      <c r="Z740" s="3">
        <v>12</v>
      </c>
      <c r="AA740" s="3">
        <v>0</v>
      </c>
      <c r="AB740" s="3">
        <f t="shared" si="154"/>
        <v>0.99999414046547708</v>
      </c>
      <c r="AC740" s="3">
        <f t="shared" si="155"/>
        <v>-5.8595516900623447E-6</v>
      </c>
      <c r="AD740">
        <f t="shared" si="156"/>
        <v>0</v>
      </c>
      <c r="AE740">
        <f t="shared" si="157"/>
        <v>0</v>
      </c>
      <c r="AF740">
        <f t="shared" si="158"/>
        <v>0</v>
      </c>
      <c r="AG740">
        <f t="shared" si="159"/>
        <v>0</v>
      </c>
      <c r="AH740">
        <f t="shared" si="160"/>
        <v>0</v>
      </c>
      <c r="AI740">
        <f t="shared" si="161"/>
        <v>0</v>
      </c>
      <c r="AJ740">
        <f t="shared" si="162"/>
        <v>0</v>
      </c>
      <c r="AK740">
        <f t="shared" si="163"/>
        <v>0</v>
      </c>
      <c r="AL740">
        <f t="shared" si="164"/>
        <v>0</v>
      </c>
      <c r="AM740">
        <f t="shared" si="165"/>
        <v>0</v>
      </c>
      <c r="AN740">
        <f t="shared" si="166"/>
        <v>1</v>
      </c>
      <c r="AO740">
        <f t="shared" si="167"/>
        <v>0</v>
      </c>
    </row>
    <row r="741" spans="1:41" x14ac:dyDescent="0.2">
      <c r="A741" s="3" t="s">
        <v>0</v>
      </c>
      <c r="B741" s="3" t="s">
        <v>1</v>
      </c>
      <c r="C741" s="1" t="s">
        <v>32</v>
      </c>
      <c r="D741" s="3">
        <v>122</v>
      </c>
      <c r="E741" s="3">
        <v>59365.9012</v>
      </c>
      <c r="F741" s="3">
        <v>53277.0452</v>
      </c>
      <c r="G741" s="3">
        <v>78</v>
      </c>
      <c r="H741" s="3">
        <v>3</v>
      </c>
      <c r="I741" s="3">
        <v>4</v>
      </c>
      <c r="J741" s="3">
        <v>1</v>
      </c>
      <c r="K741" s="3">
        <v>1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1</v>
      </c>
      <c r="T741" s="3">
        <v>0</v>
      </c>
      <c r="U741" s="3">
        <v>0</v>
      </c>
      <c r="V741" s="3">
        <v>0</v>
      </c>
      <c r="W741" s="3">
        <v>0</v>
      </c>
      <c r="X741" s="3">
        <v>1</v>
      </c>
      <c r="Y741" s="3">
        <v>10.88</v>
      </c>
      <c r="Z741" s="3">
        <v>27</v>
      </c>
      <c r="AA741" s="3">
        <v>1</v>
      </c>
      <c r="AB741" s="3">
        <f t="shared" si="154"/>
        <v>0.89743512897265676</v>
      </c>
      <c r="AC741" s="3">
        <f t="shared" si="155"/>
        <v>-0.10821444092821041</v>
      </c>
      <c r="AD741">
        <f t="shared" si="156"/>
        <v>0</v>
      </c>
      <c r="AE741">
        <f t="shared" si="157"/>
        <v>0</v>
      </c>
      <c r="AF741">
        <f t="shared" si="158"/>
        <v>0</v>
      </c>
      <c r="AG741">
        <f t="shared" si="159"/>
        <v>0</v>
      </c>
      <c r="AH741">
        <f t="shared" si="160"/>
        <v>0</v>
      </c>
      <c r="AI741">
        <f t="shared" si="161"/>
        <v>0</v>
      </c>
      <c r="AJ741">
        <f t="shared" si="162"/>
        <v>0</v>
      </c>
      <c r="AK741">
        <f t="shared" si="163"/>
        <v>0</v>
      </c>
      <c r="AL741">
        <f t="shared" si="164"/>
        <v>1</v>
      </c>
      <c r="AM741">
        <f t="shared" si="165"/>
        <v>0</v>
      </c>
      <c r="AN741">
        <f t="shared" si="166"/>
        <v>0</v>
      </c>
      <c r="AO741">
        <f t="shared" si="167"/>
        <v>0</v>
      </c>
    </row>
    <row r="742" spans="1:41" x14ac:dyDescent="0.2">
      <c r="A742" s="3" t="s">
        <v>0</v>
      </c>
      <c r="B742" s="3" t="s">
        <v>1</v>
      </c>
      <c r="C742" s="1" t="s">
        <v>41</v>
      </c>
      <c r="D742" s="3">
        <v>122</v>
      </c>
      <c r="E742" s="3">
        <v>66442.514500000005</v>
      </c>
      <c r="F742" s="3">
        <v>67964.747600000002</v>
      </c>
      <c r="G742" s="3">
        <v>121</v>
      </c>
      <c r="H742" s="3">
        <v>3</v>
      </c>
      <c r="I742" s="3">
        <v>4</v>
      </c>
      <c r="J742" s="3">
        <v>1</v>
      </c>
      <c r="K742" s="3">
        <v>1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1</v>
      </c>
      <c r="T742" s="3">
        <v>0</v>
      </c>
      <c r="U742" s="3">
        <v>0</v>
      </c>
      <c r="V742" s="3">
        <v>0</v>
      </c>
      <c r="W742" s="3">
        <v>0</v>
      </c>
      <c r="X742" s="3">
        <v>1</v>
      </c>
      <c r="Y742" s="3">
        <v>11.13</v>
      </c>
      <c r="Z742" s="3">
        <v>21</v>
      </c>
      <c r="AA742" s="3">
        <v>1</v>
      </c>
      <c r="AB742" s="3">
        <f t="shared" si="154"/>
        <v>1.0229105281679247</v>
      </c>
      <c r="AC742" s="3">
        <f t="shared" si="155"/>
        <v>2.2652022898211159E-2</v>
      </c>
      <c r="AD742">
        <f t="shared" si="156"/>
        <v>0</v>
      </c>
      <c r="AE742">
        <f t="shared" si="157"/>
        <v>0</v>
      </c>
      <c r="AF742">
        <f t="shared" si="158"/>
        <v>0</v>
      </c>
      <c r="AG742">
        <f t="shared" si="159"/>
        <v>0</v>
      </c>
      <c r="AH742">
        <f t="shared" si="160"/>
        <v>0</v>
      </c>
      <c r="AI742">
        <f t="shared" si="161"/>
        <v>0</v>
      </c>
      <c r="AJ742">
        <f t="shared" si="162"/>
        <v>0</v>
      </c>
      <c r="AK742">
        <f t="shared" si="163"/>
        <v>0</v>
      </c>
      <c r="AL742">
        <f t="shared" si="164"/>
        <v>0</v>
      </c>
      <c r="AM742">
        <f t="shared" si="165"/>
        <v>1</v>
      </c>
      <c r="AN742">
        <f t="shared" si="166"/>
        <v>0</v>
      </c>
      <c r="AO742">
        <f t="shared" si="167"/>
        <v>0</v>
      </c>
    </row>
    <row r="743" spans="1:41" x14ac:dyDescent="0.2">
      <c r="A743" s="3" t="s">
        <v>0</v>
      </c>
      <c r="B743" s="3" t="s">
        <v>1</v>
      </c>
      <c r="C743" s="1" t="s">
        <v>39</v>
      </c>
      <c r="D743" s="3">
        <v>122</v>
      </c>
      <c r="E743" s="3">
        <v>60904.611100000002</v>
      </c>
      <c r="F743" s="3">
        <v>63380.933700000001</v>
      </c>
      <c r="G743" s="3">
        <v>117</v>
      </c>
      <c r="H743" s="3">
        <v>3</v>
      </c>
      <c r="I743" s="3">
        <v>4</v>
      </c>
      <c r="J743" s="3">
        <v>1</v>
      </c>
      <c r="K743" s="3">
        <v>1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1</v>
      </c>
      <c r="T743" s="3">
        <v>0</v>
      </c>
      <c r="U743" s="3">
        <v>0</v>
      </c>
      <c r="V743" s="3">
        <v>0</v>
      </c>
      <c r="W743" s="3">
        <v>0</v>
      </c>
      <c r="X743" s="3">
        <v>1</v>
      </c>
      <c r="Y743" s="3">
        <v>11.06</v>
      </c>
      <c r="Z743" s="3">
        <v>10</v>
      </c>
      <c r="AA743" s="3">
        <v>0</v>
      </c>
      <c r="AB743" s="3">
        <f t="shared" si="154"/>
        <v>1.0406590331220422</v>
      </c>
      <c r="AC743" s="3">
        <f t="shared" si="155"/>
        <v>3.9854198153553233E-2</v>
      </c>
      <c r="AD743">
        <f t="shared" si="156"/>
        <v>0</v>
      </c>
      <c r="AE743">
        <f t="shared" si="157"/>
        <v>0</v>
      </c>
      <c r="AF743">
        <f t="shared" si="158"/>
        <v>0</v>
      </c>
      <c r="AG743">
        <f t="shared" si="159"/>
        <v>0</v>
      </c>
      <c r="AH743">
        <f t="shared" si="160"/>
        <v>0</v>
      </c>
      <c r="AI743">
        <f t="shared" si="161"/>
        <v>0</v>
      </c>
      <c r="AJ743">
        <f t="shared" si="162"/>
        <v>0</v>
      </c>
      <c r="AK743">
        <f t="shared" si="163"/>
        <v>0</v>
      </c>
      <c r="AL743">
        <f t="shared" si="164"/>
        <v>0</v>
      </c>
      <c r="AM743">
        <f t="shared" si="165"/>
        <v>0</v>
      </c>
      <c r="AN743">
        <f t="shared" si="166"/>
        <v>1</v>
      </c>
      <c r="AO743">
        <f t="shared" si="167"/>
        <v>0</v>
      </c>
    </row>
    <row r="744" spans="1:41" x14ac:dyDescent="0.2">
      <c r="A744" s="3" t="s">
        <v>0</v>
      </c>
      <c r="B744" s="3" t="s">
        <v>1</v>
      </c>
      <c r="C744" s="1" t="s">
        <v>39</v>
      </c>
      <c r="D744" s="3">
        <v>122</v>
      </c>
      <c r="E744" s="3">
        <v>61113.783799999997</v>
      </c>
      <c r="F744" s="3">
        <v>64586.574500000002</v>
      </c>
      <c r="G744" s="3">
        <v>78</v>
      </c>
      <c r="H744" s="3">
        <v>3</v>
      </c>
      <c r="I744" s="3">
        <v>4</v>
      </c>
      <c r="J744" s="3">
        <v>1</v>
      </c>
      <c r="K744" s="3">
        <v>1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1</v>
      </c>
      <c r="T744" s="3">
        <v>0</v>
      </c>
      <c r="U744" s="3">
        <v>0</v>
      </c>
      <c r="V744" s="3">
        <v>0</v>
      </c>
      <c r="W744" s="3">
        <v>0</v>
      </c>
      <c r="X744" s="3">
        <v>1</v>
      </c>
      <c r="Y744" s="3">
        <v>11.08</v>
      </c>
      <c r="Z744" s="3">
        <v>10</v>
      </c>
      <c r="AA744" s="3">
        <v>0</v>
      </c>
      <c r="AB744" s="3">
        <f t="shared" si="154"/>
        <v>1.0568249989456553</v>
      </c>
      <c r="AC744" s="3">
        <f t="shared" si="155"/>
        <v>5.526912926948805E-2</v>
      </c>
      <c r="AD744">
        <f t="shared" si="156"/>
        <v>0</v>
      </c>
      <c r="AE744">
        <f t="shared" si="157"/>
        <v>0</v>
      </c>
      <c r="AF744">
        <f t="shared" si="158"/>
        <v>0</v>
      </c>
      <c r="AG744">
        <f t="shared" si="159"/>
        <v>0</v>
      </c>
      <c r="AH744">
        <f t="shared" si="160"/>
        <v>0</v>
      </c>
      <c r="AI744">
        <f t="shared" si="161"/>
        <v>0</v>
      </c>
      <c r="AJ744">
        <f t="shared" si="162"/>
        <v>0</v>
      </c>
      <c r="AK744">
        <f t="shared" si="163"/>
        <v>0</v>
      </c>
      <c r="AL744">
        <f t="shared" si="164"/>
        <v>0</v>
      </c>
      <c r="AM744">
        <f t="shared" si="165"/>
        <v>0</v>
      </c>
      <c r="AN744">
        <f t="shared" si="166"/>
        <v>1</v>
      </c>
      <c r="AO744">
        <f t="shared" si="167"/>
        <v>0</v>
      </c>
    </row>
    <row r="745" spans="1:41" x14ac:dyDescent="0.2">
      <c r="A745" s="3" t="s">
        <v>0</v>
      </c>
      <c r="B745" s="3" t="s">
        <v>1</v>
      </c>
      <c r="C745" s="1" t="s">
        <v>37</v>
      </c>
      <c r="D745" s="3">
        <v>122</v>
      </c>
      <c r="E745" s="3">
        <v>53549.971799999999</v>
      </c>
      <c r="F745" s="3">
        <v>59042.441400000003</v>
      </c>
      <c r="G745" s="3">
        <v>141</v>
      </c>
      <c r="H745" s="3">
        <v>3</v>
      </c>
      <c r="I745" s="3">
        <v>4</v>
      </c>
      <c r="J745" s="3">
        <v>1</v>
      </c>
      <c r="K745" s="3">
        <v>1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1</v>
      </c>
      <c r="T745" s="3">
        <v>0</v>
      </c>
      <c r="U745" s="3">
        <v>0</v>
      </c>
      <c r="V745" s="3">
        <v>0</v>
      </c>
      <c r="W745" s="3">
        <v>0</v>
      </c>
      <c r="X745" s="3">
        <v>1</v>
      </c>
      <c r="Y745" s="3">
        <v>10.99</v>
      </c>
      <c r="Z745" s="3">
        <v>11</v>
      </c>
      <c r="AA745" s="3">
        <v>0</v>
      </c>
      <c r="AB745" s="3">
        <f t="shared" si="154"/>
        <v>1.1025671800633889</v>
      </c>
      <c r="AC745" s="3">
        <f t="shared" si="155"/>
        <v>9.7641260780303538E-2</v>
      </c>
      <c r="AD745">
        <f t="shared" si="156"/>
        <v>0</v>
      </c>
      <c r="AE745">
        <f t="shared" si="157"/>
        <v>0</v>
      </c>
      <c r="AF745">
        <f t="shared" si="158"/>
        <v>0</v>
      </c>
      <c r="AG745">
        <f t="shared" si="159"/>
        <v>0</v>
      </c>
      <c r="AH745">
        <f t="shared" si="160"/>
        <v>1</v>
      </c>
      <c r="AI745">
        <f t="shared" si="161"/>
        <v>0</v>
      </c>
      <c r="AJ745">
        <f t="shared" si="162"/>
        <v>0</v>
      </c>
      <c r="AK745">
        <f t="shared" si="163"/>
        <v>0</v>
      </c>
      <c r="AL745">
        <f t="shared" si="164"/>
        <v>0</v>
      </c>
      <c r="AM745">
        <f t="shared" si="165"/>
        <v>0</v>
      </c>
      <c r="AN745">
        <f t="shared" si="166"/>
        <v>0</v>
      </c>
      <c r="AO745">
        <f t="shared" si="167"/>
        <v>0</v>
      </c>
    </row>
    <row r="746" spans="1:41" x14ac:dyDescent="0.2">
      <c r="A746" s="3" t="s">
        <v>0</v>
      </c>
      <c r="B746" s="3" t="s">
        <v>1</v>
      </c>
      <c r="C746" s="1" t="s">
        <v>37</v>
      </c>
      <c r="D746" s="3">
        <v>122</v>
      </c>
      <c r="E746" s="3">
        <v>89317.686900000001</v>
      </c>
      <c r="F746" s="3">
        <v>90691.106299999999</v>
      </c>
      <c r="G746" s="3">
        <v>56</v>
      </c>
      <c r="H746" s="3">
        <v>3</v>
      </c>
      <c r="I746" s="3">
        <v>4</v>
      </c>
      <c r="J746" s="3">
        <v>1</v>
      </c>
      <c r="K746" s="3">
        <v>1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1</v>
      </c>
      <c r="T746" s="3">
        <v>0</v>
      </c>
      <c r="U746" s="3">
        <v>0</v>
      </c>
      <c r="V746" s="3">
        <v>0</v>
      </c>
      <c r="W746" s="3">
        <v>0</v>
      </c>
      <c r="X746" s="3">
        <v>1</v>
      </c>
      <c r="Y746" s="3">
        <v>11.42</v>
      </c>
      <c r="Z746" s="3">
        <v>10</v>
      </c>
      <c r="AA746" s="3">
        <v>0</v>
      </c>
      <c r="AB746" s="3">
        <f t="shared" si="154"/>
        <v>1.0153767909544913</v>
      </c>
      <c r="AC746" s="3">
        <f t="shared" si="155"/>
        <v>1.5259766222945488E-2</v>
      </c>
      <c r="AD746">
        <f t="shared" si="156"/>
        <v>0</v>
      </c>
      <c r="AE746">
        <f t="shared" si="157"/>
        <v>0</v>
      </c>
      <c r="AF746">
        <f t="shared" si="158"/>
        <v>0</v>
      </c>
      <c r="AG746">
        <f t="shared" si="159"/>
        <v>0</v>
      </c>
      <c r="AH746">
        <f t="shared" si="160"/>
        <v>1</v>
      </c>
      <c r="AI746">
        <f t="shared" si="161"/>
        <v>0</v>
      </c>
      <c r="AJ746">
        <f t="shared" si="162"/>
        <v>0</v>
      </c>
      <c r="AK746">
        <f t="shared" si="163"/>
        <v>0</v>
      </c>
      <c r="AL746">
        <f t="shared" si="164"/>
        <v>0</v>
      </c>
      <c r="AM746">
        <f t="shared" si="165"/>
        <v>0</v>
      </c>
      <c r="AN746">
        <f t="shared" si="166"/>
        <v>0</v>
      </c>
      <c r="AO746">
        <f t="shared" si="167"/>
        <v>0</v>
      </c>
    </row>
    <row r="747" spans="1:41" x14ac:dyDescent="0.2">
      <c r="A747" s="3" t="s">
        <v>0</v>
      </c>
      <c r="B747" s="3" t="s">
        <v>1</v>
      </c>
      <c r="C747" s="1" t="s">
        <v>37</v>
      </c>
      <c r="D747" s="3">
        <v>123</v>
      </c>
      <c r="E747" s="3">
        <v>62171.3603</v>
      </c>
      <c r="F747" s="3">
        <v>61416.658199999998</v>
      </c>
      <c r="G747" s="3">
        <v>119</v>
      </c>
      <c r="H747" s="3">
        <v>3</v>
      </c>
      <c r="I747" s="3">
        <v>4</v>
      </c>
      <c r="J747" s="3">
        <v>1</v>
      </c>
      <c r="K747" s="3">
        <v>1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1</v>
      </c>
      <c r="T747" s="3">
        <v>0</v>
      </c>
      <c r="U747" s="3">
        <v>0</v>
      </c>
      <c r="V747" s="3">
        <v>0</v>
      </c>
      <c r="W747" s="3">
        <v>0</v>
      </c>
      <c r="X747" s="3">
        <v>1</v>
      </c>
      <c r="Y747" s="3">
        <v>11.03</v>
      </c>
      <c r="Z747" s="3">
        <v>11</v>
      </c>
      <c r="AA747" s="3">
        <v>0</v>
      </c>
      <c r="AB747" s="3">
        <f t="shared" si="154"/>
        <v>0.98786093634821104</v>
      </c>
      <c r="AC747" s="3">
        <f t="shared" si="155"/>
        <v>-1.2213343824854785E-2</v>
      </c>
      <c r="AD747">
        <f t="shared" si="156"/>
        <v>0</v>
      </c>
      <c r="AE747">
        <f t="shared" si="157"/>
        <v>0</v>
      </c>
      <c r="AF747">
        <f t="shared" si="158"/>
        <v>0</v>
      </c>
      <c r="AG747">
        <f t="shared" si="159"/>
        <v>0</v>
      </c>
      <c r="AH747">
        <f t="shared" si="160"/>
        <v>1</v>
      </c>
      <c r="AI747">
        <f t="shared" si="161"/>
        <v>0</v>
      </c>
      <c r="AJ747">
        <f t="shared" si="162"/>
        <v>0</v>
      </c>
      <c r="AK747">
        <f t="shared" si="163"/>
        <v>0</v>
      </c>
      <c r="AL747">
        <f t="shared" si="164"/>
        <v>0</v>
      </c>
      <c r="AM747">
        <f t="shared" si="165"/>
        <v>0</v>
      </c>
      <c r="AN747">
        <f t="shared" si="166"/>
        <v>0</v>
      </c>
      <c r="AO747">
        <f t="shared" si="167"/>
        <v>0</v>
      </c>
    </row>
    <row r="748" spans="1:41" x14ac:dyDescent="0.2">
      <c r="A748" s="3" t="s">
        <v>0</v>
      </c>
      <c r="B748" s="3" t="s">
        <v>1</v>
      </c>
      <c r="C748" s="1" t="s">
        <v>40</v>
      </c>
      <c r="D748" s="3">
        <v>123</v>
      </c>
      <c r="E748" s="3">
        <v>73959.972299999994</v>
      </c>
      <c r="F748" s="3">
        <v>70927.301999999996</v>
      </c>
      <c r="G748" s="3">
        <v>122</v>
      </c>
      <c r="H748" s="3">
        <v>3</v>
      </c>
      <c r="I748" s="3">
        <v>4</v>
      </c>
      <c r="J748" s="3">
        <v>1</v>
      </c>
      <c r="K748" s="3">
        <v>1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1</v>
      </c>
      <c r="T748" s="3">
        <v>0</v>
      </c>
      <c r="U748" s="3">
        <v>0</v>
      </c>
      <c r="V748" s="3">
        <v>0</v>
      </c>
      <c r="W748" s="3">
        <v>0</v>
      </c>
      <c r="X748" s="3">
        <v>1</v>
      </c>
      <c r="Y748" s="3">
        <v>11.17</v>
      </c>
      <c r="Z748" s="3">
        <v>13</v>
      </c>
      <c r="AA748" s="3">
        <v>0</v>
      </c>
      <c r="AB748" s="3">
        <f t="shared" si="154"/>
        <v>0.95899578913173822</v>
      </c>
      <c r="AC748" s="3">
        <f t="shared" si="155"/>
        <v>-4.186859500329377E-2</v>
      </c>
      <c r="AD748">
        <f t="shared" si="156"/>
        <v>0</v>
      </c>
      <c r="AE748">
        <f t="shared" si="157"/>
        <v>0</v>
      </c>
      <c r="AF748">
        <f t="shared" si="158"/>
        <v>0</v>
      </c>
      <c r="AG748">
        <f t="shared" si="159"/>
        <v>0</v>
      </c>
      <c r="AH748">
        <f t="shared" si="160"/>
        <v>0</v>
      </c>
      <c r="AI748">
        <f t="shared" si="161"/>
        <v>0</v>
      </c>
      <c r="AJ748">
        <f t="shared" si="162"/>
        <v>0</v>
      </c>
      <c r="AK748">
        <f t="shared" si="163"/>
        <v>0</v>
      </c>
      <c r="AL748">
        <f t="shared" si="164"/>
        <v>0</v>
      </c>
      <c r="AM748">
        <f t="shared" si="165"/>
        <v>0</v>
      </c>
      <c r="AN748">
        <f t="shared" si="166"/>
        <v>0</v>
      </c>
      <c r="AO748">
        <f t="shared" si="167"/>
        <v>1</v>
      </c>
    </row>
    <row r="749" spans="1:41" x14ac:dyDescent="0.2">
      <c r="A749" s="3" t="s">
        <v>0</v>
      </c>
      <c r="B749" s="3" t="s">
        <v>1</v>
      </c>
      <c r="C749" s="1" t="s">
        <v>40</v>
      </c>
      <c r="D749" s="3">
        <v>123</v>
      </c>
      <c r="E749" s="3">
        <v>48962.7739</v>
      </c>
      <c r="F749" s="3">
        <v>57049.878799999999</v>
      </c>
      <c r="G749" s="3">
        <v>114</v>
      </c>
      <c r="H749" s="3">
        <v>3</v>
      </c>
      <c r="I749" s="3">
        <v>4</v>
      </c>
      <c r="J749" s="3">
        <v>1</v>
      </c>
      <c r="K749" s="3">
        <v>1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1</v>
      </c>
      <c r="T749" s="3">
        <v>0</v>
      </c>
      <c r="U749" s="3">
        <v>0</v>
      </c>
      <c r="V749" s="3">
        <v>0</v>
      </c>
      <c r="W749" s="3">
        <v>0</v>
      </c>
      <c r="X749" s="3">
        <v>1</v>
      </c>
      <c r="Y749" s="3">
        <v>10.95</v>
      </c>
      <c r="Z749" s="3">
        <v>11</v>
      </c>
      <c r="AA749" s="3">
        <v>0</v>
      </c>
      <c r="AB749" s="3">
        <f t="shared" si="154"/>
        <v>1.1651684383020628</v>
      </c>
      <c r="AC749" s="3">
        <f t="shared" si="155"/>
        <v>0.15286565880019046</v>
      </c>
      <c r="AD749">
        <f t="shared" si="156"/>
        <v>0</v>
      </c>
      <c r="AE749">
        <f t="shared" si="157"/>
        <v>0</v>
      </c>
      <c r="AF749">
        <f t="shared" si="158"/>
        <v>0</v>
      </c>
      <c r="AG749">
        <f t="shared" si="159"/>
        <v>0</v>
      </c>
      <c r="AH749">
        <f t="shared" si="160"/>
        <v>0</v>
      </c>
      <c r="AI749">
        <f t="shared" si="161"/>
        <v>0</v>
      </c>
      <c r="AJ749">
        <f t="shared" si="162"/>
        <v>0</v>
      </c>
      <c r="AK749">
        <f t="shared" si="163"/>
        <v>0</v>
      </c>
      <c r="AL749">
        <f t="shared" si="164"/>
        <v>0</v>
      </c>
      <c r="AM749">
        <f t="shared" si="165"/>
        <v>0</v>
      </c>
      <c r="AN749">
        <f t="shared" si="166"/>
        <v>0</v>
      </c>
      <c r="AO749">
        <f t="shared" si="167"/>
        <v>1</v>
      </c>
    </row>
    <row r="750" spans="1:41" x14ac:dyDescent="0.2">
      <c r="A750" s="3" t="s">
        <v>0</v>
      </c>
      <c r="B750" s="3" t="s">
        <v>1</v>
      </c>
      <c r="C750" s="1" t="s">
        <v>37</v>
      </c>
      <c r="D750" s="3">
        <v>124</v>
      </c>
      <c r="E750" s="3">
        <v>53326.799500000001</v>
      </c>
      <c r="F750" s="3">
        <v>55302.326099999998</v>
      </c>
      <c r="G750" s="3">
        <v>78</v>
      </c>
      <c r="H750" s="3">
        <v>3</v>
      </c>
      <c r="I750" s="3">
        <v>4</v>
      </c>
      <c r="J750" s="3">
        <v>1</v>
      </c>
      <c r="K750" s="3">
        <v>1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1</v>
      </c>
      <c r="T750" s="3">
        <v>0</v>
      </c>
      <c r="U750" s="3">
        <v>0</v>
      </c>
      <c r="V750" s="3">
        <v>0</v>
      </c>
      <c r="W750" s="3">
        <v>0</v>
      </c>
      <c r="X750" s="3">
        <v>1</v>
      </c>
      <c r="Y750" s="3">
        <v>10.92</v>
      </c>
      <c r="Z750" s="3">
        <v>12</v>
      </c>
      <c r="AA750" s="3">
        <v>0</v>
      </c>
      <c r="AB750" s="3">
        <f t="shared" si="154"/>
        <v>1.0370456621909214</v>
      </c>
      <c r="AC750" s="3">
        <f t="shared" si="155"/>
        <v>3.6375961248962092E-2</v>
      </c>
      <c r="AD750">
        <f t="shared" si="156"/>
        <v>0</v>
      </c>
      <c r="AE750">
        <f t="shared" si="157"/>
        <v>0</v>
      </c>
      <c r="AF750">
        <f t="shared" si="158"/>
        <v>0</v>
      </c>
      <c r="AG750">
        <f t="shared" si="159"/>
        <v>0</v>
      </c>
      <c r="AH750">
        <f t="shared" si="160"/>
        <v>1</v>
      </c>
      <c r="AI750">
        <f t="shared" si="161"/>
        <v>0</v>
      </c>
      <c r="AJ750">
        <f t="shared" si="162"/>
        <v>0</v>
      </c>
      <c r="AK750">
        <f t="shared" si="163"/>
        <v>0</v>
      </c>
      <c r="AL750">
        <f t="shared" si="164"/>
        <v>0</v>
      </c>
      <c r="AM750">
        <f t="shared" si="165"/>
        <v>0</v>
      </c>
      <c r="AN750">
        <f t="shared" si="166"/>
        <v>0</v>
      </c>
      <c r="AO750">
        <f t="shared" si="167"/>
        <v>0</v>
      </c>
    </row>
    <row r="751" spans="1:41" x14ac:dyDescent="0.2">
      <c r="A751" s="3" t="s">
        <v>0</v>
      </c>
      <c r="B751" s="3" t="s">
        <v>1</v>
      </c>
      <c r="C751" s="1" t="s">
        <v>33</v>
      </c>
      <c r="D751" s="3">
        <v>124</v>
      </c>
      <c r="E751" s="3">
        <v>80380.323699999994</v>
      </c>
      <c r="F751" s="3">
        <v>81055.626499999998</v>
      </c>
      <c r="G751" s="3">
        <v>96</v>
      </c>
      <c r="H751" s="3">
        <v>3</v>
      </c>
      <c r="I751" s="3">
        <v>4</v>
      </c>
      <c r="J751" s="3">
        <v>1</v>
      </c>
      <c r="K751" s="3">
        <v>1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0</v>
      </c>
      <c r="R751" s="3">
        <v>0</v>
      </c>
      <c r="S751" s="3">
        <v>1</v>
      </c>
      <c r="T751" s="3">
        <v>0</v>
      </c>
      <c r="U751" s="3">
        <v>0</v>
      </c>
      <c r="V751" s="3">
        <v>0</v>
      </c>
      <c r="W751" s="3">
        <v>0</v>
      </c>
      <c r="X751" s="3">
        <v>1</v>
      </c>
      <c r="Y751" s="3">
        <v>11.3</v>
      </c>
      <c r="Z751" s="3">
        <v>24</v>
      </c>
      <c r="AA751" s="3">
        <v>1</v>
      </c>
      <c r="AB751" s="3">
        <f t="shared" si="154"/>
        <v>1.0084013446191187</v>
      </c>
      <c r="AC751" s="3">
        <f t="shared" si="155"/>
        <v>8.3662497491427904E-3</v>
      </c>
      <c r="AD751">
        <f t="shared" si="156"/>
        <v>0</v>
      </c>
      <c r="AE751">
        <f t="shared" si="157"/>
        <v>0</v>
      </c>
      <c r="AF751">
        <f t="shared" si="158"/>
        <v>0</v>
      </c>
      <c r="AG751">
        <f t="shared" si="159"/>
        <v>1</v>
      </c>
      <c r="AH751">
        <f t="shared" si="160"/>
        <v>0</v>
      </c>
      <c r="AI751">
        <f t="shared" si="161"/>
        <v>0</v>
      </c>
      <c r="AJ751">
        <f t="shared" si="162"/>
        <v>0</v>
      </c>
      <c r="AK751">
        <f t="shared" si="163"/>
        <v>0</v>
      </c>
      <c r="AL751">
        <f t="shared" si="164"/>
        <v>0</v>
      </c>
      <c r="AM751">
        <f t="shared" si="165"/>
        <v>0</v>
      </c>
      <c r="AN751">
        <f t="shared" si="166"/>
        <v>0</v>
      </c>
      <c r="AO751">
        <f t="shared" si="167"/>
        <v>0</v>
      </c>
    </row>
    <row r="752" spans="1:41" x14ac:dyDescent="0.2">
      <c r="A752" s="3" t="s">
        <v>0</v>
      </c>
      <c r="B752" s="3" t="s">
        <v>1</v>
      </c>
      <c r="C752" s="1" t="s">
        <v>39</v>
      </c>
      <c r="D752" s="3">
        <v>124</v>
      </c>
      <c r="E752" s="3">
        <v>52830.960700000003</v>
      </c>
      <c r="F752" s="3">
        <v>56208.082600000002</v>
      </c>
      <c r="G752" s="3">
        <v>122</v>
      </c>
      <c r="H752" s="3">
        <v>3</v>
      </c>
      <c r="I752" s="3">
        <v>4</v>
      </c>
      <c r="J752" s="3">
        <v>1</v>
      </c>
      <c r="K752" s="3">
        <v>1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1</v>
      </c>
      <c r="T752" s="3">
        <v>0</v>
      </c>
      <c r="U752" s="3">
        <v>0</v>
      </c>
      <c r="V752" s="3">
        <v>0</v>
      </c>
      <c r="W752" s="3">
        <v>0</v>
      </c>
      <c r="X752" s="3">
        <v>1</v>
      </c>
      <c r="Y752" s="3">
        <v>10.94</v>
      </c>
      <c r="Z752" s="3">
        <v>11</v>
      </c>
      <c r="AA752" s="3">
        <v>0</v>
      </c>
      <c r="AB752" s="3">
        <f t="shared" si="154"/>
        <v>1.0639231589820399</v>
      </c>
      <c r="AC752" s="3">
        <f t="shared" si="155"/>
        <v>6.1963169309692798E-2</v>
      </c>
      <c r="AD752">
        <f t="shared" si="156"/>
        <v>0</v>
      </c>
      <c r="AE752">
        <f t="shared" si="157"/>
        <v>0</v>
      </c>
      <c r="AF752">
        <f t="shared" si="158"/>
        <v>0</v>
      </c>
      <c r="AG752">
        <f t="shared" si="159"/>
        <v>0</v>
      </c>
      <c r="AH752">
        <f t="shared" si="160"/>
        <v>0</v>
      </c>
      <c r="AI752">
        <f t="shared" si="161"/>
        <v>0</v>
      </c>
      <c r="AJ752">
        <f t="shared" si="162"/>
        <v>0</v>
      </c>
      <c r="AK752">
        <f t="shared" si="163"/>
        <v>0</v>
      </c>
      <c r="AL752">
        <f t="shared" si="164"/>
        <v>0</v>
      </c>
      <c r="AM752">
        <f t="shared" si="165"/>
        <v>0</v>
      </c>
      <c r="AN752">
        <f t="shared" si="166"/>
        <v>1</v>
      </c>
      <c r="AO752">
        <f t="shared" si="167"/>
        <v>0</v>
      </c>
    </row>
    <row r="753" spans="1:41" x14ac:dyDescent="0.2">
      <c r="A753" s="3" t="s">
        <v>2</v>
      </c>
      <c r="B753" s="3" t="s">
        <v>1</v>
      </c>
      <c r="C753" s="1" t="s">
        <v>35</v>
      </c>
      <c r="D753" s="3">
        <v>124</v>
      </c>
      <c r="E753" s="3">
        <v>53764.35</v>
      </c>
      <c r="F753" s="3">
        <v>61040.995699999999</v>
      </c>
      <c r="G753" s="3">
        <v>124</v>
      </c>
      <c r="H753" s="3">
        <v>3</v>
      </c>
      <c r="I753" s="3">
        <v>4</v>
      </c>
      <c r="J753" s="3">
        <v>1</v>
      </c>
      <c r="K753" s="3">
        <v>1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1</v>
      </c>
      <c r="T753" s="3">
        <v>1</v>
      </c>
      <c r="U753" s="3">
        <v>0</v>
      </c>
      <c r="V753" s="3">
        <v>0</v>
      </c>
      <c r="W753" s="3">
        <v>0</v>
      </c>
      <c r="X753" s="3">
        <v>1</v>
      </c>
      <c r="Y753" s="3">
        <v>11.02</v>
      </c>
      <c r="Z753" s="3">
        <v>4</v>
      </c>
      <c r="AA753" s="3">
        <v>0</v>
      </c>
      <c r="AB753" s="3">
        <f t="shared" si="154"/>
        <v>1.1353433213644357</v>
      </c>
      <c r="AC753" s="3">
        <f t="shared" si="155"/>
        <v>0.12693509097740863</v>
      </c>
      <c r="AD753">
        <f t="shared" si="156"/>
        <v>0</v>
      </c>
      <c r="AE753">
        <f t="shared" si="157"/>
        <v>0</v>
      </c>
      <c r="AF753">
        <f t="shared" si="158"/>
        <v>0</v>
      </c>
      <c r="AG753">
        <f t="shared" si="159"/>
        <v>0</v>
      </c>
      <c r="AH753">
        <f t="shared" si="160"/>
        <v>0</v>
      </c>
      <c r="AI753">
        <f t="shared" si="161"/>
        <v>0</v>
      </c>
      <c r="AJ753">
        <f t="shared" si="162"/>
        <v>0</v>
      </c>
      <c r="AK753">
        <f t="shared" si="163"/>
        <v>1</v>
      </c>
      <c r="AL753">
        <f t="shared" si="164"/>
        <v>0</v>
      </c>
      <c r="AM753">
        <f t="shared" si="165"/>
        <v>0</v>
      </c>
      <c r="AN753">
        <f t="shared" si="166"/>
        <v>0</v>
      </c>
      <c r="AO753">
        <f t="shared" si="167"/>
        <v>0</v>
      </c>
    </row>
    <row r="754" spans="1:41" x14ac:dyDescent="0.2">
      <c r="A754" s="3" t="s">
        <v>2</v>
      </c>
      <c r="B754" s="3" t="s">
        <v>1</v>
      </c>
      <c r="C754" s="1" t="s">
        <v>39</v>
      </c>
      <c r="D754" s="3">
        <v>124</v>
      </c>
      <c r="E754" s="3">
        <v>53166.608399999997</v>
      </c>
      <c r="F754" s="3">
        <v>56162.030100000004</v>
      </c>
      <c r="G754" s="3">
        <v>119</v>
      </c>
      <c r="H754" s="3">
        <v>3</v>
      </c>
      <c r="I754" s="3">
        <v>4</v>
      </c>
      <c r="J754" s="3">
        <v>1</v>
      </c>
      <c r="K754" s="3">
        <v>1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1</v>
      </c>
      <c r="T754" s="3">
        <v>1</v>
      </c>
      <c r="U754" s="3">
        <v>0</v>
      </c>
      <c r="V754" s="3">
        <v>0</v>
      </c>
      <c r="W754" s="3">
        <v>0</v>
      </c>
      <c r="X754" s="3">
        <v>1</v>
      </c>
      <c r="Y754" s="3">
        <v>10.94</v>
      </c>
      <c r="Z754" s="3">
        <v>3</v>
      </c>
      <c r="AA754" s="3">
        <v>0</v>
      </c>
      <c r="AB754" s="3">
        <f t="shared" si="154"/>
        <v>1.0563402818074061</v>
      </c>
      <c r="AC754" s="3">
        <f t="shared" si="155"/>
        <v>5.4810369937063702E-2</v>
      </c>
      <c r="AD754">
        <f t="shared" si="156"/>
        <v>0</v>
      </c>
      <c r="AE754">
        <f t="shared" si="157"/>
        <v>0</v>
      </c>
      <c r="AF754">
        <f t="shared" si="158"/>
        <v>0</v>
      </c>
      <c r="AG754">
        <f t="shared" si="159"/>
        <v>0</v>
      </c>
      <c r="AH754">
        <f t="shared" si="160"/>
        <v>0</v>
      </c>
      <c r="AI754">
        <f t="shared" si="161"/>
        <v>0</v>
      </c>
      <c r="AJ754">
        <f t="shared" si="162"/>
        <v>0</v>
      </c>
      <c r="AK754">
        <f t="shared" si="163"/>
        <v>0</v>
      </c>
      <c r="AL754">
        <f t="shared" si="164"/>
        <v>0</v>
      </c>
      <c r="AM754">
        <f t="shared" si="165"/>
        <v>0</v>
      </c>
      <c r="AN754">
        <f t="shared" si="166"/>
        <v>1</v>
      </c>
      <c r="AO754">
        <f t="shared" si="167"/>
        <v>0</v>
      </c>
    </row>
    <row r="755" spans="1:41" x14ac:dyDescent="0.2">
      <c r="A755" s="3" t="s">
        <v>0</v>
      </c>
      <c r="B755" s="3" t="s">
        <v>1</v>
      </c>
      <c r="C755" s="1" t="s">
        <v>33</v>
      </c>
      <c r="D755" s="3">
        <v>125</v>
      </c>
      <c r="E755" s="3">
        <v>63803.348299999998</v>
      </c>
      <c r="F755" s="3">
        <v>62886.633600000001</v>
      </c>
      <c r="G755" s="3">
        <v>113</v>
      </c>
      <c r="H755" s="3">
        <v>3</v>
      </c>
      <c r="I755" s="3">
        <v>4</v>
      </c>
      <c r="J755" s="3">
        <v>1</v>
      </c>
      <c r="K755" s="3">
        <v>1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1</v>
      </c>
      <c r="T755" s="3">
        <v>0</v>
      </c>
      <c r="U755" s="3">
        <v>0</v>
      </c>
      <c r="V755" s="3">
        <v>0</v>
      </c>
      <c r="W755" s="3">
        <v>0</v>
      </c>
      <c r="X755" s="3">
        <v>1</v>
      </c>
      <c r="Y755" s="3">
        <v>11.05</v>
      </c>
      <c r="Z755" s="3">
        <v>11</v>
      </c>
      <c r="AA755" s="3">
        <v>0</v>
      </c>
      <c r="AB755" s="3">
        <f t="shared" si="154"/>
        <v>0.98563218507452532</v>
      </c>
      <c r="AC755" s="3">
        <f t="shared" si="155"/>
        <v>-1.4472031425051003E-2</v>
      </c>
      <c r="AD755">
        <f t="shared" si="156"/>
        <v>0</v>
      </c>
      <c r="AE755">
        <f t="shared" si="157"/>
        <v>0</v>
      </c>
      <c r="AF755">
        <f t="shared" si="158"/>
        <v>0</v>
      </c>
      <c r="AG755">
        <f t="shared" si="159"/>
        <v>1</v>
      </c>
      <c r="AH755">
        <f t="shared" si="160"/>
        <v>0</v>
      </c>
      <c r="AI755">
        <f t="shared" si="161"/>
        <v>0</v>
      </c>
      <c r="AJ755">
        <f t="shared" si="162"/>
        <v>0</v>
      </c>
      <c r="AK755">
        <f t="shared" si="163"/>
        <v>0</v>
      </c>
      <c r="AL755">
        <f t="shared" si="164"/>
        <v>0</v>
      </c>
      <c r="AM755">
        <f t="shared" si="165"/>
        <v>0</v>
      </c>
      <c r="AN755">
        <f t="shared" si="166"/>
        <v>0</v>
      </c>
      <c r="AO755">
        <f t="shared" si="167"/>
        <v>0</v>
      </c>
    </row>
    <row r="756" spans="1:41" x14ac:dyDescent="0.2">
      <c r="A756" s="3" t="s">
        <v>0</v>
      </c>
      <c r="B756" s="3" t="s">
        <v>1</v>
      </c>
      <c r="C756" s="1" t="s">
        <v>41</v>
      </c>
      <c r="D756" s="3">
        <v>125</v>
      </c>
      <c r="E756" s="3">
        <v>57613.630700000002</v>
      </c>
      <c r="F756" s="3">
        <v>63713.897499999999</v>
      </c>
      <c r="G756" s="3">
        <v>78</v>
      </c>
      <c r="H756" s="3">
        <v>3</v>
      </c>
      <c r="I756" s="3">
        <v>4</v>
      </c>
      <c r="J756" s="3">
        <v>1</v>
      </c>
      <c r="K756" s="3">
        <v>1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1</v>
      </c>
      <c r="T756" s="3">
        <v>0</v>
      </c>
      <c r="U756" s="3">
        <v>0</v>
      </c>
      <c r="V756" s="3">
        <v>0</v>
      </c>
      <c r="W756" s="3">
        <v>0</v>
      </c>
      <c r="X756" s="3">
        <v>1</v>
      </c>
      <c r="Y756" s="3">
        <v>11.06</v>
      </c>
      <c r="Z756" s="3">
        <v>10</v>
      </c>
      <c r="AA756" s="3">
        <v>0</v>
      </c>
      <c r="AB756" s="3">
        <f t="shared" si="154"/>
        <v>1.1058823532883164</v>
      </c>
      <c r="AC756" s="3">
        <f t="shared" si="155"/>
        <v>0.10064352609359058</v>
      </c>
      <c r="AD756">
        <f t="shared" si="156"/>
        <v>0</v>
      </c>
      <c r="AE756">
        <f t="shared" si="157"/>
        <v>0</v>
      </c>
      <c r="AF756">
        <f t="shared" si="158"/>
        <v>0</v>
      </c>
      <c r="AG756">
        <f t="shared" si="159"/>
        <v>0</v>
      </c>
      <c r="AH756">
        <f t="shared" si="160"/>
        <v>0</v>
      </c>
      <c r="AI756">
        <f t="shared" si="161"/>
        <v>0</v>
      </c>
      <c r="AJ756">
        <f t="shared" si="162"/>
        <v>0</v>
      </c>
      <c r="AK756">
        <f t="shared" si="163"/>
        <v>0</v>
      </c>
      <c r="AL756">
        <f t="shared" si="164"/>
        <v>0</v>
      </c>
      <c r="AM756">
        <f t="shared" si="165"/>
        <v>1</v>
      </c>
      <c r="AN756">
        <f t="shared" si="166"/>
        <v>0</v>
      </c>
      <c r="AO756">
        <f t="shared" si="167"/>
        <v>0</v>
      </c>
    </row>
    <row r="757" spans="1:41" x14ac:dyDescent="0.2">
      <c r="A757" s="3" t="s">
        <v>2</v>
      </c>
      <c r="B757" s="3" t="s">
        <v>1</v>
      </c>
      <c r="C757" s="1" t="s">
        <v>38</v>
      </c>
      <c r="D757" s="3">
        <v>125</v>
      </c>
      <c r="E757" s="3">
        <v>60404.657299999999</v>
      </c>
      <c r="F757" s="3">
        <v>64583.595800000003</v>
      </c>
      <c r="G757" s="3">
        <v>118</v>
      </c>
      <c r="H757" s="3">
        <v>3</v>
      </c>
      <c r="I757" s="3">
        <v>4</v>
      </c>
      <c r="J757" s="3">
        <v>1</v>
      </c>
      <c r="K757" s="3">
        <v>1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1</v>
      </c>
      <c r="T757" s="3">
        <v>1</v>
      </c>
      <c r="U757" s="3">
        <v>0</v>
      </c>
      <c r="V757" s="3">
        <v>0</v>
      </c>
      <c r="W757" s="3">
        <v>0</v>
      </c>
      <c r="X757" s="3">
        <v>1</v>
      </c>
      <c r="Y757" s="3">
        <v>11.08</v>
      </c>
      <c r="Z757" s="3">
        <v>2</v>
      </c>
      <c r="AA757" s="3">
        <v>0</v>
      </c>
      <c r="AB757" s="3">
        <f t="shared" si="154"/>
        <v>1.0691823890208545</v>
      </c>
      <c r="AC757" s="3">
        <f t="shared" si="155"/>
        <v>6.6894233973064737E-2</v>
      </c>
      <c r="AD757">
        <f t="shared" si="156"/>
        <v>0</v>
      </c>
      <c r="AE757">
        <f t="shared" si="157"/>
        <v>0</v>
      </c>
      <c r="AF757">
        <f t="shared" si="158"/>
        <v>0</v>
      </c>
      <c r="AG757">
        <f t="shared" si="159"/>
        <v>0</v>
      </c>
      <c r="AH757">
        <f t="shared" si="160"/>
        <v>0</v>
      </c>
      <c r="AI757">
        <f t="shared" si="161"/>
        <v>1</v>
      </c>
      <c r="AJ757">
        <f t="shared" si="162"/>
        <v>0</v>
      </c>
      <c r="AK757">
        <f t="shared" si="163"/>
        <v>0</v>
      </c>
      <c r="AL757">
        <f t="shared" si="164"/>
        <v>0</v>
      </c>
      <c r="AM757">
        <f t="shared" si="165"/>
        <v>0</v>
      </c>
      <c r="AN757">
        <f t="shared" si="166"/>
        <v>0</v>
      </c>
      <c r="AO757">
        <f t="shared" si="167"/>
        <v>0</v>
      </c>
    </row>
    <row r="758" spans="1:41" x14ac:dyDescent="0.2">
      <c r="A758" s="3" t="s">
        <v>0</v>
      </c>
      <c r="B758" s="3" t="s">
        <v>1</v>
      </c>
      <c r="C758" s="1" t="s">
        <v>30</v>
      </c>
      <c r="D758" s="3">
        <v>126</v>
      </c>
      <c r="E758" s="3">
        <v>61904.761899999998</v>
      </c>
      <c r="F758" s="3">
        <v>69444</v>
      </c>
      <c r="G758" s="3">
        <v>121</v>
      </c>
      <c r="H758" s="3">
        <v>3</v>
      </c>
      <c r="I758" s="3">
        <v>4</v>
      </c>
      <c r="J758" s="3">
        <v>1</v>
      </c>
      <c r="K758" s="3">
        <v>1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1</v>
      </c>
      <c r="T758" s="3">
        <v>0</v>
      </c>
      <c r="U758" s="3">
        <v>0</v>
      </c>
      <c r="V758" s="3">
        <v>0</v>
      </c>
      <c r="W758" s="3">
        <v>0</v>
      </c>
      <c r="X758" s="3">
        <v>1</v>
      </c>
      <c r="Y758" s="3">
        <v>11.15</v>
      </c>
      <c r="Z758" s="3">
        <v>10</v>
      </c>
      <c r="AA758" s="3">
        <v>0</v>
      </c>
      <c r="AB758" s="3">
        <f t="shared" si="154"/>
        <v>1.1217876923939838</v>
      </c>
      <c r="AC758" s="3">
        <f t="shared" si="155"/>
        <v>0.1149235667304201</v>
      </c>
      <c r="AD758">
        <f t="shared" si="156"/>
        <v>1</v>
      </c>
      <c r="AE758">
        <f t="shared" si="157"/>
        <v>0</v>
      </c>
      <c r="AF758">
        <f t="shared" si="158"/>
        <v>0</v>
      </c>
      <c r="AG758">
        <f t="shared" si="159"/>
        <v>0</v>
      </c>
      <c r="AH758">
        <f t="shared" si="160"/>
        <v>0</v>
      </c>
      <c r="AI758">
        <f t="shared" si="161"/>
        <v>0</v>
      </c>
      <c r="AJ758">
        <f t="shared" si="162"/>
        <v>0</v>
      </c>
      <c r="AK758">
        <f t="shared" si="163"/>
        <v>0</v>
      </c>
      <c r="AL758">
        <f t="shared" si="164"/>
        <v>0</v>
      </c>
      <c r="AM758">
        <f t="shared" si="165"/>
        <v>0</v>
      </c>
      <c r="AN758">
        <f t="shared" si="166"/>
        <v>0</v>
      </c>
      <c r="AO758">
        <f t="shared" si="167"/>
        <v>0</v>
      </c>
    </row>
    <row r="759" spans="1:41" x14ac:dyDescent="0.2">
      <c r="A759" s="3" t="s">
        <v>0</v>
      </c>
      <c r="B759" s="3" t="s">
        <v>1</v>
      </c>
      <c r="C759" s="1" t="s">
        <v>35</v>
      </c>
      <c r="D759" s="3">
        <v>126</v>
      </c>
      <c r="E759" s="3">
        <v>53037.027999999998</v>
      </c>
      <c r="F759" s="3">
        <v>59008.431600000004</v>
      </c>
      <c r="G759" s="3">
        <v>118</v>
      </c>
      <c r="H759" s="3">
        <v>3</v>
      </c>
      <c r="I759" s="3">
        <v>4</v>
      </c>
      <c r="J759" s="3">
        <v>1</v>
      </c>
      <c r="K759" s="3">
        <v>1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1</v>
      </c>
      <c r="T759" s="3">
        <v>0</v>
      </c>
      <c r="U759" s="3">
        <v>0</v>
      </c>
      <c r="V759" s="3">
        <v>0</v>
      </c>
      <c r="W759" s="3">
        <v>0</v>
      </c>
      <c r="X759" s="3">
        <v>1</v>
      </c>
      <c r="Y759" s="3">
        <v>10.99</v>
      </c>
      <c r="Z759" s="3">
        <v>11</v>
      </c>
      <c r="AA759" s="3">
        <v>0</v>
      </c>
      <c r="AB759" s="3">
        <f t="shared" si="154"/>
        <v>1.112589332871367</v>
      </c>
      <c r="AC759" s="3">
        <f t="shared" si="155"/>
        <v>0.10669003104466672</v>
      </c>
      <c r="AD759">
        <f t="shared" si="156"/>
        <v>0</v>
      </c>
      <c r="AE759">
        <f t="shared" si="157"/>
        <v>0</v>
      </c>
      <c r="AF759">
        <f t="shared" si="158"/>
        <v>0</v>
      </c>
      <c r="AG759">
        <f t="shared" si="159"/>
        <v>0</v>
      </c>
      <c r="AH759">
        <f t="shared" si="160"/>
        <v>0</v>
      </c>
      <c r="AI759">
        <f t="shared" si="161"/>
        <v>0</v>
      </c>
      <c r="AJ759">
        <f t="shared" si="162"/>
        <v>0</v>
      </c>
      <c r="AK759">
        <f t="shared" si="163"/>
        <v>1</v>
      </c>
      <c r="AL759">
        <f t="shared" si="164"/>
        <v>0</v>
      </c>
      <c r="AM759">
        <f t="shared" si="165"/>
        <v>0</v>
      </c>
      <c r="AN759">
        <f t="shared" si="166"/>
        <v>0</v>
      </c>
      <c r="AO759">
        <f t="shared" si="167"/>
        <v>0</v>
      </c>
    </row>
    <row r="760" spans="1:41" x14ac:dyDescent="0.2">
      <c r="A760" s="3" t="s">
        <v>0</v>
      </c>
      <c r="B760" s="3" t="s">
        <v>1</v>
      </c>
      <c r="C760" s="1" t="s">
        <v>34</v>
      </c>
      <c r="D760" s="3">
        <v>126</v>
      </c>
      <c r="E760" s="3">
        <v>53793.9663</v>
      </c>
      <c r="F760" s="3">
        <v>54562.251799999998</v>
      </c>
      <c r="G760" s="3">
        <v>50</v>
      </c>
      <c r="H760" s="3">
        <v>3</v>
      </c>
      <c r="I760" s="3">
        <v>3</v>
      </c>
      <c r="J760" s="3">
        <v>1</v>
      </c>
      <c r="K760" s="3">
        <v>1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1</v>
      </c>
      <c r="T760" s="3">
        <v>0</v>
      </c>
      <c r="U760" s="3">
        <v>0</v>
      </c>
      <c r="V760" s="3">
        <v>0</v>
      </c>
      <c r="W760" s="3">
        <v>1</v>
      </c>
      <c r="X760" s="3">
        <v>0</v>
      </c>
      <c r="Y760" s="3">
        <v>10.91</v>
      </c>
      <c r="Z760" s="3">
        <v>26</v>
      </c>
      <c r="AA760" s="3">
        <v>1</v>
      </c>
      <c r="AB760" s="3">
        <f t="shared" si="154"/>
        <v>1.0142820013626694</v>
      </c>
      <c r="AC760" s="3">
        <f t="shared" si="155"/>
        <v>1.4180974356902241E-2</v>
      </c>
      <c r="AD760">
        <f t="shared" si="156"/>
        <v>0</v>
      </c>
      <c r="AE760">
        <f t="shared" si="157"/>
        <v>1</v>
      </c>
      <c r="AF760">
        <f t="shared" si="158"/>
        <v>0</v>
      </c>
      <c r="AG760">
        <f t="shared" si="159"/>
        <v>0</v>
      </c>
      <c r="AH760">
        <f t="shared" si="160"/>
        <v>0</v>
      </c>
      <c r="AI760">
        <f t="shared" si="161"/>
        <v>0</v>
      </c>
      <c r="AJ760">
        <f t="shared" si="162"/>
        <v>0</v>
      </c>
      <c r="AK760">
        <f t="shared" si="163"/>
        <v>0</v>
      </c>
      <c r="AL760">
        <f t="shared" si="164"/>
        <v>0</v>
      </c>
      <c r="AM760">
        <f t="shared" si="165"/>
        <v>0</v>
      </c>
      <c r="AN760">
        <f t="shared" si="166"/>
        <v>0</v>
      </c>
      <c r="AO760">
        <f t="shared" si="167"/>
        <v>0</v>
      </c>
    </row>
    <row r="761" spans="1:41" x14ac:dyDescent="0.2">
      <c r="A761" s="3" t="s">
        <v>0</v>
      </c>
      <c r="B761" s="3" t="s">
        <v>1</v>
      </c>
      <c r="C761" s="1" t="s">
        <v>39</v>
      </c>
      <c r="D761" s="3">
        <v>126</v>
      </c>
      <c r="E761" s="3">
        <v>68126.093200000003</v>
      </c>
      <c r="F761" s="3">
        <v>72292.646900000007</v>
      </c>
      <c r="G761" s="3">
        <v>123</v>
      </c>
      <c r="H761" s="3">
        <v>3</v>
      </c>
      <c r="I761" s="3">
        <v>4</v>
      </c>
      <c r="J761" s="3">
        <v>1</v>
      </c>
      <c r="K761" s="3">
        <v>1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1</v>
      </c>
      <c r="T761" s="3">
        <v>0</v>
      </c>
      <c r="U761" s="3">
        <v>0</v>
      </c>
      <c r="V761" s="3">
        <v>0</v>
      </c>
      <c r="W761" s="3">
        <v>0</v>
      </c>
      <c r="X761" s="3">
        <v>1</v>
      </c>
      <c r="Y761" s="3">
        <v>11.19</v>
      </c>
      <c r="Z761" s="3">
        <v>10</v>
      </c>
      <c r="AA761" s="3">
        <v>0</v>
      </c>
      <c r="AB761" s="3">
        <f t="shared" si="154"/>
        <v>1.0611594398605555</v>
      </c>
      <c r="AC761" s="3">
        <f t="shared" si="155"/>
        <v>5.9362121537582975E-2</v>
      </c>
      <c r="AD761">
        <f t="shared" si="156"/>
        <v>0</v>
      </c>
      <c r="AE761">
        <f t="shared" si="157"/>
        <v>0</v>
      </c>
      <c r="AF761">
        <f t="shared" si="158"/>
        <v>0</v>
      </c>
      <c r="AG761">
        <f t="shared" si="159"/>
        <v>0</v>
      </c>
      <c r="AH761">
        <f t="shared" si="160"/>
        <v>0</v>
      </c>
      <c r="AI761">
        <f t="shared" si="161"/>
        <v>0</v>
      </c>
      <c r="AJ761">
        <f t="shared" si="162"/>
        <v>0</v>
      </c>
      <c r="AK761">
        <f t="shared" si="163"/>
        <v>0</v>
      </c>
      <c r="AL761">
        <f t="shared" si="164"/>
        <v>0</v>
      </c>
      <c r="AM761">
        <f t="shared" si="165"/>
        <v>0</v>
      </c>
      <c r="AN761">
        <f t="shared" si="166"/>
        <v>1</v>
      </c>
      <c r="AO761">
        <f t="shared" si="167"/>
        <v>0</v>
      </c>
    </row>
    <row r="762" spans="1:41" x14ac:dyDescent="0.2">
      <c r="A762" s="3" t="s">
        <v>0</v>
      </c>
      <c r="B762" s="3" t="s">
        <v>1</v>
      </c>
      <c r="C762" s="1" t="s">
        <v>39</v>
      </c>
      <c r="D762" s="3">
        <v>126</v>
      </c>
      <c r="E762" s="3">
        <v>67986.820900000006</v>
      </c>
      <c r="F762" s="3">
        <v>65660.133199999997</v>
      </c>
      <c r="G762" s="3">
        <v>94</v>
      </c>
      <c r="H762" s="3">
        <v>3</v>
      </c>
      <c r="I762" s="3">
        <v>4</v>
      </c>
      <c r="J762" s="3">
        <v>1</v>
      </c>
      <c r="K762" s="3">
        <v>1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1</v>
      </c>
      <c r="T762" s="3">
        <v>0</v>
      </c>
      <c r="U762" s="3">
        <v>0</v>
      </c>
      <c r="V762" s="3">
        <v>0</v>
      </c>
      <c r="W762" s="3">
        <v>0</v>
      </c>
      <c r="X762" s="3">
        <v>1</v>
      </c>
      <c r="Y762" s="3">
        <v>11.09</v>
      </c>
      <c r="Z762" s="3">
        <v>21</v>
      </c>
      <c r="AA762" s="3">
        <v>1</v>
      </c>
      <c r="AB762" s="3">
        <f t="shared" si="154"/>
        <v>0.96577737171411104</v>
      </c>
      <c r="AC762" s="3">
        <f t="shared" si="155"/>
        <v>-3.4821935394609684E-2</v>
      </c>
      <c r="AD762">
        <f t="shared" si="156"/>
        <v>0</v>
      </c>
      <c r="AE762">
        <f t="shared" si="157"/>
        <v>0</v>
      </c>
      <c r="AF762">
        <f t="shared" si="158"/>
        <v>0</v>
      </c>
      <c r="AG762">
        <f t="shared" si="159"/>
        <v>0</v>
      </c>
      <c r="AH762">
        <f t="shared" si="160"/>
        <v>0</v>
      </c>
      <c r="AI762">
        <f t="shared" si="161"/>
        <v>0</v>
      </c>
      <c r="AJ762">
        <f t="shared" si="162"/>
        <v>0</v>
      </c>
      <c r="AK762">
        <f t="shared" si="163"/>
        <v>0</v>
      </c>
      <c r="AL762">
        <f t="shared" si="164"/>
        <v>0</v>
      </c>
      <c r="AM762">
        <f t="shared" si="165"/>
        <v>0</v>
      </c>
      <c r="AN762">
        <f t="shared" si="166"/>
        <v>1</v>
      </c>
      <c r="AO762">
        <f t="shared" si="167"/>
        <v>0</v>
      </c>
    </row>
    <row r="763" spans="1:41" x14ac:dyDescent="0.2">
      <c r="A763" s="3" t="s">
        <v>0</v>
      </c>
      <c r="B763" s="3" t="s">
        <v>1</v>
      </c>
      <c r="C763" s="1" t="s">
        <v>31</v>
      </c>
      <c r="D763" s="3">
        <v>126</v>
      </c>
      <c r="E763" s="3">
        <v>60918.114099999999</v>
      </c>
      <c r="F763" s="3">
        <v>60917.775099999999</v>
      </c>
      <c r="G763" s="3">
        <v>118</v>
      </c>
      <c r="H763" s="3">
        <v>3</v>
      </c>
      <c r="I763" s="3">
        <v>4</v>
      </c>
      <c r="J763" s="3">
        <v>1</v>
      </c>
      <c r="K763" s="3">
        <v>1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1</v>
      </c>
      <c r="T763" s="3">
        <v>0</v>
      </c>
      <c r="U763" s="3">
        <v>0</v>
      </c>
      <c r="V763" s="3">
        <v>0</v>
      </c>
      <c r="W763" s="3">
        <v>0</v>
      </c>
      <c r="X763" s="3">
        <v>1</v>
      </c>
      <c r="Y763" s="3">
        <v>11.02</v>
      </c>
      <c r="Z763" s="3">
        <v>19</v>
      </c>
      <c r="AA763" s="3">
        <v>1</v>
      </c>
      <c r="AB763" s="3">
        <f t="shared" si="154"/>
        <v>0.99999443515274544</v>
      </c>
      <c r="AC763" s="3">
        <f t="shared" si="155"/>
        <v>-5.5648627383776742E-6</v>
      </c>
      <c r="AD763">
        <f t="shared" si="156"/>
        <v>0</v>
      </c>
      <c r="AE763">
        <f t="shared" si="157"/>
        <v>0</v>
      </c>
      <c r="AF763">
        <f t="shared" si="158"/>
        <v>1</v>
      </c>
      <c r="AG763">
        <f t="shared" si="159"/>
        <v>0</v>
      </c>
      <c r="AH763">
        <f t="shared" si="160"/>
        <v>0</v>
      </c>
      <c r="AI763">
        <f t="shared" si="161"/>
        <v>0</v>
      </c>
      <c r="AJ763">
        <f t="shared" si="162"/>
        <v>0</v>
      </c>
      <c r="AK763">
        <f t="shared" si="163"/>
        <v>0</v>
      </c>
      <c r="AL763">
        <f t="shared" si="164"/>
        <v>0</v>
      </c>
      <c r="AM763">
        <f t="shared" si="165"/>
        <v>0</v>
      </c>
      <c r="AN763">
        <f t="shared" si="166"/>
        <v>0</v>
      </c>
      <c r="AO763">
        <f t="shared" si="167"/>
        <v>0</v>
      </c>
    </row>
    <row r="764" spans="1:41" x14ac:dyDescent="0.2">
      <c r="A764" s="3" t="s">
        <v>0</v>
      </c>
      <c r="B764" s="3" t="s">
        <v>1</v>
      </c>
      <c r="C764" s="1" t="s">
        <v>30</v>
      </c>
      <c r="D764" s="3">
        <v>127</v>
      </c>
      <c r="E764" s="3">
        <v>48086.614200000004</v>
      </c>
      <c r="F764" s="3">
        <v>51236</v>
      </c>
      <c r="G764" s="3">
        <v>121</v>
      </c>
      <c r="H764" s="3">
        <v>3</v>
      </c>
      <c r="I764" s="3">
        <v>4</v>
      </c>
      <c r="J764" s="3">
        <v>1</v>
      </c>
      <c r="K764" s="3">
        <v>1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1</v>
      </c>
      <c r="T764" s="3">
        <v>0</v>
      </c>
      <c r="U764" s="3">
        <v>0</v>
      </c>
      <c r="V764" s="3">
        <v>0</v>
      </c>
      <c r="W764" s="3">
        <v>0</v>
      </c>
      <c r="X764" s="3">
        <v>1</v>
      </c>
      <c r="Y764" s="3">
        <v>10.84</v>
      </c>
      <c r="Z764" s="3">
        <v>11</v>
      </c>
      <c r="AA764" s="3">
        <v>0</v>
      </c>
      <c r="AB764" s="3">
        <f t="shared" si="154"/>
        <v>1.0654940226588046</v>
      </c>
      <c r="AC764" s="3">
        <f t="shared" si="155"/>
        <v>6.343856264760786E-2</v>
      </c>
      <c r="AD764">
        <f t="shared" si="156"/>
        <v>1</v>
      </c>
      <c r="AE764">
        <f t="shared" si="157"/>
        <v>0</v>
      </c>
      <c r="AF764">
        <f t="shared" si="158"/>
        <v>0</v>
      </c>
      <c r="AG764">
        <f t="shared" si="159"/>
        <v>0</v>
      </c>
      <c r="AH764">
        <f t="shared" si="160"/>
        <v>0</v>
      </c>
      <c r="AI764">
        <f t="shared" si="161"/>
        <v>0</v>
      </c>
      <c r="AJ764">
        <f t="shared" si="162"/>
        <v>0</v>
      </c>
      <c r="AK764">
        <f t="shared" si="163"/>
        <v>0</v>
      </c>
      <c r="AL764">
        <f t="shared" si="164"/>
        <v>0</v>
      </c>
      <c r="AM764">
        <f t="shared" si="165"/>
        <v>0</v>
      </c>
      <c r="AN764">
        <f t="shared" si="166"/>
        <v>0</v>
      </c>
      <c r="AO764">
        <f t="shared" si="167"/>
        <v>0</v>
      </c>
    </row>
    <row r="765" spans="1:41" x14ac:dyDescent="0.2">
      <c r="A765" s="3" t="s">
        <v>0</v>
      </c>
      <c r="B765" s="3" t="s">
        <v>1</v>
      </c>
      <c r="C765" s="1" t="s">
        <v>35</v>
      </c>
      <c r="D765" s="3">
        <v>127</v>
      </c>
      <c r="E765" s="3">
        <v>68899.445699999997</v>
      </c>
      <c r="F765" s="3">
        <v>93014.065600000002</v>
      </c>
      <c r="G765" s="3">
        <v>93</v>
      </c>
      <c r="H765" s="3">
        <v>3</v>
      </c>
      <c r="I765" s="3">
        <v>4</v>
      </c>
      <c r="J765" s="3">
        <v>1</v>
      </c>
      <c r="K765" s="3">
        <v>1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1</v>
      </c>
      <c r="T765" s="3">
        <v>0</v>
      </c>
      <c r="U765" s="3">
        <v>0</v>
      </c>
      <c r="V765" s="3">
        <v>0</v>
      </c>
      <c r="W765" s="3">
        <v>0</v>
      </c>
      <c r="X765" s="3">
        <v>1</v>
      </c>
      <c r="Y765" s="3">
        <v>11.44</v>
      </c>
      <c r="Z765" s="3">
        <v>11</v>
      </c>
      <c r="AA765" s="3">
        <v>0</v>
      </c>
      <c r="AB765" s="3">
        <f t="shared" si="154"/>
        <v>1.3499972990348745</v>
      </c>
      <c r="AC765" s="3">
        <f t="shared" si="155"/>
        <v>0.3001025917334289</v>
      </c>
      <c r="AD765">
        <f t="shared" si="156"/>
        <v>0</v>
      </c>
      <c r="AE765">
        <f t="shared" si="157"/>
        <v>0</v>
      </c>
      <c r="AF765">
        <f t="shared" si="158"/>
        <v>0</v>
      </c>
      <c r="AG765">
        <f t="shared" si="159"/>
        <v>0</v>
      </c>
      <c r="AH765">
        <f t="shared" si="160"/>
        <v>0</v>
      </c>
      <c r="AI765">
        <f t="shared" si="161"/>
        <v>0</v>
      </c>
      <c r="AJ765">
        <f t="shared" si="162"/>
        <v>0</v>
      </c>
      <c r="AK765">
        <f t="shared" si="163"/>
        <v>1</v>
      </c>
      <c r="AL765">
        <f t="shared" si="164"/>
        <v>0</v>
      </c>
      <c r="AM765">
        <f t="shared" si="165"/>
        <v>0</v>
      </c>
      <c r="AN765">
        <f t="shared" si="166"/>
        <v>0</v>
      </c>
      <c r="AO765">
        <f t="shared" si="167"/>
        <v>0</v>
      </c>
    </row>
    <row r="766" spans="1:41" x14ac:dyDescent="0.2">
      <c r="A766" s="3" t="s">
        <v>0</v>
      </c>
      <c r="B766" s="3" t="s">
        <v>1</v>
      </c>
      <c r="C766" s="1" t="s">
        <v>40</v>
      </c>
      <c r="D766" s="3">
        <v>127</v>
      </c>
      <c r="E766" s="3">
        <v>94701.258199999997</v>
      </c>
      <c r="F766" s="3">
        <v>94701.538799999995</v>
      </c>
      <c r="G766" s="3">
        <v>2</v>
      </c>
      <c r="H766" s="3">
        <v>3</v>
      </c>
      <c r="I766" s="3">
        <v>1</v>
      </c>
      <c r="J766" s="3">
        <v>1</v>
      </c>
      <c r="K766" s="3">
        <v>1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0</v>
      </c>
      <c r="R766" s="3">
        <v>0</v>
      </c>
      <c r="S766" s="3">
        <v>1</v>
      </c>
      <c r="T766" s="3">
        <v>0</v>
      </c>
      <c r="U766" s="3">
        <v>1</v>
      </c>
      <c r="V766" s="3">
        <v>0</v>
      </c>
      <c r="W766" s="3">
        <v>0</v>
      </c>
      <c r="X766" s="3">
        <v>0</v>
      </c>
      <c r="Y766" s="3">
        <v>11.46</v>
      </c>
      <c r="Z766" s="3">
        <v>15</v>
      </c>
      <c r="AA766" s="3">
        <v>1</v>
      </c>
      <c r="AB766" s="3">
        <f t="shared" si="154"/>
        <v>1.0000029630018157</v>
      </c>
      <c r="AC766" s="3">
        <f t="shared" si="155"/>
        <v>2.9629974260000013E-6</v>
      </c>
      <c r="AD766">
        <f t="shared" si="156"/>
        <v>0</v>
      </c>
      <c r="AE766">
        <f t="shared" si="157"/>
        <v>0</v>
      </c>
      <c r="AF766">
        <f t="shared" si="158"/>
        <v>0</v>
      </c>
      <c r="AG766">
        <f t="shared" si="159"/>
        <v>0</v>
      </c>
      <c r="AH766">
        <f t="shared" si="160"/>
        <v>0</v>
      </c>
      <c r="AI766">
        <f t="shared" si="161"/>
        <v>0</v>
      </c>
      <c r="AJ766">
        <f t="shared" si="162"/>
        <v>0</v>
      </c>
      <c r="AK766">
        <f t="shared" si="163"/>
        <v>0</v>
      </c>
      <c r="AL766">
        <f t="shared" si="164"/>
        <v>0</v>
      </c>
      <c r="AM766">
        <f t="shared" si="165"/>
        <v>0</v>
      </c>
      <c r="AN766">
        <f t="shared" si="166"/>
        <v>0</v>
      </c>
      <c r="AO766">
        <f t="shared" si="167"/>
        <v>1</v>
      </c>
    </row>
    <row r="767" spans="1:41" x14ac:dyDescent="0.2">
      <c r="A767" s="3" t="s">
        <v>0</v>
      </c>
      <c r="B767" s="3" t="s">
        <v>1</v>
      </c>
      <c r="C767" s="1" t="s">
        <v>37</v>
      </c>
      <c r="D767" s="3">
        <v>128</v>
      </c>
      <c r="E767" s="3">
        <v>56945.836900000002</v>
      </c>
      <c r="F767" s="3">
        <v>56945.7209</v>
      </c>
      <c r="G767" s="3">
        <v>101</v>
      </c>
      <c r="H767" s="3">
        <v>3</v>
      </c>
      <c r="I767" s="3">
        <v>4</v>
      </c>
      <c r="J767" s="3">
        <v>1</v>
      </c>
      <c r="K767" s="3">
        <v>1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1</v>
      </c>
      <c r="T767" s="3">
        <v>0</v>
      </c>
      <c r="U767" s="3">
        <v>0</v>
      </c>
      <c r="V767" s="3">
        <v>0</v>
      </c>
      <c r="W767" s="3">
        <v>0</v>
      </c>
      <c r="X767" s="3">
        <v>1</v>
      </c>
      <c r="Y767" s="3">
        <v>10.95</v>
      </c>
      <c r="Z767" s="3">
        <v>12</v>
      </c>
      <c r="AA767" s="3">
        <v>0</v>
      </c>
      <c r="AB767" s="3">
        <f t="shared" si="154"/>
        <v>0.99999796297664034</v>
      </c>
      <c r="AC767" s="3">
        <f t="shared" si="155"/>
        <v>-2.0370254343927318E-6</v>
      </c>
      <c r="AD767">
        <f t="shared" si="156"/>
        <v>0</v>
      </c>
      <c r="AE767">
        <f t="shared" si="157"/>
        <v>0</v>
      </c>
      <c r="AF767">
        <f t="shared" si="158"/>
        <v>0</v>
      </c>
      <c r="AG767">
        <f t="shared" si="159"/>
        <v>0</v>
      </c>
      <c r="AH767">
        <f t="shared" si="160"/>
        <v>1</v>
      </c>
      <c r="AI767">
        <f t="shared" si="161"/>
        <v>0</v>
      </c>
      <c r="AJ767">
        <f t="shared" si="162"/>
        <v>0</v>
      </c>
      <c r="AK767">
        <f t="shared" si="163"/>
        <v>0</v>
      </c>
      <c r="AL767">
        <f t="shared" si="164"/>
        <v>0</v>
      </c>
      <c r="AM767">
        <f t="shared" si="165"/>
        <v>0</v>
      </c>
      <c r="AN767">
        <f t="shared" si="166"/>
        <v>0</v>
      </c>
      <c r="AO767">
        <f t="shared" si="167"/>
        <v>0</v>
      </c>
    </row>
    <row r="768" spans="1:41" x14ac:dyDescent="0.2">
      <c r="A768" s="3" t="s">
        <v>0</v>
      </c>
      <c r="B768" s="3" t="s">
        <v>1</v>
      </c>
      <c r="C768" s="1" t="s">
        <v>33</v>
      </c>
      <c r="D768" s="3">
        <v>130</v>
      </c>
      <c r="E768" s="3">
        <v>63000</v>
      </c>
      <c r="F768" s="3">
        <v>61538</v>
      </c>
      <c r="G768" s="3">
        <v>121</v>
      </c>
      <c r="H768" s="3">
        <v>3</v>
      </c>
      <c r="I768" s="3">
        <v>4</v>
      </c>
      <c r="J768" s="3">
        <v>1</v>
      </c>
      <c r="K768" s="3">
        <v>1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1</v>
      </c>
      <c r="T768" s="3">
        <v>0</v>
      </c>
      <c r="U768" s="3">
        <v>0</v>
      </c>
      <c r="V768" s="3">
        <v>0</v>
      </c>
      <c r="W768" s="3">
        <v>0</v>
      </c>
      <c r="X768" s="3">
        <v>1</v>
      </c>
      <c r="Y768" s="3">
        <v>11.03</v>
      </c>
      <c r="Z768" s="3">
        <v>11</v>
      </c>
      <c r="AA768" s="3">
        <v>0</v>
      </c>
      <c r="AB768" s="3">
        <f t="shared" si="154"/>
        <v>0.97679365079365077</v>
      </c>
      <c r="AC768" s="3">
        <f t="shared" si="155"/>
        <v>-2.3479856213267293E-2</v>
      </c>
      <c r="AD768">
        <f t="shared" si="156"/>
        <v>0</v>
      </c>
      <c r="AE768">
        <f t="shared" si="157"/>
        <v>0</v>
      </c>
      <c r="AF768">
        <f t="shared" si="158"/>
        <v>0</v>
      </c>
      <c r="AG768">
        <f t="shared" si="159"/>
        <v>1</v>
      </c>
      <c r="AH768">
        <f t="shared" si="160"/>
        <v>0</v>
      </c>
      <c r="AI768">
        <f t="shared" si="161"/>
        <v>0</v>
      </c>
      <c r="AJ768">
        <f t="shared" si="162"/>
        <v>0</v>
      </c>
      <c r="AK768">
        <f t="shared" si="163"/>
        <v>0</v>
      </c>
      <c r="AL768">
        <f t="shared" si="164"/>
        <v>0</v>
      </c>
      <c r="AM768">
        <f t="shared" si="165"/>
        <v>0</v>
      </c>
      <c r="AN768">
        <f t="shared" si="166"/>
        <v>0</v>
      </c>
      <c r="AO768">
        <f t="shared" si="167"/>
        <v>0</v>
      </c>
    </row>
    <row r="769" spans="1:41" x14ac:dyDescent="0.2">
      <c r="A769" s="3" t="s">
        <v>0</v>
      </c>
      <c r="B769" s="3" t="s">
        <v>1</v>
      </c>
      <c r="C769" s="1" t="s">
        <v>32</v>
      </c>
      <c r="D769" s="3">
        <v>130</v>
      </c>
      <c r="E769" s="3">
        <v>60638.875099999997</v>
      </c>
      <c r="F769" s="3">
        <v>65752.748900000006</v>
      </c>
      <c r="G769" s="3">
        <v>121</v>
      </c>
      <c r="H769" s="3">
        <v>3</v>
      </c>
      <c r="I769" s="3">
        <v>4</v>
      </c>
      <c r="J769" s="3">
        <v>1</v>
      </c>
      <c r="K769" s="3">
        <v>1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1</v>
      </c>
      <c r="T769" s="3">
        <v>0</v>
      </c>
      <c r="U769" s="3">
        <v>0</v>
      </c>
      <c r="V769" s="3">
        <v>0</v>
      </c>
      <c r="W769" s="3">
        <v>0</v>
      </c>
      <c r="X769" s="3">
        <v>1</v>
      </c>
      <c r="Y769" s="3">
        <v>11.09</v>
      </c>
      <c r="Z769" s="3">
        <v>10</v>
      </c>
      <c r="AA769" s="3">
        <v>0</v>
      </c>
      <c r="AB769" s="3">
        <f t="shared" si="154"/>
        <v>1.0843332563733525</v>
      </c>
      <c r="AC769" s="3">
        <f t="shared" si="155"/>
        <v>8.0965287848634812E-2</v>
      </c>
      <c r="AD769">
        <f t="shared" si="156"/>
        <v>0</v>
      </c>
      <c r="AE769">
        <f t="shared" si="157"/>
        <v>0</v>
      </c>
      <c r="AF769">
        <f t="shared" si="158"/>
        <v>0</v>
      </c>
      <c r="AG769">
        <f t="shared" si="159"/>
        <v>0</v>
      </c>
      <c r="AH769">
        <f t="shared" si="160"/>
        <v>0</v>
      </c>
      <c r="AI769">
        <f t="shared" si="161"/>
        <v>0</v>
      </c>
      <c r="AJ769">
        <f t="shared" si="162"/>
        <v>0</v>
      </c>
      <c r="AK769">
        <f t="shared" si="163"/>
        <v>0</v>
      </c>
      <c r="AL769">
        <f t="shared" si="164"/>
        <v>1</v>
      </c>
      <c r="AM769">
        <f t="shared" si="165"/>
        <v>0</v>
      </c>
      <c r="AN769">
        <f t="shared" si="166"/>
        <v>0</v>
      </c>
      <c r="AO769">
        <f t="shared" si="167"/>
        <v>0</v>
      </c>
    </row>
    <row r="770" spans="1:41" x14ac:dyDescent="0.2">
      <c r="A770" s="3" t="s">
        <v>0</v>
      </c>
      <c r="B770" s="3" t="s">
        <v>1</v>
      </c>
      <c r="C770" s="1" t="s">
        <v>30</v>
      </c>
      <c r="D770" s="3">
        <v>130</v>
      </c>
      <c r="E770" s="3">
        <v>55889.650199999996</v>
      </c>
      <c r="F770" s="3">
        <v>56985.525699999998</v>
      </c>
      <c r="G770" s="3">
        <v>121</v>
      </c>
      <c r="H770" s="3">
        <v>3</v>
      </c>
      <c r="I770" s="3">
        <v>4</v>
      </c>
      <c r="J770" s="3">
        <v>1</v>
      </c>
      <c r="K770" s="3">
        <v>1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1</v>
      </c>
      <c r="T770" s="3">
        <v>0</v>
      </c>
      <c r="U770" s="3">
        <v>0</v>
      </c>
      <c r="V770" s="3">
        <v>0</v>
      </c>
      <c r="W770" s="3">
        <v>0</v>
      </c>
      <c r="X770" s="3">
        <v>1</v>
      </c>
      <c r="Y770" s="3">
        <v>10.95</v>
      </c>
      <c r="Z770" s="3">
        <v>23</v>
      </c>
      <c r="AA770" s="3">
        <v>1</v>
      </c>
      <c r="AB770" s="3">
        <f t="shared" si="154"/>
        <v>1.0196078432425044</v>
      </c>
      <c r="AC770" s="3">
        <f t="shared" si="155"/>
        <v>1.9418085960327073E-2</v>
      </c>
      <c r="AD770">
        <f t="shared" si="156"/>
        <v>1</v>
      </c>
      <c r="AE770">
        <f t="shared" si="157"/>
        <v>0</v>
      </c>
      <c r="AF770">
        <f t="shared" si="158"/>
        <v>0</v>
      </c>
      <c r="AG770">
        <f t="shared" si="159"/>
        <v>0</v>
      </c>
      <c r="AH770">
        <f t="shared" si="160"/>
        <v>0</v>
      </c>
      <c r="AI770">
        <f t="shared" si="161"/>
        <v>0</v>
      </c>
      <c r="AJ770">
        <f t="shared" si="162"/>
        <v>0</v>
      </c>
      <c r="AK770">
        <f t="shared" si="163"/>
        <v>0</v>
      </c>
      <c r="AL770">
        <f t="shared" si="164"/>
        <v>0</v>
      </c>
      <c r="AM770">
        <f t="shared" si="165"/>
        <v>0</v>
      </c>
      <c r="AN770">
        <f t="shared" si="166"/>
        <v>0</v>
      </c>
      <c r="AO770">
        <f t="shared" si="167"/>
        <v>0</v>
      </c>
    </row>
    <row r="771" spans="1:41" x14ac:dyDescent="0.2">
      <c r="A771" s="3" t="s">
        <v>0</v>
      </c>
      <c r="B771" s="3" t="s">
        <v>1</v>
      </c>
      <c r="C771" s="1" t="s">
        <v>33</v>
      </c>
      <c r="D771" s="3">
        <v>130</v>
      </c>
      <c r="E771" s="3">
        <v>58178.481200000002</v>
      </c>
      <c r="F771" s="3">
        <v>57448.058299999997</v>
      </c>
      <c r="G771" s="3">
        <v>118</v>
      </c>
      <c r="H771" s="3">
        <v>3</v>
      </c>
      <c r="I771" s="3">
        <v>4</v>
      </c>
      <c r="J771" s="3">
        <v>1</v>
      </c>
      <c r="K771" s="3">
        <v>1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1</v>
      </c>
      <c r="T771" s="3">
        <v>0</v>
      </c>
      <c r="U771" s="3">
        <v>0</v>
      </c>
      <c r="V771" s="3">
        <v>0</v>
      </c>
      <c r="W771" s="3">
        <v>0</v>
      </c>
      <c r="X771" s="3">
        <v>1</v>
      </c>
      <c r="Y771" s="3">
        <v>10.96</v>
      </c>
      <c r="Z771" s="3">
        <v>11</v>
      </c>
      <c r="AA771" s="3">
        <v>0</v>
      </c>
      <c r="AB771" s="3">
        <f t="shared" ref="AB771:AB834" si="168">F771/E771</f>
        <v>0.98744513632989095</v>
      </c>
      <c r="AC771" s="3">
        <f t="shared" ref="AC771:AC834" si="169">LN(AB771)</f>
        <v>-1.2634341897217004E-2</v>
      </c>
      <c r="AD771">
        <f t="shared" ref="AD771:AD834" si="170">IF(C771="Januar",1,0)</f>
        <v>0</v>
      </c>
      <c r="AE771">
        <f t="shared" ref="AE771:AE834" si="171">IF(C771="Februar",1,0)</f>
        <v>0</v>
      </c>
      <c r="AF771">
        <f t="shared" ref="AF771:AF834" si="172">IF(C771="Mars",1,0)</f>
        <v>0</v>
      </c>
      <c r="AG771">
        <f t="shared" ref="AG771:AG834" si="173">IF(C771="April",1,0)</f>
        <v>1</v>
      </c>
      <c r="AH771">
        <f t="shared" ref="AH771:AH834" si="174">IF(C771="Mai",1,0)</f>
        <v>0</v>
      </c>
      <c r="AI771">
        <f t="shared" ref="AI771:AI834" si="175">IF(C771="Juni",1,0)</f>
        <v>0</v>
      </c>
      <c r="AJ771">
        <f t="shared" ref="AJ771:AJ834" si="176">IF(C771="Juli",1,0)</f>
        <v>0</v>
      </c>
      <c r="AK771">
        <f t="shared" ref="AK771:AK834" si="177">IF(C771="August",1,0)</f>
        <v>0</v>
      </c>
      <c r="AL771">
        <f t="shared" ref="AL771:AL834" si="178">IF(C771="September",1,0)</f>
        <v>0</v>
      </c>
      <c r="AM771">
        <f t="shared" ref="AM771:AM834" si="179">IF(C771="Oktober",1,0)</f>
        <v>0</v>
      </c>
      <c r="AN771">
        <f t="shared" ref="AN771:AN834" si="180">IF(C771="November",1,0)</f>
        <v>0</v>
      </c>
      <c r="AO771">
        <f t="shared" ref="AO771:AO834" si="181">IF(C771="Desember",1,0)</f>
        <v>0</v>
      </c>
    </row>
    <row r="772" spans="1:41" x14ac:dyDescent="0.2">
      <c r="A772" s="3" t="s">
        <v>0</v>
      </c>
      <c r="B772" s="3" t="s">
        <v>1</v>
      </c>
      <c r="C772" s="1" t="s">
        <v>37</v>
      </c>
      <c r="D772" s="3">
        <v>130</v>
      </c>
      <c r="E772" s="3">
        <v>53569.822099999998</v>
      </c>
      <c r="F772" s="3">
        <v>52855.486400000002</v>
      </c>
      <c r="G772" s="3">
        <v>124</v>
      </c>
      <c r="H772" s="3">
        <v>3</v>
      </c>
      <c r="I772" s="3">
        <v>4</v>
      </c>
      <c r="J772" s="3">
        <v>1</v>
      </c>
      <c r="K772" s="3">
        <v>1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1</v>
      </c>
      <c r="T772" s="3">
        <v>0</v>
      </c>
      <c r="U772" s="3">
        <v>0</v>
      </c>
      <c r="V772" s="3">
        <v>0</v>
      </c>
      <c r="W772" s="3">
        <v>0</v>
      </c>
      <c r="X772" s="3">
        <v>1</v>
      </c>
      <c r="Y772" s="3">
        <v>10.88</v>
      </c>
      <c r="Z772" s="3">
        <v>12</v>
      </c>
      <c r="AA772" s="3">
        <v>0</v>
      </c>
      <c r="AB772" s="3">
        <f t="shared" si="168"/>
        <v>0.98666533372713972</v>
      </c>
      <c r="AC772" s="3">
        <f t="shared" si="169"/>
        <v>-1.3424371285276486E-2</v>
      </c>
      <c r="AD772">
        <f t="shared" si="170"/>
        <v>0</v>
      </c>
      <c r="AE772">
        <f t="shared" si="171"/>
        <v>0</v>
      </c>
      <c r="AF772">
        <f t="shared" si="172"/>
        <v>0</v>
      </c>
      <c r="AG772">
        <f t="shared" si="173"/>
        <v>0</v>
      </c>
      <c r="AH772">
        <f t="shared" si="174"/>
        <v>1</v>
      </c>
      <c r="AI772">
        <f t="shared" si="175"/>
        <v>0</v>
      </c>
      <c r="AJ772">
        <f t="shared" si="176"/>
        <v>0</v>
      </c>
      <c r="AK772">
        <f t="shared" si="177"/>
        <v>0</v>
      </c>
      <c r="AL772">
        <f t="shared" si="178"/>
        <v>0</v>
      </c>
      <c r="AM772">
        <f t="shared" si="179"/>
        <v>0</v>
      </c>
      <c r="AN772">
        <f t="shared" si="180"/>
        <v>0</v>
      </c>
      <c r="AO772">
        <f t="shared" si="181"/>
        <v>0</v>
      </c>
    </row>
    <row r="773" spans="1:41" x14ac:dyDescent="0.2">
      <c r="A773" s="3" t="s">
        <v>0</v>
      </c>
      <c r="B773" s="3" t="s">
        <v>1</v>
      </c>
      <c r="C773" s="1" t="s">
        <v>33</v>
      </c>
      <c r="D773" s="3">
        <v>130</v>
      </c>
      <c r="E773" s="3">
        <v>59420.224699999999</v>
      </c>
      <c r="F773" s="3">
        <v>78346.044299999994</v>
      </c>
      <c r="G773" s="3">
        <v>102</v>
      </c>
      <c r="H773" s="3">
        <v>3</v>
      </c>
      <c r="I773" s="3">
        <v>4</v>
      </c>
      <c r="J773" s="3">
        <v>1</v>
      </c>
      <c r="K773" s="3">
        <v>1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1</v>
      </c>
      <c r="T773" s="3">
        <v>0</v>
      </c>
      <c r="U773" s="3">
        <v>0</v>
      </c>
      <c r="V773" s="3">
        <v>0</v>
      </c>
      <c r="W773" s="3">
        <v>0</v>
      </c>
      <c r="X773" s="3">
        <v>1</v>
      </c>
      <c r="Y773" s="3">
        <v>11.27</v>
      </c>
      <c r="Z773" s="3">
        <v>10</v>
      </c>
      <c r="AA773" s="3">
        <v>0</v>
      </c>
      <c r="AB773" s="3">
        <f t="shared" si="168"/>
        <v>1.3185080449552726</v>
      </c>
      <c r="AC773" s="3">
        <f t="shared" si="169"/>
        <v>0.27650082838930762</v>
      </c>
      <c r="AD773">
        <f t="shared" si="170"/>
        <v>0</v>
      </c>
      <c r="AE773">
        <f t="shared" si="171"/>
        <v>0</v>
      </c>
      <c r="AF773">
        <f t="shared" si="172"/>
        <v>0</v>
      </c>
      <c r="AG773">
        <f t="shared" si="173"/>
        <v>1</v>
      </c>
      <c r="AH773">
        <f t="shared" si="174"/>
        <v>0</v>
      </c>
      <c r="AI773">
        <f t="shared" si="175"/>
        <v>0</v>
      </c>
      <c r="AJ773">
        <f t="shared" si="176"/>
        <v>0</v>
      </c>
      <c r="AK773">
        <f t="shared" si="177"/>
        <v>0</v>
      </c>
      <c r="AL773">
        <f t="shared" si="178"/>
        <v>0</v>
      </c>
      <c r="AM773">
        <f t="shared" si="179"/>
        <v>0</v>
      </c>
      <c r="AN773">
        <f t="shared" si="180"/>
        <v>0</v>
      </c>
      <c r="AO773">
        <f t="shared" si="181"/>
        <v>0</v>
      </c>
    </row>
    <row r="774" spans="1:41" x14ac:dyDescent="0.2">
      <c r="A774" s="3" t="s">
        <v>0</v>
      </c>
      <c r="B774" s="3" t="s">
        <v>1</v>
      </c>
      <c r="C774" s="1" t="s">
        <v>35</v>
      </c>
      <c r="D774" s="3">
        <v>131</v>
      </c>
      <c r="E774" s="3">
        <v>51360.3511</v>
      </c>
      <c r="F774" s="3">
        <v>58231</v>
      </c>
      <c r="G774" s="3">
        <v>101</v>
      </c>
      <c r="H774" s="3">
        <v>3</v>
      </c>
      <c r="I774" s="3">
        <v>4</v>
      </c>
      <c r="J774" s="3">
        <v>1</v>
      </c>
      <c r="K774" s="3">
        <v>1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1</v>
      </c>
      <c r="T774" s="3">
        <v>0</v>
      </c>
      <c r="U774" s="3">
        <v>0</v>
      </c>
      <c r="V774" s="3">
        <v>0</v>
      </c>
      <c r="W774" s="3">
        <v>0</v>
      </c>
      <c r="X774" s="3">
        <v>1</v>
      </c>
      <c r="Y774" s="3">
        <v>10.97</v>
      </c>
      <c r="Z774" s="3">
        <v>11</v>
      </c>
      <c r="AA774" s="3">
        <v>0</v>
      </c>
      <c r="AB774" s="3">
        <f t="shared" si="168"/>
        <v>1.1337734021058903</v>
      </c>
      <c r="AC774" s="3">
        <f t="shared" si="169"/>
        <v>0.12555136356241842</v>
      </c>
      <c r="AD774">
        <f t="shared" si="170"/>
        <v>0</v>
      </c>
      <c r="AE774">
        <f t="shared" si="171"/>
        <v>0</v>
      </c>
      <c r="AF774">
        <f t="shared" si="172"/>
        <v>0</v>
      </c>
      <c r="AG774">
        <f t="shared" si="173"/>
        <v>0</v>
      </c>
      <c r="AH774">
        <f t="shared" si="174"/>
        <v>0</v>
      </c>
      <c r="AI774">
        <f t="shared" si="175"/>
        <v>0</v>
      </c>
      <c r="AJ774">
        <f t="shared" si="176"/>
        <v>0</v>
      </c>
      <c r="AK774">
        <f t="shared" si="177"/>
        <v>1</v>
      </c>
      <c r="AL774">
        <f t="shared" si="178"/>
        <v>0</v>
      </c>
      <c r="AM774">
        <f t="shared" si="179"/>
        <v>0</v>
      </c>
      <c r="AN774">
        <f t="shared" si="180"/>
        <v>0</v>
      </c>
      <c r="AO774">
        <f t="shared" si="181"/>
        <v>0</v>
      </c>
    </row>
    <row r="775" spans="1:41" x14ac:dyDescent="0.2">
      <c r="A775" s="3" t="s">
        <v>0</v>
      </c>
      <c r="B775" s="3" t="s">
        <v>1</v>
      </c>
      <c r="C775" s="1" t="s">
        <v>32</v>
      </c>
      <c r="D775" s="3">
        <v>131</v>
      </c>
      <c r="E775" s="3">
        <v>53029.206599999998</v>
      </c>
      <c r="F775" s="3">
        <v>53728.652999999998</v>
      </c>
      <c r="G775" s="3">
        <v>121</v>
      </c>
      <c r="H775" s="3">
        <v>3</v>
      </c>
      <c r="I775" s="3">
        <v>4</v>
      </c>
      <c r="J775" s="3">
        <v>1</v>
      </c>
      <c r="K775" s="3">
        <v>1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1</v>
      </c>
      <c r="T775" s="3">
        <v>0</v>
      </c>
      <c r="U775" s="3">
        <v>0</v>
      </c>
      <c r="V775" s="3">
        <v>0</v>
      </c>
      <c r="W775" s="3">
        <v>0</v>
      </c>
      <c r="X775" s="3">
        <v>1</v>
      </c>
      <c r="Y775" s="3">
        <v>10.89</v>
      </c>
      <c r="Z775" s="3">
        <v>14</v>
      </c>
      <c r="AA775" s="3">
        <v>0</v>
      </c>
      <c r="AB775" s="3">
        <f t="shared" si="168"/>
        <v>1.0131898333926799</v>
      </c>
      <c r="AC775" s="3">
        <f t="shared" si="169"/>
        <v>1.3103604938585697E-2</v>
      </c>
      <c r="AD775">
        <f t="shared" si="170"/>
        <v>0</v>
      </c>
      <c r="AE775">
        <f t="shared" si="171"/>
        <v>0</v>
      </c>
      <c r="AF775">
        <f t="shared" si="172"/>
        <v>0</v>
      </c>
      <c r="AG775">
        <f t="shared" si="173"/>
        <v>0</v>
      </c>
      <c r="AH775">
        <f t="shared" si="174"/>
        <v>0</v>
      </c>
      <c r="AI775">
        <f t="shared" si="175"/>
        <v>0</v>
      </c>
      <c r="AJ775">
        <f t="shared" si="176"/>
        <v>0</v>
      </c>
      <c r="AK775">
        <f t="shared" si="177"/>
        <v>0</v>
      </c>
      <c r="AL775">
        <f t="shared" si="178"/>
        <v>1</v>
      </c>
      <c r="AM775">
        <f t="shared" si="179"/>
        <v>0</v>
      </c>
      <c r="AN775">
        <f t="shared" si="180"/>
        <v>0</v>
      </c>
      <c r="AO775">
        <f t="shared" si="181"/>
        <v>0</v>
      </c>
    </row>
    <row r="776" spans="1:41" x14ac:dyDescent="0.2">
      <c r="A776" s="3" t="s">
        <v>0</v>
      </c>
      <c r="B776" s="3" t="s">
        <v>1</v>
      </c>
      <c r="C776" s="1" t="s">
        <v>30</v>
      </c>
      <c r="D776" s="3">
        <v>131</v>
      </c>
      <c r="E776" s="3">
        <v>65602.346999999994</v>
      </c>
      <c r="F776" s="3">
        <v>64943.486400000002</v>
      </c>
      <c r="G776" s="3">
        <v>91</v>
      </c>
      <c r="H776" s="3">
        <v>3</v>
      </c>
      <c r="I776" s="3">
        <v>4</v>
      </c>
      <c r="J776" s="3">
        <v>1</v>
      </c>
      <c r="K776" s="3">
        <v>1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1</v>
      </c>
      <c r="T776" s="3">
        <v>0</v>
      </c>
      <c r="U776" s="3">
        <v>0</v>
      </c>
      <c r="V776" s="3">
        <v>0</v>
      </c>
      <c r="W776" s="3">
        <v>0</v>
      </c>
      <c r="X776" s="3">
        <v>1</v>
      </c>
      <c r="Y776" s="3">
        <v>11.08</v>
      </c>
      <c r="Z776" s="3">
        <v>10</v>
      </c>
      <c r="AA776" s="3">
        <v>0</v>
      </c>
      <c r="AB776" s="3">
        <f t="shared" si="168"/>
        <v>0.98995675261435401</v>
      </c>
      <c r="AC776" s="3">
        <f t="shared" si="169"/>
        <v>-1.009402103561036E-2</v>
      </c>
      <c r="AD776">
        <f t="shared" si="170"/>
        <v>1</v>
      </c>
      <c r="AE776">
        <f t="shared" si="171"/>
        <v>0</v>
      </c>
      <c r="AF776">
        <f t="shared" si="172"/>
        <v>0</v>
      </c>
      <c r="AG776">
        <f t="shared" si="173"/>
        <v>0</v>
      </c>
      <c r="AH776">
        <f t="shared" si="174"/>
        <v>0</v>
      </c>
      <c r="AI776">
        <f t="shared" si="175"/>
        <v>0</v>
      </c>
      <c r="AJ776">
        <f t="shared" si="176"/>
        <v>0</v>
      </c>
      <c r="AK776">
        <f t="shared" si="177"/>
        <v>0</v>
      </c>
      <c r="AL776">
        <f t="shared" si="178"/>
        <v>0</v>
      </c>
      <c r="AM776">
        <f t="shared" si="179"/>
        <v>0</v>
      </c>
      <c r="AN776">
        <f t="shared" si="180"/>
        <v>0</v>
      </c>
      <c r="AO776">
        <f t="shared" si="181"/>
        <v>0</v>
      </c>
    </row>
    <row r="777" spans="1:41" x14ac:dyDescent="0.2">
      <c r="A777" s="3" t="s">
        <v>2</v>
      </c>
      <c r="B777" s="3" t="s">
        <v>1</v>
      </c>
      <c r="C777" s="1" t="s">
        <v>38</v>
      </c>
      <c r="D777" s="3">
        <v>131</v>
      </c>
      <c r="E777" s="3">
        <v>52768.5602</v>
      </c>
      <c r="F777" s="3">
        <v>58112.024799999999</v>
      </c>
      <c r="G777" s="3">
        <v>135</v>
      </c>
      <c r="H777" s="3">
        <v>3</v>
      </c>
      <c r="I777" s="3">
        <v>4</v>
      </c>
      <c r="J777" s="3">
        <v>1</v>
      </c>
      <c r="K777" s="3">
        <v>1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1</v>
      </c>
      <c r="T777" s="3">
        <v>1</v>
      </c>
      <c r="U777" s="3">
        <v>0</v>
      </c>
      <c r="V777" s="3">
        <v>0</v>
      </c>
      <c r="W777" s="3">
        <v>0</v>
      </c>
      <c r="X777" s="3">
        <v>1</v>
      </c>
      <c r="Y777" s="3">
        <v>10.97</v>
      </c>
      <c r="Z777" s="3">
        <v>4</v>
      </c>
      <c r="AA777" s="3">
        <v>0</v>
      </c>
      <c r="AB777" s="3">
        <f t="shared" si="168"/>
        <v>1.1012622777606125</v>
      </c>
      <c r="AC777" s="3">
        <f t="shared" si="169"/>
        <v>9.6457047137419996E-2</v>
      </c>
      <c r="AD777">
        <f t="shared" si="170"/>
        <v>0</v>
      </c>
      <c r="AE777">
        <f t="shared" si="171"/>
        <v>0</v>
      </c>
      <c r="AF777">
        <f t="shared" si="172"/>
        <v>0</v>
      </c>
      <c r="AG777">
        <f t="shared" si="173"/>
        <v>0</v>
      </c>
      <c r="AH777">
        <f t="shared" si="174"/>
        <v>0</v>
      </c>
      <c r="AI777">
        <f t="shared" si="175"/>
        <v>1</v>
      </c>
      <c r="AJ777">
        <f t="shared" si="176"/>
        <v>0</v>
      </c>
      <c r="AK777">
        <f t="shared" si="177"/>
        <v>0</v>
      </c>
      <c r="AL777">
        <f t="shared" si="178"/>
        <v>0</v>
      </c>
      <c r="AM777">
        <f t="shared" si="179"/>
        <v>0</v>
      </c>
      <c r="AN777">
        <f t="shared" si="180"/>
        <v>0</v>
      </c>
      <c r="AO777">
        <f t="shared" si="181"/>
        <v>0</v>
      </c>
    </row>
    <row r="778" spans="1:41" x14ac:dyDescent="0.2">
      <c r="A778" s="3" t="s">
        <v>0</v>
      </c>
      <c r="B778" s="3" t="s">
        <v>1</v>
      </c>
      <c r="C778" s="1" t="s">
        <v>30</v>
      </c>
      <c r="D778" s="3">
        <v>132</v>
      </c>
      <c r="E778" s="3">
        <v>66444.895799999998</v>
      </c>
      <c r="F778" s="3">
        <v>65319.838000000003</v>
      </c>
      <c r="G778" s="3">
        <v>119</v>
      </c>
      <c r="H778" s="3">
        <v>3</v>
      </c>
      <c r="I778" s="3">
        <v>4</v>
      </c>
      <c r="J778" s="3">
        <v>1</v>
      </c>
      <c r="K778" s="3">
        <v>1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1</v>
      </c>
      <c r="T778" s="3">
        <v>0</v>
      </c>
      <c r="U778" s="3">
        <v>0</v>
      </c>
      <c r="V778" s="3">
        <v>0</v>
      </c>
      <c r="W778" s="3">
        <v>0</v>
      </c>
      <c r="X778" s="3">
        <v>1</v>
      </c>
      <c r="Y778" s="3">
        <v>11.09</v>
      </c>
      <c r="Z778" s="3">
        <v>10</v>
      </c>
      <c r="AA778" s="3">
        <v>0</v>
      </c>
      <c r="AB778" s="3">
        <f t="shared" si="168"/>
        <v>0.98306780699323493</v>
      </c>
      <c r="AC778" s="3">
        <f t="shared" si="169"/>
        <v>-1.7077181566718995E-2</v>
      </c>
      <c r="AD778">
        <f t="shared" si="170"/>
        <v>1</v>
      </c>
      <c r="AE778">
        <f t="shared" si="171"/>
        <v>0</v>
      </c>
      <c r="AF778">
        <f t="shared" si="172"/>
        <v>0</v>
      </c>
      <c r="AG778">
        <f t="shared" si="173"/>
        <v>0</v>
      </c>
      <c r="AH778">
        <f t="shared" si="174"/>
        <v>0</v>
      </c>
      <c r="AI778">
        <f t="shared" si="175"/>
        <v>0</v>
      </c>
      <c r="AJ778">
        <f t="shared" si="176"/>
        <v>0</v>
      </c>
      <c r="AK778">
        <f t="shared" si="177"/>
        <v>0</v>
      </c>
      <c r="AL778">
        <f t="shared" si="178"/>
        <v>0</v>
      </c>
      <c r="AM778">
        <f t="shared" si="179"/>
        <v>0</v>
      </c>
      <c r="AN778">
        <f t="shared" si="180"/>
        <v>0</v>
      </c>
      <c r="AO778">
        <f t="shared" si="181"/>
        <v>0</v>
      </c>
    </row>
    <row r="779" spans="1:41" x14ac:dyDescent="0.2">
      <c r="A779" s="3" t="s">
        <v>0</v>
      </c>
      <c r="B779" s="3" t="s">
        <v>1</v>
      </c>
      <c r="C779" s="1" t="s">
        <v>34</v>
      </c>
      <c r="D779" s="3">
        <v>132</v>
      </c>
      <c r="E779" s="3">
        <v>55066.548199999997</v>
      </c>
      <c r="F779" s="3">
        <v>55433.714</v>
      </c>
      <c r="G779" s="3">
        <v>117</v>
      </c>
      <c r="H779" s="3">
        <v>3</v>
      </c>
      <c r="I779" s="3">
        <v>4</v>
      </c>
      <c r="J779" s="3">
        <v>1</v>
      </c>
      <c r="K779" s="3">
        <v>1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1</v>
      </c>
      <c r="T779" s="3">
        <v>0</v>
      </c>
      <c r="U779" s="3">
        <v>0</v>
      </c>
      <c r="V779" s="3">
        <v>0</v>
      </c>
      <c r="W779" s="3">
        <v>0</v>
      </c>
      <c r="X779" s="3">
        <v>1</v>
      </c>
      <c r="Y779" s="3">
        <v>10.92</v>
      </c>
      <c r="Z779" s="3">
        <v>14</v>
      </c>
      <c r="AA779" s="3">
        <v>0</v>
      </c>
      <c r="AB779" s="3">
        <f t="shared" si="168"/>
        <v>1.0066676741506744</v>
      </c>
      <c r="AC779" s="3">
        <f t="shared" si="169"/>
        <v>6.6455435300959535E-3</v>
      </c>
      <c r="AD779">
        <f t="shared" si="170"/>
        <v>0</v>
      </c>
      <c r="AE779">
        <f t="shared" si="171"/>
        <v>1</v>
      </c>
      <c r="AF779">
        <f t="shared" si="172"/>
        <v>0</v>
      </c>
      <c r="AG779">
        <f t="shared" si="173"/>
        <v>0</v>
      </c>
      <c r="AH779">
        <f t="shared" si="174"/>
        <v>0</v>
      </c>
      <c r="AI779">
        <f t="shared" si="175"/>
        <v>0</v>
      </c>
      <c r="AJ779">
        <f t="shared" si="176"/>
        <v>0</v>
      </c>
      <c r="AK779">
        <f t="shared" si="177"/>
        <v>0</v>
      </c>
      <c r="AL779">
        <f t="shared" si="178"/>
        <v>0</v>
      </c>
      <c r="AM779">
        <f t="shared" si="179"/>
        <v>0</v>
      </c>
      <c r="AN779">
        <f t="shared" si="180"/>
        <v>0</v>
      </c>
      <c r="AO779">
        <f t="shared" si="181"/>
        <v>0</v>
      </c>
    </row>
    <row r="780" spans="1:41" x14ac:dyDescent="0.2">
      <c r="A780" s="3" t="s">
        <v>0</v>
      </c>
      <c r="B780" s="3" t="s">
        <v>1</v>
      </c>
      <c r="C780" s="1" t="s">
        <v>41</v>
      </c>
      <c r="D780" s="3">
        <v>132</v>
      </c>
      <c r="E780" s="3">
        <v>57360.897100000002</v>
      </c>
      <c r="F780" s="3">
        <v>61854.163399999998</v>
      </c>
      <c r="G780" s="3">
        <v>108</v>
      </c>
      <c r="H780" s="3">
        <v>3</v>
      </c>
      <c r="I780" s="3">
        <v>4</v>
      </c>
      <c r="J780" s="3">
        <v>1</v>
      </c>
      <c r="K780" s="3">
        <v>1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1</v>
      </c>
      <c r="T780" s="3">
        <v>0</v>
      </c>
      <c r="U780" s="3">
        <v>0</v>
      </c>
      <c r="V780" s="3">
        <v>0</v>
      </c>
      <c r="W780" s="3">
        <v>0</v>
      </c>
      <c r="X780" s="3">
        <v>1</v>
      </c>
      <c r="Y780" s="3">
        <v>11.03</v>
      </c>
      <c r="Z780" s="3">
        <v>10</v>
      </c>
      <c r="AA780" s="3">
        <v>0</v>
      </c>
      <c r="AB780" s="3">
        <f t="shared" si="168"/>
        <v>1.0783332640730263</v>
      </c>
      <c r="AC780" s="3">
        <f t="shared" si="169"/>
        <v>7.5416575055719359E-2</v>
      </c>
      <c r="AD780">
        <f t="shared" si="170"/>
        <v>0</v>
      </c>
      <c r="AE780">
        <f t="shared" si="171"/>
        <v>0</v>
      </c>
      <c r="AF780">
        <f t="shared" si="172"/>
        <v>0</v>
      </c>
      <c r="AG780">
        <f t="shared" si="173"/>
        <v>0</v>
      </c>
      <c r="AH780">
        <f t="shared" si="174"/>
        <v>0</v>
      </c>
      <c r="AI780">
        <f t="shared" si="175"/>
        <v>0</v>
      </c>
      <c r="AJ780">
        <f t="shared" si="176"/>
        <v>0</v>
      </c>
      <c r="AK780">
        <f t="shared" si="177"/>
        <v>0</v>
      </c>
      <c r="AL780">
        <f t="shared" si="178"/>
        <v>0</v>
      </c>
      <c r="AM780">
        <f t="shared" si="179"/>
        <v>1</v>
      </c>
      <c r="AN780">
        <f t="shared" si="180"/>
        <v>0</v>
      </c>
      <c r="AO780">
        <f t="shared" si="181"/>
        <v>0</v>
      </c>
    </row>
    <row r="781" spans="1:41" x14ac:dyDescent="0.2">
      <c r="A781" s="3" t="s">
        <v>0</v>
      </c>
      <c r="B781" s="3" t="s">
        <v>1</v>
      </c>
      <c r="C781" s="1" t="s">
        <v>41</v>
      </c>
      <c r="D781" s="3">
        <v>132</v>
      </c>
      <c r="E781" s="3">
        <v>52632.773099999999</v>
      </c>
      <c r="F781" s="3">
        <v>52632.593399999998</v>
      </c>
      <c r="G781" s="3">
        <v>101</v>
      </c>
      <c r="H781" s="3">
        <v>3</v>
      </c>
      <c r="I781" s="3">
        <v>4</v>
      </c>
      <c r="J781" s="3">
        <v>1</v>
      </c>
      <c r="K781" s="3">
        <v>1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1</v>
      </c>
      <c r="T781" s="3">
        <v>0</v>
      </c>
      <c r="U781" s="3">
        <v>0</v>
      </c>
      <c r="V781" s="3">
        <v>0</v>
      </c>
      <c r="W781" s="3">
        <v>0</v>
      </c>
      <c r="X781" s="3">
        <v>1</v>
      </c>
      <c r="Y781" s="3">
        <v>10.87</v>
      </c>
      <c r="Z781" s="3">
        <v>10</v>
      </c>
      <c r="AA781" s="3">
        <v>0</v>
      </c>
      <c r="AB781" s="3">
        <f t="shared" si="168"/>
        <v>0.99999658577746497</v>
      </c>
      <c r="AC781" s="3">
        <f t="shared" si="169"/>
        <v>-3.4142283634963498E-6</v>
      </c>
      <c r="AD781">
        <f t="shared" si="170"/>
        <v>0</v>
      </c>
      <c r="AE781">
        <f t="shared" si="171"/>
        <v>0</v>
      </c>
      <c r="AF781">
        <f t="shared" si="172"/>
        <v>0</v>
      </c>
      <c r="AG781">
        <f t="shared" si="173"/>
        <v>0</v>
      </c>
      <c r="AH781">
        <f t="shared" si="174"/>
        <v>0</v>
      </c>
      <c r="AI781">
        <f t="shared" si="175"/>
        <v>0</v>
      </c>
      <c r="AJ781">
        <f t="shared" si="176"/>
        <v>0</v>
      </c>
      <c r="AK781">
        <f t="shared" si="177"/>
        <v>0</v>
      </c>
      <c r="AL781">
        <f t="shared" si="178"/>
        <v>0</v>
      </c>
      <c r="AM781">
        <f t="shared" si="179"/>
        <v>1</v>
      </c>
      <c r="AN781">
        <f t="shared" si="180"/>
        <v>0</v>
      </c>
      <c r="AO781">
        <f t="shared" si="181"/>
        <v>0</v>
      </c>
    </row>
    <row r="782" spans="1:41" x14ac:dyDescent="0.2">
      <c r="A782" s="3" t="s">
        <v>2</v>
      </c>
      <c r="B782" s="3" t="s">
        <v>1</v>
      </c>
      <c r="C782" s="1" t="s">
        <v>31</v>
      </c>
      <c r="D782" s="3">
        <v>132</v>
      </c>
      <c r="E782" s="3">
        <v>48392.1515</v>
      </c>
      <c r="F782" s="3">
        <v>49907</v>
      </c>
      <c r="G782" s="3">
        <v>112</v>
      </c>
      <c r="H782" s="3">
        <v>3</v>
      </c>
      <c r="I782" s="3">
        <v>4</v>
      </c>
      <c r="J782" s="3">
        <v>1</v>
      </c>
      <c r="K782" s="3">
        <v>1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1</v>
      </c>
      <c r="T782" s="3">
        <v>1</v>
      </c>
      <c r="U782" s="3">
        <v>0</v>
      </c>
      <c r="V782" s="3">
        <v>0</v>
      </c>
      <c r="W782" s="3">
        <v>0</v>
      </c>
      <c r="X782" s="3">
        <v>1</v>
      </c>
      <c r="Y782" s="3">
        <v>10.82</v>
      </c>
      <c r="Z782" s="3">
        <v>4</v>
      </c>
      <c r="AA782" s="3">
        <v>0</v>
      </c>
      <c r="AB782" s="3">
        <f t="shared" si="168"/>
        <v>1.0313035988904109</v>
      </c>
      <c r="AC782" s="3">
        <f t="shared" si="169"/>
        <v>3.0823631997727294E-2</v>
      </c>
      <c r="AD782">
        <f t="shared" si="170"/>
        <v>0</v>
      </c>
      <c r="AE782">
        <f t="shared" si="171"/>
        <v>0</v>
      </c>
      <c r="AF782">
        <f t="shared" si="172"/>
        <v>1</v>
      </c>
      <c r="AG782">
        <f t="shared" si="173"/>
        <v>0</v>
      </c>
      <c r="AH782">
        <f t="shared" si="174"/>
        <v>0</v>
      </c>
      <c r="AI782">
        <f t="shared" si="175"/>
        <v>0</v>
      </c>
      <c r="AJ782">
        <f t="shared" si="176"/>
        <v>0</v>
      </c>
      <c r="AK782">
        <f t="shared" si="177"/>
        <v>0</v>
      </c>
      <c r="AL782">
        <f t="shared" si="178"/>
        <v>0</v>
      </c>
      <c r="AM782">
        <f t="shared" si="179"/>
        <v>0</v>
      </c>
      <c r="AN782">
        <f t="shared" si="180"/>
        <v>0</v>
      </c>
      <c r="AO782">
        <f t="shared" si="181"/>
        <v>0</v>
      </c>
    </row>
    <row r="783" spans="1:41" x14ac:dyDescent="0.2">
      <c r="A783" s="3" t="s">
        <v>0</v>
      </c>
      <c r="B783" s="3" t="s">
        <v>1</v>
      </c>
      <c r="C783" s="1" t="s">
        <v>34</v>
      </c>
      <c r="D783" s="3">
        <v>133</v>
      </c>
      <c r="E783" s="3">
        <v>96240.601500000004</v>
      </c>
      <c r="F783" s="3">
        <v>101504</v>
      </c>
      <c r="G783" s="3">
        <v>124</v>
      </c>
      <c r="H783" s="3">
        <v>3</v>
      </c>
      <c r="I783" s="3">
        <v>4</v>
      </c>
      <c r="J783" s="3">
        <v>1</v>
      </c>
      <c r="K783" s="3">
        <v>1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1</v>
      </c>
      <c r="T783" s="3">
        <v>0</v>
      </c>
      <c r="U783" s="3">
        <v>0</v>
      </c>
      <c r="V783" s="3">
        <v>0</v>
      </c>
      <c r="W783" s="3">
        <v>0</v>
      </c>
      <c r="X783" s="3">
        <v>1</v>
      </c>
      <c r="Y783" s="3">
        <v>11.53</v>
      </c>
      <c r="Z783" s="3">
        <v>11</v>
      </c>
      <c r="AA783" s="3">
        <v>0</v>
      </c>
      <c r="AB783" s="3">
        <f t="shared" si="168"/>
        <v>1.0546900000411987</v>
      </c>
      <c r="AC783" s="3">
        <f t="shared" si="169"/>
        <v>5.3246884925435736E-2</v>
      </c>
      <c r="AD783">
        <f t="shared" si="170"/>
        <v>0</v>
      </c>
      <c r="AE783">
        <f t="shared" si="171"/>
        <v>1</v>
      </c>
      <c r="AF783">
        <f t="shared" si="172"/>
        <v>0</v>
      </c>
      <c r="AG783">
        <f t="shared" si="173"/>
        <v>0</v>
      </c>
      <c r="AH783">
        <f t="shared" si="174"/>
        <v>0</v>
      </c>
      <c r="AI783">
        <f t="shared" si="175"/>
        <v>0</v>
      </c>
      <c r="AJ783">
        <f t="shared" si="176"/>
        <v>0</v>
      </c>
      <c r="AK783">
        <f t="shared" si="177"/>
        <v>0</v>
      </c>
      <c r="AL783">
        <f t="shared" si="178"/>
        <v>0</v>
      </c>
      <c r="AM783">
        <f t="shared" si="179"/>
        <v>0</v>
      </c>
      <c r="AN783">
        <f t="shared" si="180"/>
        <v>0</v>
      </c>
      <c r="AO783">
        <f t="shared" si="181"/>
        <v>0</v>
      </c>
    </row>
    <row r="784" spans="1:41" x14ac:dyDescent="0.2">
      <c r="A784" s="3" t="s">
        <v>0</v>
      </c>
      <c r="B784" s="3" t="s">
        <v>1</v>
      </c>
      <c r="C784" s="1" t="s">
        <v>30</v>
      </c>
      <c r="D784" s="3">
        <v>133</v>
      </c>
      <c r="E784" s="3">
        <v>61039.105900000002</v>
      </c>
      <c r="F784" s="3">
        <v>61038.971899999997</v>
      </c>
      <c r="G784" s="3">
        <v>121</v>
      </c>
      <c r="H784" s="3">
        <v>3</v>
      </c>
      <c r="I784" s="3">
        <v>4</v>
      </c>
      <c r="J784" s="3">
        <v>1</v>
      </c>
      <c r="K784" s="3">
        <v>1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1</v>
      </c>
      <c r="T784" s="3">
        <v>0</v>
      </c>
      <c r="U784" s="3">
        <v>0</v>
      </c>
      <c r="V784" s="3">
        <v>0</v>
      </c>
      <c r="W784" s="3">
        <v>0</v>
      </c>
      <c r="X784" s="3">
        <v>1</v>
      </c>
      <c r="Y784" s="3">
        <v>11.02</v>
      </c>
      <c r="Z784" s="3">
        <v>10</v>
      </c>
      <c r="AA784" s="3">
        <v>0</v>
      </c>
      <c r="AB784" s="3">
        <f t="shared" si="168"/>
        <v>0.99999780468606103</v>
      </c>
      <c r="AC784" s="3">
        <f t="shared" si="169"/>
        <v>-2.1953163486737181E-6</v>
      </c>
      <c r="AD784">
        <f t="shared" si="170"/>
        <v>1</v>
      </c>
      <c r="AE784">
        <f t="shared" si="171"/>
        <v>0</v>
      </c>
      <c r="AF784">
        <f t="shared" si="172"/>
        <v>0</v>
      </c>
      <c r="AG784">
        <f t="shared" si="173"/>
        <v>0</v>
      </c>
      <c r="AH784">
        <f t="shared" si="174"/>
        <v>0</v>
      </c>
      <c r="AI784">
        <f t="shared" si="175"/>
        <v>0</v>
      </c>
      <c r="AJ784">
        <f t="shared" si="176"/>
        <v>0</v>
      </c>
      <c r="AK784">
        <f t="shared" si="177"/>
        <v>0</v>
      </c>
      <c r="AL784">
        <f t="shared" si="178"/>
        <v>0</v>
      </c>
      <c r="AM784">
        <f t="shared" si="179"/>
        <v>0</v>
      </c>
      <c r="AN784">
        <f t="shared" si="180"/>
        <v>0</v>
      </c>
      <c r="AO784">
        <f t="shared" si="181"/>
        <v>0</v>
      </c>
    </row>
    <row r="785" spans="1:41" x14ac:dyDescent="0.2">
      <c r="A785" s="3" t="s">
        <v>0</v>
      </c>
      <c r="B785" s="3" t="s">
        <v>1</v>
      </c>
      <c r="C785" s="1" t="s">
        <v>41</v>
      </c>
      <c r="D785" s="3">
        <v>133</v>
      </c>
      <c r="E785" s="3">
        <v>59832.863899999997</v>
      </c>
      <c r="F785" s="3">
        <v>65566.006299999994</v>
      </c>
      <c r="G785" s="3">
        <v>118</v>
      </c>
      <c r="H785" s="3">
        <v>3</v>
      </c>
      <c r="I785" s="3">
        <v>4</v>
      </c>
      <c r="J785" s="3">
        <v>1</v>
      </c>
      <c r="K785" s="3">
        <v>1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1</v>
      </c>
      <c r="T785" s="3">
        <v>0</v>
      </c>
      <c r="U785" s="3">
        <v>0</v>
      </c>
      <c r="V785" s="3">
        <v>0</v>
      </c>
      <c r="W785" s="3">
        <v>0</v>
      </c>
      <c r="X785" s="3">
        <v>1</v>
      </c>
      <c r="Y785" s="3">
        <v>11.09</v>
      </c>
      <c r="Z785" s="3">
        <v>11</v>
      </c>
      <c r="AA785" s="3">
        <v>0</v>
      </c>
      <c r="AB785" s="3">
        <f t="shared" si="168"/>
        <v>1.0958192877008517</v>
      </c>
      <c r="AC785" s="3">
        <f t="shared" si="169"/>
        <v>9.1502291446423273E-2</v>
      </c>
      <c r="AD785">
        <f t="shared" si="170"/>
        <v>0</v>
      </c>
      <c r="AE785">
        <f t="shared" si="171"/>
        <v>0</v>
      </c>
      <c r="AF785">
        <f t="shared" si="172"/>
        <v>0</v>
      </c>
      <c r="AG785">
        <f t="shared" si="173"/>
        <v>0</v>
      </c>
      <c r="AH785">
        <f t="shared" si="174"/>
        <v>0</v>
      </c>
      <c r="AI785">
        <f t="shared" si="175"/>
        <v>0</v>
      </c>
      <c r="AJ785">
        <f t="shared" si="176"/>
        <v>0</v>
      </c>
      <c r="AK785">
        <f t="shared" si="177"/>
        <v>0</v>
      </c>
      <c r="AL785">
        <f t="shared" si="178"/>
        <v>0</v>
      </c>
      <c r="AM785">
        <f t="shared" si="179"/>
        <v>1</v>
      </c>
      <c r="AN785">
        <f t="shared" si="180"/>
        <v>0</v>
      </c>
      <c r="AO785">
        <f t="shared" si="181"/>
        <v>0</v>
      </c>
    </row>
    <row r="786" spans="1:41" x14ac:dyDescent="0.2">
      <c r="A786" s="3" t="s">
        <v>0</v>
      </c>
      <c r="B786" s="3" t="s">
        <v>1</v>
      </c>
      <c r="C786" s="1" t="s">
        <v>41</v>
      </c>
      <c r="D786" s="3">
        <v>133</v>
      </c>
      <c r="E786" s="3">
        <v>81221.414699999994</v>
      </c>
      <c r="F786" s="3">
        <v>78673.107199999999</v>
      </c>
      <c r="G786" s="3">
        <v>122</v>
      </c>
      <c r="H786" s="3">
        <v>3</v>
      </c>
      <c r="I786" s="3">
        <v>4</v>
      </c>
      <c r="J786" s="3">
        <v>1</v>
      </c>
      <c r="K786" s="3">
        <v>1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1</v>
      </c>
      <c r="T786" s="3">
        <v>0</v>
      </c>
      <c r="U786" s="3">
        <v>0</v>
      </c>
      <c r="V786" s="3">
        <v>0</v>
      </c>
      <c r="W786" s="3">
        <v>0</v>
      </c>
      <c r="X786" s="3">
        <v>1</v>
      </c>
      <c r="Y786" s="3">
        <v>11.27</v>
      </c>
      <c r="Z786" s="3">
        <v>19</v>
      </c>
      <c r="AA786" s="3">
        <v>1</v>
      </c>
      <c r="AB786" s="3">
        <f t="shared" si="168"/>
        <v>0.96862517712339236</v>
      </c>
      <c r="AC786" s="3">
        <f t="shared" si="169"/>
        <v>-3.1877556037394422E-2</v>
      </c>
      <c r="AD786">
        <f t="shared" si="170"/>
        <v>0</v>
      </c>
      <c r="AE786">
        <f t="shared" si="171"/>
        <v>0</v>
      </c>
      <c r="AF786">
        <f t="shared" si="172"/>
        <v>0</v>
      </c>
      <c r="AG786">
        <f t="shared" si="173"/>
        <v>0</v>
      </c>
      <c r="AH786">
        <f t="shared" si="174"/>
        <v>0</v>
      </c>
      <c r="AI786">
        <f t="shared" si="175"/>
        <v>0</v>
      </c>
      <c r="AJ786">
        <f t="shared" si="176"/>
        <v>0</v>
      </c>
      <c r="AK786">
        <f t="shared" si="177"/>
        <v>0</v>
      </c>
      <c r="AL786">
        <f t="shared" si="178"/>
        <v>0</v>
      </c>
      <c r="AM786">
        <f t="shared" si="179"/>
        <v>1</v>
      </c>
      <c r="AN786">
        <f t="shared" si="180"/>
        <v>0</v>
      </c>
      <c r="AO786">
        <f t="shared" si="181"/>
        <v>0</v>
      </c>
    </row>
    <row r="787" spans="1:41" x14ac:dyDescent="0.2">
      <c r="A787" s="3" t="s">
        <v>0</v>
      </c>
      <c r="B787" s="3" t="s">
        <v>1</v>
      </c>
      <c r="C787" s="1" t="s">
        <v>41</v>
      </c>
      <c r="D787" s="3">
        <v>134</v>
      </c>
      <c r="E787" s="3">
        <v>61140.675000000003</v>
      </c>
      <c r="F787" s="3">
        <v>66613.995800000004</v>
      </c>
      <c r="G787" s="3">
        <v>122</v>
      </c>
      <c r="H787" s="3">
        <v>3</v>
      </c>
      <c r="I787" s="3">
        <v>4</v>
      </c>
      <c r="J787" s="3">
        <v>1</v>
      </c>
      <c r="K787" s="3">
        <v>1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1</v>
      </c>
      <c r="T787" s="3">
        <v>0</v>
      </c>
      <c r="U787" s="3">
        <v>0</v>
      </c>
      <c r="V787" s="3">
        <v>0</v>
      </c>
      <c r="W787" s="3">
        <v>0</v>
      </c>
      <c r="X787" s="3">
        <v>1</v>
      </c>
      <c r="Y787" s="3">
        <v>11.11</v>
      </c>
      <c r="Z787" s="3">
        <v>18</v>
      </c>
      <c r="AA787" s="3">
        <v>1</v>
      </c>
      <c r="AB787" s="3">
        <f t="shared" si="168"/>
        <v>1.0895201238782528</v>
      </c>
      <c r="AC787" s="3">
        <f t="shared" si="169"/>
        <v>8.5737345978401283E-2</v>
      </c>
      <c r="AD787">
        <f t="shared" si="170"/>
        <v>0</v>
      </c>
      <c r="AE787">
        <f t="shared" si="171"/>
        <v>0</v>
      </c>
      <c r="AF787">
        <f t="shared" si="172"/>
        <v>0</v>
      </c>
      <c r="AG787">
        <f t="shared" si="173"/>
        <v>0</v>
      </c>
      <c r="AH787">
        <f t="shared" si="174"/>
        <v>0</v>
      </c>
      <c r="AI787">
        <f t="shared" si="175"/>
        <v>0</v>
      </c>
      <c r="AJ787">
        <f t="shared" si="176"/>
        <v>0</v>
      </c>
      <c r="AK787">
        <f t="shared" si="177"/>
        <v>0</v>
      </c>
      <c r="AL787">
        <f t="shared" si="178"/>
        <v>0</v>
      </c>
      <c r="AM787">
        <f t="shared" si="179"/>
        <v>1</v>
      </c>
      <c r="AN787">
        <f t="shared" si="180"/>
        <v>0</v>
      </c>
      <c r="AO787">
        <f t="shared" si="181"/>
        <v>0</v>
      </c>
    </row>
    <row r="788" spans="1:41" x14ac:dyDescent="0.2">
      <c r="A788" s="3" t="s">
        <v>2</v>
      </c>
      <c r="B788" s="3" t="s">
        <v>1</v>
      </c>
      <c r="C788" s="1" t="s">
        <v>38</v>
      </c>
      <c r="D788" s="3">
        <v>134</v>
      </c>
      <c r="E788" s="3">
        <v>60490.518499999998</v>
      </c>
      <c r="F788" s="3">
        <v>62134.606200000002</v>
      </c>
      <c r="G788" s="3">
        <v>124</v>
      </c>
      <c r="H788" s="3">
        <v>3</v>
      </c>
      <c r="I788" s="3">
        <v>4</v>
      </c>
      <c r="J788" s="3">
        <v>1</v>
      </c>
      <c r="K788" s="3">
        <v>1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1</v>
      </c>
      <c r="T788" s="3">
        <v>1</v>
      </c>
      <c r="U788" s="3">
        <v>0</v>
      </c>
      <c r="V788" s="3">
        <v>0</v>
      </c>
      <c r="W788" s="3">
        <v>0</v>
      </c>
      <c r="X788" s="3">
        <v>1</v>
      </c>
      <c r="Y788" s="3">
        <v>11.04</v>
      </c>
      <c r="Z788" s="3">
        <v>4</v>
      </c>
      <c r="AA788" s="3">
        <v>0</v>
      </c>
      <c r="AB788" s="3">
        <f t="shared" si="168"/>
        <v>1.0271792628128986</v>
      </c>
      <c r="AC788" s="3">
        <f t="shared" si="169"/>
        <v>2.6816465678222733E-2</v>
      </c>
      <c r="AD788">
        <f t="shared" si="170"/>
        <v>0</v>
      </c>
      <c r="AE788">
        <f t="shared" si="171"/>
        <v>0</v>
      </c>
      <c r="AF788">
        <f t="shared" si="172"/>
        <v>0</v>
      </c>
      <c r="AG788">
        <f t="shared" si="173"/>
        <v>0</v>
      </c>
      <c r="AH788">
        <f t="shared" si="174"/>
        <v>0</v>
      </c>
      <c r="AI788">
        <f t="shared" si="175"/>
        <v>1</v>
      </c>
      <c r="AJ788">
        <f t="shared" si="176"/>
        <v>0</v>
      </c>
      <c r="AK788">
        <f t="shared" si="177"/>
        <v>0</v>
      </c>
      <c r="AL788">
        <f t="shared" si="178"/>
        <v>0</v>
      </c>
      <c r="AM788">
        <f t="shared" si="179"/>
        <v>0</v>
      </c>
      <c r="AN788">
        <f t="shared" si="180"/>
        <v>0</v>
      </c>
      <c r="AO788">
        <f t="shared" si="181"/>
        <v>0</v>
      </c>
    </row>
    <row r="789" spans="1:41" x14ac:dyDescent="0.2">
      <c r="A789" s="3" t="s">
        <v>0</v>
      </c>
      <c r="B789" s="3" t="s">
        <v>1</v>
      </c>
      <c r="C789" s="1" t="s">
        <v>30</v>
      </c>
      <c r="D789" s="3">
        <v>136</v>
      </c>
      <c r="E789" s="3">
        <v>51439.073499999999</v>
      </c>
      <c r="F789" s="3">
        <v>45998</v>
      </c>
      <c r="G789" s="3">
        <v>115</v>
      </c>
      <c r="H789" s="3">
        <v>3</v>
      </c>
      <c r="I789" s="3">
        <v>4</v>
      </c>
      <c r="J789" s="3">
        <v>1</v>
      </c>
      <c r="K789" s="3">
        <v>1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1</v>
      </c>
      <c r="T789" s="3">
        <v>0</v>
      </c>
      <c r="U789" s="3">
        <v>0</v>
      </c>
      <c r="V789" s="3">
        <v>0</v>
      </c>
      <c r="W789" s="3">
        <v>0</v>
      </c>
      <c r="X789" s="3">
        <v>1</v>
      </c>
      <c r="Y789" s="3">
        <v>10.74</v>
      </c>
      <c r="Z789" s="3">
        <v>16</v>
      </c>
      <c r="AA789" s="3">
        <v>1</v>
      </c>
      <c r="AB789" s="3">
        <f t="shared" si="168"/>
        <v>0.89422294901948418</v>
      </c>
      <c r="AC789" s="3">
        <f t="shared" si="169"/>
        <v>-0.11180015120886837</v>
      </c>
      <c r="AD789">
        <f t="shared" si="170"/>
        <v>1</v>
      </c>
      <c r="AE789">
        <f t="shared" si="171"/>
        <v>0</v>
      </c>
      <c r="AF789">
        <f t="shared" si="172"/>
        <v>0</v>
      </c>
      <c r="AG789">
        <f t="shared" si="173"/>
        <v>0</v>
      </c>
      <c r="AH789">
        <f t="shared" si="174"/>
        <v>0</v>
      </c>
      <c r="AI789">
        <f t="shared" si="175"/>
        <v>0</v>
      </c>
      <c r="AJ789">
        <f t="shared" si="176"/>
        <v>0</v>
      </c>
      <c r="AK789">
        <f t="shared" si="177"/>
        <v>0</v>
      </c>
      <c r="AL789">
        <f t="shared" si="178"/>
        <v>0</v>
      </c>
      <c r="AM789">
        <f t="shared" si="179"/>
        <v>0</v>
      </c>
      <c r="AN789">
        <f t="shared" si="180"/>
        <v>0</v>
      </c>
      <c r="AO789">
        <f t="shared" si="181"/>
        <v>0</v>
      </c>
    </row>
    <row r="790" spans="1:41" x14ac:dyDescent="0.2">
      <c r="A790" s="3" t="s">
        <v>0</v>
      </c>
      <c r="B790" s="3" t="s">
        <v>1</v>
      </c>
      <c r="C790" s="1" t="s">
        <v>32</v>
      </c>
      <c r="D790" s="3">
        <v>137</v>
      </c>
      <c r="E790" s="3">
        <v>47452.928500000002</v>
      </c>
      <c r="F790" s="3">
        <v>47453.256200000003</v>
      </c>
      <c r="G790" s="3">
        <v>116</v>
      </c>
      <c r="H790" s="3">
        <v>3</v>
      </c>
      <c r="I790" s="3">
        <v>4</v>
      </c>
      <c r="J790" s="3">
        <v>1</v>
      </c>
      <c r="K790" s="3">
        <v>1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1</v>
      </c>
      <c r="T790" s="3">
        <v>0</v>
      </c>
      <c r="U790" s="3">
        <v>0</v>
      </c>
      <c r="V790" s="3">
        <v>0</v>
      </c>
      <c r="W790" s="3">
        <v>0</v>
      </c>
      <c r="X790" s="3">
        <v>1</v>
      </c>
      <c r="Y790" s="3">
        <v>10.77</v>
      </c>
      <c r="Z790" s="3">
        <v>10</v>
      </c>
      <c r="AA790" s="3">
        <v>0</v>
      </c>
      <c r="AB790" s="3">
        <f t="shared" si="168"/>
        <v>1.0000069057908618</v>
      </c>
      <c r="AC790" s="3">
        <f t="shared" si="169"/>
        <v>6.9057670169580347E-6</v>
      </c>
      <c r="AD790">
        <f t="shared" si="170"/>
        <v>0</v>
      </c>
      <c r="AE790">
        <f t="shared" si="171"/>
        <v>0</v>
      </c>
      <c r="AF790">
        <f t="shared" si="172"/>
        <v>0</v>
      </c>
      <c r="AG790">
        <f t="shared" si="173"/>
        <v>0</v>
      </c>
      <c r="AH790">
        <f t="shared" si="174"/>
        <v>0</v>
      </c>
      <c r="AI790">
        <f t="shared" si="175"/>
        <v>0</v>
      </c>
      <c r="AJ790">
        <f t="shared" si="176"/>
        <v>0</v>
      </c>
      <c r="AK790">
        <f t="shared" si="177"/>
        <v>0</v>
      </c>
      <c r="AL790">
        <f t="shared" si="178"/>
        <v>1</v>
      </c>
      <c r="AM790">
        <f t="shared" si="179"/>
        <v>0</v>
      </c>
      <c r="AN790">
        <f t="shared" si="180"/>
        <v>0</v>
      </c>
      <c r="AO790">
        <f t="shared" si="181"/>
        <v>0</v>
      </c>
    </row>
    <row r="791" spans="1:41" x14ac:dyDescent="0.2">
      <c r="A791" s="3" t="s">
        <v>0</v>
      </c>
      <c r="B791" s="3" t="s">
        <v>1</v>
      </c>
      <c r="C791" s="1" t="s">
        <v>38</v>
      </c>
      <c r="D791" s="3">
        <v>138</v>
      </c>
      <c r="E791" s="3">
        <v>62128.950799999999</v>
      </c>
      <c r="F791" s="3">
        <v>63181.013500000001</v>
      </c>
      <c r="G791" s="3">
        <v>82</v>
      </c>
      <c r="H791" s="3">
        <v>3</v>
      </c>
      <c r="I791" s="3">
        <v>4</v>
      </c>
      <c r="J791" s="3">
        <v>1</v>
      </c>
      <c r="K791" s="3">
        <v>1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1</v>
      </c>
      <c r="T791" s="3">
        <v>0</v>
      </c>
      <c r="U791" s="3">
        <v>0</v>
      </c>
      <c r="V791" s="3">
        <v>0</v>
      </c>
      <c r="W791" s="3">
        <v>0</v>
      </c>
      <c r="X791" s="3">
        <v>1</v>
      </c>
      <c r="Y791" s="3">
        <v>11.05</v>
      </c>
      <c r="Z791" s="3">
        <v>18</v>
      </c>
      <c r="AA791" s="3">
        <v>1</v>
      </c>
      <c r="AB791" s="3">
        <f t="shared" si="168"/>
        <v>1.0169335339878298</v>
      </c>
      <c r="AC791" s="3">
        <f t="shared" si="169"/>
        <v>1.67917599531415E-2</v>
      </c>
      <c r="AD791">
        <f t="shared" si="170"/>
        <v>0</v>
      </c>
      <c r="AE791">
        <f t="shared" si="171"/>
        <v>0</v>
      </c>
      <c r="AF791">
        <f t="shared" si="172"/>
        <v>0</v>
      </c>
      <c r="AG791">
        <f t="shared" si="173"/>
        <v>0</v>
      </c>
      <c r="AH791">
        <f t="shared" si="174"/>
        <v>0</v>
      </c>
      <c r="AI791">
        <f t="shared" si="175"/>
        <v>1</v>
      </c>
      <c r="AJ791">
        <f t="shared" si="176"/>
        <v>0</v>
      </c>
      <c r="AK791">
        <f t="shared" si="177"/>
        <v>0</v>
      </c>
      <c r="AL791">
        <f t="shared" si="178"/>
        <v>0</v>
      </c>
      <c r="AM791">
        <f t="shared" si="179"/>
        <v>0</v>
      </c>
      <c r="AN791">
        <f t="shared" si="180"/>
        <v>0</v>
      </c>
      <c r="AO791">
        <f t="shared" si="181"/>
        <v>0</v>
      </c>
    </row>
    <row r="792" spans="1:41" x14ac:dyDescent="0.2">
      <c r="A792" s="3" t="s">
        <v>0</v>
      </c>
      <c r="B792" s="3" t="s">
        <v>1</v>
      </c>
      <c r="C792" s="1" t="s">
        <v>32</v>
      </c>
      <c r="D792" s="3">
        <v>138</v>
      </c>
      <c r="E792" s="3">
        <v>48492.883000000002</v>
      </c>
      <c r="F792" s="3">
        <v>53474.722999999998</v>
      </c>
      <c r="G792" s="3">
        <v>141</v>
      </c>
      <c r="H792" s="3">
        <v>3</v>
      </c>
      <c r="I792" s="3">
        <v>4</v>
      </c>
      <c r="J792" s="3">
        <v>1</v>
      </c>
      <c r="K792" s="3">
        <v>1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1</v>
      </c>
      <c r="T792" s="3">
        <v>0</v>
      </c>
      <c r="U792" s="3">
        <v>0</v>
      </c>
      <c r="V792" s="3">
        <v>0</v>
      </c>
      <c r="W792" s="3">
        <v>0</v>
      </c>
      <c r="X792" s="3">
        <v>1</v>
      </c>
      <c r="Y792" s="3">
        <v>10.89</v>
      </c>
      <c r="Z792" s="3">
        <v>11</v>
      </c>
      <c r="AA792" s="3">
        <v>0</v>
      </c>
      <c r="AB792" s="3">
        <f t="shared" si="168"/>
        <v>1.102733425851377</v>
      </c>
      <c r="AC792" s="3">
        <f t="shared" si="169"/>
        <v>9.7792030056707044E-2</v>
      </c>
      <c r="AD792">
        <f t="shared" si="170"/>
        <v>0</v>
      </c>
      <c r="AE792">
        <f t="shared" si="171"/>
        <v>0</v>
      </c>
      <c r="AF792">
        <f t="shared" si="172"/>
        <v>0</v>
      </c>
      <c r="AG792">
        <f t="shared" si="173"/>
        <v>0</v>
      </c>
      <c r="AH792">
        <f t="shared" si="174"/>
        <v>0</v>
      </c>
      <c r="AI792">
        <f t="shared" si="175"/>
        <v>0</v>
      </c>
      <c r="AJ792">
        <f t="shared" si="176"/>
        <v>0</v>
      </c>
      <c r="AK792">
        <f t="shared" si="177"/>
        <v>0</v>
      </c>
      <c r="AL792">
        <f t="shared" si="178"/>
        <v>1</v>
      </c>
      <c r="AM792">
        <f t="shared" si="179"/>
        <v>0</v>
      </c>
      <c r="AN792">
        <f t="shared" si="180"/>
        <v>0</v>
      </c>
      <c r="AO792">
        <f t="shared" si="181"/>
        <v>0</v>
      </c>
    </row>
    <row r="793" spans="1:41" x14ac:dyDescent="0.2">
      <c r="A793" s="3" t="s">
        <v>0</v>
      </c>
      <c r="B793" s="3" t="s">
        <v>1</v>
      </c>
      <c r="C793" s="1" t="s">
        <v>32</v>
      </c>
      <c r="D793" s="3">
        <v>138</v>
      </c>
      <c r="E793" s="3">
        <v>58822.237399999998</v>
      </c>
      <c r="F793" s="3">
        <v>60386.184999999998</v>
      </c>
      <c r="G793" s="3">
        <v>122</v>
      </c>
      <c r="H793" s="3">
        <v>3</v>
      </c>
      <c r="I793" s="3">
        <v>4</v>
      </c>
      <c r="J793" s="3">
        <v>1</v>
      </c>
      <c r="K793" s="3">
        <v>1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1</v>
      </c>
      <c r="T793" s="3">
        <v>0</v>
      </c>
      <c r="U793" s="3">
        <v>0</v>
      </c>
      <c r="V793" s="3">
        <v>0</v>
      </c>
      <c r="W793" s="3">
        <v>0</v>
      </c>
      <c r="X793" s="3">
        <v>1</v>
      </c>
      <c r="Y793" s="3">
        <v>11.01</v>
      </c>
      <c r="Z793" s="3">
        <v>11</v>
      </c>
      <c r="AA793" s="3">
        <v>0</v>
      </c>
      <c r="AB793" s="3">
        <f t="shared" si="168"/>
        <v>1.0265876931774105</v>
      </c>
      <c r="AC793" s="3">
        <f t="shared" si="169"/>
        <v>2.6240383128911995E-2</v>
      </c>
      <c r="AD793">
        <f t="shared" si="170"/>
        <v>0</v>
      </c>
      <c r="AE793">
        <f t="shared" si="171"/>
        <v>0</v>
      </c>
      <c r="AF793">
        <f t="shared" si="172"/>
        <v>0</v>
      </c>
      <c r="AG793">
        <f t="shared" si="173"/>
        <v>0</v>
      </c>
      <c r="AH793">
        <f t="shared" si="174"/>
        <v>0</v>
      </c>
      <c r="AI793">
        <f t="shared" si="175"/>
        <v>0</v>
      </c>
      <c r="AJ793">
        <f t="shared" si="176"/>
        <v>0</v>
      </c>
      <c r="AK793">
        <f t="shared" si="177"/>
        <v>0</v>
      </c>
      <c r="AL793">
        <f t="shared" si="178"/>
        <v>1</v>
      </c>
      <c r="AM793">
        <f t="shared" si="179"/>
        <v>0</v>
      </c>
      <c r="AN793">
        <f t="shared" si="180"/>
        <v>0</v>
      </c>
      <c r="AO793">
        <f t="shared" si="181"/>
        <v>0</v>
      </c>
    </row>
    <row r="794" spans="1:41" x14ac:dyDescent="0.2">
      <c r="A794" s="3" t="s">
        <v>0</v>
      </c>
      <c r="B794" s="3" t="s">
        <v>1</v>
      </c>
      <c r="C794" s="1" t="s">
        <v>31</v>
      </c>
      <c r="D794" s="3">
        <v>138</v>
      </c>
      <c r="E794" s="3">
        <v>75326.003700000001</v>
      </c>
      <c r="F794" s="3">
        <v>69070.006599999993</v>
      </c>
      <c r="G794" s="3">
        <v>44</v>
      </c>
      <c r="H794" s="3">
        <v>3</v>
      </c>
      <c r="I794" s="3">
        <v>3</v>
      </c>
      <c r="J794" s="3">
        <v>1</v>
      </c>
      <c r="K794" s="3">
        <v>1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1</v>
      </c>
      <c r="T794" s="3">
        <v>0</v>
      </c>
      <c r="U794" s="3">
        <v>0</v>
      </c>
      <c r="V794" s="3">
        <v>0</v>
      </c>
      <c r="W794" s="3">
        <v>1</v>
      </c>
      <c r="X794" s="3">
        <v>0</v>
      </c>
      <c r="Y794" s="3">
        <v>11.14</v>
      </c>
      <c r="Z794" s="3">
        <v>12</v>
      </c>
      <c r="AA794" s="3">
        <v>0</v>
      </c>
      <c r="AB794" s="3">
        <f t="shared" si="168"/>
        <v>0.91694771005089171</v>
      </c>
      <c r="AC794" s="3">
        <f t="shared" si="169"/>
        <v>-8.6704831196801765E-2</v>
      </c>
      <c r="AD794">
        <f t="shared" si="170"/>
        <v>0</v>
      </c>
      <c r="AE794">
        <f t="shared" si="171"/>
        <v>0</v>
      </c>
      <c r="AF794">
        <f t="shared" si="172"/>
        <v>1</v>
      </c>
      <c r="AG794">
        <f t="shared" si="173"/>
        <v>0</v>
      </c>
      <c r="AH794">
        <f t="shared" si="174"/>
        <v>0</v>
      </c>
      <c r="AI794">
        <f t="shared" si="175"/>
        <v>0</v>
      </c>
      <c r="AJ794">
        <f t="shared" si="176"/>
        <v>0</v>
      </c>
      <c r="AK794">
        <f t="shared" si="177"/>
        <v>0</v>
      </c>
      <c r="AL794">
        <f t="shared" si="178"/>
        <v>0</v>
      </c>
      <c r="AM794">
        <f t="shared" si="179"/>
        <v>0</v>
      </c>
      <c r="AN794">
        <f t="shared" si="180"/>
        <v>0</v>
      </c>
      <c r="AO794">
        <f t="shared" si="181"/>
        <v>0</v>
      </c>
    </row>
    <row r="795" spans="1:41" x14ac:dyDescent="0.2">
      <c r="A795" s="3" t="s">
        <v>0</v>
      </c>
      <c r="B795" s="3" t="s">
        <v>1</v>
      </c>
      <c r="C795" s="1" t="s">
        <v>32</v>
      </c>
      <c r="D795" s="3">
        <v>138</v>
      </c>
      <c r="E795" s="3">
        <v>76945.301900000006</v>
      </c>
      <c r="F795" s="3">
        <v>75069.000100000005</v>
      </c>
      <c r="G795" s="3">
        <v>21</v>
      </c>
      <c r="H795" s="3">
        <v>3</v>
      </c>
      <c r="I795" s="3">
        <v>3</v>
      </c>
      <c r="J795" s="3">
        <v>1</v>
      </c>
      <c r="K795" s="3">
        <v>1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1</v>
      </c>
      <c r="T795" s="3">
        <v>0</v>
      </c>
      <c r="U795" s="3">
        <v>0</v>
      </c>
      <c r="V795" s="3">
        <v>0</v>
      </c>
      <c r="W795" s="3">
        <v>1</v>
      </c>
      <c r="X795" s="3">
        <v>0</v>
      </c>
      <c r="Y795" s="3">
        <v>11.23</v>
      </c>
      <c r="Z795" s="3">
        <v>19</v>
      </c>
      <c r="AA795" s="3">
        <v>1</v>
      </c>
      <c r="AB795" s="3">
        <f t="shared" si="168"/>
        <v>0.97561512199356248</v>
      </c>
      <c r="AC795" s="3">
        <f t="shared" si="169"/>
        <v>-2.4687112562095138E-2</v>
      </c>
      <c r="AD795">
        <f t="shared" si="170"/>
        <v>0</v>
      </c>
      <c r="AE795">
        <f t="shared" si="171"/>
        <v>0</v>
      </c>
      <c r="AF795">
        <f t="shared" si="172"/>
        <v>0</v>
      </c>
      <c r="AG795">
        <f t="shared" si="173"/>
        <v>0</v>
      </c>
      <c r="AH795">
        <f t="shared" si="174"/>
        <v>0</v>
      </c>
      <c r="AI795">
        <f t="shared" si="175"/>
        <v>0</v>
      </c>
      <c r="AJ795">
        <f t="shared" si="176"/>
        <v>0</v>
      </c>
      <c r="AK795">
        <f t="shared" si="177"/>
        <v>0</v>
      </c>
      <c r="AL795">
        <f t="shared" si="178"/>
        <v>1</v>
      </c>
      <c r="AM795">
        <f t="shared" si="179"/>
        <v>0</v>
      </c>
      <c r="AN795">
        <f t="shared" si="180"/>
        <v>0</v>
      </c>
      <c r="AO795">
        <f t="shared" si="181"/>
        <v>0</v>
      </c>
    </row>
    <row r="796" spans="1:41" x14ac:dyDescent="0.2">
      <c r="A796" s="3" t="s">
        <v>0</v>
      </c>
      <c r="B796" s="3" t="s">
        <v>1</v>
      </c>
      <c r="C796" s="1" t="s">
        <v>39</v>
      </c>
      <c r="D796" s="3">
        <v>139</v>
      </c>
      <c r="E796" s="3">
        <v>48512.857600000003</v>
      </c>
      <c r="F796" s="3">
        <v>47146.025000000001</v>
      </c>
      <c r="G796" s="3">
        <v>114</v>
      </c>
      <c r="H796" s="3">
        <v>3</v>
      </c>
      <c r="I796" s="3">
        <v>4</v>
      </c>
      <c r="J796" s="3">
        <v>1</v>
      </c>
      <c r="K796" s="3">
        <v>1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1</v>
      </c>
      <c r="T796" s="3">
        <v>0</v>
      </c>
      <c r="U796" s="3">
        <v>0</v>
      </c>
      <c r="V796" s="3">
        <v>0</v>
      </c>
      <c r="W796" s="3">
        <v>0</v>
      </c>
      <c r="X796" s="3">
        <v>1</v>
      </c>
      <c r="Y796" s="3">
        <v>10.76</v>
      </c>
      <c r="Z796" s="3">
        <v>12</v>
      </c>
      <c r="AA796" s="3">
        <v>0</v>
      </c>
      <c r="AB796" s="3">
        <f t="shared" si="168"/>
        <v>0.97182535378002555</v>
      </c>
      <c r="AC796" s="3">
        <f t="shared" si="169"/>
        <v>-2.8579167846620165E-2</v>
      </c>
      <c r="AD796">
        <f t="shared" si="170"/>
        <v>0</v>
      </c>
      <c r="AE796">
        <f t="shared" si="171"/>
        <v>0</v>
      </c>
      <c r="AF796">
        <f t="shared" si="172"/>
        <v>0</v>
      </c>
      <c r="AG796">
        <f t="shared" si="173"/>
        <v>0</v>
      </c>
      <c r="AH796">
        <f t="shared" si="174"/>
        <v>0</v>
      </c>
      <c r="AI796">
        <f t="shared" si="175"/>
        <v>0</v>
      </c>
      <c r="AJ796">
        <f t="shared" si="176"/>
        <v>0</v>
      </c>
      <c r="AK796">
        <f t="shared" si="177"/>
        <v>0</v>
      </c>
      <c r="AL796">
        <f t="shared" si="178"/>
        <v>0</v>
      </c>
      <c r="AM796">
        <f t="shared" si="179"/>
        <v>0</v>
      </c>
      <c r="AN796">
        <f t="shared" si="180"/>
        <v>1</v>
      </c>
      <c r="AO796">
        <f t="shared" si="181"/>
        <v>0</v>
      </c>
    </row>
    <row r="797" spans="1:41" x14ac:dyDescent="0.2">
      <c r="A797" s="3" t="s">
        <v>0</v>
      </c>
      <c r="B797" s="3" t="s">
        <v>1</v>
      </c>
      <c r="C797" s="1" t="s">
        <v>38</v>
      </c>
      <c r="D797" s="3">
        <v>139</v>
      </c>
      <c r="E797" s="3">
        <v>52694.611900000004</v>
      </c>
      <c r="F797" s="3">
        <v>50617.322999999997</v>
      </c>
      <c r="G797" s="3">
        <v>116</v>
      </c>
      <c r="H797" s="3">
        <v>3</v>
      </c>
      <c r="I797" s="3">
        <v>4</v>
      </c>
      <c r="J797" s="3">
        <v>1</v>
      </c>
      <c r="K797" s="3">
        <v>1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1</v>
      </c>
      <c r="T797" s="3">
        <v>0</v>
      </c>
      <c r="U797" s="3">
        <v>0</v>
      </c>
      <c r="V797" s="3">
        <v>0</v>
      </c>
      <c r="W797" s="3">
        <v>0</v>
      </c>
      <c r="X797" s="3">
        <v>1</v>
      </c>
      <c r="Y797" s="3">
        <v>10.83</v>
      </c>
      <c r="Z797" s="3">
        <v>10</v>
      </c>
      <c r="AA797" s="3">
        <v>0</v>
      </c>
      <c r="AB797" s="3">
        <f t="shared" si="168"/>
        <v>0.96057872285040957</v>
      </c>
      <c r="AC797" s="3">
        <f t="shared" si="169"/>
        <v>-4.021933985055607E-2</v>
      </c>
      <c r="AD797">
        <f t="shared" si="170"/>
        <v>0</v>
      </c>
      <c r="AE797">
        <f t="shared" si="171"/>
        <v>0</v>
      </c>
      <c r="AF797">
        <f t="shared" si="172"/>
        <v>0</v>
      </c>
      <c r="AG797">
        <f t="shared" si="173"/>
        <v>0</v>
      </c>
      <c r="AH797">
        <f t="shared" si="174"/>
        <v>0</v>
      </c>
      <c r="AI797">
        <f t="shared" si="175"/>
        <v>1</v>
      </c>
      <c r="AJ797">
        <f t="shared" si="176"/>
        <v>0</v>
      </c>
      <c r="AK797">
        <f t="shared" si="177"/>
        <v>0</v>
      </c>
      <c r="AL797">
        <f t="shared" si="178"/>
        <v>0</v>
      </c>
      <c r="AM797">
        <f t="shared" si="179"/>
        <v>0</v>
      </c>
      <c r="AN797">
        <f t="shared" si="180"/>
        <v>0</v>
      </c>
      <c r="AO797">
        <f t="shared" si="181"/>
        <v>0</v>
      </c>
    </row>
    <row r="798" spans="1:41" x14ac:dyDescent="0.2">
      <c r="A798" s="3" t="s">
        <v>2</v>
      </c>
      <c r="B798" s="3" t="s">
        <v>1</v>
      </c>
      <c r="C798" s="1" t="s">
        <v>33</v>
      </c>
      <c r="D798" s="3">
        <v>139</v>
      </c>
      <c r="E798" s="3">
        <v>59716.973700000002</v>
      </c>
      <c r="F798" s="3">
        <v>63030.980600000003</v>
      </c>
      <c r="G798" s="3">
        <v>98</v>
      </c>
      <c r="H798" s="3">
        <v>3</v>
      </c>
      <c r="I798" s="3">
        <v>4</v>
      </c>
      <c r="J798" s="3">
        <v>1</v>
      </c>
      <c r="K798" s="3">
        <v>1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1</v>
      </c>
      <c r="T798" s="3">
        <v>1</v>
      </c>
      <c r="U798" s="3">
        <v>0</v>
      </c>
      <c r="V798" s="3">
        <v>0</v>
      </c>
      <c r="W798" s="3">
        <v>0</v>
      </c>
      <c r="X798" s="3">
        <v>1</v>
      </c>
      <c r="Y798" s="3">
        <v>11.05</v>
      </c>
      <c r="Z798" s="3">
        <v>1</v>
      </c>
      <c r="AA798" s="3">
        <v>0</v>
      </c>
      <c r="AB798" s="3">
        <f t="shared" si="168"/>
        <v>1.0554952251373046</v>
      </c>
      <c r="AC798" s="3">
        <f t="shared" si="169"/>
        <v>5.4010064503779105E-2</v>
      </c>
      <c r="AD798">
        <f t="shared" si="170"/>
        <v>0</v>
      </c>
      <c r="AE798">
        <f t="shared" si="171"/>
        <v>0</v>
      </c>
      <c r="AF798">
        <f t="shared" si="172"/>
        <v>0</v>
      </c>
      <c r="AG798">
        <f t="shared" si="173"/>
        <v>1</v>
      </c>
      <c r="AH798">
        <f t="shared" si="174"/>
        <v>0</v>
      </c>
      <c r="AI798">
        <f t="shared" si="175"/>
        <v>0</v>
      </c>
      <c r="AJ798">
        <f t="shared" si="176"/>
        <v>0</v>
      </c>
      <c r="AK798">
        <f t="shared" si="177"/>
        <v>0</v>
      </c>
      <c r="AL798">
        <f t="shared" si="178"/>
        <v>0</v>
      </c>
      <c r="AM798">
        <f t="shared" si="179"/>
        <v>0</v>
      </c>
      <c r="AN798">
        <f t="shared" si="180"/>
        <v>0</v>
      </c>
      <c r="AO798">
        <f t="shared" si="181"/>
        <v>0</v>
      </c>
    </row>
    <row r="799" spans="1:41" x14ac:dyDescent="0.2">
      <c r="A799" s="3" t="s">
        <v>0</v>
      </c>
      <c r="B799" s="3" t="s">
        <v>1</v>
      </c>
      <c r="C799" s="1" t="s">
        <v>32</v>
      </c>
      <c r="D799" s="3">
        <v>140</v>
      </c>
      <c r="E799" s="3">
        <v>58580.308299999997</v>
      </c>
      <c r="F799" s="3">
        <v>62280.2405</v>
      </c>
      <c r="G799" s="3">
        <v>105</v>
      </c>
      <c r="H799" s="3">
        <v>3</v>
      </c>
      <c r="I799" s="3">
        <v>4</v>
      </c>
      <c r="J799" s="3">
        <v>1</v>
      </c>
      <c r="K799" s="3">
        <v>1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1</v>
      </c>
      <c r="T799" s="3">
        <v>0</v>
      </c>
      <c r="U799" s="3">
        <v>0</v>
      </c>
      <c r="V799" s="3">
        <v>0</v>
      </c>
      <c r="W799" s="3">
        <v>0</v>
      </c>
      <c r="X799" s="3">
        <v>1</v>
      </c>
      <c r="Y799" s="3">
        <v>11.04</v>
      </c>
      <c r="Z799" s="3">
        <v>11</v>
      </c>
      <c r="AA799" s="3">
        <v>0</v>
      </c>
      <c r="AB799" s="3">
        <f t="shared" si="168"/>
        <v>1.0631599987670259</v>
      </c>
      <c r="AC799" s="3">
        <f t="shared" si="169"/>
        <v>6.1245604277052043E-2</v>
      </c>
      <c r="AD799">
        <f t="shared" si="170"/>
        <v>0</v>
      </c>
      <c r="AE799">
        <f t="shared" si="171"/>
        <v>0</v>
      </c>
      <c r="AF799">
        <f t="shared" si="172"/>
        <v>0</v>
      </c>
      <c r="AG799">
        <f t="shared" si="173"/>
        <v>0</v>
      </c>
      <c r="AH799">
        <f t="shared" si="174"/>
        <v>0</v>
      </c>
      <c r="AI799">
        <f t="shared" si="175"/>
        <v>0</v>
      </c>
      <c r="AJ799">
        <f t="shared" si="176"/>
        <v>0</v>
      </c>
      <c r="AK799">
        <f t="shared" si="177"/>
        <v>0</v>
      </c>
      <c r="AL799">
        <f t="shared" si="178"/>
        <v>1</v>
      </c>
      <c r="AM799">
        <f t="shared" si="179"/>
        <v>0</v>
      </c>
      <c r="AN799">
        <f t="shared" si="180"/>
        <v>0</v>
      </c>
      <c r="AO799">
        <f t="shared" si="181"/>
        <v>0</v>
      </c>
    </row>
    <row r="800" spans="1:41" x14ac:dyDescent="0.2">
      <c r="A800" s="3" t="s">
        <v>0</v>
      </c>
      <c r="B800" s="3" t="s">
        <v>1</v>
      </c>
      <c r="C800" s="1" t="s">
        <v>39</v>
      </c>
      <c r="D800" s="3">
        <v>140</v>
      </c>
      <c r="E800" s="3">
        <v>53458.283100000001</v>
      </c>
      <c r="F800" s="3">
        <v>54655.215799999998</v>
      </c>
      <c r="G800" s="3">
        <v>113</v>
      </c>
      <c r="H800" s="3">
        <v>3</v>
      </c>
      <c r="I800" s="3">
        <v>4</v>
      </c>
      <c r="J800" s="3">
        <v>1</v>
      </c>
      <c r="K800" s="3">
        <v>1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1</v>
      </c>
      <c r="T800" s="3">
        <v>0</v>
      </c>
      <c r="U800" s="3">
        <v>0</v>
      </c>
      <c r="V800" s="3">
        <v>0</v>
      </c>
      <c r="W800" s="3">
        <v>0</v>
      </c>
      <c r="X800" s="3">
        <v>1</v>
      </c>
      <c r="Y800" s="3">
        <v>10.91</v>
      </c>
      <c r="Z800" s="3">
        <v>14</v>
      </c>
      <c r="AA800" s="3">
        <v>0</v>
      </c>
      <c r="AB800" s="3">
        <f t="shared" si="168"/>
        <v>1.0223900325747648</v>
      </c>
      <c r="AC800" s="3">
        <f t="shared" si="169"/>
        <v>2.2143055547019487E-2</v>
      </c>
      <c r="AD800">
        <f t="shared" si="170"/>
        <v>0</v>
      </c>
      <c r="AE800">
        <f t="shared" si="171"/>
        <v>0</v>
      </c>
      <c r="AF800">
        <f t="shared" si="172"/>
        <v>0</v>
      </c>
      <c r="AG800">
        <f t="shared" si="173"/>
        <v>0</v>
      </c>
      <c r="AH800">
        <f t="shared" si="174"/>
        <v>0</v>
      </c>
      <c r="AI800">
        <f t="shared" si="175"/>
        <v>0</v>
      </c>
      <c r="AJ800">
        <f t="shared" si="176"/>
        <v>0</v>
      </c>
      <c r="AK800">
        <f t="shared" si="177"/>
        <v>0</v>
      </c>
      <c r="AL800">
        <f t="shared" si="178"/>
        <v>0</v>
      </c>
      <c r="AM800">
        <f t="shared" si="179"/>
        <v>0</v>
      </c>
      <c r="AN800">
        <f t="shared" si="180"/>
        <v>1</v>
      </c>
      <c r="AO800">
        <f t="shared" si="181"/>
        <v>0</v>
      </c>
    </row>
    <row r="801" spans="1:41" x14ac:dyDescent="0.2">
      <c r="A801" s="3" t="s">
        <v>0</v>
      </c>
      <c r="B801" s="3" t="s">
        <v>1</v>
      </c>
      <c r="C801" s="1" t="s">
        <v>37</v>
      </c>
      <c r="D801" s="3">
        <v>141</v>
      </c>
      <c r="E801" s="3">
        <v>65239.491099999999</v>
      </c>
      <c r="F801" s="3">
        <v>61806.039700000001</v>
      </c>
      <c r="G801" s="3">
        <v>6</v>
      </c>
      <c r="H801" s="3">
        <v>3</v>
      </c>
      <c r="I801" s="3">
        <v>1</v>
      </c>
      <c r="J801" s="3">
        <v>1</v>
      </c>
      <c r="K801" s="3">
        <v>1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1</v>
      </c>
      <c r="T801" s="3">
        <v>0</v>
      </c>
      <c r="U801" s="3">
        <v>1</v>
      </c>
      <c r="V801" s="3">
        <v>0</v>
      </c>
      <c r="W801" s="3">
        <v>0</v>
      </c>
      <c r="X801" s="3">
        <v>0</v>
      </c>
      <c r="Y801" s="3">
        <v>11.03</v>
      </c>
      <c r="Z801" s="3">
        <v>14</v>
      </c>
      <c r="AA801" s="3">
        <v>0</v>
      </c>
      <c r="AB801" s="3">
        <f t="shared" si="168"/>
        <v>0.94737157905267599</v>
      </c>
      <c r="AC801" s="3">
        <f t="shared" si="169"/>
        <v>-5.4063887831340356E-2</v>
      </c>
      <c r="AD801">
        <f t="shared" si="170"/>
        <v>0</v>
      </c>
      <c r="AE801">
        <f t="shared" si="171"/>
        <v>0</v>
      </c>
      <c r="AF801">
        <f t="shared" si="172"/>
        <v>0</v>
      </c>
      <c r="AG801">
        <f t="shared" si="173"/>
        <v>0</v>
      </c>
      <c r="AH801">
        <f t="shared" si="174"/>
        <v>1</v>
      </c>
      <c r="AI801">
        <f t="shared" si="175"/>
        <v>0</v>
      </c>
      <c r="AJ801">
        <f t="shared" si="176"/>
        <v>0</v>
      </c>
      <c r="AK801">
        <f t="shared" si="177"/>
        <v>0</v>
      </c>
      <c r="AL801">
        <f t="shared" si="178"/>
        <v>0</v>
      </c>
      <c r="AM801">
        <f t="shared" si="179"/>
        <v>0</v>
      </c>
      <c r="AN801">
        <f t="shared" si="180"/>
        <v>0</v>
      </c>
      <c r="AO801">
        <f t="shared" si="181"/>
        <v>0</v>
      </c>
    </row>
    <row r="802" spans="1:41" x14ac:dyDescent="0.2">
      <c r="A802" s="3" t="s">
        <v>2</v>
      </c>
      <c r="B802" s="3" t="s">
        <v>1</v>
      </c>
      <c r="C802" s="1" t="s">
        <v>32</v>
      </c>
      <c r="D802" s="3">
        <v>141</v>
      </c>
      <c r="E802" s="3">
        <v>54000.406999999999</v>
      </c>
      <c r="F802" s="3">
        <v>57292.996200000001</v>
      </c>
      <c r="G802" s="3">
        <v>123</v>
      </c>
      <c r="H802" s="3">
        <v>3</v>
      </c>
      <c r="I802" s="3">
        <v>4</v>
      </c>
      <c r="J802" s="3">
        <v>1</v>
      </c>
      <c r="K802" s="3">
        <v>1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1</v>
      </c>
      <c r="T802" s="3">
        <v>1</v>
      </c>
      <c r="U802" s="3">
        <v>0</v>
      </c>
      <c r="V802" s="3">
        <v>0</v>
      </c>
      <c r="W802" s="3">
        <v>0</v>
      </c>
      <c r="X802" s="3">
        <v>1</v>
      </c>
      <c r="Y802" s="3">
        <v>10.96</v>
      </c>
      <c r="Z802" s="3">
        <v>3</v>
      </c>
      <c r="AA802" s="3">
        <v>0</v>
      </c>
      <c r="AB802" s="3">
        <f t="shared" si="168"/>
        <v>1.0609734145151906</v>
      </c>
      <c r="AC802" s="3">
        <f t="shared" si="169"/>
        <v>5.918680231055358E-2</v>
      </c>
      <c r="AD802">
        <f t="shared" si="170"/>
        <v>0</v>
      </c>
      <c r="AE802">
        <f t="shared" si="171"/>
        <v>0</v>
      </c>
      <c r="AF802">
        <f t="shared" si="172"/>
        <v>0</v>
      </c>
      <c r="AG802">
        <f t="shared" si="173"/>
        <v>0</v>
      </c>
      <c r="AH802">
        <f t="shared" si="174"/>
        <v>0</v>
      </c>
      <c r="AI802">
        <f t="shared" si="175"/>
        <v>0</v>
      </c>
      <c r="AJ802">
        <f t="shared" si="176"/>
        <v>0</v>
      </c>
      <c r="AK802">
        <f t="shared" si="177"/>
        <v>0</v>
      </c>
      <c r="AL802">
        <f t="shared" si="178"/>
        <v>1</v>
      </c>
      <c r="AM802">
        <f t="shared" si="179"/>
        <v>0</v>
      </c>
      <c r="AN802">
        <f t="shared" si="180"/>
        <v>0</v>
      </c>
      <c r="AO802">
        <f t="shared" si="181"/>
        <v>0</v>
      </c>
    </row>
    <row r="803" spans="1:41" x14ac:dyDescent="0.2">
      <c r="A803" s="3" t="s">
        <v>2</v>
      </c>
      <c r="B803" s="3" t="s">
        <v>1</v>
      </c>
      <c r="C803" s="1" t="s">
        <v>31</v>
      </c>
      <c r="D803" s="3">
        <v>141</v>
      </c>
      <c r="E803" s="3">
        <v>52055.454700000002</v>
      </c>
      <c r="F803" s="3">
        <v>61239.114300000001</v>
      </c>
      <c r="G803" s="3">
        <v>120</v>
      </c>
      <c r="H803" s="3">
        <v>3</v>
      </c>
      <c r="I803" s="3">
        <v>4</v>
      </c>
      <c r="J803" s="3">
        <v>1</v>
      </c>
      <c r="K803" s="3">
        <v>1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1</v>
      </c>
      <c r="T803" s="3">
        <v>1</v>
      </c>
      <c r="U803" s="3">
        <v>0</v>
      </c>
      <c r="V803" s="3">
        <v>0</v>
      </c>
      <c r="W803" s="3">
        <v>0</v>
      </c>
      <c r="X803" s="3">
        <v>1</v>
      </c>
      <c r="Y803" s="3">
        <v>11.02</v>
      </c>
      <c r="Z803" s="3">
        <v>4</v>
      </c>
      <c r="AA803" s="3">
        <v>0</v>
      </c>
      <c r="AB803" s="3">
        <f t="shared" si="168"/>
        <v>1.1764206969841338</v>
      </c>
      <c r="AC803" s="3">
        <f t="shared" si="169"/>
        <v>0.16247652103506247</v>
      </c>
      <c r="AD803">
        <f t="shared" si="170"/>
        <v>0</v>
      </c>
      <c r="AE803">
        <f t="shared" si="171"/>
        <v>0</v>
      </c>
      <c r="AF803">
        <f t="shared" si="172"/>
        <v>1</v>
      </c>
      <c r="AG803">
        <f t="shared" si="173"/>
        <v>0</v>
      </c>
      <c r="AH803">
        <f t="shared" si="174"/>
        <v>0</v>
      </c>
      <c r="AI803">
        <f t="shared" si="175"/>
        <v>0</v>
      </c>
      <c r="AJ803">
        <f t="shared" si="176"/>
        <v>0</v>
      </c>
      <c r="AK803">
        <f t="shared" si="177"/>
        <v>0</v>
      </c>
      <c r="AL803">
        <f t="shared" si="178"/>
        <v>0</v>
      </c>
      <c r="AM803">
        <f t="shared" si="179"/>
        <v>0</v>
      </c>
      <c r="AN803">
        <f t="shared" si="180"/>
        <v>0</v>
      </c>
      <c r="AO803">
        <f t="shared" si="181"/>
        <v>0</v>
      </c>
    </row>
    <row r="804" spans="1:41" x14ac:dyDescent="0.2">
      <c r="A804" s="3" t="s">
        <v>0</v>
      </c>
      <c r="B804" s="3" t="s">
        <v>1</v>
      </c>
      <c r="C804" s="1" t="s">
        <v>35</v>
      </c>
      <c r="D804" s="3">
        <v>142</v>
      </c>
      <c r="E804" s="3">
        <v>40475.360800000002</v>
      </c>
      <c r="F804" s="3">
        <v>51282.280299999999</v>
      </c>
      <c r="G804" s="3">
        <v>91</v>
      </c>
      <c r="H804" s="3">
        <v>3</v>
      </c>
      <c r="I804" s="3">
        <v>4</v>
      </c>
      <c r="J804" s="3">
        <v>1</v>
      </c>
      <c r="K804" s="3">
        <v>1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1</v>
      </c>
      <c r="T804" s="3">
        <v>0</v>
      </c>
      <c r="U804" s="3">
        <v>0</v>
      </c>
      <c r="V804" s="3">
        <v>0</v>
      </c>
      <c r="W804" s="3">
        <v>0</v>
      </c>
      <c r="X804" s="3">
        <v>1</v>
      </c>
      <c r="Y804" s="3">
        <v>10.85</v>
      </c>
      <c r="Z804" s="3">
        <v>10</v>
      </c>
      <c r="AA804" s="3">
        <v>0</v>
      </c>
      <c r="AB804" s="3">
        <f t="shared" si="168"/>
        <v>1.2669999546983655</v>
      </c>
      <c r="AC804" s="3">
        <f t="shared" si="169"/>
        <v>0.23665186558396226</v>
      </c>
      <c r="AD804">
        <f t="shared" si="170"/>
        <v>0</v>
      </c>
      <c r="AE804">
        <f t="shared" si="171"/>
        <v>0</v>
      </c>
      <c r="AF804">
        <f t="shared" si="172"/>
        <v>0</v>
      </c>
      <c r="AG804">
        <f t="shared" si="173"/>
        <v>0</v>
      </c>
      <c r="AH804">
        <f t="shared" si="174"/>
        <v>0</v>
      </c>
      <c r="AI804">
        <f t="shared" si="175"/>
        <v>0</v>
      </c>
      <c r="AJ804">
        <f t="shared" si="176"/>
        <v>0</v>
      </c>
      <c r="AK804">
        <f t="shared" si="177"/>
        <v>1</v>
      </c>
      <c r="AL804">
        <f t="shared" si="178"/>
        <v>0</v>
      </c>
      <c r="AM804">
        <f t="shared" si="179"/>
        <v>0</v>
      </c>
      <c r="AN804">
        <f t="shared" si="180"/>
        <v>0</v>
      </c>
      <c r="AO804">
        <f t="shared" si="181"/>
        <v>0</v>
      </c>
    </row>
    <row r="805" spans="1:41" x14ac:dyDescent="0.2">
      <c r="A805" s="3" t="s">
        <v>2</v>
      </c>
      <c r="B805" s="3" t="s">
        <v>1</v>
      </c>
      <c r="C805" s="1" t="s">
        <v>34</v>
      </c>
      <c r="D805" s="3">
        <v>142</v>
      </c>
      <c r="E805" s="3">
        <v>55157.707000000002</v>
      </c>
      <c r="F805" s="3">
        <v>67789.7788</v>
      </c>
      <c r="G805" s="3">
        <v>124</v>
      </c>
      <c r="H805" s="3">
        <v>3</v>
      </c>
      <c r="I805" s="3">
        <v>4</v>
      </c>
      <c r="J805" s="3">
        <v>1</v>
      </c>
      <c r="K805" s="3">
        <v>1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1</v>
      </c>
      <c r="T805" s="3">
        <v>1</v>
      </c>
      <c r="U805" s="3">
        <v>0</v>
      </c>
      <c r="V805" s="3">
        <v>0</v>
      </c>
      <c r="W805" s="3">
        <v>0</v>
      </c>
      <c r="X805" s="3">
        <v>1</v>
      </c>
      <c r="Y805" s="3">
        <v>11.12</v>
      </c>
      <c r="Z805" s="3">
        <v>3</v>
      </c>
      <c r="AA805" s="3">
        <v>0</v>
      </c>
      <c r="AB805" s="3">
        <f t="shared" si="168"/>
        <v>1.2290173483825206</v>
      </c>
      <c r="AC805" s="3">
        <f t="shared" si="169"/>
        <v>0.20621494633660581</v>
      </c>
      <c r="AD805">
        <f t="shared" si="170"/>
        <v>0</v>
      </c>
      <c r="AE805">
        <f t="shared" si="171"/>
        <v>1</v>
      </c>
      <c r="AF805">
        <f t="shared" si="172"/>
        <v>0</v>
      </c>
      <c r="AG805">
        <f t="shared" si="173"/>
        <v>0</v>
      </c>
      <c r="AH805">
        <f t="shared" si="174"/>
        <v>0</v>
      </c>
      <c r="AI805">
        <f t="shared" si="175"/>
        <v>0</v>
      </c>
      <c r="AJ805">
        <f t="shared" si="176"/>
        <v>0</v>
      </c>
      <c r="AK805">
        <f t="shared" si="177"/>
        <v>0</v>
      </c>
      <c r="AL805">
        <f t="shared" si="178"/>
        <v>0</v>
      </c>
      <c r="AM805">
        <f t="shared" si="179"/>
        <v>0</v>
      </c>
      <c r="AN805">
        <f t="shared" si="180"/>
        <v>0</v>
      </c>
      <c r="AO805">
        <f t="shared" si="181"/>
        <v>0</v>
      </c>
    </row>
    <row r="806" spans="1:41" x14ac:dyDescent="0.2">
      <c r="A806" s="3" t="s">
        <v>0</v>
      </c>
      <c r="B806" s="3" t="s">
        <v>1</v>
      </c>
      <c r="C806" s="1" t="s">
        <v>33</v>
      </c>
      <c r="D806" s="3">
        <v>143</v>
      </c>
      <c r="E806" s="3">
        <v>59775.027000000002</v>
      </c>
      <c r="F806" s="3">
        <v>61435.145499999999</v>
      </c>
      <c r="G806" s="3">
        <v>120</v>
      </c>
      <c r="H806" s="3">
        <v>3</v>
      </c>
      <c r="I806" s="3">
        <v>4</v>
      </c>
      <c r="J806" s="3">
        <v>1</v>
      </c>
      <c r="K806" s="3">
        <v>1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1</v>
      </c>
      <c r="T806" s="3">
        <v>0</v>
      </c>
      <c r="U806" s="3">
        <v>0</v>
      </c>
      <c r="V806" s="3">
        <v>0</v>
      </c>
      <c r="W806" s="3">
        <v>0</v>
      </c>
      <c r="X806" s="3">
        <v>1</v>
      </c>
      <c r="Y806" s="3">
        <v>11.03</v>
      </c>
      <c r="Z806" s="3">
        <v>11</v>
      </c>
      <c r="AA806" s="3">
        <v>0</v>
      </c>
      <c r="AB806" s="3">
        <f t="shared" si="168"/>
        <v>1.0277727770829781</v>
      </c>
      <c r="AC806" s="3">
        <f t="shared" si="169"/>
        <v>2.7394108635391483E-2</v>
      </c>
      <c r="AD806">
        <f t="shared" si="170"/>
        <v>0</v>
      </c>
      <c r="AE806">
        <f t="shared" si="171"/>
        <v>0</v>
      </c>
      <c r="AF806">
        <f t="shared" si="172"/>
        <v>0</v>
      </c>
      <c r="AG806">
        <f t="shared" si="173"/>
        <v>1</v>
      </c>
      <c r="AH806">
        <f t="shared" si="174"/>
        <v>0</v>
      </c>
      <c r="AI806">
        <f t="shared" si="175"/>
        <v>0</v>
      </c>
      <c r="AJ806">
        <f t="shared" si="176"/>
        <v>0</v>
      </c>
      <c r="AK806">
        <f t="shared" si="177"/>
        <v>0</v>
      </c>
      <c r="AL806">
        <f t="shared" si="178"/>
        <v>0</v>
      </c>
      <c r="AM806">
        <f t="shared" si="179"/>
        <v>0</v>
      </c>
      <c r="AN806">
        <f t="shared" si="180"/>
        <v>0</v>
      </c>
      <c r="AO806">
        <f t="shared" si="181"/>
        <v>0</v>
      </c>
    </row>
    <row r="807" spans="1:41" x14ac:dyDescent="0.2">
      <c r="A807" s="3" t="s">
        <v>0</v>
      </c>
      <c r="B807" s="3" t="s">
        <v>1</v>
      </c>
      <c r="C807" s="1" t="s">
        <v>38</v>
      </c>
      <c r="D807" s="3">
        <v>143</v>
      </c>
      <c r="E807" s="3">
        <v>69672.456099999996</v>
      </c>
      <c r="F807" s="3">
        <v>69672.339200000002</v>
      </c>
      <c r="G807" s="3">
        <v>122</v>
      </c>
      <c r="H807" s="3">
        <v>3</v>
      </c>
      <c r="I807" s="3">
        <v>4</v>
      </c>
      <c r="J807" s="3">
        <v>1</v>
      </c>
      <c r="K807" s="3">
        <v>1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1</v>
      </c>
      <c r="T807" s="3">
        <v>0</v>
      </c>
      <c r="U807" s="3">
        <v>0</v>
      </c>
      <c r="V807" s="3">
        <v>0</v>
      </c>
      <c r="W807" s="3">
        <v>0</v>
      </c>
      <c r="X807" s="3">
        <v>1</v>
      </c>
      <c r="Y807" s="3">
        <v>11.15</v>
      </c>
      <c r="Z807" s="3">
        <v>27</v>
      </c>
      <c r="AA807" s="3">
        <v>1</v>
      </c>
      <c r="AB807" s="3">
        <f t="shared" si="168"/>
        <v>0.99999832214900208</v>
      </c>
      <c r="AC807" s="3">
        <f t="shared" si="169"/>
        <v>-1.6778524055100681E-6</v>
      </c>
      <c r="AD807">
        <f t="shared" si="170"/>
        <v>0</v>
      </c>
      <c r="AE807">
        <f t="shared" si="171"/>
        <v>0</v>
      </c>
      <c r="AF807">
        <f t="shared" si="172"/>
        <v>0</v>
      </c>
      <c r="AG807">
        <f t="shared" si="173"/>
        <v>0</v>
      </c>
      <c r="AH807">
        <f t="shared" si="174"/>
        <v>0</v>
      </c>
      <c r="AI807">
        <f t="shared" si="175"/>
        <v>1</v>
      </c>
      <c r="AJ807">
        <f t="shared" si="176"/>
        <v>0</v>
      </c>
      <c r="AK807">
        <f t="shared" si="177"/>
        <v>0</v>
      </c>
      <c r="AL807">
        <f t="shared" si="178"/>
        <v>0</v>
      </c>
      <c r="AM807">
        <f t="shared" si="179"/>
        <v>0</v>
      </c>
      <c r="AN807">
        <f t="shared" si="180"/>
        <v>0</v>
      </c>
      <c r="AO807">
        <f t="shared" si="181"/>
        <v>0</v>
      </c>
    </row>
    <row r="808" spans="1:41" x14ac:dyDescent="0.2">
      <c r="A808" s="3" t="s">
        <v>0</v>
      </c>
      <c r="B808" s="3" t="s">
        <v>1</v>
      </c>
      <c r="C808" s="1" t="s">
        <v>37</v>
      </c>
      <c r="D808" s="3">
        <v>143</v>
      </c>
      <c r="E808" s="3">
        <v>82919.909299999999</v>
      </c>
      <c r="F808" s="3">
        <v>79073.983099999998</v>
      </c>
      <c r="G808" s="3">
        <v>78</v>
      </c>
      <c r="H808" s="3">
        <v>3</v>
      </c>
      <c r="I808" s="3">
        <v>4</v>
      </c>
      <c r="J808" s="3">
        <v>1</v>
      </c>
      <c r="K808" s="3">
        <v>1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1</v>
      </c>
      <c r="T808" s="3">
        <v>0</v>
      </c>
      <c r="U808" s="3">
        <v>0</v>
      </c>
      <c r="V808" s="3">
        <v>0</v>
      </c>
      <c r="W808" s="3">
        <v>0</v>
      </c>
      <c r="X808" s="3">
        <v>1</v>
      </c>
      <c r="Y808" s="3">
        <v>11.28</v>
      </c>
      <c r="Z808" s="3">
        <v>26</v>
      </c>
      <c r="AA808" s="3">
        <v>1</v>
      </c>
      <c r="AB808" s="3">
        <f t="shared" si="168"/>
        <v>0.95361878428875702</v>
      </c>
      <c r="AC808" s="3">
        <f t="shared" si="169"/>
        <v>-4.7491284575676036E-2</v>
      </c>
      <c r="AD808">
        <f t="shared" si="170"/>
        <v>0</v>
      </c>
      <c r="AE808">
        <f t="shared" si="171"/>
        <v>0</v>
      </c>
      <c r="AF808">
        <f t="shared" si="172"/>
        <v>0</v>
      </c>
      <c r="AG808">
        <f t="shared" si="173"/>
        <v>0</v>
      </c>
      <c r="AH808">
        <f t="shared" si="174"/>
        <v>1</v>
      </c>
      <c r="AI808">
        <f t="shared" si="175"/>
        <v>0</v>
      </c>
      <c r="AJ808">
        <f t="shared" si="176"/>
        <v>0</v>
      </c>
      <c r="AK808">
        <f t="shared" si="177"/>
        <v>0</v>
      </c>
      <c r="AL808">
        <f t="shared" si="178"/>
        <v>0</v>
      </c>
      <c r="AM808">
        <f t="shared" si="179"/>
        <v>0</v>
      </c>
      <c r="AN808">
        <f t="shared" si="180"/>
        <v>0</v>
      </c>
      <c r="AO808">
        <f t="shared" si="181"/>
        <v>0</v>
      </c>
    </row>
    <row r="809" spans="1:41" x14ac:dyDescent="0.2">
      <c r="A809" s="3" t="s">
        <v>0</v>
      </c>
      <c r="B809" s="3" t="s">
        <v>1</v>
      </c>
      <c r="C809" s="1" t="s">
        <v>41</v>
      </c>
      <c r="D809" s="3">
        <v>144</v>
      </c>
      <c r="E809" s="3">
        <v>58126.840400000001</v>
      </c>
      <c r="F809" s="3">
        <v>60480.756099999999</v>
      </c>
      <c r="G809" s="3">
        <v>120</v>
      </c>
      <c r="H809" s="3">
        <v>3</v>
      </c>
      <c r="I809" s="3">
        <v>4</v>
      </c>
      <c r="J809" s="3">
        <v>1</v>
      </c>
      <c r="K809" s="3">
        <v>1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1</v>
      </c>
      <c r="T809" s="3">
        <v>0</v>
      </c>
      <c r="U809" s="3">
        <v>0</v>
      </c>
      <c r="V809" s="3">
        <v>0</v>
      </c>
      <c r="W809" s="3">
        <v>0</v>
      </c>
      <c r="X809" s="3">
        <v>1</v>
      </c>
      <c r="Y809" s="3">
        <v>11.01</v>
      </c>
      <c r="Z809" s="3">
        <v>12</v>
      </c>
      <c r="AA809" s="3">
        <v>0</v>
      </c>
      <c r="AB809" s="3">
        <f t="shared" si="168"/>
        <v>1.0404961921859424</v>
      </c>
      <c r="AC809" s="3">
        <f t="shared" si="169"/>
        <v>3.9697707244608096E-2</v>
      </c>
      <c r="AD809">
        <f t="shared" si="170"/>
        <v>0</v>
      </c>
      <c r="AE809">
        <f t="shared" si="171"/>
        <v>0</v>
      </c>
      <c r="AF809">
        <f t="shared" si="172"/>
        <v>0</v>
      </c>
      <c r="AG809">
        <f t="shared" si="173"/>
        <v>0</v>
      </c>
      <c r="AH809">
        <f t="shared" si="174"/>
        <v>0</v>
      </c>
      <c r="AI809">
        <f t="shared" si="175"/>
        <v>0</v>
      </c>
      <c r="AJ809">
        <f t="shared" si="176"/>
        <v>0</v>
      </c>
      <c r="AK809">
        <f t="shared" si="177"/>
        <v>0</v>
      </c>
      <c r="AL809">
        <f t="shared" si="178"/>
        <v>0</v>
      </c>
      <c r="AM809">
        <f t="shared" si="179"/>
        <v>1</v>
      </c>
      <c r="AN809">
        <f t="shared" si="180"/>
        <v>0</v>
      </c>
      <c r="AO809">
        <f t="shared" si="181"/>
        <v>0</v>
      </c>
    </row>
    <row r="810" spans="1:41" x14ac:dyDescent="0.2">
      <c r="A810" s="3" t="s">
        <v>2</v>
      </c>
      <c r="B810" s="3" t="s">
        <v>1</v>
      </c>
      <c r="C810" s="1" t="s">
        <v>30</v>
      </c>
      <c r="D810" s="3">
        <v>145</v>
      </c>
      <c r="E810" s="3">
        <v>121379.3103</v>
      </c>
      <c r="F810" s="3">
        <v>116897</v>
      </c>
      <c r="G810" s="3">
        <v>2</v>
      </c>
      <c r="H810" s="3">
        <v>3</v>
      </c>
      <c r="I810" s="3">
        <v>1</v>
      </c>
      <c r="J810" s="3">
        <v>1</v>
      </c>
      <c r="K810" s="3">
        <v>1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1</v>
      </c>
      <c r="T810" s="3">
        <v>1</v>
      </c>
      <c r="U810" s="3">
        <v>1</v>
      </c>
      <c r="V810" s="3">
        <v>0</v>
      </c>
      <c r="W810" s="3">
        <v>0</v>
      </c>
      <c r="X810" s="3">
        <v>0</v>
      </c>
      <c r="Y810" s="3">
        <v>11.67</v>
      </c>
      <c r="Z810" s="3">
        <v>1</v>
      </c>
      <c r="AA810" s="3">
        <v>0</v>
      </c>
      <c r="AB810" s="3">
        <f t="shared" si="168"/>
        <v>0.96307187535567995</v>
      </c>
      <c r="AC810" s="3">
        <f t="shared" si="169"/>
        <v>-3.7627233047421924E-2</v>
      </c>
      <c r="AD810">
        <f t="shared" si="170"/>
        <v>1</v>
      </c>
      <c r="AE810">
        <f t="shared" si="171"/>
        <v>0</v>
      </c>
      <c r="AF810">
        <f t="shared" si="172"/>
        <v>0</v>
      </c>
      <c r="AG810">
        <f t="shared" si="173"/>
        <v>0</v>
      </c>
      <c r="AH810">
        <f t="shared" si="174"/>
        <v>0</v>
      </c>
      <c r="AI810">
        <f t="shared" si="175"/>
        <v>0</v>
      </c>
      <c r="AJ810">
        <f t="shared" si="176"/>
        <v>0</v>
      </c>
      <c r="AK810">
        <f t="shared" si="177"/>
        <v>0</v>
      </c>
      <c r="AL810">
        <f t="shared" si="178"/>
        <v>0</v>
      </c>
      <c r="AM810">
        <f t="shared" si="179"/>
        <v>0</v>
      </c>
      <c r="AN810">
        <f t="shared" si="180"/>
        <v>0</v>
      </c>
      <c r="AO810">
        <f t="shared" si="181"/>
        <v>0</v>
      </c>
    </row>
    <row r="811" spans="1:41" x14ac:dyDescent="0.2">
      <c r="A811" s="3" t="s">
        <v>2</v>
      </c>
      <c r="B811" s="3" t="s">
        <v>1</v>
      </c>
      <c r="C811" s="1" t="s">
        <v>30</v>
      </c>
      <c r="D811" s="3">
        <v>145</v>
      </c>
      <c r="E811" s="3">
        <v>121379.3103</v>
      </c>
      <c r="F811" s="3">
        <v>117241</v>
      </c>
      <c r="G811" s="3">
        <v>2</v>
      </c>
      <c r="H811" s="3">
        <v>3</v>
      </c>
      <c r="I811" s="3">
        <v>1</v>
      </c>
      <c r="J811" s="3">
        <v>1</v>
      </c>
      <c r="K811" s="3">
        <v>1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1</v>
      </c>
      <c r="T811" s="3">
        <v>1</v>
      </c>
      <c r="U811" s="3">
        <v>1</v>
      </c>
      <c r="V811" s="3">
        <v>0</v>
      </c>
      <c r="W811" s="3">
        <v>0</v>
      </c>
      <c r="X811" s="3">
        <v>0</v>
      </c>
      <c r="Y811" s="3">
        <v>11.67</v>
      </c>
      <c r="Z811" s="3">
        <v>1</v>
      </c>
      <c r="AA811" s="3">
        <v>0</v>
      </c>
      <c r="AB811" s="3">
        <f t="shared" si="168"/>
        <v>0.96590596626581759</v>
      </c>
      <c r="AC811" s="3">
        <f t="shared" si="169"/>
        <v>-3.4688792917923005E-2</v>
      </c>
      <c r="AD811">
        <f t="shared" si="170"/>
        <v>1</v>
      </c>
      <c r="AE811">
        <f t="shared" si="171"/>
        <v>0</v>
      </c>
      <c r="AF811">
        <f t="shared" si="172"/>
        <v>0</v>
      </c>
      <c r="AG811">
        <f t="shared" si="173"/>
        <v>0</v>
      </c>
      <c r="AH811">
        <f t="shared" si="174"/>
        <v>0</v>
      </c>
      <c r="AI811">
        <f t="shared" si="175"/>
        <v>0</v>
      </c>
      <c r="AJ811">
        <f t="shared" si="176"/>
        <v>0</v>
      </c>
      <c r="AK811">
        <f t="shared" si="177"/>
        <v>0</v>
      </c>
      <c r="AL811">
        <f t="shared" si="178"/>
        <v>0</v>
      </c>
      <c r="AM811">
        <f t="shared" si="179"/>
        <v>0</v>
      </c>
      <c r="AN811">
        <f t="shared" si="180"/>
        <v>0</v>
      </c>
      <c r="AO811">
        <f t="shared" si="181"/>
        <v>0</v>
      </c>
    </row>
    <row r="812" spans="1:41" x14ac:dyDescent="0.2">
      <c r="A812" s="3" t="s">
        <v>2</v>
      </c>
      <c r="B812" s="3" t="s">
        <v>1</v>
      </c>
      <c r="C812" s="1" t="s">
        <v>41</v>
      </c>
      <c r="D812" s="3">
        <v>145</v>
      </c>
      <c r="E812" s="3">
        <v>50269.075900000003</v>
      </c>
      <c r="F812" s="3">
        <v>53028</v>
      </c>
      <c r="G812" s="3">
        <v>121</v>
      </c>
      <c r="H812" s="3">
        <v>3</v>
      </c>
      <c r="I812" s="3">
        <v>4</v>
      </c>
      <c r="J812" s="3">
        <v>1</v>
      </c>
      <c r="K812" s="3">
        <v>1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1</v>
      </c>
      <c r="T812" s="3">
        <v>1</v>
      </c>
      <c r="U812" s="3">
        <v>0</v>
      </c>
      <c r="V812" s="3">
        <v>0</v>
      </c>
      <c r="W812" s="3">
        <v>0</v>
      </c>
      <c r="X812" s="3">
        <v>1</v>
      </c>
      <c r="Y812" s="3">
        <v>10.88</v>
      </c>
      <c r="Z812" s="3">
        <v>4</v>
      </c>
      <c r="AA812" s="3">
        <v>0</v>
      </c>
      <c r="AB812" s="3">
        <f t="shared" si="168"/>
        <v>1.0548831274616686</v>
      </c>
      <c r="AC812" s="3">
        <f t="shared" si="169"/>
        <v>5.3429981134324199E-2</v>
      </c>
      <c r="AD812">
        <f t="shared" si="170"/>
        <v>0</v>
      </c>
      <c r="AE812">
        <f t="shared" si="171"/>
        <v>0</v>
      </c>
      <c r="AF812">
        <f t="shared" si="172"/>
        <v>0</v>
      </c>
      <c r="AG812">
        <f t="shared" si="173"/>
        <v>0</v>
      </c>
      <c r="AH812">
        <f t="shared" si="174"/>
        <v>0</v>
      </c>
      <c r="AI812">
        <f t="shared" si="175"/>
        <v>0</v>
      </c>
      <c r="AJ812">
        <f t="shared" si="176"/>
        <v>0</v>
      </c>
      <c r="AK812">
        <f t="shared" si="177"/>
        <v>0</v>
      </c>
      <c r="AL812">
        <f t="shared" si="178"/>
        <v>0</v>
      </c>
      <c r="AM812">
        <f t="shared" si="179"/>
        <v>1</v>
      </c>
      <c r="AN812">
        <f t="shared" si="180"/>
        <v>0</v>
      </c>
      <c r="AO812">
        <f t="shared" si="181"/>
        <v>0</v>
      </c>
    </row>
    <row r="813" spans="1:41" x14ac:dyDescent="0.2">
      <c r="A813" s="3" t="s">
        <v>2</v>
      </c>
      <c r="B813" s="3" t="s">
        <v>1</v>
      </c>
      <c r="C813" s="1" t="s">
        <v>30</v>
      </c>
      <c r="D813" s="3">
        <v>145</v>
      </c>
      <c r="E813" s="3">
        <v>61353.257799999999</v>
      </c>
      <c r="F813" s="3">
        <v>65443.153700000003</v>
      </c>
      <c r="G813" s="3">
        <v>128</v>
      </c>
      <c r="H813" s="3">
        <v>3</v>
      </c>
      <c r="I813" s="3">
        <v>4</v>
      </c>
      <c r="J813" s="3">
        <v>1</v>
      </c>
      <c r="K813" s="3">
        <v>1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1</v>
      </c>
      <c r="T813" s="3">
        <v>1</v>
      </c>
      <c r="U813" s="3">
        <v>0</v>
      </c>
      <c r="V813" s="3">
        <v>0</v>
      </c>
      <c r="W813" s="3">
        <v>0</v>
      </c>
      <c r="X813" s="3">
        <v>1</v>
      </c>
      <c r="Y813" s="3">
        <v>11.09</v>
      </c>
      <c r="Z813" s="3">
        <v>3</v>
      </c>
      <c r="AA813" s="3">
        <v>0</v>
      </c>
      <c r="AB813" s="3">
        <f t="shared" si="168"/>
        <v>1.0666614299982617</v>
      </c>
      <c r="AC813" s="3">
        <f t="shared" si="169"/>
        <v>6.4533611748890524E-2</v>
      </c>
      <c r="AD813">
        <f t="shared" si="170"/>
        <v>1</v>
      </c>
      <c r="AE813">
        <f t="shared" si="171"/>
        <v>0</v>
      </c>
      <c r="AF813">
        <f t="shared" si="172"/>
        <v>0</v>
      </c>
      <c r="AG813">
        <f t="shared" si="173"/>
        <v>0</v>
      </c>
      <c r="AH813">
        <f t="shared" si="174"/>
        <v>0</v>
      </c>
      <c r="AI813">
        <f t="shared" si="175"/>
        <v>0</v>
      </c>
      <c r="AJ813">
        <f t="shared" si="176"/>
        <v>0</v>
      </c>
      <c r="AK813">
        <f t="shared" si="177"/>
        <v>0</v>
      </c>
      <c r="AL813">
        <f t="shared" si="178"/>
        <v>0</v>
      </c>
      <c r="AM813">
        <f t="shared" si="179"/>
        <v>0</v>
      </c>
      <c r="AN813">
        <f t="shared" si="180"/>
        <v>0</v>
      </c>
      <c r="AO813">
        <f t="shared" si="181"/>
        <v>0</v>
      </c>
    </row>
    <row r="814" spans="1:41" x14ac:dyDescent="0.2">
      <c r="A814" s="3" t="s">
        <v>0</v>
      </c>
      <c r="B814" s="3" t="s">
        <v>1</v>
      </c>
      <c r="C814" s="1" t="s">
        <v>31</v>
      </c>
      <c r="D814" s="3">
        <v>146</v>
      </c>
      <c r="E814" s="3">
        <v>57036.342400000001</v>
      </c>
      <c r="F814" s="3">
        <v>66321.182400000005</v>
      </c>
      <c r="G814" s="3">
        <v>104</v>
      </c>
      <c r="H814" s="3">
        <v>3</v>
      </c>
      <c r="I814" s="3">
        <v>4</v>
      </c>
      <c r="J814" s="3">
        <v>1</v>
      </c>
      <c r="K814" s="3">
        <v>1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1</v>
      </c>
      <c r="T814" s="3">
        <v>0</v>
      </c>
      <c r="U814" s="3">
        <v>0</v>
      </c>
      <c r="V814" s="3">
        <v>0</v>
      </c>
      <c r="W814" s="3">
        <v>0</v>
      </c>
      <c r="X814" s="3">
        <v>1</v>
      </c>
      <c r="Y814" s="3">
        <v>11.1</v>
      </c>
      <c r="Z814" s="3">
        <v>13</v>
      </c>
      <c r="AA814" s="3">
        <v>0</v>
      </c>
      <c r="AB814" s="3">
        <f t="shared" si="168"/>
        <v>1.1627881383922685</v>
      </c>
      <c r="AC814" s="3">
        <f t="shared" si="169"/>
        <v>0.15082068874951235</v>
      </c>
      <c r="AD814">
        <f t="shared" si="170"/>
        <v>0</v>
      </c>
      <c r="AE814">
        <f t="shared" si="171"/>
        <v>0</v>
      </c>
      <c r="AF814">
        <f t="shared" si="172"/>
        <v>1</v>
      </c>
      <c r="AG814">
        <f t="shared" si="173"/>
        <v>0</v>
      </c>
      <c r="AH814">
        <f t="shared" si="174"/>
        <v>0</v>
      </c>
      <c r="AI814">
        <f t="shared" si="175"/>
        <v>0</v>
      </c>
      <c r="AJ814">
        <f t="shared" si="176"/>
        <v>0</v>
      </c>
      <c r="AK814">
        <f t="shared" si="177"/>
        <v>0</v>
      </c>
      <c r="AL814">
        <f t="shared" si="178"/>
        <v>0</v>
      </c>
      <c r="AM814">
        <f t="shared" si="179"/>
        <v>0</v>
      </c>
      <c r="AN814">
        <f t="shared" si="180"/>
        <v>0</v>
      </c>
      <c r="AO814">
        <f t="shared" si="181"/>
        <v>0</v>
      </c>
    </row>
    <row r="815" spans="1:41" x14ac:dyDescent="0.2">
      <c r="A815" s="3" t="s">
        <v>0</v>
      </c>
      <c r="B815" s="3" t="s">
        <v>1</v>
      </c>
      <c r="C815" s="1" t="s">
        <v>35</v>
      </c>
      <c r="D815" s="3">
        <v>146</v>
      </c>
      <c r="E815" s="3">
        <v>49740.996299999999</v>
      </c>
      <c r="F815" s="3">
        <v>57699.515899999999</v>
      </c>
      <c r="G815" s="3">
        <v>114</v>
      </c>
      <c r="H815" s="3">
        <v>3</v>
      </c>
      <c r="I815" s="3">
        <v>4</v>
      </c>
      <c r="J815" s="3">
        <v>1</v>
      </c>
      <c r="K815" s="3">
        <v>1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1</v>
      </c>
      <c r="T815" s="3">
        <v>0</v>
      </c>
      <c r="U815" s="3">
        <v>0</v>
      </c>
      <c r="V815" s="3">
        <v>0</v>
      </c>
      <c r="W815" s="3">
        <v>0</v>
      </c>
      <c r="X815" s="3">
        <v>1</v>
      </c>
      <c r="Y815" s="3">
        <v>10.96</v>
      </c>
      <c r="Z815" s="3">
        <v>11</v>
      </c>
      <c r="AA815" s="3">
        <v>0</v>
      </c>
      <c r="AB815" s="3">
        <f t="shared" si="168"/>
        <v>1.1599991996943575</v>
      </c>
      <c r="AC815" s="3">
        <f t="shared" si="169"/>
        <v>0.14841931519937795</v>
      </c>
      <c r="AD815">
        <f t="shared" si="170"/>
        <v>0</v>
      </c>
      <c r="AE815">
        <f t="shared" si="171"/>
        <v>0</v>
      </c>
      <c r="AF815">
        <f t="shared" si="172"/>
        <v>0</v>
      </c>
      <c r="AG815">
        <f t="shared" si="173"/>
        <v>0</v>
      </c>
      <c r="AH815">
        <f t="shared" si="174"/>
        <v>0</v>
      </c>
      <c r="AI815">
        <f t="shared" si="175"/>
        <v>0</v>
      </c>
      <c r="AJ815">
        <f t="shared" si="176"/>
        <v>0</v>
      </c>
      <c r="AK815">
        <f t="shared" si="177"/>
        <v>1</v>
      </c>
      <c r="AL815">
        <f t="shared" si="178"/>
        <v>0</v>
      </c>
      <c r="AM815">
        <f t="shared" si="179"/>
        <v>0</v>
      </c>
      <c r="AN815">
        <f t="shared" si="180"/>
        <v>0</v>
      </c>
      <c r="AO815">
        <f t="shared" si="181"/>
        <v>0</v>
      </c>
    </row>
    <row r="816" spans="1:41" x14ac:dyDescent="0.2">
      <c r="A816" s="3" t="s">
        <v>0</v>
      </c>
      <c r="B816" s="3" t="s">
        <v>1</v>
      </c>
      <c r="C816" s="1" t="s">
        <v>31</v>
      </c>
      <c r="D816" s="3">
        <v>146</v>
      </c>
      <c r="E816" s="3">
        <v>51574.698299999996</v>
      </c>
      <c r="F816" s="3">
        <v>69554.700100000002</v>
      </c>
      <c r="G816" s="3">
        <v>81</v>
      </c>
      <c r="H816" s="3">
        <v>3</v>
      </c>
      <c r="I816" s="3">
        <v>4</v>
      </c>
      <c r="J816" s="3">
        <v>1</v>
      </c>
      <c r="K816" s="3">
        <v>1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1</v>
      </c>
      <c r="T816" s="3">
        <v>0</v>
      </c>
      <c r="U816" s="3">
        <v>0</v>
      </c>
      <c r="V816" s="3">
        <v>0</v>
      </c>
      <c r="W816" s="3">
        <v>0</v>
      </c>
      <c r="X816" s="3">
        <v>1</v>
      </c>
      <c r="Y816" s="3">
        <v>11.15</v>
      </c>
      <c r="Z816" s="3">
        <v>11</v>
      </c>
      <c r="AA816" s="3">
        <v>0</v>
      </c>
      <c r="AB816" s="3">
        <f t="shared" si="168"/>
        <v>1.3486205909613631</v>
      </c>
      <c r="AC816" s="3">
        <f t="shared" si="169"/>
        <v>0.2990822855996505</v>
      </c>
      <c r="AD816">
        <f t="shared" si="170"/>
        <v>0</v>
      </c>
      <c r="AE816">
        <f t="shared" si="171"/>
        <v>0</v>
      </c>
      <c r="AF816">
        <f t="shared" si="172"/>
        <v>1</v>
      </c>
      <c r="AG816">
        <f t="shared" si="173"/>
        <v>0</v>
      </c>
      <c r="AH816">
        <f t="shared" si="174"/>
        <v>0</v>
      </c>
      <c r="AI816">
        <f t="shared" si="175"/>
        <v>0</v>
      </c>
      <c r="AJ816">
        <f t="shared" si="176"/>
        <v>0</v>
      </c>
      <c r="AK816">
        <f t="shared" si="177"/>
        <v>0</v>
      </c>
      <c r="AL816">
        <f t="shared" si="178"/>
        <v>0</v>
      </c>
      <c r="AM816">
        <f t="shared" si="179"/>
        <v>0</v>
      </c>
      <c r="AN816">
        <f t="shared" si="180"/>
        <v>0</v>
      </c>
      <c r="AO816">
        <f t="shared" si="181"/>
        <v>0</v>
      </c>
    </row>
    <row r="817" spans="1:41" x14ac:dyDescent="0.2">
      <c r="A817" s="3" t="s">
        <v>0</v>
      </c>
      <c r="B817" s="3" t="s">
        <v>1</v>
      </c>
      <c r="C817" s="1" t="s">
        <v>31</v>
      </c>
      <c r="D817" s="3">
        <v>147</v>
      </c>
      <c r="E817" s="3">
        <v>77397.441399999996</v>
      </c>
      <c r="F817" s="3">
        <v>75421.184999999998</v>
      </c>
      <c r="G817" s="3">
        <v>107</v>
      </c>
      <c r="H817" s="3">
        <v>3</v>
      </c>
      <c r="I817" s="3">
        <v>4</v>
      </c>
      <c r="J817" s="3">
        <v>1</v>
      </c>
      <c r="K817" s="3">
        <v>1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1</v>
      </c>
      <c r="T817" s="3">
        <v>0</v>
      </c>
      <c r="U817" s="3">
        <v>0</v>
      </c>
      <c r="V817" s="3">
        <v>0</v>
      </c>
      <c r="W817" s="3">
        <v>0</v>
      </c>
      <c r="X817" s="3">
        <v>1</v>
      </c>
      <c r="Y817" s="3">
        <v>11.23</v>
      </c>
      <c r="Z817" s="3">
        <v>19</v>
      </c>
      <c r="AA817" s="3">
        <v>1</v>
      </c>
      <c r="AB817" s="3">
        <f t="shared" si="168"/>
        <v>0.97446612750689721</v>
      </c>
      <c r="AC817" s="3">
        <f t="shared" si="169"/>
        <v>-2.5865519482239131E-2</v>
      </c>
      <c r="AD817">
        <f t="shared" si="170"/>
        <v>0</v>
      </c>
      <c r="AE817">
        <f t="shared" si="171"/>
        <v>0</v>
      </c>
      <c r="AF817">
        <f t="shared" si="172"/>
        <v>1</v>
      </c>
      <c r="AG817">
        <f t="shared" si="173"/>
        <v>0</v>
      </c>
      <c r="AH817">
        <f t="shared" si="174"/>
        <v>0</v>
      </c>
      <c r="AI817">
        <f t="shared" si="175"/>
        <v>0</v>
      </c>
      <c r="AJ817">
        <f t="shared" si="176"/>
        <v>0</v>
      </c>
      <c r="AK817">
        <f t="shared" si="177"/>
        <v>0</v>
      </c>
      <c r="AL817">
        <f t="shared" si="178"/>
        <v>0</v>
      </c>
      <c r="AM817">
        <f t="shared" si="179"/>
        <v>0</v>
      </c>
      <c r="AN817">
        <f t="shared" si="180"/>
        <v>0</v>
      </c>
      <c r="AO817">
        <f t="shared" si="181"/>
        <v>0</v>
      </c>
    </row>
    <row r="818" spans="1:41" x14ac:dyDescent="0.2">
      <c r="A818" s="3" t="s">
        <v>0</v>
      </c>
      <c r="B818" s="3" t="s">
        <v>1</v>
      </c>
      <c r="C818" s="1" t="s">
        <v>37</v>
      </c>
      <c r="D818" s="3">
        <v>148</v>
      </c>
      <c r="E818" s="3">
        <v>54729.729700000004</v>
      </c>
      <c r="F818" s="3">
        <v>51014</v>
      </c>
      <c r="G818" s="3">
        <v>111</v>
      </c>
      <c r="H818" s="3">
        <v>3</v>
      </c>
      <c r="I818" s="3">
        <v>4</v>
      </c>
      <c r="J818" s="3">
        <v>1</v>
      </c>
      <c r="K818" s="3">
        <v>1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1</v>
      </c>
      <c r="T818" s="3">
        <v>0</v>
      </c>
      <c r="U818" s="3">
        <v>0</v>
      </c>
      <c r="V818" s="3">
        <v>0</v>
      </c>
      <c r="W818" s="3">
        <v>0</v>
      </c>
      <c r="X818" s="3">
        <v>1</v>
      </c>
      <c r="Y818" s="3">
        <v>10.84</v>
      </c>
      <c r="Z818" s="3">
        <v>12</v>
      </c>
      <c r="AA818" s="3">
        <v>0</v>
      </c>
      <c r="AB818" s="3">
        <f t="shared" si="168"/>
        <v>0.93210765482731772</v>
      </c>
      <c r="AC818" s="3">
        <f t="shared" si="169"/>
        <v>-7.0306961495880227E-2</v>
      </c>
      <c r="AD818">
        <f t="shared" si="170"/>
        <v>0</v>
      </c>
      <c r="AE818">
        <f t="shared" si="171"/>
        <v>0</v>
      </c>
      <c r="AF818">
        <f t="shared" si="172"/>
        <v>0</v>
      </c>
      <c r="AG818">
        <f t="shared" si="173"/>
        <v>0</v>
      </c>
      <c r="AH818">
        <f t="shared" si="174"/>
        <v>1</v>
      </c>
      <c r="AI818">
        <f t="shared" si="175"/>
        <v>0</v>
      </c>
      <c r="AJ818">
        <f t="shared" si="176"/>
        <v>0</v>
      </c>
      <c r="AK818">
        <f t="shared" si="177"/>
        <v>0</v>
      </c>
      <c r="AL818">
        <f t="shared" si="178"/>
        <v>0</v>
      </c>
      <c r="AM818">
        <f t="shared" si="179"/>
        <v>0</v>
      </c>
      <c r="AN818">
        <f t="shared" si="180"/>
        <v>0</v>
      </c>
      <c r="AO818">
        <f t="shared" si="181"/>
        <v>0</v>
      </c>
    </row>
    <row r="819" spans="1:41" x14ac:dyDescent="0.2">
      <c r="A819" s="3" t="s">
        <v>0</v>
      </c>
      <c r="B819" s="3" t="s">
        <v>1</v>
      </c>
      <c r="C819" s="1" t="s">
        <v>30</v>
      </c>
      <c r="D819" s="3">
        <v>148</v>
      </c>
      <c r="E819" s="3">
        <v>59602.459699999999</v>
      </c>
      <c r="F819" s="3">
        <v>68699.225600000005</v>
      </c>
      <c r="G819" s="3">
        <v>124</v>
      </c>
      <c r="H819" s="3">
        <v>3</v>
      </c>
      <c r="I819" s="3">
        <v>4</v>
      </c>
      <c r="J819" s="3">
        <v>1</v>
      </c>
      <c r="K819" s="3">
        <v>1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1</v>
      </c>
      <c r="T819" s="3">
        <v>0</v>
      </c>
      <c r="U819" s="3">
        <v>0</v>
      </c>
      <c r="V819" s="3">
        <v>0</v>
      </c>
      <c r="W819" s="3">
        <v>0</v>
      </c>
      <c r="X819" s="3">
        <v>1</v>
      </c>
      <c r="Y819" s="3">
        <v>11.14</v>
      </c>
      <c r="Z819" s="3">
        <v>10</v>
      </c>
      <c r="AA819" s="3">
        <v>0</v>
      </c>
      <c r="AB819" s="3">
        <f t="shared" si="168"/>
        <v>1.1526240015225413</v>
      </c>
      <c r="AC819" s="3">
        <f t="shared" si="169"/>
        <v>0.14204108361286619</v>
      </c>
      <c r="AD819">
        <f t="shared" si="170"/>
        <v>1</v>
      </c>
      <c r="AE819">
        <f t="shared" si="171"/>
        <v>0</v>
      </c>
      <c r="AF819">
        <f t="shared" si="172"/>
        <v>0</v>
      </c>
      <c r="AG819">
        <f t="shared" si="173"/>
        <v>0</v>
      </c>
      <c r="AH819">
        <f t="shared" si="174"/>
        <v>0</v>
      </c>
      <c r="AI819">
        <f t="shared" si="175"/>
        <v>0</v>
      </c>
      <c r="AJ819">
        <f t="shared" si="176"/>
        <v>0</v>
      </c>
      <c r="AK819">
        <f t="shared" si="177"/>
        <v>0</v>
      </c>
      <c r="AL819">
        <f t="shared" si="178"/>
        <v>0</v>
      </c>
      <c r="AM819">
        <f t="shared" si="179"/>
        <v>0</v>
      </c>
      <c r="AN819">
        <f t="shared" si="180"/>
        <v>0</v>
      </c>
      <c r="AO819">
        <f t="shared" si="181"/>
        <v>0</v>
      </c>
    </row>
    <row r="820" spans="1:41" x14ac:dyDescent="0.2">
      <c r="A820" s="3" t="s">
        <v>0</v>
      </c>
      <c r="B820" s="3" t="s">
        <v>1</v>
      </c>
      <c r="C820" s="1" t="s">
        <v>38</v>
      </c>
      <c r="D820" s="3">
        <v>148</v>
      </c>
      <c r="E820" s="3">
        <v>48251.4061</v>
      </c>
      <c r="F820" s="3">
        <v>48932.401299999998</v>
      </c>
      <c r="G820" s="3">
        <v>92</v>
      </c>
      <c r="H820" s="3">
        <v>3</v>
      </c>
      <c r="I820" s="3">
        <v>4</v>
      </c>
      <c r="J820" s="3">
        <v>1</v>
      </c>
      <c r="K820" s="3">
        <v>1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1</v>
      </c>
      <c r="T820" s="3">
        <v>0</v>
      </c>
      <c r="U820" s="3">
        <v>0</v>
      </c>
      <c r="V820" s="3">
        <v>0</v>
      </c>
      <c r="W820" s="3">
        <v>0</v>
      </c>
      <c r="X820" s="3">
        <v>1</v>
      </c>
      <c r="Y820" s="3">
        <v>10.8</v>
      </c>
      <c r="Z820" s="3">
        <v>14</v>
      </c>
      <c r="AA820" s="3">
        <v>0</v>
      </c>
      <c r="AB820" s="3">
        <f t="shared" si="168"/>
        <v>1.0141134788608781</v>
      </c>
      <c r="AC820" s="3">
        <f t="shared" si="169"/>
        <v>1.4014810998896229E-2</v>
      </c>
      <c r="AD820">
        <f t="shared" si="170"/>
        <v>0</v>
      </c>
      <c r="AE820">
        <f t="shared" si="171"/>
        <v>0</v>
      </c>
      <c r="AF820">
        <f t="shared" si="172"/>
        <v>0</v>
      </c>
      <c r="AG820">
        <f t="shared" si="173"/>
        <v>0</v>
      </c>
      <c r="AH820">
        <f t="shared" si="174"/>
        <v>0</v>
      </c>
      <c r="AI820">
        <f t="shared" si="175"/>
        <v>1</v>
      </c>
      <c r="AJ820">
        <f t="shared" si="176"/>
        <v>0</v>
      </c>
      <c r="AK820">
        <f t="shared" si="177"/>
        <v>0</v>
      </c>
      <c r="AL820">
        <f t="shared" si="178"/>
        <v>0</v>
      </c>
      <c r="AM820">
        <f t="shared" si="179"/>
        <v>0</v>
      </c>
      <c r="AN820">
        <f t="shared" si="180"/>
        <v>0</v>
      </c>
      <c r="AO820">
        <f t="shared" si="181"/>
        <v>0</v>
      </c>
    </row>
    <row r="821" spans="1:41" x14ac:dyDescent="0.2">
      <c r="A821" s="3" t="s">
        <v>0</v>
      </c>
      <c r="B821" s="3" t="s">
        <v>1</v>
      </c>
      <c r="C821" s="1" t="s">
        <v>37</v>
      </c>
      <c r="D821" s="3">
        <v>150</v>
      </c>
      <c r="E821" s="3">
        <v>61283.876499999998</v>
      </c>
      <c r="F821" s="3">
        <v>69331.563699999999</v>
      </c>
      <c r="G821" s="3">
        <v>118</v>
      </c>
      <c r="H821" s="3">
        <v>3</v>
      </c>
      <c r="I821" s="3">
        <v>4</v>
      </c>
      <c r="J821" s="3">
        <v>1</v>
      </c>
      <c r="K821" s="3">
        <v>1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1</v>
      </c>
      <c r="T821" s="3">
        <v>0</v>
      </c>
      <c r="U821" s="3">
        <v>0</v>
      </c>
      <c r="V821" s="3">
        <v>0</v>
      </c>
      <c r="W821" s="3">
        <v>0</v>
      </c>
      <c r="X821" s="3">
        <v>1</v>
      </c>
      <c r="Y821" s="3">
        <v>11.15</v>
      </c>
      <c r="Z821" s="3">
        <v>11</v>
      </c>
      <c r="AA821" s="3">
        <v>0</v>
      </c>
      <c r="AB821" s="3">
        <f t="shared" si="168"/>
        <v>1.1313181812185136</v>
      </c>
      <c r="AC821" s="3">
        <f t="shared" si="169"/>
        <v>0.12338348490619248</v>
      </c>
      <c r="AD821">
        <f t="shared" si="170"/>
        <v>0</v>
      </c>
      <c r="AE821">
        <f t="shared" si="171"/>
        <v>0</v>
      </c>
      <c r="AF821">
        <f t="shared" si="172"/>
        <v>0</v>
      </c>
      <c r="AG821">
        <f t="shared" si="173"/>
        <v>0</v>
      </c>
      <c r="AH821">
        <f t="shared" si="174"/>
        <v>1</v>
      </c>
      <c r="AI821">
        <f t="shared" si="175"/>
        <v>0</v>
      </c>
      <c r="AJ821">
        <f t="shared" si="176"/>
        <v>0</v>
      </c>
      <c r="AK821">
        <f t="shared" si="177"/>
        <v>0</v>
      </c>
      <c r="AL821">
        <f t="shared" si="178"/>
        <v>0</v>
      </c>
      <c r="AM821">
        <f t="shared" si="179"/>
        <v>0</v>
      </c>
      <c r="AN821">
        <f t="shared" si="180"/>
        <v>0</v>
      </c>
      <c r="AO821">
        <f t="shared" si="181"/>
        <v>0</v>
      </c>
    </row>
    <row r="822" spans="1:41" x14ac:dyDescent="0.2">
      <c r="A822" s="3" t="s">
        <v>0</v>
      </c>
      <c r="B822" s="3" t="s">
        <v>1</v>
      </c>
      <c r="C822" s="1" t="s">
        <v>38</v>
      </c>
      <c r="D822" s="3">
        <v>151</v>
      </c>
      <c r="E822" s="3">
        <v>59994.362000000001</v>
      </c>
      <c r="F822" s="3">
        <v>66672.665599999993</v>
      </c>
      <c r="G822" s="3">
        <v>117</v>
      </c>
      <c r="H822" s="3">
        <v>3</v>
      </c>
      <c r="I822" s="3">
        <v>4</v>
      </c>
      <c r="J822" s="3">
        <v>1</v>
      </c>
      <c r="K822" s="3">
        <v>1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1</v>
      </c>
      <c r="T822" s="3">
        <v>0</v>
      </c>
      <c r="U822" s="3">
        <v>0</v>
      </c>
      <c r="V822" s="3">
        <v>0</v>
      </c>
      <c r="W822" s="3">
        <v>0</v>
      </c>
      <c r="X822" s="3">
        <v>1</v>
      </c>
      <c r="Y822" s="3">
        <v>11.11</v>
      </c>
      <c r="Z822" s="3">
        <v>11</v>
      </c>
      <c r="AA822" s="3">
        <v>0</v>
      </c>
      <c r="AB822" s="3">
        <f t="shared" si="168"/>
        <v>1.1113155199483578</v>
      </c>
      <c r="AC822" s="3">
        <f t="shared" si="169"/>
        <v>0.10554446669131945</v>
      </c>
      <c r="AD822">
        <f t="shared" si="170"/>
        <v>0</v>
      </c>
      <c r="AE822">
        <f t="shared" si="171"/>
        <v>0</v>
      </c>
      <c r="AF822">
        <f t="shared" si="172"/>
        <v>0</v>
      </c>
      <c r="AG822">
        <f t="shared" si="173"/>
        <v>0</v>
      </c>
      <c r="AH822">
        <f t="shared" si="174"/>
        <v>0</v>
      </c>
      <c r="AI822">
        <f t="shared" si="175"/>
        <v>1</v>
      </c>
      <c r="AJ822">
        <f t="shared" si="176"/>
        <v>0</v>
      </c>
      <c r="AK822">
        <f t="shared" si="177"/>
        <v>0</v>
      </c>
      <c r="AL822">
        <f t="shared" si="178"/>
        <v>0</v>
      </c>
      <c r="AM822">
        <f t="shared" si="179"/>
        <v>0</v>
      </c>
      <c r="AN822">
        <f t="shared" si="180"/>
        <v>0</v>
      </c>
      <c r="AO822">
        <f t="shared" si="181"/>
        <v>0</v>
      </c>
    </row>
    <row r="823" spans="1:41" x14ac:dyDescent="0.2">
      <c r="A823" s="3" t="s">
        <v>2</v>
      </c>
      <c r="B823" s="3" t="s">
        <v>1</v>
      </c>
      <c r="C823" s="1" t="s">
        <v>39</v>
      </c>
      <c r="D823" s="3">
        <v>154</v>
      </c>
      <c r="E823" s="3">
        <v>91915.860700000005</v>
      </c>
      <c r="F823" s="3">
        <v>98986.463799999998</v>
      </c>
      <c r="G823" s="3">
        <v>24</v>
      </c>
      <c r="H823" s="3">
        <v>3</v>
      </c>
      <c r="I823" s="3">
        <v>3</v>
      </c>
      <c r="J823" s="3">
        <v>1</v>
      </c>
      <c r="K823" s="3">
        <v>1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1</v>
      </c>
      <c r="T823" s="3">
        <v>1</v>
      </c>
      <c r="U823" s="3">
        <v>0</v>
      </c>
      <c r="V823" s="3">
        <v>0</v>
      </c>
      <c r="W823" s="3">
        <v>1</v>
      </c>
      <c r="X823" s="3">
        <v>0</v>
      </c>
      <c r="Y823" s="3">
        <v>11.5</v>
      </c>
      <c r="Z823" s="3">
        <v>4</v>
      </c>
      <c r="AA823" s="3">
        <v>0</v>
      </c>
      <c r="AB823" s="3">
        <f t="shared" si="168"/>
        <v>1.0769247336221701</v>
      </c>
      <c r="AC823" s="3">
        <f t="shared" si="169"/>
        <v>7.4109510515982274E-2</v>
      </c>
      <c r="AD823">
        <f t="shared" si="170"/>
        <v>0</v>
      </c>
      <c r="AE823">
        <f t="shared" si="171"/>
        <v>0</v>
      </c>
      <c r="AF823">
        <f t="shared" si="172"/>
        <v>0</v>
      </c>
      <c r="AG823">
        <f t="shared" si="173"/>
        <v>0</v>
      </c>
      <c r="AH823">
        <f t="shared" si="174"/>
        <v>0</v>
      </c>
      <c r="AI823">
        <f t="shared" si="175"/>
        <v>0</v>
      </c>
      <c r="AJ823">
        <f t="shared" si="176"/>
        <v>0</v>
      </c>
      <c r="AK823">
        <f t="shared" si="177"/>
        <v>0</v>
      </c>
      <c r="AL823">
        <f t="shared" si="178"/>
        <v>0</v>
      </c>
      <c r="AM823">
        <f t="shared" si="179"/>
        <v>0</v>
      </c>
      <c r="AN823">
        <f t="shared" si="180"/>
        <v>1</v>
      </c>
      <c r="AO823">
        <f t="shared" si="181"/>
        <v>0</v>
      </c>
    </row>
    <row r="824" spans="1:41" x14ac:dyDescent="0.2">
      <c r="A824" s="3" t="s">
        <v>0</v>
      </c>
      <c r="B824" s="3" t="s">
        <v>1</v>
      </c>
      <c r="C824" s="1" t="s">
        <v>38</v>
      </c>
      <c r="D824" s="3">
        <v>155</v>
      </c>
      <c r="E824" s="3">
        <v>60621.460899999998</v>
      </c>
      <c r="F824" s="3">
        <v>58107.799400000004</v>
      </c>
      <c r="G824" s="3">
        <v>114</v>
      </c>
      <c r="H824" s="3">
        <v>3</v>
      </c>
      <c r="I824" s="3">
        <v>4</v>
      </c>
      <c r="J824" s="3">
        <v>1</v>
      </c>
      <c r="K824" s="3">
        <v>1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1</v>
      </c>
      <c r="T824" s="3">
        <v>0</v>
      </c>
      <c r="U824" s="3">
        <v>0</v>
      </c>
      <c r="V824" s="3">
        <v>0</v>
      </c>
      <c r="W824" s="3">
        <v>0</v>
      </c>
      <c r="X824" s="3">
        <v>1</v>
      </c>
      <c r="Y824" s="3">
        <v>10.97</v>
      </c>
      <c r="Z824" s="3">
        <v>10</v>
      </c>
      <c r="AA824" s="3">
        <v>0</v>
      </c>
      <c r="AB824" s="3">
        <f t="shared" si="168"/>
        <v>0.95853512167668675</v>
      </c>
      <c r="AC824" s="3">
        <f t="shared" si="169"/>
        <v>-4.23490748342236E-2</v>
      </c>
      <c r="AD824">
        <f t="shared" si="170"/>
        <v>0</v>
      </c>
      <c r="AE824">
        <f t="shared" si="171"/>
        <v>0</v>
      </c>
      <c r="AF824">
        <f t="shared" si="172"/>
        <v>0</v>
      </c>
      <c r="AG824">
        <f t="shared" si="173"/>
        <v>0</v>
      </c>
      <c r="AH824">
        <f t="shared" si="174"/>
        <v>0</v>
      </c>
      <c r="AI824">
        <f t="shared" si="175"/>
        <v>1</v>
      </c>
      <c r="AJ824">
        <f t="shared" si="176"/>
        <v>0</v>
      </c>
      <c r="AK824">
        <f t="shared" si="177"/>
        <v>0</v>
      </c>
      <c r="AL824">
        <f t="shared" si="178"/>
        <v>0</v>
      </c>
      <c r="AM824">
        <f t="shared" si="179"/>
        <v>0</v>
      </c>
      <c r="AN824">
        <f t="shared" si="180"/>
        <v>0</v>
      </c>
      <c r="AO824">
        <f t="shared" si="181"/>
        <v>0</v>
      </c>
    </row>
    <row r="825" spans="1:41" x14ac:dyDescent="0.2">
      <c r="A825" s="3" t="s">
        <v>0</v>
      </c>
      <c r="B825" s="3" t="s">
        <v>1</v>
      </c>
      <c r="C825" s="1" t="s">
        <v>40</v>
      </c>
      <c r="D825" s="3">
        <v>155</v>
      </c>
      <c r="E825" s="3">
        <v>53213.131800000003</v>
      </c>
      <c r="F825" s="3">
        <v>54015.099199999997</v>
      </c>
      <c r="G825" s="3">
        <v>119</v>
      </c>
      <c r="H825" s="3">
        <v>3</v>
      </c>
      <c r="I825" s="3">
        <v>4</v>
      </c>
      <c r="J825" s="3">
        <v>1</v>
      </c>
      <c r="K825" s="3">
        <v>1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1</v>
      </c>
      <c r="T825" s="3">
        <v>0</v>
      </c>
      <c r="U825" s="3">
        <v>0</v>
      </c>
      <c r="V825" s="3">
        <v>0</v>
      </c>
      <c r="W825" s="3">
        <v>0</v>
      </c>
      <c r="X825" s="3">
        <v>1</v>
      </c>
      <c r="Y825" s="3">
        <v>10.9</v>
      </c>
      <c r="Z825" s="3">
        <v>12</v>
      </c>
      <c r="AA825" s="3">
        <v>0</v>
      </c>
      <c r="AB825" s="3">
        <f t="shared" si="168"/>
        <v>1.0150708551230205</v>
      </c>
      <c r="AC825" s="3">
        <f t="shared" si="169"/>
        <v>1.4958418060261299E-2</v>
      </c>
      <c r="AD825">
        <f t="shared" si="170"/>
        <v>0</v>
      </c>
      <c r="AE825">
        <f t="shared" si="171"/>
        <v>0</v>
      </c>
      <c r="AF825">
        <f t="shared" si="172"/>
        <v>0</v>
      </c>
      <c r="AG825">
        <f t="shared" si="173"/>
        <v>0</v>
      </c>
      <c r="AH825">
        <f t="shared" si="174"/>
        <v>0</v>
      </c>
      <c r="AI825">
        <f t="shared" si="175"/>
        <v>0</v>
      </c>
      <c r="AJ825">
        <f t="shared" si="176"/>
        <v>0</v>
      </c>
      <c r="AK825">
        <f t="shared" si="177"/>
        <v>0</v>
      </c>
      <c r="AL825">
        <f t="shared" si="178"/>
        <v>0</v>
      </c>
      <c r="AM825">
        <f t="shared" si="179"/>
        <v>0</v>
      </c>
      <c r="AN825">
        <f t="shared" si="180"/>
        <v>0</v>
      </c>
      <c r="AO825">
        <f t="shared" si="181"/>
        <v>1</v>
      </c>
    </row>
    <row r="826" spans="1:41" x14ac:dyDescent="0.2">
      <c r="A826" s="3" t="s">
        <v>0</v>
      </c>
      <c r="B826" s="3" t="s">
        <v>1</v>
      </c>
      <c r="C826" s="1" t="s">
        <v>37</v>
      </c>
      <c r="D826" s="3">
        <v>160</v>
      </c>
      <c r="E826" s="3">
        <v>47358.6535</v>
      </c>
      <c r="F826" s="3">
        <v>50260.2071</v>
      </c>
      <c r="G826" s="3">
        <v>119</v>
      </c>
      <c r="H826" s="3">
        <v>3</v>
      </c>
      <c r="I826" s="3">
        <v>4</v>
      </c>
      <c r="J826" s="3">
        <v>1</v>
      </c>
      <c r="K826" s="3">
        <v>1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1</v>
      </c>
      <c r="T826" s="3">
        <v>0</v>
      </c>
      <c r="U826" s="3">
        <v>0</v>
      </c>
      <c r="V826" s="3">
        <v>0</v>
      </c>
      <c r="W826" s="3">
        <v>0</v>
      </c>
      <c r="X826" s="3">
        <v>1</v>
      </c>
      <c r="Y826" s="3">
        <v>10.82</v>
      </c>
      <c r="Z826" s="3">
        <v>10</v>
      </c>
      <c r="AA826" s="3">
        <v>0</v>
      </c>
      <c r="AB826" s="3">
        <f t="shared" si="168"/>
        <v>1.0612676540729773</v>
      </c>
      <c r="AC826" s="3">
        <f t="shared" si="169"/>
        <v>5.946409367394033E-2</v>
      </c>
      <c r="AD826">
        <f t="shared" si="170"/>
        <v>0</v>
      </c>
      <c r="AE826">
        <f t="shared" si="171"/>
        <v>0</v>
      </c>
      <c r="AF826">
        <f t="shared" si="172"/>
        <v>0</v>
      </c>
      <c r="AG826">
        <f t="shared" si="173"/>
        <v>0</v>
      </c>
      <c r="AH826">
        <f t="shared" si="174"/>
        <v>1</v>
      </c>
      <c r="AI826">
        <f t="shared" si="175"/>
        <v>0</v>
      </c>
      <c r="AJ826">
        <f t="shared" si="176"/>
        <v>0</v>
      </c>
      <c r="AK826">
        <f t="shared" si="177"/>
        <v>0</v>
      </c>
      <c r="AL826">
        <f t="shared" si="178"/>
        <v>0</v>
      </c>
      <c r="AM826">
        <f t="shared" si="179"/>
        <v>0</v>
      </c>
      <c r="AN826">
        <f t="shared" si="180"/>
        <v>0</v>
      </c>
      <c r="AO826">
        <f t="shared" si="181"/>
        <v>0</v>
      </c>
    </row>
    <row r="827" spans="1:41" x14ac:dyDescent="0.2">
      <c r="A827" s="3" t="s">
        <v>0</v>
      </c>
      <c r="B827" s="3" t="s">
        <v>1</v>
      </c>
      <c r="C827" s="1" t="s">
        <v>40</v>
      </c>
      <c r="D827" s="3">
        <v>160</v>
      </c>
      <c r="E827" s="3">
        <v>75183.739100000006</v>
      </c>
      <c r="F827" s="3">
        <v>72593.488100000002</v>
      </c>
      <c r="G827" s="3">
        <v>15</v>
      </c>
      <c r="H827" s="3">
        <v>3</v>
      </c>
      <c r="I827" s="3">
        <v>2</v>
      </c>
      <c r="J827" s="3">
        <v>1</v>
      </c>
      <c r="K827" s="3">
        <v>1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1</v>
      </c>
      <c r="T827" s="3">
        <v>0</v>
      </c>
      <c r="U827" s="3">
        <v>0</v>
      </c>
      <c r="V827" s="3">
        <v>1</v>
      </c>
      <c r="W827" s="3">
        <v>0</v>
      </c>
      <c r="X827" s="3">
        <v>0</v>
      </c>
      <c r="Y827" s="3">
        <v>11.19</v>
      </c>
      <c r="Z827" s="3">
        <v>23</v>
      </c>
      <c r="AA827" s="3">
        <v>1</v>
      </c>
      <c r="AB827" s="3">
        <f t="shared" si="168"/>
        <v>0.96554772307141079</v>
      </c>
      <c r="AC827" s="3">
        <f t="shared" si="169"/>
        <v>-3.5059749985641118E-2</v>
      </c>
      <c r="AD827">
        <f t="shared" si="170"/>
        <v>0</v>
      </c>
      <c r="AE827">
        <f t="shared" si="171"/>
        <v>0</v>
      </c>
      <c r="AF827">
        <f t="shared" si="172"/>
        <v>0</v>
      </c>
      <c r="AG827">
        <f t="shared" si="173"/>
        <v>0</v>
      </c>
      <c r="AH827">
        <f t="shared" si="174"/>
        <v>0</v>
      </c>
      <c r="AI827">
        <f t="shared" si="175"/>
        <v>0</v>
      </c>
      <c r="AJ827">
        <f t="shared" si="176"/>
        <v>0</v>
      </c>
      <c r="AK827">
        <f t="shared" si="177"/>
        <v>0</v>
      </c>
      <c r="AL827">
        <f t="shared" si="178"/>
        <v>0</v>
      </c>
      <c r="AM827">
        <f t="shared" si="179"/>
        <v>0</v>
      </c>
      <c r="AN827">
        <f t="shared" si="180"/>
        <v>0</v>
      </c>
      <c r="AO827">
        <f t="shared" si="181"/>
        <v>1</v>
      </c>
    </row>
    <row r="828" spans="1:41" x14ac:dyDescent="0.2">
      <c r="A828" s="3" t="s">
        <v>2</v>
      </c>
      <c r="B828" s="3" t="s">
        <v>1</v>
      </c>
      <c r="C828" s="1" t="s">
        <v>37</v>
      </c>
      <c r="D828" s="3">
        <v>162</v>
      </c>
      <c r="E828" s="3">
        <v>49866.229500000001</v>
      </c>
      <c r="F828" s="3">
        <v>51586.167300000001</v>
      </c>
      <c r="G828" s="3">
        <v>100</v>
      </c>
      <c r="H828" s="3">
        <v>3</v>
      </c>
      <c r="I828" s="3">
        <v>4</v>
      </c>
      <c r="J828" s="3">
        <v>1</v>
      </c>
      <c r="K828" s="3">
        <v>1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1</v>
      </c>
      <c r="T828" s="3">
        <v>1</v>
      </c>
      <c r="U828" s="3">
        <v>0</v>
      </c>
      <c r="V828" s="3">
        <v>0</v>
      </c>
      <c r="W828" s="3">
        <v>0</v>
      </c>
      <c r="X828" s="3">
        <v>1</v>
      </c>
      <c r="Y828" s="3">
        <v>10.85</v>
      </c>
      <c r="Z828" s="3">
        <v>1</v>
      </c>
      <c r="AA828" s="3">
        <v>0</v>
      </c>
      <c r="AB828" s="3">
        <f t="shared" si="168"/>
        <v>1.0344910336563546</v>
      </c>
      <c r="AC828" s="3">
        <f t="shared" si="169"/>
        <v>3.390955084483073E-2</v>
      </c>
      <c r="AD828">
        <f t="shared" si="170"/>
        <v>0</v>
      </c>
      <c r="AE828">
        <f t="shared" si="171"/>
        <v>0</v>
      </c>
      <c r="AF828">
        <f t="shared" si="172"/>
        <v>0</v>
      </c>
      <c r="AG828">
        <f t="shared" si="173"/>
        <v>0</v>
      </c>
      <c r="AH828">
        <f t="shared" si="174"/>
        <v>1</v>
      </c>
      <c r="AI828">
        <f t="shared" si="175"/>
        <v>0</v>
      </c>
      <c r="AJ828">
        <f t="shared" si="176"/>
        <v>0</v>
      </c>
      <c r="AK828">
        <f t="shared" si="177"/>
        <v>0</v>
      </c>
      <c r="AL828">
        <f t="shared" si="178"/>
        <v>0</v>
      </c>
      <c r="AM828">
        <f t="shared" si="179"/>
        <v>0</v>
      </c>
      <c r="AN828">
        <f t="shared" si="180"/>
        <v>0</v>
      </c>
      <c r="AO828">
        <f t="shared" si="181"/>
        <v>0</v>
      </c>
    </row>
    <row r="829" spans="1:41" x14ac:dyDescent="0.2">
      <c r="A829" s="3" t="s">
        <v>0</v>
      </c>
      <c r="B829" s="3" t="s">
        <v>1</v>
      </c>
      <c r="C829" s="1" t="s">
        <v>33</v>
      </c>
      <c r="D829" s="3">
        <v>163</v>
      </c>
      <c r="E829" s="3">
        <v>57289.5651</v>
      </c>
      <c r="F829" s="3">
        <v>55832.518600000003</v>
      </c>
      <c r="G829" s="3">
        <v>119</v>
      </c>
      <c r="H829" s="3">
        <v>3</v>
      </c>
      <c r="I829" s="3">
        <v>4</v>
      </c>
      <c r="J829" s="3">
        <v>1</v>
      </c>
      <c r="K829" s="3">
        <v>1</v>
      </c>
      <c r="L829" s="3">
        <v>0</v>
      </c>
      <c r="M829" s="3">
        <v>0</v>
      </c>
      <c r="N829" s="3">
        <v>0</v>
      </c>
      <c r="O829" s="3">
        <v>0</v>
      </c>
      <c r="P829" s="3">
        <v>0</v>
      </c>
      <c r="Q829" s="3">
        <v>0</v>
      </c>
      <c r="R829" s="3">
        <v>0</v>
      </c>
      <c r="S829" s="3">
        <v>1</v>
      </c>
      <c r="T829" s="3">
        <v>0</v>
      </c>
      <c r="U829" s="3">
        <v>0</v>
      </c>
      <c r="V829" s="3">
        <v>0</v>
      </c>
      <c r="W829" s="3">
        <v>0</v>
      </c>
      <c r="X829" s="3">
        <v>1</v>
      </c>
      <c r="Y829" s="3">
        <v>10.93</v>
      </c>
      <c r="Z829" s="3">
        <v>10</v>
      </c>
      <c r="AA829" s="3">
        <v>0</v>
      </c>
      <c r="AB829" s="3">
        <f t="shared" si="168"/>
        <v>0.97456698270519782</v>
      </c>
      <c r="AC829" s="3">
        <f t="shared" si="169"/>
        <v>-2.5762026937282155E-2</v>
      </c>
      <c r="AD829">
        <f t="shared" si="170"/>
        <v>0</v>
      </c>
      <c r="AE829">
        <f t="shared" si="171"/>
        <v>0</v>
      </c>
      <c r="AF829">
        <f t="shared" si="172"/>
        <v>0</v>
      </c>
      <c r="AG829">
        <f t="shared" si="173"/>
        <v>1</v>
      </c>
      <c r="AH829">
        <f t="shared" si="174"/>
        <v>0</v>
      </c>
      <c r="AI829">
        <f t="shared" si="175"/>
        <v>0</v>
      </c>
      <c r="AJ829">
        <f t="shared" si="176"/>
        <v>0</v>
      </c>
      <c r="AK829">
        <f t="shared" si="177"/>
        <v>0</v>
      </c>
      <c r="AL829">
        <f t="shared" si="178"/>
        <v>0</v>
      </c>
      <c r="AM829">
        <f t="shared" si="179"/>
        <v>0</v>
      </c>
      <c r="AN829">
        <f t="shared" si="180"/>
        <v>0</v>
      </c>
      <c r="AO829">
        <f t="shared" si="181"/>
        <v>0</v>
      </c>
    </row>
    <row r="830" spans="1:41" x14ac:dyDescent="0.2">
      <c r="A830" s="3" t="s">
        <v>0</v>
      </c>
      <c r="B830" s="3" t="s">
        <v>1</v>
      </c>
      <c r="C830" s="1" t="s">
        <v>32</v>
      </c>
      <c r="D830" s="3">
        <v>164</v>
      </c>
      <c r="E830" s="3">
        <v>46059.613400000002</v>
      </c>
      <c r="F830" s="3">
        <v>45006.695899999999</v>
      </c>
      <c r="G830" s="3">
        <v>121</v>
      </c>
      <c r="H830" s="3">
        <v>3</v>
      </c>
      <c r="I830" s="3">
        <v>4</v>
      </c>
      <c r="J830" s="3">
        <v>1</v>
      </c>
      <c r="K830" s="3">
        <v>1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1</v>
      </c>
      <c r="T830" s="3">
        <v>0</v>
      </c>
      <c r="U830" s="3">
        <v>0</v>
      </c>
      <c r="V830" s="3">
        <v>0</v>
      </c>
      <c r="W830" s="3">
        <v>0</v>
      </c>
      <c r="X830" s="3">
        <v>1</v>
      </c>
      <c r="Y830" s="3">
        <v>10.71</v>
      </c>
      <c r="Z830" s="3">
        <v>20</v>
      </c>
      <c r="AA830" s="3">
        <v>1</v>
      </c>
      <c r="AB830" s="3">
        <f t="shared" si="168"/>
        <v>0.9771401142502858</v>
      </c>
      <c r="AC830" s="3">
        <f t="shared" si="169"/>
        <v>-2.312522447859508E-2</v>
      </c>
      <c r="AD830">
        <f t="shared" si="170"/>
        <v>0</v>
      </c>
      <c r="AE830">
        <f t="shared" si="171"/>
        <v>0</v>
      </c>
      <c r="AF830">
        <f t="shared" si="172"/>
        <v>0</v>
      </c>
      <c r="AG830">
        <f t="shared" si="173"/>
        <v>0</v>
      </c>
      <c r="AH830">
        <f t="shared" si="174"/>
        <v>0</v>
      </c>
      <c r="AI830">
        <f t="shared" si="175"/>
        <v>0</v>
      </c>
      <c r="AJ830">
        <f t="shared" si="176"/>
        <v>0</v>
      </c>
      <c r="AK830">
        <f t="shared" si="177"/>
        <v>0</v>
      </c>
      <c r="AL830">
        <f t="shared" si="178"/>
        <v>1</v>
      </c>
      <c r="AM830">
        <f t="shared" si="179"/>
        <v>0</v>
      </c>
      <c r="AN830">
        <f t="shared" si="180"/>
        <v>0</v>
      </c>
      <c r="AO830">
        <f t="shared" si="181"/>
        <v>0</v>
      </c>
    </row>
    <row r="831" spans="1:41" x14ac:dyDescent="0.2">
      <c r="A831" s="3" t="s">
        <v>0</v>
      </c>
      <c r="B831" s="3" t="s">
        <v>1</v>
      </c>
      <c r="C831" s="1" t="s">
        <v>33</v>
      </c>
      <c r="D831" s="3">
        <v>165</v>
      </c>
      <c r="E831" s="3">
        <v>53531.857499999998</v>
      </c>
      <c r="F831" s="3">
        <v>58136.633399999999</v>
      </c>
      <c r="G831" s="3">
        <v>115</v>
      </c>
      <c r="H831" s="3">
        <v>3</v>
      </c>
      <c r="I831" s="3">
        <v>4</v>
      </c>
      <c r="J831" s="3">
        <v>1</v>
      </c>
      <c r="K831" s="3">
        <v>1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1</v>
      </c>
      <c r="T831" s="3">
        <v>0</v>
      </c>
      <c r="U831" s="3">
        <v>0</v>
      </c>
      <c r="V831" s="3">
        <v>0</v>
      </c>
      <c r="W831" s="3">
        <v>0</v>
      </c>
      <c r="X831" s="3">
        <v>1</v>
      </c>
      <c r="Y831" s="3">
        <v>10.97</v>
      </c>
      <c r="Z831" s="3">
        <v>11</v>
      </c>
      <c r="AA831" s="3">
        <v>0</v>
      </c>
      <c r="AB831" s="3">
        <f t="shared" si="168"/>
        <v>1.0860193558573976</v>
      </c>
      <c r="AC831" s="3">
        <f t="shared" si="169"/>
        <v>8.2519044426024757E-2</v>
      </c>
      <c r="AD831">
        <f t="shared" si="170"/>
        <v>0</v>
      </c>
      <c r="AE831">
        <f t="shared" si="171"/>
        <v>0</v>
      </c>
      <c r="AF831">
        <f t="shared" si="172"/>
        <v>0</v>
      </c>
      <c r="AG831">
        <f t="shared" si="173"/>
        <v>1</v>
      </c>
      <c r="AH831">
        <f t="shared" si="174"/>
        <v>0</v>
      </c>
      <c r="AI831">
        <f t="shared" si="175"/>
        <v>0</v>
      </c>
      <c r="AJ831">
        <f t="shared" si="176"/>
        <v>0</v>
      </c>
      <c r="AK831">
        <f t="shared" si="177"/>
        <v>0</v>
      </c>
      <c r="AL831">
        <f t="shared" si="178"/>
        <v>0</v>
      </c>
      <c r="AM831">
        <f t="shared" si="179"/>
        <v>0</v>
      </c>
      <c r="AN831">
        <f t="shared" si="180"/>
        <v>0</v>
      </c>
      <c r="AO831">
        <f t="shared" si="181"/>
        <v>0</v>
      </c>
    </row>
    <row r="832" spans="1:41" x14ac:dyDescent="0.2">
      <c r="A832" s="3" t="s">
        <v>0</v>
      </c>
      <c r="B832" s="3" t="s">
        <v>1</v>
      </c>
      <c r="C832" s="1" t="s">
        <v>32</v>
      </c>
      <c r="D832" s="3">
        <v>166</v>
      </c>
      <c r="E832" s="3">
        <v>75407.752600000007</v>
      </c>
      <c r="F832" s="3">
        <v>78528.198199999999</v>
      </c>
      <c r="G832" s="3">
        <v>26</v>
      </c>
      <c r="H832" s="3">
        <v>3</v>
      </c>
      <c r="I832" s="3">
        <v>3</v>
      </c>
      <c r="J832" s="3">
        <v>1</v>
      </c>
      <c r="K832" s="3">
        <v>1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1</v>
      </c>
      <c r="T832" s="3">
        <v>0</v>
      </c>
      <c r="U832" s="3">
        <v>0</v>
      </c>
      <c r="V832" s="3">
        <v>0</v>
      </c>
      <c r="W832" s="3">
        <v>1</v>
      </c>
      <c r="X832" s="3">
        <v>0</v>
      </c>
      <c r="Y832" s="3">
        <v>11.27</v>
      </c>
      <c r="Z832" s="3">
        <v>10</v>
      </c>
      <c r="AA832" s="3">
        <v>0</v>
      </c>
      <c r="AB832" s="3">
        <f t="shared" si="168"/>
        <v>1.0413809653836572</v>
      </c>
      <c r="AC832" s="3">
        <f t="shared" si="169"/>
        <v>4.0547683668784348E-2</v>
      </c>
      <c r="AD832">
        <f t="shared" si="170"/>
        <v>0</v>
      </c>
      <c r="AE832">
        <f t="shared" si="171"/>
        <v>0</v>
      </c>
      <c r="AF832">
        <f t="shared" si="172"/>
        <v>0</v>
      </c>
      <c r="AG832">
        <f t="shared" si="173"/>
        <v>0</v>
      </c>
      <c r="AH832">
        <f t="shared" si="174"/>
        <v>0</v>
      </c>
      <c r="AI832">
        <f t="shared" si="175"/>
        <v>0</v>
      </c>
      <c r="AJ832">
        <f t="shared" si="176"/>
        <v>0</v>
      </c>
      <c r="AK832">
        <f t="shared" si="177"/>
        <v>0</v>
      </c>
      <c r="AL832">
        <f t="shared" si="178"/>
        <v>1</v>
      </c>
      <c r="AM832">
        <f t="shared" si="179"/>
        <v>0</v>
      </c>
      <c r="AN832">
        <f t="shared" si="180"/>
        <v>0</v>
      </c>
      <c r="AO832">
        <f t="shared" si="181"/>
        <v>0</v>
      </c>
    </row>
    <row r="833" spans="1:41" x14ac:dyDescent="0.2">
      <c r="A833" s="3" t="s">
        <v>0</v>
      </c>
      <c r="B833" s="3" t="s">
        <v>1</v>
      </c>
      <c r="C833" s="1" t="s">
        <v>41</v>
      </c>
      <c r="D833" s="3">
        <v>166</v>
      </c>
      <c r="E833" s="3">
        <v>45935.743799999997</v>
      </c>
      <c r="F833" s="3">
        <v>45169.933700000001</v>
      </c>
      <c r="G833" s="3">
        <v>31</v>
      </c>
      <c r="H833" s="3">
        <v>3</v>
      </c>
      <c r="I833" s="3">
        <v>3</v>
      </c>
      <c r="J833" s="3">
        <v>1</v>
      </c>
      <c r="K833" s="3">
        <v>1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1</v>
      </c>
      <c r="T833" s="3">
        <v>0</v>
      </c>
      <c r="U833" s="3">
        <v>0</v>
      </c>
      <c r="V833" s="3">
        <v>0</v>
      </c>
      <c r="W833" s="3">
        <v>1</v>
      </c>
      <c r="X833" s="3">
        <v>0</v>
      </c>
      <c r="Y833" s="3">
        <v>10.72</v>
      </c>
      <c r="Z833" s="3">
        <v>10</v>
      </c>
      <c r="AA833" s="3">
        <v>0</v>
      </c>
      <c r="AB833" s="3">
        <f t="shared" si="168"/>
        <v>0.98332866659710005</v>
      </c>
      <c r="AC833" s="3">
        <f t="shared" si="169"/>
        <v>-1.6811864161100309E-2</v>
      </c>
      <c r="AD833">
        <f t="shared" si="170"/>
        <v>0</v>
      </c>
      <c r="AE833">
        <f t="shared" si="171"/>
        <v>0</v>
      </c>
      <c r="AF833">
        <f t="shared" si="172"/>
        <v>0</v>
      </c>
      <c r="AG833">
        <f t="shared" si="173"/>
        <v>0</v>
      </c>
      <c r="AH833">
        <f t="shared" si="174"/>
        <v>0</v>
      </c>
      <c r="AI833">
        <f t="shared" si="175"/>
        <v>0</v>
      </c>
      <c r="AJ833">
        <f t="shared" si="176"/>
        <v>0</v>
      </c>
      <c r="AK833">
        <f t="shared" si="177"/>
        <v>0</v>
      </c>
      <c r="AL833">
        <f t="shared" si="178"/>
        <v>0</v>
      </c>
      <c r="AM833">
        <f t="shared" si="179"/>
        <v>1</v>
      </c>
      <c r="AN833">
        <f t="shared" si="180"/>
        <v>0</v>
      </c>
      <c r="AO833">
        <f t="shared" si="181"/>
        <v>0</v>
      </c>
    </row>
    <row r="834" spans="1:41" x14ac:dyDescent="0.2">
      <c r="A834" s="3" t="s">
        <v>0</v>
      </c>
      <c r="B834" s="3" t="s">
        <v>1</v>
      </c>
      <c r="C834" s="1" t="s">
        <v>34</v>
      </c>
      <c r="D834" s="3">
        <v>167</v>
      </c>
      <c r="E834" s="3">
        <v>82489.969599999997</v>
      </c>
      <c r="F834" s="3">
        <v>94939.391699999993</v>
      </c>
      <c r="G834" s="3">
        <v>27</v>
      </c>
      <c r="H834" s="3">
        <v>3</v>
      </c>
      <c r="I834" s="3">
        <v>3</v>
      </c>
      <c r="J834" s="3">
        <v>1</v>
      </c>
      <c r="K834" s="3">
        <v>1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1</v>
      </c>
      <c r="T834" s="3">
        <v>0</v>
      </c>
      <c r="U834" s="3">
        <v>0</v>
      </c>
      <c r="V834" s="3">
        <v>0</v>
      </c>
      <c r="W834" s="3">
        <v>1</v>
      </c>
      <c r="X834" s="3">
        <v>0</v>
      </c>
      <c r="Y834" s="3">
        <v>11.46</v>
      </c>
      <c r="Z834" s="3">
        <v>12</v>
      </c>
      <c r="AA834" s="3">
        <v>0</v>
      </c>
      <c r="AB834" s="3">
        <f t="shared" si="168"/>
        <v>1.1509204350585673</v>
      </c>
      <c r="AC834" s="3">
        <f t="shared" si="169"/>
        <v>0.14056200055504176</v>
      </c>
      <c r="AD834">
        <f t="shared" si="170"/>
        <v>0</v>
      </c>
      <c r="AE834">
        <f t="shared" si="171"/>
        <v>1</v>
      </c>
      <c r="AF834">
        <f t="shared" si="172"/>
        <v>0</v>
      </c>
      <c r="AG834">
        <f t="shared" si="173"/>
        <v>0</v>
      </c>
      <c r="AH834">
        <f t="shared" si="174"/>
        <v>0</v>
      </c>
      <c r="AI834">
        <f t="shared" si="175"/>
        <v>0</v>
      </c>
      <c r="AJ834">
        <f t="shared" si="176"/>
        <v>0</v>
      </c>
      <c r="AK834">
        <f t="shared" si="177"/>
        <v>0</v>
      </c>
      <c r="AL834">
        <f t="shared" si="178"/>
        <v>0</v>
      </c>
      <c r="AM834">
        <f t="shared" si="179"/>
        <v>0</v>
      </c>
      <c r="AN834">
        <f t="shared" si="180"/>
        <v>0</v>
      </c>
      <c r="AO834">
        <f t="shared" si="181"/>
        <v>0</v>
      </c>
    </row>
    <row r="835" spans="1:41" x14ac:dyDescent="0.2">
      <c r="A835" s="3" t="s">
        <v>0</v>
      </c>
      <c r="B835" s="3" t="s">
        <v>1</v>
      </c>
      <c r="C835" s="1" t="s">
        <v>38</v>
      </c>
      <c r="D835" s="3">
        <v>168</v>
      </c>
      <c r="E835" s="3">
        <v>57240.107100000001</v>
      </c>
      <c r="F835" s="3">
        <v>57239.670599999998</v>
      </c>
      <c r="G835" s="3">
        <v>120</v>
      </c>
      <c r="H835" s="3">
        <v>3</v>
      </c>
      <c r="I835" s="3">
        <v>4</v>
      </c>
      <c r="J835" s="3">
        <v>1</v>
      </c>
      <c r="K835" s="3">
        <v>1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1</v>
      </c>
      <c r="T835" s="3">
        <v>0</v>
      </c>
      <c r="U835" s="3">
        <v>0</v>
      </c>
      <c r="V835" s="3">
        <v>0</v>
      </c>
      <c r="W835" s="3">
        <v>0</v>
      </c>
      <c r="X835" s="3">
        <v>1</v>
      </c>
      <c r="Y835" s="3">
        <v>10.96</v>
      </c>
      <c r="Z835" s="3">
        <v>11</v>
      </c>
      <c r="AA835" s="3">
        <v>0</v>
      </c>
      <c r="AB835" s="3">
        <f t="shared" ref="AB835:AB898" si="182">F835/E835</f>
        <v>0.99999237422810472</v>
      </c>
      <c r="AC835" s="3">
        <f t="shared" ref="AC835:AC898" si="183">LN(AB835)</f>
        <v>-7.625800971627339E-6</v>
      </c>
      <c r="AD835">
        <f t="shared" ref="AD835:AD898" si="184">IF(C835="Januar",1,0)</f>
        <v>0</v>
      </c>
      <c r="AE835">
        <f t="shared" ref="AE835:AE898" si="185">IF(C835="Februar",1,0)</f>
        <v>0</v>
      </c>
      <c r="AF835">
        <f t="shared" ref="AF835:AF898" si="186">IF(C835="Mars",1,0)</f>
        <v>0</v>
      </c>
      <c r="AG835">
        <f t="shared" ref="AG835:AG898" si="187">IF(C835="April",1,0)</f>
        <v>0</v>
      </c>
      <c r="AH835">
        <f t="shared" ref="AH835:AH898" si="188">IF(C835="Mai",1,0)</f>
        <v>0</v>
      </c>
      <c r="AI835">
        <f t="shared" ref="AI835:AI898" si="189">IF(C835="Juni",1,0)</f>
        <v>1</v>
      </c>
      <c r="AJ835">
        <f t="shared" ref="AJ835:AJ898" si="190">IF(C835="Juli",1,0)</f>
        <v>0</v>
      </c>
      <c r="AK835">
        <f t="shared" ref="AK835:AK898" si="191">IF(C835="August",1,0)</f>
        <v>0</v>
      </c>
      <c r="AL835">
        <f t="shared" ref="AL835:AL898" si="192">IF(C835="September",1,0)</f>
        <v>0</v>
      </c>
      <c r="AM835">
        <f t="shared" ref="AM835:AM898" si="193">IF(C835="Oktober",1,0)</f>
        <v>0</v>
      </c>
      <c r="AN835">
        <f t="shared" ref="AN835:AN898" si="194">IF(C835="November",1,0)</f>
        <v>0</v>
      </c>
      <c r="AO835">
        <f t="shared" ref="AO835:AO898" si="195">IF(C835="Desember",1,0)</f>
        <v>0</v>
      </c>
    </row>
    <row r="836" spans="1:41" x14ac:dyDescent="0.2">
      <c r="A836" s="3" t="s">
        <v>0</v>
      </c>
      <c r="B836" s="3" t="s">
        <v>1</v>
      </c>
      <c r="C836" s="1" t="s">
        <v>30</v>
      </c>
      <c r="D836" s="3">
        <v>171</v>
      </c>
      <c r="E836" s="3">
        <v>48830.409399999997</v>
      </c>
      <c r="F836" s="3">
        <v>51462</v>
      </c>
      <c r="G836" s="3">
        <v>124</v>
      </c>
      <c r="H836" s="3">
        <v>3</v>
      </c>
      <c r="I836" s="3">
        <v>4</v>
      </c>
      <c r="J836" s="3">
        <v>1</v>
      </c>
      <c r="K836" s="3">
        <v>1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1</v>
      </c>
      <c r="T836" s="3">
        <v>0</v>
      </c>
      <c r="U836" s="3">
        <v>0</v>
      </c>
      <c r="V836" s="3">
        <v>0</v>
      </c>
      <c r="W836" s="3">
        <v>0</v>
      </c>
      <c r="X836" s="3">
        <v>1</v>
      </c>
      <c r="Y836" s="3">
        <v>10.85</v>
      </c>
      <c r="Z836" s="3">
        <v>12</v>
      </c>
      <c r="AA836" s="3">
        <v>0</v>
      </c>
      <c r="AB836" s="3">
        <f t="shared" si="182"/>
        <v>1.0538924541558319</v>
      </c>
      <c r="AC836" s="3">
        <f t="shared" si="183"/>
        <v>5.2490409007870616E-2</v>
      </c>
      <c r="AD836">
        <f t="shared" si="184"/>
        <v>1</v>
      </c>
      <c r="AE836">
        <f t="shared" si="185"/>
        <v>0</v>
      </c>
      <c r="AF836">
        <f t="shared" si="186"/>
        <v>0</v>
      </c>
      <c r="AG836">
        <f t="shared" si="187"/>
        <v>0</v>
      </c>
      <c r="AH836">
        <f t="shared" si="188"/>
        <v>0</v>
      </c>
      <c r="AI836">
        <f t="shared" si="189"/>
        <v>0</v>
      </c>
      <c r="AJ836">
        <f t="shared" si="190"/>
        <v>0</v>
      </c>
      <c r="AK836">
        <f t="shared" si="191"/>
        <v>0</v>
      </c>
      <c r="AL836">
        <f t="shared" si="192"/>
        <v>0</v>
      </c>
      <c r="AM836">
        <f t="shared" si="193"/>
        <v>0</v>
      </c>
      <c r="AN836">
        <f t="shared" si="194"/>
        <v>0</v>
      </c>
      <c r="AO836">
        <f t="shared" si="195"/>
        <v>0</v>
      </c>
    </row>
    <row r="837" spans="1:41" x14ac:dyDescent="0.2">
      <c r="A837" s="3" t="s">
        <v>0</v>
      </c>
      <c r="B837" s="3" t="s">
        <v>1</v>
      </c>
      <c r="C837" s="1" t="s">
        <v>30</v>
      </c>
      <c r="D837" s="3">
        <v>178</v>
      </c>
      <c r="E837" s="3">
        <v>51450.544900000001</v>
      </c>
      <c r="F837" s="3">
        <v>51170</v>
      </c>
      <c r="G837" s="3">
        <v>111</v>
      </c>
      <c r="H837" s="3">
        <v>3</v>
      </c>
      <c r="I837" s="3">
        <v>4</v>
      </c>
      <c r="J837" s="3">
        <v>1</v>
      </c>
      <c r="K837" s="3">
        <v>1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1</v>
      </c>
      <c r="T837" s="3">
        <v>0</v>
      </c>
      <c r="U837" s="3">
        <v>0</v>
      </c>
      <c r="V837" s="3">
        <v>0</v>
      </c>
      <c r="W837" s="3">
        <v>0</v>
      </c>
      <c r="X837" s="3">
        <v>1</v>
      </c>
      <c r="Y837" s="3">
        <v>10.84</v>
      </c>
      <c r="Z837" s="3">
        <v>10</v>
      </c>
      <c r="AA837" s="3">
        <v>0</v>
      </c>
      <c r="AB837" s="3">
        <f t="shared" si="182"/>
        <v>0.99454729001324915</v>
      </c>
      <c r="AC837" s="3">
        <f t="shared" si="183"/>
        <v>-5.4676302718928106E-3</v>
      </c>
      <c r="AD837">
        <f t="shared" si="184"/>
        <v>1</v>
      </c>
      <c r="AE837">
        <f t="shared" si="185"/>
        <v>0</v>
      </c>
      <c r="AF837">
        <f t="shared" si="186"/>
        <v>0</v>
      </c>
      <c r="AG837">
        <f t="shared" si="187"/>
        <v>0</v>
      </c>
      <c r="AH837">
        <f t="shared" si="188"/>
        <v>0</v>
      </c>
      <c r="AI837">
        <f t="shared" si="189"/>
        <v>0</v>
      </c>
      <c r="AJ837">
        <f t="shared" si="190"/>
        <v>0</v>
      </c>
      <c r="AK837">
        <f t="shared" si="191"/>
        <v>0</v>
      </c>
      <c r="AL837">
        <f t="shared" si="192"/>
        <v>0</v>
      </c>
      <c r="AM837">
        <f t="shared" si="193"/>
        <v>0</v>
      </c>
      <c r="AN837">
        <f t="shared" si="194"/>
        <v>0</v>
      </c>
      <c r="AO837">
        <f t="shared" si="195"/>
        <v>0</v>
      </c>
    </row>
    <row r="838" spans="1:41" x14ac:dyDescent="0.2">
      <c r="A838" s="3" t="s">
        <v>0</v>
      </c>
      <c r="B838" s="3" t="s">
        <v>1</v>
      </c>
      <c r="C838" s="1" t="s">
        <v>35</v>
      </c>
      <c r="D838" s="3">
        <v>178</v>
      </c>
      <c r="E838" s="3">
        <v>54074.452599999997</v>
      </c>
      <c r="F838" s="3">
        <v>73738.184899999993</v>
      </c>
      <c r="G838" s="3">
        <v>115</v>
      </c>
      <c r="H838" s="3">
        <v>3</v>
      </c>
      <c r="I838" s="3">
        <v>4</v>
      </c>
      <c r="J838" s="3">
        <v>1</v>
      </c>
      <c r="K838" s="3">
        <v>1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0</v>
      </c>
      <c r="R838" s="3">
        <v>0</v>
      </c>
      <c r="S838" s="3">
        <v>1</v>
      </c>
      <c r="T838" s="3">
        <v>0</v>
      </c>
      <c r="U838" s="3">
        <v>0</v>
      </c>
      <c r="V838" s="3">
        <v>0</v>
      </c>
      <c r="W838" s="3">
        <v>0</v>
      </c>
      <c r="X838" s="3">
        <v>1</v>
      </c>
      <c r="Y838" s="3">
        <v>11.21</v>
      </c>
      <c r="Z838" s="3">
        <v>11</v>
      </c>
      <c r="AA838" s="3">
        <v>0</v>
      </c>
      <c r="AB838" s="3">
        <f t="shared" si="182"/>
        <v>1.3636418189095085</v>
      </c>
      <c r="AC838" s="3">
        <f t="shared" si="183"/>
        <v>0.31015892882947699</v>
      </c>
      <c r="AD838">
        <f t="shared" si="184"/>
        <v>0</v>
      </c>
      <c r="AE838">
        <f t="shared" si="185"/>
        <v>0</v>
      </c>
      <c r="AF838">
        <f t="shared" si="186"/>
        <v>0</v>
      </c>
      <c r="AG838">
        <f t="shared" si="187"/>
        <v>0</v>
      </c>
      <c r="AH838">
        <f t="shared" si="188"/>
        <v>0</v>
      </c>
      <c r="AI838">
        <f t="shared" si="189"/>
        <v>0</v>
      </c>
      <c r="AJ838">
        <f t="shared" si="190"/>
        <v>0</v>
      </c>
      <c r="AK838">
        <f t="shared" si="191"/>
        <v>1</v>
      </c>
      <c r="AL838">
        <f t="shared" si="192"/>
        <v>0</v>
      </c>
      <c r="AM838">
        <f t="shared" si="193"/>
        <v>0</v>
      </c>
      <c r="AN838">
        <f t="shared" si="194"/>
        <v>0</v>
      </c>
      <c r="AO838">
        <f t="shared" si="195"/>
        <v>0</v>
      </c>
    </row>
    <row r="839" spans="1:41" x14ac:dyDescent="0.2">
      <c r="A839" s="3" t="s">
        <v>0</v>
      </c>
      <c r="B839" s="3" t="s">
        <v>1</v>
      </c>
      <c r="C839" s="1" t="s">
        <v>34</v>
      </c>
      <c r="D839" s="3">
        <v>180</v>
      </c>
      <c r="E839" s="3">
        <v>49501.226199999997</v>
      </c>
      <c r="F839" s="3">
        <v>54781.026899999997</v>
      </c>
      <c r="G839" s="3">
        <v>125</v>
      </c>
      <c r="H839" s="3">
        <v>3</v>
      </c>
      <c r="I839" s="3">
        <v>4</v>
      </c>
      <c r="J839" s="3">
        <v>1</v>
      </c>
      <c r="K839" s="3">
        <v>1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1</v>
      </c>
      <c r="T839" s="3">
        <v>0</v>
      </c>
      <c r="U839" s="3">
        <v>0</v>
      </c>
      <c r="V839" s="3">
        <v>0</v>
      </c>
      <c r="W839" s="3">
        <v>0</v>
      </c>
      <c r="X839" s="3">
        <v>1</v>
      </c>
      <c r="Y839" s="3">
        <v>10.91</v>
      </c>
      <c r="Z839" s="3">
        <v>11</v>
      </c>
      <c r="AA839" s="3">
        <v>0</v>
      </c>
      <c r="AB839" s="3">
        <f t="shared" si="182"/>
        <v>1.1066599982527301</v>
      </c>
      <c r="AC839" s="3">
        <f t="shared" si="183"/>
        <v>0.10134646856688914</v>
      </c>
      <c r="AD839">
        <f t="shared" si="184"/>
        <v>0</v>
      </c>
      <c r="AE839">
        <f t="shared" si="185"/>
        <v>1</v>
      </c>
      <c r="AF839">
        <f t="shared" si="186"/>
        <v>0</v>
      </c>
      <c r="AG839">
        <f t="shared" si="187"/>
        <v>0</v>
      </c>
      <c r="AH839">
        <f t="shared" si="188"/>
        <v>0</v>
      </c>
      <c r="AI839">
        <f t="shared" si="189"/>
        <v>0</v>
      </c>
      <c r="AJ839">
        <f t="shared" si="190"/>
        <v>0</v>
      </c>
      <c r="AK839">
        <f t="shared" si="191"/>
        <v>0</v>
      </c>
      <c r="AL839">
        <f t="shared" si="192"/>
        <v>0</v>
      </c>
      <c r="AM839">
        <f t="shared" si="193"/>
        <v>0</v>
      </c>
      <c r="AN839">
        <f t="shared" si="194"/>
        <v>0</v>
      </c>
      <c r="AO839">
        <f t="shared" si="195"/>
        <v>0</v>
      </c>
    </row>
    <row r="840" spans="1:41" x14ac:dyDescent="0.2">
      <c r="A840" s="3" t="s">
        <v>0</v>
      </c>
      <c r="B840" s="3" t="s">
        <v>1</v>
      </c>
      <c r="C840" s="1" t="s">
        <v>41</v>
      </c>
      <c r="D840" s="3">
        <v>180</v>
      </c>
      <c r="E840" s="3">
        <v>80467.185800000007</v>
      </c>
      <c r="F840" s="3">
        <v>83014.023199999996</v>
      </c>
      <c r="G840" s="3">
        <v>124</v>
      </c>
      <c r="H840" s="3">
        <v>3</v>
      </c>
      <c r="I840" s="3">
        <v>4</v>
      </c>
      <c r="J840" s="3">
        <v>1</v>
      </c>
      <c r="K840" s="3">
        <v>1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1</v>
      </c>
      <c r="T840" s="3">
        <v>0</v>
      </c>
      <c r="U840" s="3">
        <v>0</v>
      </c>
      <c r="V840" s="3">
        <v>0</v>
      </c>
      <c r="W840" s="3">
        <v>0</v>
      </c>
      <c r="X840" s="3">
        <v>1</v>
      </c>
      <c r="Y840" s="3">
        <v>11.33</v>
      </c>
      <c r="Z840" s="3">
        <v>27</v>
      </c>
      <c r="AA840" s="3">
        <v>1</v>
      </c>
      <c r="AB840" s="3">
        <f t="shared" si="182"/>
        <v>1.0316506334188214</v>
      </c>
      <c r="AC840" s="3">
        <f t="shared" si="183"/>
        <v>3.1160076235072807E-2</v>
      </c>
      <c r="AD840">
        <f t="shared" si="184"/>
        <v>0</v>
      </c>
      <c r="AE840">
        <f t="shared" si="185"/>
        <v>0</v>
      </c>
      <c r="AF840">
        <f t="shared" si="186"/>
        <v>0</v>
      </c>
      <c r="AG840">
        <f t="shared" si="187"/>
        <v>0</v>
      </c>
      <c r="AH840">
        <f t="shared" si="188"/>
        <v>0</v>
      </c>
      <c r="AI840">
        <f t="shared" si="189"/>
        <v>0</v>
      </c>
      <c r="AJ840">
        <f t="shared" si="190"/>
        <v>0</v>
      </c>
      <c r="AK840">
        <f t="shared" si="191"/>
        <v>0</v>
      </c>
      <c r="AL840">
        <f t="shared" si="192"/>
        <v>0</v>
      </c>
      <c r="AM840">
        <f t="shared" si="193"/>
        <v>1</v>
      </c>
      <c r="AN840">
        <f t="shared" si="194"/>
        <v>0</v>
      </c>
      <c r="AO840">
        <f t="shared" si="195"/>
        <v>0</v>
      </c>
    </row>
    <row r="841" spans="1:41" x14ac:dyDescent="0.2">
      <c r="A841" s="3" t="s">
        <v>0</v>
      </c>
      <c r="B841" s="3" t="s">
        <v>1</v>
      </c>
      <c r="C841" s="1" t="s">
        <v>38</v>
      </c>
      <c r="D841" s="3">
        <v>180</v>
      </c>
      <c r="E841" s="3">
        <v>58837.449699999997</v>
      </c>
      <c r="F841" s="3">
        <v>58249.075199999999</v>
      </c>
      <c r="G841" s="3">
        <v>27</v>
      </c>
      <c r="H841" s="3">
        <v>3</v>
      </c>
      <c r="I841" s="3">
        <v>3</v>
      </c>
      <c r="J841" s="3">
        <v>1</v>
      </c>
      <c r="K841" s="3">
        <v>1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1</v>
      </c>
      <c r="T841" s="3">
        <v>0</v>
      </c>
      <c r="U841" s="3">
        <v>0</v>
      </c>
      <c r="V841" s="3">
        <v>0</v>
      </c>
      <c r="W841" s="3">
        <v>1</v>
      </c>
      <c r="X841" s="3">
        <v>0</v>
      </c>
      <c r="Y841" s="3">
        <v>10.97</v>
      </c>
      <c r="Z841" s="3">
        <v>25</v>
      </c>
      <c r="AA841" s="3">
        <v>1</v>
      </c>
      <c r="AB841" s="3">
        <f t="shared" si="182"/>
        <v>0.98999999994901211</v>
      </c>
      <c r="AC841" s="3">
        <f t="shared" si="183"/>
        <v>-1.005033590500436E-2</v>
      </c>
      <c r="AD841">
        <f t="shared" si="184"/>
        <v>0</v>
      </c>
      <c r="AE841">
        <f t="shared" si="185"/>
        <v>0</v>
      </c>
      <c r="AF841">
        <f t="shared" si="186"/>
        <v>0</v>
      </c>
      <c r="AG841">
        <f t="shared" si="187"/>
        <v>0</v>
      </c>
      <c r="AH841">
        <f t="shared" si="188"/>
        <v>0</v>
      </c>
      <c r="AI841">
        <f t="shared" si="189"/>
        <v>1</v>
      </c>
      <c r="AJ841">
        <f t="shared" si="190"/>
        <v>0</v>
      </c>
      <c r="AK841">
        <f t="shared" si="191"/>
        <v>0</v>
      </c>
      <c r="AL841">
        <f t="shared" si="192"/>
        <v>0</v>
      </c>
      <c r="AM841">
        <f t="shared" si="193"/>
        <v>0</v>
      </c>
      <c r="AN841">
        <f t="shared" si="194"/>
        <v>0</v>
      </c>
      <c r="AO841">
        <f t="shared" si="195"/>
        <v>0</v>
      </c>
    </row>
    <row r="842" spans="1:41" x14ac:dyDescent="0.2">
      <c r="A842" s="3" t="s">
        <v>0</v>
      </c>
      <c r="B842" s="3" t="s">
        <v>1</v>
      </c>
      <c r="C842" s="1" t="s">
        <v>34</v>
      </c>
      <c r="D842" s="3">
        <v>192</v>
      </c>
      <c r="E842" s="3">
        <v>108392.88129999999</v>
      </c>
      <c r="F842" s="3">
        <v>100658.76330000001</v>
      </c>
      <c r="G842" s="3">
        <v>104</v>
      </c>
      <c r="H842" s="3">
        <v>3</v>
      </c>
      <c r="I842" s="3">
        <v>4</v>
      </c>
      <c r="J842" s="3">
        <v>1</v>
      </c>
      <c r="K842" s="3">
        <v>1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1</v>
      </c>
      <c r="T842" s="3">
        <v>0</v>
      </c>
      <c r="U842" s="3">
        <v>0</v>
      </c>
      <c r="V842" s="3">
        <v>0</v>
      </c>
      <c r="W842" s="3">
        <v>0</v>
      </c>
      <c r="X842" s="3">
        <v>1</v>
      </c>
      <c r="Y842" s="3">
        <v>11.52</v>
      </c>
      <c r="Z842" s="3">
        <v>11</v>
      </c>
      <c r="AA842" s="3">
        <v>0</v>
      </c>
      <c r="AB842" s="3">
        <f t="shared" si="182"/>
        <v>0.92864736219536226</v>
      </c>
      <c r="AC842" s="3">
        <f t="shared" si="183"/>
        <v>-7.402620082515951E-2</v>
      </c>
      <c r="AD842">
        <f t="shared" si="184"/>
        <v>0</v>
      </c>
      <c r="AE842">
        <f t="shared" si="185"/>
        <v>1</v>
      </c>
      <c r="AF842">
        <f t="shared" si="186"/>
        <v>0</v>
      </c>
      <c r="AG842">
        <f t="shared" si="187"/>
        <v>0</v>
      </c>
      <c r="AH842">
        <f t="shared" si="188"/>
        <v>0</v>
      </c>
      <c r="AI842">
        <f t="shared" si="189"/>
        <v>0</v>
      </c>
      <c r="AJ842">
        <f t="shared" si="190"/>
        <v>0</v>
      </c>
      <c r="AK842">
        <f t="shared" si="191"/>
        <v>0</v>
      </c>
      <c r="AL842">
        <f t="shared" si="192"/>
        <v>0</v>
      </c>
      <c r="AM842">
        <f t="shared" si="193"/>
        <v>0</v>
      </c>
      <c r="AN842">
        <f t="shared" si="194"/>
        <v>0</v>
      </c>
      <c r="AO842">
        <f t="shared" si="195"/>
        <v>0</v>
      </c>
    </row>
    <row r="843" spans="1:41" x14ac:dyDescent="0.2">
      <c r="A843" s="3" t="s">
        <v>0</v>
      </c>
      <c r="B843" s="3" t="s">
        <v>1</v>
      </c>
      <c r="C843" s="1" t="s">
        <v>41</v>
      </c>
      <c r="D843" s="3">
        <v>192</v>
      </c>
      <c r="E843" s="3">
        <v>71940.729500000001</v>
      </c>
      <c r="F843" s="3">
        <v>66994.660399999993</v>
      </c>
      <c r="G843" s="3">
        <v>103</v>
      </c>
      <c r="H843" s="3">
        <v>3</v>
      </c>
      <c r="I843" s="3">
        <v>4</v>
      </c>
      <c r="J843" s="3">
        <v>1</v>
      </c>
      <c r="K843" s="3">
        <v>1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1</v>
      </c>
      <c r="T843" s="3">
        <v>0</v>
      </c>
      <c r="U843" s="3">
        <v>0</v>
      </c>
      <c r="V843" s="3">
        <v>0</v>
      </c>
      <c r="W843" s="3">
        <v>0</v>
      </c>
      <c r="X843" s="3">
        <v>1</v>
      </c>
      <c r="Y843" s="3">
        <v>11.11</v>
      </c>
      <c r="Z843" s="3">
        <v>19</v>
      </c>
      <c r="AA843" s="3">
        <v>1</v>
      </c>
      <c r="AB843" s="3">
        <f t="shared" si="182"/>
        <v>0.93124799909069578</v>
      </c>
      <c r="AC843" s="3">
        <f t="shared" si="183"/>
        <v>-7.1229657918116862E-2</v>
      </c>
      <c r="AD843">
        <f t="shared" si="184"/>
        <v>0</v>
      </c>
      <c r="AE843">
        <f t="shared" si="185"/>
        <v>0</v>
      </c>
      <c r="AF843">
        <f t="shared" si="186"/>
        <v>0</v>
      </c>
      <c r="AG843">
        <f t="shared" si="187"/>
        <v>0</v>
      </c>
      <c r="AH843">
        <f t="shared" si="188"/>
        <v>0</v>
      </c>
      <c r="AI843">
        <f t="shared" si="189"/>
        <v>0</v>
      </c>
      <c r="AJ843">
        <f t="shared" si="190"/>
        <v>0</v>
      </c>
      <c r="AK843">
        <f t="shared" si="191"/>
        <v>0</v>
      </c>
      <c r="AL843">
        <f t="shared" si="192"/>
        <v>0</v>
      </c>
      <c r="AM843">
        <f t="shared" si="193"/>
        <v>1</v>
      </c>
      <c r="AN843">
        <f t="shared" si="194"/>
        <v>0</v>
      </c>
      <c r="AO843">
        <f t="shared" si="195"/>
        <v>0</v>
      </c>
    </row>
    <row r="844" spans="1:41" x14ac:dyDescent="0.2">
      <c r="A844" s="3" t="s">
        <v>0</v>
      </c>
      <c r="B844" s="3" t="s">
        <v>1</v>
      </c>
      <c r="C844" s="1" t="s">
        <v>32</v>
      </c>
      <c r="D844" s="3">
        <v>192</v>
      </c>
      <c r="E844" s="3">
        <v>51188.581200000001</v>
      </c>
      <c r="F844" s="3">
        <v>50306.019500000002</v>
      </c>
      <c r="G844" s="3">
        <v>119</v>
      </c>
      <c r="H844" s="3">
        <v>3</v>
      </c>
      <c r="I844" s="3">
        <v>4</v>
      </c>
      <c r="J844" s="3">
        <v>1</v>
      </c>
      <c r="K844" s="3">
        <v>1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1</v>
      </c>
      <c r="T844" s="3">
        <v>0</v>
      </c>
      <c r="U844" s="3">
        <v>0</v>
      </c>
      <c r="V844" s="3">
        <v>0</v>
      </c>
      <c r="W844" s="3">
        <v>0</v>
      </c>
      <c r="X844" s="3">
        <v>1</v>
      </c>
      <c r="Y844" s="3">
        <v>10.83</v>
      </c>
      <c r="Z844" s="3">
        <v>11</v>
      </c>
      <c r="AA844" s="3">
        <v>0</v>
      </c>
      <c r="AB844" s="3">
        <f t="shared" si="182"/>
        <v>0.98275862156538929</v>
      </c>
      <c r="AC844" s="3">
        <f t="shared" si="183"/>
        <v>-1.7391741820771311E-2</v>
      </c>
      <c r="AD844">
        <f t="shared" si="184"/>
        <v>0</v>
      </c>
      <c r="AE844">
        <f t="shared" si="185"/>
        <v>0</v>
      </c>
      <c r="AF844">
        <f t="shared" si="186"/>
        <v>0</v>
      </c>
      <c r="AG844">
        <f t="shared" si="187"/>
        <v>0</v>
      </c>
      <c r="AH844">
        <f t="shared" si="188"/>
        <v>0</v>
      </c>
      <c r="AI844">
        <f t="shared" si="189"/>
        <v>0</v>
      </c>
      <c r="AJ844">
        <f t="shared" si="190"/>
        <v>0</v>
      </c>
      <c r="AK844">
        <f t="shared" si="191"/>
        <v>0</v>
      </c>
      <c r="AL844">
        <f t="shared" si="192"/>
        <v>1</v>
      </c>
      <c r="AM844">
        <f t="shared" si="193"/>
        <v>0</v>
      </c>
      <c r="AN844">
        <f t="shared" si="194"/>
        <v>0</v>
      </c>
      <c r="AO844">
        <f t="shared" si="195"/>
        <v>0</v>
      </c>
    </row>
    <row r="845" spans="1:41" x14ac:dyDescent="0.2">
      <c r="A845" s="3" t="s">
        <v>0</v>
      </c>
      <c r="B845" s="3" t="s">
        <v>1</v>
      </c>
      <c r="C845" s="1" t="s">
        <v>39</v>
      </c>
      <c r="D845" s="3">
        <v>193</v>
      </c>
      <c r="E845" s="3">
        <v>54917.455300000001</v>
      </c>
      <c r="F845" s="3">
        <v>52005.123800000001</v>
      </c>
      <c r="G845" s="3">
        <v>119</v>
      </c>
      <c r="H845" s="3">
        <v>3</v>
      </c>
      <c r="I845" s="3">
        <v>4</v>
      </c>
      <c r="J845" s="3">
        <v>1</v>
      </c>
      <c r="K845" s="3">
        <v>1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1</v>
      </c>
      <c r="T845" s="3">
        <v>0</v>
      </c>
      <c r="U845" s="3">
        <v>0</v>
      </c>
      <c r="V845" s="3">
        <v>0</v>
      </c>
      <c r="W845" s="3">
        <v>0</v>
      </c>
      <c r="X845" s="3">
        <v>1</v>
      </c>
      <c r="Y845" s="3">
        <v>10.86</v>
      </c>
      <c r="Z845" s="3">
        <v>10</v>
      </c>
      <c r="AA845" s="3">
        <v>0</v>
      </c>
      <c r="AB845" s="3">
        <f t="shared" si="182"/>
        <v>0.94696892847473213</v>
      </c>
      <c r="AC845" s="3">
        <f t="shared" si="183"/>
        <v>-5.4488996815081896E-2</v>
      </c>
      <c r="AD845">
        <f t="shared" si="184"/>
        <v>0</v>
      </c>
      <c r="AE845">
        <f t="shared" si="185"/>
        <v>0</v>
      </c>
      <c r="AF845">
        <f t="shared" si="186"/>
        <v>0</v>
      </c>
      <c r="AG845">
        <f t="shared" si="187"/>
        <v>0</v>
      </c>
      <c r="AH845">
        <f t="shared" si="188"/>
        <v>0</v>
      </c>
      <c r="AI845">
        <f t="shared" si="189"/>
        <v>0</v>
      </c>
      <c r="AJ845">
        <f t="shared" si="190"/>
        <v>0</v>
      </c>
      <c r="AK845">
        <f t="shared" si="191"/>
        <v>0</v>
      </c>
      <c r="AL845">
        <f t="shared" si="192"/>
        <v>0</v>
      </c>
      <c r="AM845">
        <f t="shared" si="193"/>
        <v>0</v>
      </c>
      <c r="AN845">
        <f t="shared" si="194"/>
        <v>1</v>
      </c>
      <c r="AO845">
        <f t="shared" si="195"/>
        <v>0</v>
      </c>
    </row>
    <row r="846" spans="1:41" x14ac:dyDescent="0.2">
      <c r="A846" s="3" t="s">
        <v>0</v>
      </c>
      <c r="B846" s="3" t="s">
        <v>1</v>
      </c>
      <c r="C846" s="1" t="s">
        <v>41</v>
      </c>
      <c r="D846" s="3">
        <v>200</v>
      </c>
      <c r="E846" s="3">
        <v>55676.7552</v>
      </c>
      <c r="F846" s="3">
        <v>54708.463799999998</v>
      </c>
      <c r="G846" s="3">
        <v>88</v>
      </c>
      <c r="H846" s="3">
        <v>3</v>
      </c>
      <c r="I846" s="3">
        <v>4</v>
      </c>
      <c r="J846" s="3">
        <v>1</v>
      </c>
      <c r="K846" s="3">
        <v>1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1</v>
      </c>
      <c r="T846" s="3">
        <v>0</v>
      </c>
      <c r="U846" s="3">
        <v>0</v>
      </c>
      <c r="V846" s="3">
        <v>0</v>
      </c>
      <c r="W846" s="3">
        <v>0</v>
      </c>
      <c r="X846" s="3">
        <v>1</v>
      </c>
      <c r="Y846" s="3">
        <v>10.91</v>
      </c>
      <c r="Z846" s="3">
        <v>24</v>
      </c>
      <c r="AA846" s="3">
        <v>1</v>
      </c>
      <c r="AB846" s="3">
        <f t="shared" si="182"/>
        <v>0.98260869555846531</v>
      </c>
      <c r="AC846" s="3">
        <f t="shared" si="183"/>
        <v>-1.7544309746276663E-2</v>
      </c>
      <c r="AD846">
        <f t="shared" si="184"/>
        <v>0</v>
      </c>
      <c r="AE846">
        <f t="shared" si="185"/>
        <v>0</v>
      </c>
      <c r="AF846">
        <f t="shared" si="186"/>
        <v>0</v>
      </c>
      <c r="AG846">
        <f t="shared" si="187"/>
        <v>0</v>
      </c>
      <c r="AH846">
        <f t="shared" si="188"/>
        <v>0</v>
      </c>
      <c r="AI846">
        <f t="shared" si="189"/>
        <v>0</v>
      </c>
      <c r="AJ846">
        <f t="shared" si="190"/>
        <v>0</v>
      </c>
      <c r="AK846">
        <f t="shared" si="191"/>
        <v>0</v>
      </c>
      <c r="AL846">
        <f t="shared" si="192"/>
        <v>0</v>
      </c>
      <c r="AM846">
        <f t="shared" si="193"/>
        <v>1</v>
      </c>
      <c r="AN846">
        <f t="shared" si="194"/>
        <v>0</v>
      </c>
      <c r="AO846">
        <f t="shared" si="195"/>
        <v>0</v>
      </c>
    </row>
    <row r="847" spans="1:41" x14ac:dyDescent="0.2">
      <c r="A847" s="3" t="s">
        <v>2</v>
      </c>
      <c r="B847" s="3" t="s">
        <v>1</v>
      </c>
      <c r="C847" s="1" t="s">
        <v>31</v>
      </c>
      <c r="D847" s="3">
        <v>200</v>
      </c>
      <c r="E847" s="3">
        <v>58249.075199999999</v>
      </c>
      <c r="F847" s="3">
        <v>61426.297400000003</v>
      </c>
      <c r="G847" s="3">
        <v>118</v>
      </c>
      <c r="H847" s="3">
        <v>3</v>
      </c>
      <c r="I847" s="3">
        <v>4</v>
      </c>
      <c r="J847" s="3">
        <v>1</v>
      </c>
      <c r="K847" s="3">
        <v>1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1</v>
      </c>
      <c r="T847" s="3">
        <v>1</v>
      </c>
      <c r="U847" s="3">
        <v>0</v>
      </c>
      <c r="V847" s="3">
        <v>0</v>
      </c>
      <c r="W847" s="3">
        <v>0</v>
      </c>
      <c r="X847" s="3">
        <v>1</v>
      </c>
      <c r="Y847" s="3">
        <v>11.03</v>
      </c>
      <c r="Z847" s="3">
        <v>3</v>
      </c>
      <c r="AA847" s="3">
        <v>0</v>
      </c>
      <c r="AB847" s="3">
        <f t="shared" si="182"/>
        <v>1.0545454531096143</v>
      </c>
      <c r="AC847" s="3">
        <f t="shared" si="183"/>
        <v>5.3109823952375811E-2</v>
      </c>
      <c r="AD847">
        <f t="shared" si="184"/>
        <v>0</v>
      </c>
      <c r="AE847">
        <f t="shared" si="185"/>
        <v>0</v>
      </c>
      <c r="AF847">
        <f t="shared" si="186"/>
        <v>1</v>
      </c>
      <c r="AG847">
        <f t="shared" si="187"/>
        <v>0</v>
      </c>
      <c r="AH847">
        <f t="shared" si="188"/>
        <v>0</v>
      </c>
      <c r="AI847">
        <f t="shared" si="189"/>
        <v>0</v>
      </c>
      <c r="AJ847">
        <f t="shared" si="190"/>
        <v>0</v>
      </c>
      <c r="AK847">
        <f t="shared" si="191"/>
        <v>0</v>
      </c>
      <c r="AL847">
        <f t="shared" si="192"/>
        <v>0</v>
      </c>
      <c r="AM847">
        <f t="shared" si="193"/>
        <v>0</v>
      </c>
      <c r="AN847">
        <f t="shared" si="194"/>
        <v>0</v>
      </c>
      <c r="AO847">
        <f t="shared" si="195"/>
        <v>0</v>
      </c>
    </row>
    <row r="848" spans="1:41" x14ac:dyDescent="0.2">
      <c r="A848" s="3" t="s">
        <v>0</v>
      </c>
      <c r="B848" s="3" t="s">
        <v>1</v>
      </c>
      <c r="C848" s="1" t="s">
        <v>41</v>
      </c>
      <c r="D848" s="3">
        <v>203</v>
      </c>
      <c r="E848" s="3">
        <v>62605.3652</v>
      </c>
      <c r="F848" s="3">
        <v>61979.557699999998</v>
      </c>
      <c r="G848" s="3">
        <v>122</v>
      </c>
      <c r="H848" s="3">
        <v>3</v>
      </c>
      <c r="I848" s="3">
        <v>4</v>
      </c>
      <c r="J848" s="3">
        <v>1</v>
      </c>
      <c r="K848" s="3">
        <v>1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1</v>
      </c>
      <c r="T848" s="3">
        <v>0</v>
      </c>
      <c r="U848" s="3">
        <v>0</v>
      </c>
      <c r="V848" s="3">
        <v>0</v>
      </c>
      <c r="W848" s="3">
        <v>0</v>
      </c>
      <c r="X848" s="3">
        <v>1</v>
      </c>
      <c r="Y848" s="3">
        <v>11.03</v>
      </c>
      <c r="Z848" s="3">
        <v>10</v>
      </c>
      <c r="AA848" s="3">
        <v>0</v>
      </c>
      <c r="AB848" s="3">
        <f t="shared" si="182"/>
        <v>0.99000393180359558</v>
      </c>
      <c r="AC848" s="3">
        <f t="shared" si="183"/>
        <v>-1.0046364342604485E-2</v>
      </c>
      <c r="AD848">
        <f t="shared" si="184"/>
        <v>0</v>
      </c>
      <c r="AE848">
        <f t="shared" si="185"/>
        <v>0</v>
      </c>
      <c r="AF848">
        <f t="shared" si="186"/>
        <v>0</v>
      </c>
      <c r="AG848">
        <f t="shared" si="187"/>
        <v>0</v>
      </c>
      <c r="AH848">
        <f t="shared" si="188"/>
        <v>0</v>
      </c>
      <c r="AI848">
        <f t="shared" si="189"/>
        <v>0</v>
      </c>
      <c r="AJ848">
        <f t="shared" si="190"/>
        <v>0</v>
      </c>
      <c r="AK848">
        <f t="shared" si="191"/>
        <v>0</v>
      </c>
      <c r="AL848">
        <f t="shared" si="192"/>
        <v>0</v>
      </c>
      <c r="AM848">
        <f t="shared" si="193"/>
        <v>1</v>
      </c>
      <c r="AN848">
        <f t="shared" si="194"/>
        <v>0</v>
      </c>
      <c r="AO848">
        <f t="shared" si="195"/>
        <v>0</v>
      </c>
    </row>
    <row r="849" spans="1:41" x14ac:dyDescent="0.2">
      <c r="A849" s="3" t="s">
        <v>0</v>
      </c>
      <c r="B849" s="3" t="s">
        <v>1</v>
      </c>
      <c r="C849" s="1" t="s">
        <v>35</v>
      </c>
      <c r="D849" s="3">
        <v>204</v>
      </c>
      <c r="E849" s="3">
        <v>57905.931199999999</v>
      </c>
      <c r="F849" s="3">
        <v>64125.1826</v>
      </c>
      <c r="G849" s="3">
        <v>118</v>
      </c>
      <c r="H849" s="3">
        <v>3</v>
      </c>
      <c r="I849" s="3">
        <v>4</v>
      </c>
      <c r="J849" s="3">
        <v>1</v>
      </c>
      <c r="K849" s="3">
        <v>1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1</v>
      </c>
      <c r="T849" s="3">
        <v>0</v>
      </c>
      <c r="U849" s="3">
        <v>0</v>
      </c>
      <c r="V849" s="3">
        <v>0</v>
      </c>
      <c r="W849" s="3">
        <v>0</v>
      </c>
      <c r="X849" s="3">
        <v>1</v>
      </c>
      <c r="Y849" s="3">
        <v>11.07</v>
      </c>
      <c r="Z849" s="3">
        <v>12</v>
      </c>
      <c r="AA849" s="3">
        <v>0</v>
      </c>
      <c r="AB849" s="3">
        <f t="shared" si="182"/>
        <v>1.107402666205634</v>
      </c>
      <c r="AC849" s="3">
        <f t="shared" si="183"/>
        <v>0.10201733303037466</v>
      </c>
      <c r="AD849">
        <f t="shared" si="184"/>
        <v>0</v>
      </c>
      <c r="AE849">
        <f t="shared" si="185"/>
        <v>0</v>
      </c>
      <c r="AF849">
        <f t="shared" si="186"/>
        <v>0</v>
      </c>
      <c r="AG849">
        <f t="shared" si="187"/>
        <v>0</v>
      </c>
      <c r="AH849">
        <f t="shared" si="188"/>
        <v>0</v>
      </c>
      <c r="AI849">
        <f t="shared" si="189"/>
        <v>0</v>
      </c>
      <c r="AJ849">
        <f t="shared" si="190"/>
        <v>0</v>
      </c>
      <c r="AK849">
        <f t="shared" si="191"/>
        <v>1</v>
      </c>
      <c r="AL849">
        <f t="shared" si="192"/>
        <v>0</v>
      </c>
      <c r="AM849">
        <f t="shared" si="193"/>
        <v>0</v>
      </c>
      <c r="AN849">
        <f t="shared" si="194"/>
        <v>0</v>
      </c>
      <c r="AO849">
        <f t="shared" si="195"/>
        <v>0</v>
      </c>
    </row>
    <row r="850" spans="1:41" x14ac:dyDescent="0.2">
      <c r="A850" s="3" t="s">
        <v>0</v>
      </c>
      <c r="B850" s="3" t="s">
        <v>1</v>
      </c>
      <c r="C850" s="1" t="s">
        <v>30</v>
      </c>
      <c r="D850" s="3">
        <v>206</v>
      </c>
      <c r="E850" s="3">
        <v>41251.5291</v>
      </c>
      <c r="F850" s="3">
        <v>44771</v>
      </c>
      <c r="G850" s="3">
        <v>90</v>
      </c>
      <c r="H850" s="3">
        <v>3</v>
      </c>
      <c r="I850" s="3">
        <v>4</v>
      </c>
      <c r="J850" s="3">
        <v>1</v>
      </c>
      <c r="K850" s="3">
        <v>1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1</v>
      </c>
      <c r="T850" s="3">
        <v>0</v>
      </c>
      <c r="U850" s="3">
        <v>0</v>
      </c>
      <c r="V850" s="3">
        <v>0</v>
      </c>
      <c r="W850" s="3">
        <v>0</v>
      </c>
      <c r="X850" s="3">
        <v>1</v>
      </c>
      <c r="Y850" s="3">
        <v>10.71</v>
      </c>
      <c r="Z850" s="3">
        <v>10</v>
      </c>
      <c r="AA850" s="3">
        <v>0</v>
      </c>
      <c r="AB850" s="3">
        <f t="shared" si="182"/>
        <v>1.0853173440302848</v>
      </c>
      <c r="AC850" s="3">
        <f t="shared" si="183"/>
        <v>8.187242720483634E-2</v>
      </c>
      <c r="AD850">
        <f t="shared" si="184"/>
        <v>1</v>
      </c>
      <c r="AE850">
        <f t="shared" si="185"/>
        <v>0</v>
      </c>
      <c r="AF850">
        <f t="shared" si="186"/>
        <v>0</v>
      </c>
      <c r="AG850">
        <f t="shared" si="187"/>
        <v>0</v>
      </c>
      <c r="AH850">
        <f t="shared" si="188"/>
        <v>0</v>
      </c>
      <c r="AI850">
        <f t="shared" si="189"/>
        <v>0</v>
      </c>
      <c r="AJ850">
        <f t="shared" si="190"/>
        <v>0</v>
      </c>
      <c r="AK850">
        <f t="shared" si="191"/>
        <v>0</v>
      </c>
      <c r="AL850">
        <f t="shared" si="192"/>
        <v>0</v>
      </c>
      <c r="AM850">
        <f t="shared" si="193"/>
        <v>0</v>
      </c>
      <c r="AN850">
        <f t="shared" si="194"/>
        <v>0</v>
      </c>
      <c r="AO850">
        <f t="shared" si="195"/>
        <v>0</v>
      </c>
    </row>
    <row r="851" spans="1:41" x14ac:dyDescent="0.2">
      <c r="A851" s="3" t="s">
        <v>2</v>
      </c>
      <c r="B851" s="3" t="s">
        <v>1</v>
      </c>
      <c r="C851" s="1" t="s">
        <v>37</v>
      </c>
      <c r="D851" s="3">
        <v>212</v>
      </c>
      <c r="E851" s="3">
        <v>50209.9781</v>
      </c>
      <c r="F851" s="3">
        <v>54590.005799999999</v>
      </c>
      <c r="G851" s="3">
        <v>117</v>
      </c>
      <c r="H851" s="3">
        <v>3</v>
      </c>
      <c r="I851" s="3">
        <v>4</v>
      </c>
      <c r="J851" s="3">
        <v>1</v>
      </c>
      <c r="K851" s="3">
        <v>1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1</v>
      </c>
      <c r="T851" s="3">
        <v>1</v>
      </c>
      <c r="U851" s="3">
        <v>0</v>
      </c>
      <c r="V851" s="3">
        <v>0</v>
      </c>
      <c r="W851" s="3">
        <v>0</v>
      </c>
      <c r="X851" s="3">
        <v>1</v>
      </c>
      <c r="Y851" s="3">
        <v>10.91</v>
      </c>
      <c r="Z851" s="3">
        <v>2</v>
      </c>
      <c r="AA851" s="3">
        <v>0</v>
      </c>
      <c r="AB851" s="3">
        <f t="shared" si="182"/>
        <v>1.0872342085327458</v>
      </c>
      <c r="AC851" s="3">
        <f t="shared" si="183"/>
        <v>8.363704816180087E-2</v>
      </c>
      <c r="AD851">
        <f t="shared" si="184"/>
        <v>0</v>
      </c>
      <c r="AE851">
        <f t="shared" si="185"/>
        <v>0</v>
      </c>
      <c r="AF851">
        <f t="shared" si="186"/>
        <v>0</v>
      </c>
      <c r="AG851">
        <f t="shared" si="187"/>
        <v>0</v>
      </c>
      <c r="AH851">
        <f t="shared" si="188"/>
        <v>1</v>
      </c>
      <c r="AI851">
        <f t="shared" si="189"/>
        <v>0</v>
      </c>
      <c r="AJ851">
        <f t="shared" si="190"/>
        <v>0</v>
      </c>
      <c r="AK851">
        <f t="shared" si="191"/>
        <v>0</v>
      </c>
      <c r="AL851">
        <f t="shared" si="192"/>
        <v>0</v>
      </c>
      <c r="AM851">
        <f t="shared" si="193"/>
        <v>0</v>
      </c>
      <c r="AN851">
        <f t="shared" si="194"/>
        <v>0</v>
      </c>
      <c r="AO851">
        <f t="shared" si="195"/>
        <v>0</v>
      </c>
    </row>
    <row r="852" spans="1:41" x14ac:dyDescent="0.2">
      <c r="A852" s="3" t="s">
        <v>0</v>
      </c>
      <c r="B852" s="3" t="s">
        <v>1</v>
      </c>
      <c r="C852" s="1" t="s">
        <v>38</v>
      </c>
      <c r="D852" s="3">
        <v>215</v>
      </c>
      <c r="E852" s="3">
        <v>72522.069099999993</v>
      </c>
      <c r="F852" s="3">
        <v>70389.944000000003</v>
      </c>
      <c r="G852" s="3">
        <v>87</v>
      </c>
      <c r="H852" s="3">
        <v>3</v>
      </c>
      <c r="I852" s="3">
        <v>4</v>
      </c>
      <c r="J852" s="3">
        <v>1</v>
      </c>
      <c r="K852" s="3">
        <v>1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1</v>
      </c>
      <c r="T852" s="3">
        <v>0</v>
      </c>
      <c r="U852" s="3">
        <v>0</v>
      </c>
      <c r="V852" s="3">
        <v>0</v>
      </c>
      <c r="W852" s="3">
        <v>0</v>
      </c>
      <c r="X852" s="3">
        <v>1</v>
      </c>
      <c r="Y852" s="3">
        <v>11.16</v>
      </c>
      <c r="Z852" s="3">
        <v>15</v>
      </c>
      <c r="AA852" s="3">
        <v>1</v>
      </c>
      <c r="AB852" s="3">
        <f t="shared" si="182"/>
        <v>0.97060032723197642</v>
      </c>
      <c r="AC852" s="3">
        <f t="shared" si="183"/>
        <v>-2.9840504867067748E-2</v>
      </c>
      <c r="AD852">
        <f t="shared" si="184"/>
        <v>0</v>
      </c>
      <c r="AE852">
        <f t="shared" si="185"/>
        <v>0</v>
      </c>
      <c r="AF852">
        <f t="shared" si="186"/>
        <v>0</v>
      </c>
      <c r="AG852">
        <f t="shared" si="187"/>
        <v>0</v>
      </c>
      <c r="AH852">
        <f t="shared" si="188"/>
        <v>0</v>
      </c>
      <c r="AI852">
        <f t="shared" si="189"/>
        <v>1</v>
      </c>
      <c r="AJ852">
        <f t="shared" si="190"/>
        <v>0</v>
      </c>
      <c r="AK852">
        <f t="shared" si="191"/>
        <v>0</v>
      </c>
      <c r="AL852">
        <f t="shared" si="192"/>
        <v>0</v>
      </c>
      <c r="AM852">
        <f t="shared" si="193"/>
        <v>0</v>
      </c>
      <c r="AN852">
        <f t="shared" si="194"/>
        <v>0</v>
      </c>
      <c r="AO852">
        <f t="shared" si="195"/>
        <v>0</v>
      </c>
    </row>
    <row r="853" spans="1:41" x14ac:dyDescent="0.2">
      <c r="A853" s="3" t="s">
        <v>0</v>
      </c>
      <c r="B853" s="3" t="s">
        <v>1</v>
      </c>
      <c r="C853" s="1" t="s">
        <v>37</v>
      </c>
      <c r="D853" s="3">
        <v>258</v>
      </c>
      <c r="E853" s="3">
        <v>82777.141199999998</v>
      </c>
      <c r="F853" s="3">
        <v>82776.874800000005</v>
      </c>
      <c r="G853" s="3">
        <v>100</v>
      </c>
      <c r="H853" s="3">
        <v>3</v>
      </c>
      <c r="I853" s="3">
        <v>4</v>
      </c>
      <c r="J853" s="3">
        <v>1</v>
      </c>
      <c r="K853" s="3">
        <v>1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1</v>
      </c>
      <c r="T853" s="3">
        <v>0</v>
      </c>
      <c r="U853" s="3">
        <v>0</v>
      </c>
      <c r="V853" s="3">
        <v>0</v>
      </c>
      <c r="W853" s="3">
        <v>0</v>
      </c>
      <c r="X853" s="3">
        <v>1</v>
      </c>
      <c r="Y853" s="3">
        <v>11.32</v>
      </c>
      <c r="Z853" s="3">
        <v>11</v>
      </c>
      <c r="AA853" s="3">
        <v>0</v>
      </c>
      <c r="AB853" s="3">
        <f t="shared" si="182"/>
        <v>0.99999678172021733</v>
      </c>
      <c r="AC853" s="3">
        <f t="shared" si="183"/>
        <v>-3.2182849613420223E-6</v>
      </c>
      <c r="AD853">
        <f t="shared" si="184"/>
        <v>0</v>
      </c>
      <c r="AE853">
        <f t="shared" si="185"/>
        <v>0</v>
      </c>
      <c r="AF853">
        <f t="shared" si="186"/>
        <v>0</v>
      </c>
      <c r="AG853">
        <f t="shared" si="187"/>
        <v>0</v>
      </c>
      <c r="AH853">
        <f t="shared" si="188"/>
        <v>1</v>
      </c>
      <c r="AI853">
        <f t="shared" si="189"/>
        <v>0</v>
      </c>
      <c r="AJ853">
        <f t="shared" si="190"/>
        <v>0</v>
      </c>
      <c r="AK853">
        <f t="shared" si="191"/>
        <v>0</v>
      </c>
      <c r="AL853">
        <f t="shared" si="192"/>
        <v>0</v>
      </c>
      <c r="AM853">
        <f t="shared" si="193"/>
        <v>0</v>
      </c>
      <c r="AN853">
        <f t="shared" si="194"/>
        <v>0</v>
      </c>
      <c r="AO853">
        <f t="shared" si="195"/>
        <v>0</v>
      </c>
    </row>
    <row r="854" spans="1:41" x14ac:dyDescent="0.2">
      <c r="A854" s="3" t="s">
        <v>0</v>
      </c>
      <c r="B854" s="3" t="s">
        <v>3</v>
      </c>
      <c r="C854" s="1" t="s">
        <v>30</v>
      </c>
      <c r="D854" s="3">
        <v>20</v>
      </c>
      <c r="E854" s="3">
        <v>80039.05</v>
      </c>
      <c r="F854" s="3">
        <v>100039</v>
      </c>
      <c r="G854" s="3">
        <v>10</v>
      </c>
      <c r="H854" s="3">
        <v>1</v>
      </c>
      <c r="I854" s="3">
        <v>1</v>
      </c>
      <c r="J854" s="3">
        <v>2</v>
      </c>
      <c r="K854" s="3">
        <v>0</v>
      </c>
      <c r="L854" s="3">
        <v>1</v>
      </c>
      <c r="M854" s="3">
        <v>0</v>
      </c>
      <c r="N854" s="3">
        <v>0</v>
      </c>
      <c r="O854" s="3">
        <v>0</v>
      </c>
      <c r="P854" s="3">
        <v>0</v>
      </c>
      <c r="Q854" s="3">
        <v>1</v>
      </c>
      <c r="R854" s="3">
        <v>0</v>
      </c>
      <c r="S854" s="3">
        <v>0</v>
      </c>
      <c r="T854" s="3">
        <v>0</v>
      </c>
      <c r="U854" s="3">
        <v>1</v>
      </c>
      <c r="V854" s="3">
        <v>0</v>
      </c>
      <c r="W854" s="3">
        <v>0</v>
      </c>
      <c r="X854" s="3">
        <v>0</v>
      </c>
      <c r="Y854" s="3">
        <v>11.51</v>
      </c>
      <c r="Z854" s="3">
        <v>11</v>
      </c>
      <c r="AA854" s="3">
        <v>0</v>
      </c>
      <c r="AB854" s="3">
        <f t="shared" si="182"/>
        <v>1.2498774035923714</v>
      </c>
      <c r="AC854" s="3">
        <f t="shared" si="183"/>
        <v>0.22304546937823108</v>
      </c>
      <c r="AD854">
        <f t="shared" si="184"/>
        <v>1</v>
      </c>
      <c r="AE854">
        <f t="shared" si="185"/>
        <v>0</v>
      </c>
      <c r="AF854">
        <f t="shared" si="186"/>
        <v>0</v>
      </c>
      <c r="AG854">
        <f t="shared" si="187"/>
        <v>0</v>
      </c>
      <c r="AH854">
        <f t="shared" si="188"/>
        <v>0</v>
      </c>
      <c r="AI854">
        <f t="shared" si="189"/>
        <v>0</v>
      </c>
      <c r="AJ854">
        <f t="shared" si="190"/>
        <v>0</v>
      </c>
      <c r="AK854">
        <f t="shared" si="191"/>
        <v>0</v>
      </c>
      <c r="AL854">
        <f t="shared" si="192"/>
        <v>0</v>
      </c>
      <c r="AM854">
        <f t="shared" si="193"/>
        <v>0</v>
      </c>
      <c r="AN854">
        <f t="shared" si="194"/>
        <v>0</v>
      </c>
      <c r="AO854">
        <f t="shared" si="195"/>
        <v>0</v>
      </c>
    </row>
    <row r="855" spans="1:41" x14ac:dyDescent="0.2">
      <c r="A855" s="3" t="s">
        <v>2</v>
      </c>
      <c r="B855" s="3" t="s">
        <v>3</v>
      </c>
      <c r="C855" s="1" t="s">
        <v>35</v>
      </c>
      <c r="D855" s="3">
        <v>25</v>
      </c>
      <c r="E855" s="3">
        <v>68251.790900000007</v>
      </c>
      <c r="F855" s="3">
        <v>84002.204199999993</v>
      </c>
      <c r="G855" s="3">
        <v>77</v>
      </c>
      <c r="H855" s="3">
        <v>1</v>
      </c>
      <c r="I855" s="3">
        <v>4</v>
      </c>
      <c r="J855" s="3">
        <v>2</v>
      </c>
      <c r="K855" s="3">
        <v>0</v>
      </c>
      <c r="L855" s="3">
        <v>1</v>
      </c>
      <c r="M855" s="3">
        <v>0</v>
      </c>
      <c r="N855" s="3">
        <v>0</v>
      </c>
      <c r="O855" s="3">
        <v>0</v>
      </c>
      <c r="P855" s="3">
        <v>0</v>
      </c>
      <c r="Q855" s="3">
        <v>1</v>
      </c>
      <c r="R855" s="3">
        <v>0</v>
      </c>
      <c r="S855" s="3">
        <v>0</v>
      </c>
      <c r="T855" s="3">
        <v>1</v>
      </c>
      <c r="U855" s="3">
        <v>0</v>
      </c>
      <c r="V855" s="3">
        <v>0</v>
      </c>
      <c r="W855" s="3">
        <v>0</v>
      </c>
      <c r="X855" s="3">
        <v>1</v>
      </c>
      <c r="Y855" s="3">
        <v>11.34</v>
      </c>
      <c r="Z855" s="3">
        <v>4</v>
      </c>
      <c r="AA855" s="3">
        <v>0</v>
      </c>
      <c r="AB855" s="3">
        <f t="shared" si="182"/>
        <v>1.2307692309946403</v>
      </c>
      <c r="AC855" s="3">
        <f t="shared" si="183"/>
        <v>0.20763936496138974</v>
      </c>
      <c r="AD855">
        <f t="shared" si="184"/>
        <v>0</v>
      </c>
      <c r="AE855">
        <f t="shared" si="185"/>
        <v>0</v>
      </c>
      <c r="AF855">
        <f t="shared" si="186"/>
        <v>0</v>
      </c>
      <c r="AG855">
        <f t="shared" si="187"/>
        <v>0</v>
      </c>
      <c r="AH855">
        <f t="shared" si="188"/>
        <v>0</v>
      </c>
      <c r="AI855">
        <f t="shared" si="189"/>
        <v>0</v>
      </c>
      <c r="AJ855">
        <f t="shared" si="190"/>
        <v>0</v>
      </c>
      <c r="AK855">
        <f t="shared" si="191"/>
        <v>1</v>
      </c>
      <c r="AL855">
        <f t="shared" si="192"/>
        <v>0</v>
      </c>
      <c r="AM855">
        <f t="shared" si="193"/>
        <v>0</v>
      </c>
      <c r="AN855">
        <f t="shared" si="194"/>
        <v>0</v>
      </c>
      <c r="AO855">
        <f t="shared" si="195"/>
        <v>0</v>
      </c>
    </row>
    <row r="856" spans="1:41" x14ac:dyDescent="0.2">
      <c r="A856" s="3" t="s">
        <v>0</v>
      </c>
      <c r="B856" s="3" t="s">
        <v>3</v>
      </c>
      <c r="C856" s="1" t="s">
        <v>37</v>
      </c>
      <c r="D856" s="3">
        <v>26</v>
      </c>
      <c r="E856" s="3">
        <v>72970.775999999998</v>
      </c>
      <c r="F856" s="3">
        <v>89041.758400000006</v>
      </c>
      <c r="G856" s="3">
        <v>123</v>
      </c>
      <c r="H856" s="3">
        <v>1</v>
      </c>
      <c r="I856" s="3">
        <v>4</v>
      </c>
      <c r="J856" s="3">
        <v>2</v>
      </c>
      <c r="K856" s="3">
        <v>0</v>
      </c>
      <c r="L856" s="3">
        <v>1</v>
      </c>
      <c r="M856" s="3">
        <v>0</v>
      </c>
      <c r="N856" s="3">
        <v>0</v>
      </c>
      <c r="O856" s="3">
        <v>0</v>
      </c>
      <c r="P856" s="3">
        <v>0</v>
      </c>
      <c r="Q856" s="3">
        <v>1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1</v>
      </c>
      <c r="Y856" s="3">
        <v>11.4</v>
      </c>
      <c r="Z856" s="3">
        <v>10</v>
      </c>
      <c r="AA856" s="3">
        <v>0</v>
      </c>
      <c r="AB856" s="3">
        <f t="shared" si="182"/>
        <v>1.2202386116875064</v>
      </c>
      <c r="AC856" s="3">
        <f t="shared" si="183"/>
        <v>0.19904642297165026</v>
      </c>
      <c r="AD856">
        <f t="shared" si="184"/>
        <v>0</v>
      </c>
      <c r="AE856">
        <f t="shared" si="185"/>
        <v>0</v>
      </c>
      <c r="AF856">
        <f t="shared" si="186"/>
        <v>0</v>
      </c>
      <c r="AG856">
        <f t="shared" si="187"/>
        <v>0</v>
      </c>
      <c r="AH856">
        <f t="shared" si="188"/>
        <v>1</v>
      </c>
      <c r="AI856">
        <f t="shared" si="189"/>
        <v>0</v>
      </c>
      <c r="AJ856">
        <f t="shared" si="190"/>
        <v>0</v>
      </c>
      <c r="AK856">
        <f t="shared" si="191"/>
        <v>0</v>
      </c>
      <c r="AL856">
        <f t="shared" si="192"/>
        <v>0</v>
      </c>
      <c r="AM856">
        <f t="shared" si="193"/>
        <v>0</v>
      </c>
      <c r="AN856">
        <f t="shared" si="194"/>
        <v>0</v>
      </c>
      <c r="AO856">
        <f t="shared" si="195"/>
        <v>0</v>
      </c>
    </row>
    <row r="857" spans="1:41" x14ac:dyDescent="0.2">
      <c r="A857" s="3" t="s">
        <v>0</v>
      </c>
      <c r="B857" s="3" t="s">
        <v>3</v>
      </c>
      <c r="C857" s="1" t="s">
        <v>35</v>
      </c>
      <c r="D857" s="3">
        <v>27</v>
      </c>
      <c r="E857" s="3">
        <v>80696.561900000001</v>
      </c>
      <c r="F857" s="3">
        <v>97224.676099999997</v>
      </c>
      <c r="G857" s="3">
        <v>118</v>
      </c>
      <c r="H857" s="3">
        <v>1</v>
      </c>
      <c r="I857" s="3">
        <v>4</v>
      </c>
      <c r="J857" s="3">
        <v>2</v>
      </c>
      <c r="K857" s="3">
        <v>0</v>
      </c>
      <c r="L857" s="3">
        <v>1</v>
      </c>
      <c r="M857" s="3">
        <v>0</v>
      </c>
      <c r="N857" s="3">
        <v>0</v>
      </c>
      <c r="O857" s="3">
        <v>0</v>
      </c>
      <c r="P857" s="3">
        <v>0</v>
      </c>
      <c r="Q857" s="3">
        <v>1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1</v>
      </c>
      <c r="Y857" s="3">
        <v>11.48</v>
      </c>
      <c r="Z857" s="3">
        <v>10</v>
      </c>
      <c r="AA857" s="3">
        <v>0</v>
      </c>
      <c r="AB857" s="3">
        <f t="shared" si="182"/>
        <v>1.204818071685406</v>
      </c>
      <c r="AC857" s="3">
        <f t="shared" si="183"/>
        <v>0.18632857768987993</v>
      </c>
      <c r="AD857">
        <f t="shared" si="184"/>
        <v>0</v>
      </c>
      <c r="AE857">
        <f t="shared" si="185"/>
        <v>0</v>
      </c>
      <c r="AF857">
        <f t="shared" si="186"/>
        <v>0</v>
      </c>
      <c r="AG857">
        <f t="shared" si="187"/>
        <v>0</v>
      </c>
      <c r="AH857">
        <f t="shared" si="188"/>
        <v>0</v>
      </c>
      <c r="AI857">
        <f t="shared" si="189"/>
        <v>0</v>
      </c>
      <c r="AJ857">
        <f t="shared" si="190"/>
        <v>0</v>
      </c>
      <c r="AK857">
        <f t="shared" si="191"/>
        <v>1</v>
      </c>
      <c r="AL857">
        <f t="shared" si="192"/>
        <v>0</v>
      </c>
      <c r="AM857">
        <f t="shared" si="193"/>
        <v>0</v>
      </c>
      <c r="AN857">
        <f t="shared" si="194"/>
        <v>0</v>
      </c>
      <c r="AO857">
        <f t="shared" si="195"/>
        <v>0</v>
      </c>
    </row>
    <row r="858" spans="1:41" x14ac:dyDescent="0.2">
      <c r="A858" s="3" t="s">
        <v>0</v>
      </c>
      <c r="B858" s="3" t="s">
        <v>3</v>
      </c>
      <c r="C858" s="1" t="s">
        <v>37</v>
      </c>
      <c r="D858" s="3">
        <v>28</v>
      </c>
      <c r="E858" s="3">
        <v>67284.821500000005</v>
      </c>
      <c r="F858" s="3">
        <v>78062.659100000004</v>
      </c>
      <c r="G858" s="3">
        <v>81</v>
      </c>
      <c r="H858" s="3">
        <v>1</v>
      </c>
      <c r="I858" s="3">
        <v>4</v>
      </c>
      <c r="J858" s="3">
        <v>2</v>
      </c>
      <c r="K858" s="3">
        <v>0</v>
      </c>
      <c r="L858" s="3">
        <v>1</v>
      </c>
      <c r="M858" s="3">
        <v>0</v>
      </c>
      <c r="N858" s="3">
        <v>0</v>
      </c>
      <c r="O858" s="3">
        <v>0</v>
      </c>
      <c r="P858" s="3">
        <v>0</v>
      </c>
      <c r="Q858" s="3">
        <v>1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1</v>
      </c>
      <c r="Y858" s="3">
        <v>11.27</v>
      </c>
      <c r="Z858" s="3">
        <v>14</v>
      </c>
      <c r="AA858" s="3">
        <v>0</v>
      </c>
      <c r="AB858" s="3">
        <f t="shared" si="182"/>
        <v>1.160182302036723</v>
      </c>
      <c r="AC858" s="3">
        <f t="shared" si="183"/>
        <v>0.14857714969862643</v>
      </c>
      <c r="AD858">
        <f t="shared" si="184"/>
        <v>0</v>
      </c>
      <c r="AE858">
        <f t="shared" si="185"/>
        <v>0</v>
      </c>
      <c r="AF858">
        <f t="shared" si="186"/>
        <v>0</v>
      </c>
      <c r="AG858">
        <f t="shared" si="187"/>
        <v>0</v>
      </c>
      <c r="AH858">
        <f t="shared" si="188"/>
        <v>1</v>
      </c>
      <c r="AI858">
        <f t="shared" si="189"/>
        <v>0</v>
      </c>
      <c r="AJ858">
        <f t="shared" si="190"/>
        <v>0</v>
      </c>
      <c r="AK858">
        <f t="shared" si="191"/>
        <v>0</v>
      </c>
      <c r="AL858">
        <f t="shared" si="192"/>
        <v>0</v>
      </c>
      <c r="AM858">
        <f t="shared" si="193"/>
        <v>0</v>
      </c>
      <c r="AN858">
        <f t="shared" si="194"/>
        <v>0</v>
      </c>
      <c r="AO858">
        <f t="shared" si="195"/>
        <v>0</v>
      </c>
    </row>
    <row r="859" spans="1:41" x14ac:dyDescent="0.2">
      <c r="A859" s="3" t="s">
        <v>0</v>
      </c>
      <c r="B859" s="3" t="s">
        <v>3</v>
      </c>
      <c r="C859" s="1" t="s">
        <v>38</v>
      </c>
      <c r="D859" s="3">
        <v>28</v>
      </c>
      <c r="E859" s="3">
        <v>58604.266000000003</v>
      </c>
      <c r="F859" s="3">
        <v>74318.983500000002</v>
      </c>
      <c r="G859" s="3">
        <v>118</v>
      </c>
      <c r="H859" s="3">
        <v>1</v>
      </c>
      <c r="I859" s="3">
        <v>4</v>
      </c>
      <c r="J859" s="3">
        <v>2</v>
      </c>
      <c r="K859" s="3">
        <v>0</v>
      </c>
      <c r="L859" s="3">
        <v>1</v>
      </c>
      <c r="M859" s="3">
        <v>0</v>
      </c>
      <c r="N859" s="3">
        <v>0</v>
      </c>
      <c r="O859" s="3">
        <v>0</v>
      </c>
      <c r="P859" s="3">
        <v>0</v>
      </c>
      <c r="Q859" s="3">
        <v>1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1</v>
      </c>
      <c r="Y859" s="3">
        <v>11.22</v>
      </c>
      <c r="Z859" s="3">
        <v>12</v>
      </c>
      <c r="AA859" s="3">
        <v>0</v>
      </c>
      <c r="AB859" s="3">
        <f t="shared" si="182"/>
        <v>1.2681497196808165</v>
      </c>
      <c r="AC859" s="3">
        <f t="shared" si="183"/>
        <v>0.23755892450273311</v>
      </c>
      <c r="AD859">
        <f t="shared" si="184"/>
        <v>0</v>
      </c>
      <c r="AE859">
        <f t="shared" si="185"/>
        <v>0</v>
      </c>
      <c r="AF859">
        <f t="shared" si="186"/>
        <v>0</v>
      </c>
      <c r="AG859">
        <f t="shared" si="187"/>
        <v>0</v>
      </c>
      <c r="AH859">
        <f t="shared" si="188"/>
        <v>0</v>
      </c>
      <c r="AI859">
        <f t="shared" si="189"/>
        <v>1</v>
      </c>
      <c r="AJ859">
        <f t="shared" si="190"/>
        <v>0</v>
      </c>
      <c r="AK859">
        <f t="shared" si="191"/>
        <v>0</v>
      </c>
      <c r="AL859">
        <f t="shared" si="192"/>
        <v>0</v>
      </c>
      <c r="AM859">
        <f t="shared" si="193"/>
        <v>0</v>
      </c>
      <c r="AN859">
        <f t="shared" si="194"/>
        <v>0</v>
      </c>
      <c r="AO859">
        <f t="shared" si="195"/>
        <v>0</v>
      </c>
    </row>
    <row r="860" spans="1:41" x14ac:dyDescent="0.2">
      <c r="A860" s="3" t="s">
        <v>0</v>
      </c>
      <c r="B860" s="3" t="s">
        <v>3</v>
      </c>
      <c r="C860" s="1" t="s">
        <v>30</v>
      </c>
      <c r="D860" s="3">
        <v>29</v>
      </c>
      <c r="E860" s="3">
        <v>61724.137900000002</v>
      </c>
      <c r="F860" s="3">
        <v>85172</v>
      </c>
      <c r="G860" s="3">
        <v>11</v>
      </c>
      <c r="H860" s="3">
        <v>1</v>
      </c>
      <c r="I860" s="3">
        <v>2</v>
      </c>
      <c r="J860" s="3">
        <v>2</v>
      </c>
      <c r="K860" s="3">
        <v>0</v>
      </c>
      <c r="L860" s="3">
        <v>1</v>
      </c>
      <c r="M860" s="3">
        <v>0</v>
      </c>
      <c r="N860" s="3">
        <v>0</v>
      </c>
      <c r="O860" s="3">
        <v>0</v>
      </c>
      <c r="P860" s="3">
        <v>0</v>
      </c>
      <c r="Q860" s="3">
        <v>1</v>
      </c>
      <c r="R860" s="3">
        <v>0</v>
      </c>
      <c r="S860" s="3">
        <v>0</v>
      </c>
      <c r="T860" s="3">
        <v>0</v>
      </c>
      <c r="U860" s="3">
        <v>0</v>
      </c>
      <c r="V860" s="3">
        <v>1</v>
      </c>
      <c r="W860" s="3">
        <v>0</v>
      </c>
      <c r="X860" s="3">
        <v>0</v>
      </c>
      <c r="Y860" s="3">
        <v>11.35</v>
      </c>
      <c r="Z860" s="3">
        <v>13</v>
      </c>
      <c r="AA860" s="3">
        <v>0</v>
      </c>
      <c r="AB860" s="3">
        <f t="shared" si="182"/>
        <v>1.3798815649396052</v>
      </c>
      <c r="AC860" s="3">
        <f t="shared" si="183"/>
        <v>0.32199767297861875</v>
      </c>
      <c r="AD860">
        <f t="shared" si="184"/>
        <v>1</v>
      </c>
      <c r="AE860">
        <f t="shared" si="185"/>
        <v>0</v>
      </c>
      <c r="AF860">
        <f t="shared" si="186"/>
        <v>0</v>
      </c>
      <c r="AG860">
        <f t="shared" si="187"/>
        <v>0</v>
      </c>
      <c r="AH860">
        <f t="shared" si="188"/>
        <v>0</v>
      </c>
      <c r="AI860">
        <f t="shared" si="189"/>
        <v>0</v>
      </c>
      <c r="AJ860">
        <f t="shared" si="190"/>
        <v>0</v>
      </c>
      <c r="AK860">
        <f t="shared" si="191"/>
        <v>0</v>
      </c>
      <c r="AL860">
        <f t="shared" si="192"/>
        <v>0</v>
      </c>
      <c r="AM860">
        <f t="shared" si="193"/>
        <v>0</v>
      </c>
      <c r="AN860">
        <f t="shared" si="194"/>
        <v>0</v>
      </c>
      <c r="AO860">
        <f t="shared" si="195"/>
        <v>0</v>
      </c>
    </row>
    <row r="861" spans="1:41" x14ac:dyDescent="0.2">
      <c r="A861" s="3" t="s">
        <v>0</v>
      </c>
      <c r="B861" s="3" t="s">
        <v>3</v>
      </c>
      <c r="C861" s="1" t="s">
        <v>32</v>
      </c>
      <c r="D861" s="3">
        <v>30</v>
      </c>
      <c r="E861" s="3">
        <v>76257.173200000005</v>
      </c>
      <c r="F861" s="3">
        <v>74818.646399999998</v>
      </c>
      <c r="G861" s="3">
        <v>12</v>
      </c>
      <c r="H861" s="3">
        <v>1</v>
      </c>
      <c r="I861" s="3">
        <v>2</v>
      </c>
      <c r="J861" s="3">
        <v>2</v>
      </c>
      <c r="K861" s="3">
        <v>0</v>
      </c>
      <c r="L861" s="3">
        <v>1</v>
      </c>
      <c r="M861" s="3">
        <v>0</v>
      </c>
      <c r="N861" s="3">
        <v>0</v>
      </c>
      <c r="O861" s="3">
        <v>0</v>
      </c>
      <c r="P861" s="3">
        <v>0</v>
      </c>
      <c r="Q861" s="3">
        <v>1</v>
      </c>
      <c r="R861" s="3">
        <v>0</v>
      </c>
      <c r="S861" s="3">
        <v>0</v>
      </c>
      <c r="T861" s="3">
        <v>0</v>
      </c>
      <c r="U861" s="3">
        <v>0</v>
      </c>
      <c r="V861" s="3">
        <v>1</v>
      </c>
      <c r="W861" s="3">
        <v>0</v>
      </c>
      <c r="X861" s="3">
        <v>0</v>
      </c>
      <c r="Y861" s="3">
        <v>11.22</v>
      </c>
      <c r="Z861" s="3">
        <v>10</v>
      </c>
      <c r="AA861" s="3">
        <v>0</v>
      </c>
      <c r="AB861" s="3">
        <f t="shared" si="182"/>
        <v>0.98113584939442777</v>
      </c>
      <c r="AC861" s="3">
        <f t="shared" si="183"/>
        <v>-1.9044348479925467E-2</v>
      </c>
      <c r="AD861">
        <f t="shared" si="184"/>
        <v>0</v>
      </c>
      <c r="AE861">
        <f t="shared" si="185"/>
        <v>0</v>
      </c>
      <c r="AF861">
        <f t="shared" si="186"/>
        <v>0</v>
      </c>
      <c r="AG861">
        <f t="shared" si="187"/>
        <v>0</v>
      </c>
      <c r="AH861">
        <f t="shared" si="188"/>
        <v>0</v>
      </c>
      <c r="AI861">
        <f t="shared" si="189"/>
        <v>0</v>
      </c>
      <c r="AJ861">
        <f t="shared" si="190"/>
        <v>0</v>
      </c>
      <c r="AK861">
        <f t="shared" si="191"/>
        <v>0</v>
      </c>
      <c r="AL861">
        <f t="shared" si="192"/>
        <v>1</v>
      </c>
      <c r="AM861">
        <f t="shared" si="193"/>
        <v>0</v>
      </c>
      <c r="AN861">
        <f t="shared" si="194"/>
        <v>0</v>
      </c>
      <c r="AO861">
        <f t="shared" si="195"/>
        <v>0</v>
      </c>
    </row>
    <row r="862" spans="1:41" x14ac:dyDescent="0.2">
      <c r="A862" s="3" t="s">
        <v>2</v>
      </c>
      <c r="B862" s="3" t="s">
        <v>3</v>
      </c>
      <c r="C862" s="1" t="s">
        <v>34</v>
      </c>
      <c r="D862" s="3">
        <v>30</v>
      </c>
      <c r="E862" s="3">
        <v>65978.534299999999</v>
      </c>
      <c r="F862" s="3">
        <v>76868.474000000002</v>
      </c>
      <c r="G862" s="3">
        <v>146</v>
      </c>
      <c r="H862" s="3">
        <v>1</v>
      </c>
      <c r="I862" s="3">
        <v>4</v>
      </c>
      <c r="J862" s="3">
        <v>2</v>
      </c>
      <c r="K862" s="3">
        <v>0</v>
      </c>
      <c r="L862" s="3">
        <v>1</v>
      </c>
      <c r="M862" s="3">
        <v>0</v>
      </c>
      <c r="N862" s="3">
        <v>0</v>
      </c>
      <c r="O862" s="3">
        <v>0</v>
      </c>
      <c r="P862" s="3">
        <v>0</v>
      </c>
      <c r="Q862" s="3">
        <v>1</v>
      </c>
      <c r="R862" s="3">
        <v>0</v>
      </c>
      <c r="S862" s="3">
        <v>0</v>
      </c>
      <c r="T862" s="3">
        <v>1</v>
      </c>
      <c r="U862" s="3">
        <v>0</v>
      </c>
      <c r="V862" s="3">
        <v>0</v>
      </c>
      <c r="W862" s="3">
        <v>0</v>
      </c>
      <c r="X862" s="3">
        <v>1</v>
      </c>
      <c r="Y862" s="3">
        <v>11.25</v>
      </c>
      <c r="Z862" s="3">
        <v>3</v>
      </c>
      <c r="AA862" s="3">
        <v>0</v>
      </c>
      <c r="AB862" s="3">
        <f t="shared" si="182"/>
        <v>1.1650527677757159</v>
      </c>
      <c r="AC862" s="3">
        <f t="shared" si="183"/>
        <v>0.15276638021999361</v>
      </c>
      <c r="AD862">
        <f t="shared" si="184"/>
        <v>0</v>
      </c>
      <c r="AE862">
        <f t="shared" si="185"/>
        <v>1</v>
      </c>
      <c r="AF862">
        <f t="shared" si="186"/>
        <v>0</v>
      </c>
      <c r="AG862">
        <f t="shared" si="187"/>
        <v>0</v>
      </c>
      <c r="AH862">
        <f t="shared" si="188"/>
        <v>0</v>
      </c>
      <c r="AI862">
        <f t="shared" si="189"/>
        <v>0</v>
      </c>
      <c r="AJ862">
        <f t="shared" si="190"/>
        <v>0</v>
      </c>
      <c r="AK862">
        <f t="shared" si="191"/>
        <v>0</v>
      </c>
      <c r="AL862">
        <f t="shared" si="192"/>
        <v>0</v>
      </c>
      <c r="AM862">
        <f t="shared" si="193"/>
        <v>0</v>
      </c>
      <c r="AN862">
        <f t="shared" si="194"/>
        <v>0</v>
      </c>
      <c r="AO862">
        <f t="shared" si="195"/>
        <v>0</v>
      </c>
    </row>
    <row r="863" spans="1:41" x14ac:dyDescent="0.2">
      <c r="A863" s="3" t="s">
        <v>0</v>
      </c>
      <c r="B863" s="3" t="s">
        <v>3</v>
      </c>
      <c r="C863" s="1" t="s">
        <v>30</v>
      </c>
      <c r="D863" s="3">
        <v>31</v>
      </c>
      <c r="E863" s="3">
        <v>77659.193499999994</v>
      </c>
      <c r="F863" s="3">
        <v>76691</v>
      </c>
      <c r="G863" s="3">
        <v>124</v>
      </c>
      <c r="H863" s="3">
        <v>1</v>
      </c>
      <c r="I863" s="3">
        <v>4</v>
      </c>
      <c r="J863" s="3">
        <v>2</v>
      </c>
      <c r="K863" s="3">
        <v>0</v>
      </c>
      <c r="L863" s="3">
        <v>1</v>
      </c>
      <c r="M863" s="3">
        <v>0</v>
      </c>
      <c r="N863" s="3">
        <v>0</v>
      </c>
      <c r="O863" s="3">
        <v>0</v>
      </c>
      <c r="P863" s="3">
        <v>0</v>
      </c>
      <c r="Q863" s="3">
        <v>1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1</v>
      </c>
      <c r="Y863" s="3">
        <v>11.25</v>
      </c>
      <c r="Z863" s="3">
        <v>11</v>
      </c>
      <c r="AA863" s="3">
        <v>0</v>
      </c>
      <c r="AB863" s="3">
        <f t="shared" si="182"/>
        <v>0.98753278966256597</v>
      </c>
      <c r="AC863" s="3">
        <f t="shared" si="183"/>
        <v>-1.2545578036538892E-2</v>
      </c>
      <c r="AD863">
        <f t="shared" si="184"/>
        <v>1</v>
      </c>
      <c r="AE863">
        <f t="shared" si="185"/>
        <v>0</v>
      </c>
      <c r="AF863">
        <f t="shared" si="186"/>
        <v>0</v>
      </c>
      <c r="AG863">
        <f t="shared" si="187"/>
        <v>0</v>
      </c>
      <c r="AH863">
        <f t="shared" si="188"/>
        <v>0</v>
      </c>
      <c r="AI863">
        <f t="shared" si="189"/>
        <v>0</v>
      </c>
      <c r="AJ863">
        <f t="shared" si="190"/>
        <v>0</v>
      </c>
      <c r="AK863">
        <f t="shared" si="191"/>
        <v>0</v>
      </c>
      <c r="AL863">
        <f t="shared" si="192"/>
        <v>0</v>
      </c>
      <c r="AM863">
        <f t="shared" si="193"/>
        <v>0</v>
      </c>
      <c r="AN863">
        <f t="shared" si="194"/>
        <v>0</v>
      </c>
      <c r="AO863">
        <f t="shared" si="195"/>
        <v>0</v>
      </c>
    </row>
    <row r="864" spans="1:41" x14ac:dyDescent="0.2">
      <c r="A864" s="3" t="s">
        <v>0</v>
      </c>
      <c r="B864" s="3" t="s">
        <v>3</v>
      </c>
      <c r="C864" s="1" t="s">
        <v>41</v>
      </c>
      <c r="D864" s="3">
        <v>31</v>
      </c>
      <c r="E864" s="3">
        <v>75160.096999999994</v>
      </c>
      <c r="F864" s="3">
        <v>82812.816099999996</v>
      </c>
      <c r="G864" s="3">
        <v>7</v>
      </c>
      <c r="H864" s="3">
        <v>1</v>
      </c>
      <c r="I864" s="3">
        <v>1</v>
      </c>
      <c r="J864" s="3">
        <v>2</v>
      </c>
      <c r="K864" s="3">
        <v>0</v>
      </c>
      <c r="L864" s="3">
        <v>1</v>
      </c>
      <c r="M864" s="3">
        <v>0</v>
      </c>
      <c r="N864" s="3">
        <v>0</v>
      </c>
      <c r="O864" s="3">
        <v>0</v>
      </c>
      <c r="P864" s="3">
        <v>0</v>
      </c>
      <c r="Q864" s="3">
        <v>1</v>
      </c>
      <c r="R864" s="3">
        <v>0</v>
      </c>
      <c r="S864" s="3">
        <v>0</v>
      </c>
      <c r="T864" s="3">
        <v>0</v>
      </c>
      <c r="U864" s="3">
        <v>1</v>
      </c>
      <c r="V864" s="3">
        <v>0</v>
      </c>
      <c r="W864" s="3">
        <v>0</v>
      </c>
      <c r="X864" s="3">
        <v>0</v>
      </c>
      <c r="Y864" s="3">
        <v>11.32</v>
      </c>
      <c r="Z864" s="3">
        <v>10</v>
      </c>
      <c r="AA864" s="3">
        <v>0</v>
      </c>
      <c r="AB864" s="3">
        <f t="shared" si="182"/>
        <v>1.1018189093076876</v>
      </c>
      <c r="AC864" s="3">
        <f t="shared" si="183"/>
        <v>9.6962368105332611E-2</v>
      </c>
      <c r="AD864">
        <f t="shared" si="184"/>
        <v>0</v>
      </c>
      <c r="AE864">
        <f t="shared" si="185"/>
        <v>0</v>
      </c>
      <c r="AF864">
        <f t="shared" si="186"/>
        <v>0</v>
      </c>
      <c r="AG864">
        <f t="shared" si="187"/>
        <v>0</v>
      </c>
      <c r="AH864">
        <f t="shared" si="188"/>
        <v>0</v>
      </c>
      <c r="AI864">
        <f t="shared" si="189"/>
        <v>0</v>
      </c>
      <c r="AJ864">
        <f t="shared" si="190"/>
        <v>0</v>
      </c>
      <c r="AK864">
        <f t="shared" si="191"/>
        <v>0</v>
      </c>
      <c r="AL864">
        <f t="shared" si="192"/>
        <v>0</v>
      </c>
      <c r="AM864">
        <f t="shared" si="193"/>
        <v>1</v>
      </c>
      <c r="AN864">
        <f t="shared" si="194"/>
        <v>0</v>
      </c>
      <c r="AO864">
        <f t="shared" si="195"/>
        <v>0</v>
      </c>
    </row>
    <row r="865" spans="1:41" x14ac:dyDescent="0.2">
      <c r="A865" s="3" t="s">
        <v>0</v>
      </c>
      <c r="B865" s="3" t="s">
        <v>3</v>
      </c>
      <c r="C865" s="1" t="s">
        <v>34</v>
      </c>
      <c r="D865" s="3">
        <v>32</v>
      </c>
      <c r="E865" s="3">
        <v>72704.925900000002</v>
      </c>
      <c r="F865" s="3">
        <v>84152.084499999997</v>
      </c>
      <c r="G865" s="3">
        <v>12</v>
      </c>
      <c r="H865" s="3">
        <v>1</v>
      </c>
      <c r="I865" s="3">
        <v>2</v>
      </c>
      <c r="J865" s="3">
        <v>2</v>
      </c>
      <c r="K865" s="3">
        <v>0</v>
      </c>
      <c r="L865" s="3">
        <v>1</v>
      </c>
      <c r="M865" s="3">
        <v>0</v>
      </c>
      <c r="N865" s="3">
        <v>0</v>
      </c>
      <c r="O865" s="3">
        <v>0</v>
      </c>
      <c r="P865" s="3">
        <v>0</v>
      </c>
      <c r="Q865" s="3">
        <v>1</v>
      </c>
      <c r="R865" s="3">
        <v>0</v>
      </c>
      <c r="S865" s="3">
        <v>0</v>
      </c>
      <c r="T865" s="3">
        <v>0</v>
      </c>
      <c r="U865" s="3">
        <v>0</v>
      </c>
      <c r="V865" s="3">
        <v>1</v>
      </c>
      <c r="W865" s="3">
        <v>0</v>
      </c>
      <c r="X865" s="3">
        <v>0</v>
      </c>
      <c r="Y865" s="3">
        <v>11.34</v>
      </c>
      <c r="Z865" s="3">
        <v>12</v>
      </c>
      <c r="AA865" s="3">
        <v>0</v>
      </c>
      <c r="AB865" s="3">
        <f t="shared" si="182"/>
        <v>1.1574468092539518</v>
      </c>
      <c r="AC865" s="3">
        <f t="shared" si="183"/>
        <v>0.14621655279403939</v>
      </c>
      <c r="AD865">
        <f t="shared" si="184"/>
        <v>0</v>
      </c>
      <c r="AE865">
        <f t="shared" si="185"/>
        <v>1</v>
      </c>
      <c r="AF865">
        <f t="shared" si="186"/>
        <v>0</v>
      </c>
      <c r="AG865">
        <f t="shared" si="187"/>
        <v>0</v>
      </c>
      <c r="AH865">
        <f t="shared" si="188"/>
        <v>0</v>
      </c>
      <c r="AI865">
        <f t="shared" si="189"/>
        <v>0</v>
      </c>
      <c r="AJ865">
        <f t="shared" si="190"/>
        <v>0</v>
      </c>
      <c r="AK865">
        <f t="shared" si="191"/>
        <v>0</v>
      </c>
      <c r="AL865">
        <f t="shared" si="192"/>
        <v>0</v>
      </c>
      <c r="AM865">
        <f t="shared" si="193"/>
        <v>0</v>
      </c>
      <c r="AN865">
        <f t="shared" si="194"/>
        <v>0</v>
      </c>
      <c r="AO865">
        <f t="shared" si="195"/>
        <v>0</v>
      </c>
    </row>
    <row r="866" spans="1:41" x14ac:dyDescent="0.2">
      <c r="A866" s="3" t="s">
        <v>0</v>
      </c>
      <c r="B866" s="3" t="s">
        <v>3</v>
      </c>
      <c r="C866" s="1" t="s">
        <v>33</v>
      </c>
      <c r="D866" s="3">
        <v>32</v>
      </c>
      <c r="E866" s="3">
        <v>65340.939400000003</v>
      </c>
      <c r="F866" s="3">
        <v>78103.411800000002</v>
      </c>
      <c r="G866" s="3">
        <v>77</v>
      </c>
      <c r="H866" s="3">
        <v>1</v>
      </c>
      <c r="I866" s="3">
        <v>4</v>
      </c>
      <c r="J866" s="3">
        <v>2</v>
      </c>
      <c r="K866" s="3">
        <v>0</v>
      </c>
      <c r="L866" s="3">
        <v>1</v>
      </c>
      <c r="M866" s="3">
        <v>0</v>
      </c>
      <c r="N866" s="3">
        <v>0</v>
      </c>
      <c r="O866" s="3">
        <v>0</v>
      </c>
      <c r="P866" s="3">
        <v>0</v>
      </c>
      <c r="Q866" s="3">
        <v>1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1</v>
      </c>
      <c r="Y866" s="3">
        <v>11.27</v>
      </c>
      <c r="Z866" s="3">
        <v>12</v>
      </c>
      <c r="AA866" s="3">
        <v>0</v>
      </c>
      <c r="AB866" s="3">
        <f t="shared" si="182"/>
        <v>1.1953212261285611</v>
      </c>
      <c r="AC866" s="3">
        <f t="shared" si="183"/>
        <v>0.17841495773673219</v>
      </c>
      <c r="AD866">
        <f t="shared" si="184"/>
        <v>0</v>
      </c>
      <c r="AE866">
        <f t="shared" si="185"/>
        <v>0</v>
      </c>
      <c r="AF866">
        <f t="shared" si="186"/>
        <v>0</v>
      </c>
      <c r="AG866">
        <f t="shared" si="187"/>
        <v>1</v>
      </c>
      <c r="AH866">
        <f t="shared" si="188"/>
        <v>0</v>
      </c>
      <c r="AI866">
        <f t="shared" si="189"/>
        <v>0</v>
      </c>
      <c r="AJ866">
        <f t="shared" si="190"/>
        <v>0</v>
      </c>
      <c r="AK866">
        <f t="shared" si="191"/>
        <v>0</v>
      </c>
      <c r="AL866">
        <f t="shared" si="192"/>
        <v>0</v>
      </c>
      <c r="AM866">
        <f t="shared" si="193"/>
        <v>0</v>
      </c>
      <c r="AN866">
        <f t="shared" si="194"/>
        <v>0</v>
      </c>
      <c r="AO866">
        <f t="shared" si="195"/>
        <v>0</v>
      </c>
    </row>
    <row r="867" spans="1:41" x14ac:dyDescent="0.2">
      <c r="A867" s="3" t="s">
        <v>0</v>
      </c>
      <c r="B867" s="3" t="s">
        <v>3</v>
      </c>
      <c r="C867" s="1" t="s">
        <v>38</v>
      </c>
      <c r="D867" s="3">
        <v>32</v>
      </c>
      <c r="E867" s="3">
        <v>74483.075500000006</v>
      </c>
      <c r="F867" s="3">
        <v>83077.276500000007</v>
      </c>
      <c r="G867" s="3">
        <v>7</v>
      </c>
      <c r="H867" s="3">
        <v>1</v>
      </c>
      <c r="I867" s="3">
        <v>1</v>
      </c>
      <c r="J867" s="3">
        <v>2</v>
      </c>
      <c r="K867" s="3">
        <v>0</v>
      </c>
      <c r="L867" s="3">
        <v>1</v>
      </c>
      <c r="M867" s="3">
        <v>0</v>
      </c>
      <c r="N867" s="3">
        <v>0</v>
      </c>
      <c r="O867" s="3">
        <v>0</v>
      </c>
      <c r="P867" s="3">
        <v>0</v>
      </c>
      <c r="Q867" s="3">
        <v>1</v>
      </c>
      <c r="R867" s="3">
        <v>0</v>
      </c>
      <c r="S867" s="3">
        <v>0</v>
      </c>
      <c r="T867" s="3">
        <v>0</v>
      </c>
      <c r="U867" s="3">
        <v>1</v>
      </c>
      <c r="V867" s="3">
        <v>0</v>
      </c>
      <c r="W867" s="3">
        <v>0</v>
      </c>
      <c r="X867" s="3">
        <v>0</v>
      </c>
      <c r="Y867" s="3">
        <v>11.33</v>
      </c>
      <c r="Z867" s="3">
        <v>10</v>
      </c>
      <c r="AA867" s="3">
        <v>0</v>
      </c>
      <c r="AB867" s="3">
        <f t="shared" si="182"/>
        <v>1.1153846151264255</v>
      </c>
      <c r="AC867" s="3">
        <f t="shared" si="183"/>
        <v>0.10919929173351139</v>
      </c>
      <c r="AD867">
        <f t="shared" si="184"/>
        <v>0</v>
      </c>
      <c r="AE867">
        <f t="shared" si="185"/>
        <v>0</v>
      </c>
      <c r="AF867">
        <f t="shared" si="186"/>
        <v>0</v>
      </c>
      <c r="AG867">
        <f t="shared" si="187"/>
        <v>0</v>
      </c>
      <c r="AH867">
        <f t="shared" si="188"/>
        <v>0</v>
      </c>
      <c r="AI867">
        <f t="shared" si="189"/>
        <v>1</v>
      </c>
      <c r="AJ867">
        <f t="shared" si="190"/>
        <v>0</v>
      </c>
      <c r="AK867">
        <f t="shared" si="191"/>
        <v>0</v>
      </c>
      <c r="AL867">
        <f t="shared" si="192"/>
        <v>0</v>
      </c>
      <c r="AM867">
        <f t="shared" si="193"/>
        <v>0</v>
      </c>
      <c r="AN867">
        <f t="shared" si="194"/>
        <v>0</v>
      </c>
      <c r="AO867">
        <f t="shared" si="195"/>
        <v>0</v>
      </c>
    </row>
    <row r="868" spans="1:41" x14ac:dyDescent="0.2">
      <c r="A868" s="3" t="s">
        <v>0</v>
      </c>
      <c r="B868" s="3" t="s">
        <v>3</v>
      </c>
      <c r="C868" s="1" t="s">
        <v>37</v>
      </c>
      <c r="D868" s="3">
        <v>33</v>
      </c>
      <c r="E868" s="3">
        <v>72876.602499999994</v>
      </c>
      <c r="F868" s="3">
        <v>86523.548200000005</v>
      </c>
      <c r="G868" s="3">
        <v>8</v>
      </c>
      <c r="H868" s="3">
        <v>1</v>
      </c>
      <c r="I868" s="3">
        <v>1</v>
      </c>
      <c r="J868" s="3">
        <v>2</v>
      </c>
      <c r="K868" s="3">
        <v>0</v>
      </c>
      <c r="L868" s="3">
        <v>1</v>
      </c>
      <c r="M868" s="3">
        <v>0</v>
      </c>
      <c r="N868" s="3">
        <v>0</v>
      </c>
      <c r="O868" s="3">
        <v>0</v>
      </c>
      <c r="P868" s="3">
        <v>0</v>
      </c>
      <c r="Q868" s="3">
        <v>1</v>
      </c>
      <c r="R868" s="3">
        <v>0</v>
      </c>
      <c r="S868" s="3">
        <v>0</v>
      </c>
      <c r="T868" s="3">
        <v>0</v>
      </c>
      <c r="U868" s="3">
        <v>1</v>
      </c>
      <c r="V868" s="3">
        <v>0</v>
      </c>
      <c r="W868" s="3">
        <v>0</v>
      </c>
      <c r="X868" s="3">
        <v>0</v>
      </c>
      <c r="Y868" s="3">
        <v>11.37</v>
      </c>
      <c r="Z868" s="3">
        <v>10</v>
      </c>
      <c r="AA868" s="3">
        <v>0</v>
      </c>
      <c r="AB868" s="3">
        <f t="shared" si="182"/>
        <v>1.1872610032829125</v>
      </c>
      <c r="AC868" s="3">
        <f t="shared" si="183"/>
        <v>0.17164897627773162</v>
      </c>
      <c r="AD868">
        <f t="shared" si="184"/>
        <v>0</v>
      </c>
      <c r="AE868">
        <f t="shared" si="185"/>
        <v>0</v>
      </c>
      <c r="AF868">
        <f t="shared" si="186"/>
        <v>0</v>
      </c>
      <c r="AG868">
        <f t="shared" si="187"/>
        <v>0</v>
      </c>
      <c r="AH868">
        <f t="shared" si="188"/>
        <v>1</v>
      </c>
      <c r="AI868">
        <f t="shared" si="189"/>
        <v>0</v>
      </c>
      <c r="AJ868">
        <f t="shared" si="190"/>
        <v>0</v>
      </c>
      <c r="AK868">
        <f t="shared" si="191"/>
        <v>0</v>
      </c>
      <c r="AL868">
        <f t="shared" si="192"/>
        <v>0</v>
      </c>
      <c r="AM868">
        <f t="shared" si="193"/>
        <v>0</v>
      </c>
      <c r="AN868">
        <f t="shared" si="194"/>
        <v>0</v>
      </c>
      <c r="AO868">
        <f t="shared" si="195"/>
        <v>0</v>
      </c>
    </row>
    <row r="869" spans="1:41" x14ac:dyDescent="0.2">
      <c r="A869" s="3" t="s">
        <v>0</v>
      </c>
      <c r="B869" s="3" t="s">
        <v>3</v>
      </c>
      <c r="C869" s="1" t="s">
        <v>32</v>
      </c>
      <c r="D869" s="3">
        <v>33</v>
      </c>
      <c r="E869" s="3">
        <v>75864.7693</v>
      </c>
      <c r="F869" s="3">
        <v>88944.640299999999</v>
      </c>
      <c r="G869" s="3">
        <v>8</v>
      </c>
      <c r="H869" s="3">
        <v>1</v>
      </c>
      <c r="I869" s="3">
        <v>1</v>
      </c>
      <c r="J869" s="3">
        <v>2</v>
      </c>
      <c r="K869" s="3">
        <v>0</v>
      </c>
      <c r="L869" s="3">
        <v>1</v>
      </c>
      <c r="M869" s="3">
        <v>0</v>
      </c>
      <c r="N869" s="3">
        <v>0</v>
      </c>
      <c r="O869" s="3">
        <v>0</v>
      </c>
      <c r="P869" s="3">
        <v>0</v>
      </c>
      <c r="Q869" s="3">
        <v>1</v>
      </c>
      <c r="R869" s="3">
        <v>0</v>
      </c>
      <c r="S869" s="3">
        <v>0</v>
      </c>
      <c r="T869" s="3">
        <v>0</v>
      </c>
      <c r="U869" s="3">
        <v>1</v>
      </c>
      <c r="V869" s="3">
        <v>0</v>
      </c>
      <c r="W869" s="3">
        <v>0</v>
      </c>
      <c r="X869" s="3">
        <v>0</v>
      </c>
      <c r="Y869" s="3">
        <v>11.4</v>
      </c>
      <c r="Z869" s="3">
        <v>11</v>
      </c>
      <c r="AA869" s="3">
        <v>0</v>
      </c>
      <c r="AB869" s="3">
        <f t="shared" si="182"/>
        <v>1.1724103443625709</v>
      </c>
      <c r="AC869" s="3">
        <f t="shared" si="183"/>
        <v>0.15906175305225959</v>
      </c>
      <c r="AD869">
        <f t="shared" si="184"/>
        <v>0</v>
      </c>
      <c r="AE869">
        <f t="shared" si="185"/>
        <v>0</v>
      </c>
      <c r="AF869">
        <f t="shared" si="186"/>
        <v>0</v>
      </c>
      <c r="AG869">
        <f t="shared" si="187"/>
        <v>0</v>
      </c>
      <c r="AH869">
        <f t="shared" si="188"/>
        <v>0</v>
      </c>
      <c r="AI869">
        <f t="shared" si="189"/>
        <v>0</v>
      </c>
      <c r="AJ869">
        <f t="shared" si="190"/>
        <v>0</v>
      </c>
      <c r="AK869">
        <f t="shared" si="191"/>
        <v>0</v>
      </c>
      <c r="AL869">
        <f t="shared" si="192"/>
        <v>1</v>
      </c>
      <c r="AM869">
        <f t="shared" si="193"/>
        <v>0</v>
      </c>
      <c r="AN869">
        <f t="shared" si="194"/>
        <v>0</v>
      </c>
      <c r="AO869">
        <f t="shared" si="195"/>
        <v>0</v>
      </c>
    </row>
    <row r="870" spans="1:41" x14ac:dyDescent="0.2">
      <c r="A870" s="3" t="s">
        <v>0</v>
      </c>
      <c r="B870" s="3" t="s">
        <v>3</v>
      </c>
      <c r="C870" s="1" t="s">
        <v>41</v>
      </c>
      <c r="D870" s="3">
        <v>33</v>
      </c>
      <c r="E870" s="3">
        <v>66753.761100000003</v>
      </c>
      <c r="F870" s="3">
        <v>71888.255000000005</v>
      </c>
      <c r="G870" s="3">
        <v>118</v>
      </c>
      <c r="H870" s="3">
        <v>1</v>
      </c>
      <c r="I870" s="3">
        <v>4</v>
      </c>
      <c r="J870" s="3">
        <v>2</v>
      </c>
      <c r="K870" s="3">
        <v>0</v>
      </c>
      <c r="L870" s="3">
        <v>1</v>
      </c>
      <c r="M870" s="3">
        <v>0</v>
      </c>
      <c r="N870" s="3">
        <v>0</v>
      </c>
      <c r="O870" s="3">
        <v>0</v>
      </c>
      <c r="P870" s="3">
        <v>0</v>
      </c>
      <c r="Q870" s="3">
        <v>1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1</v>
      </c>
      <c r="Y870" s="3">
        <v>11.18</v>
      </c>
      <c r="Z870" s="3">
        <v>10</v>
      </c>
      <c r="AA870" s="3">
        <v>0</v>
      </c>
      <c r="AB870" s="3">
        <f t="shared" si="182"/>
        <v>1.0769169229627122</v>
      </c>
      <c r="AC870" s="3">
        <f t="shared" si="183"/>
        <v>7.4102257745627481E-2</v>
      </c>
      <c r="AD870">
        <f t="shared" si="184"/>
        <v>0</v>
      </c>
      <c r="AE870">
        <f t="shared" si="185"/>
        <v>0</v>
      </c>
      <c r="AF870">
        <f t="shared" si="186"/>
        <v>0</v>
      </c>
      <c r="AG870">
        <f t="shared" si="187"/>
        <v>0</v>
      </c>
      <c r="AH870">
        <f t="shared" si="188"/>
        <v>0</v>
      </c>
      <c r="AI870">
        <f t="shared" si="189"/>
        <v>0</v>
      </c>
      <c r="AJ870">
        <f t="shared" si="190"/>
        <v>0</v>
      </c>
      <c r="AK870">
        <f t="shared" si="191"/>
        <v>0</v>
      </c>
      <c r="AL870">
        <f t="shared" si="192"/>
        <v>0</v>
      </c>
      <c r="AM870">
        <f t="shared" si="193"/>
        <v>1</v>
      </c>
      <c r="AN870">
        <f t="shared" si="194"/>
        <v>0</v>
      </c>
      <c r="AO870">
        <f t="shared" si="195"/>
        <v>0</v>
      </c>
    </row>
    <row r="871" spans="1:41" x14ac:dyDescent="0.2">
      <c r="A871" s="3" t="s">
        <v>2</v>
      </c>
      <c r="B871" s="3" t="s">
        <v>3</v>
      </c>
      <c r="C871" s="1" t="s">
        <v>30</v>
      </c>
      <c r="D871" s="3">
        <v>33</v>
      </c>
      <c r="E871" s="3">
        <v>75757.575800000006</v>
      </c>
      <c r="F871" s="3">
        <v>87121</v>
      </c>
      <c r="G871" s="3">
        <v>8</v>
      </c>
      <c r="H871" s="3">
        <v>1</v>
      </c>
      <c r="I871" s="3">
        <v>1</v>
      </c>
      <c r="J871" s="3">
        <v>2</v>
      </c>
      <c r="K871" s="3">
        <v>0</v>
      </c>
      <c r="L871" s="3">
        <v>1</v>
      </c>
      <c r="M871" s="3">
        <v>0</v>
      </c>
      <c r="N871" s="3">
        <v>0</v>
      </c>
      <c r="O871" s="3">
        <v>0</v>
      </c>
      <c r="P871" s="3">
        <v>0</v>
      </c>
      <c r="Q871" s="3">
        <v>1</v>
      </c>
      <c r="R871" s="3">
        <v>0</v>
      </c>
      <c r="S871" s="3">
        <v>0</v>
      </c>
      <c r="T871" s="3">
        <v>1</v>
      </c>
      <c r="U871" s="3">
        <v>1</v>
      </c>
      <c r="V871" s="3">
        <v>0</v>
      </c>
      <c r="W871" s="3">
        <v>0</v>
      </c>
      <c r="X871" s="3">
        <v>0</v>
      </c>
      <c r="Y871" s="3">
        <v>11.38</v>
      </c>
      <c r="Z871" s="3">
        <v>4</v>
      </c>
      <c r="AA871" s="3">
        <v>0</v>
      </c>
      <c r="AB871" s="3">
        <f t="shared" si="182"/>
        <v>1.1499971993560014</v>
      </c>
      <c r="AC871" s="3">
        <f t="shared" si="183"/>
        <v>0.13975950702958578</v>
      </c>
      <c r="AD871">
        <f t="shared" si="184"/>
        <v>1</v>
      </c>
      <c r="AE871">
        <f t="shared" si="185"/>
        <v>0</v>
      </c>
      <c r="AF871">
        <f t="shared" si="186"/>
        <v>0</v>
      </c>
      <c r="AG871">
        <f t="shared" si="187"/>
        <v>0</v>
      </c>
      <c r="AH871">
        <f t="shared" si="188"/>
        <v>0</v>
      </c>
      <c r="AI871">
        <f t="shared" si="189"/>
        <v>0</v>
      </c>
      <c r="AJ871">
        <f t="shared" si="190"/>
        <v>0</v>
      </c>
      <c r="AK871">
        <f t="shared" si="191"/>
        <v>0</v>
      </c>
      <c r="AL871">
        <f t="shared" si="192"/>
        <v>0</v>
      </c>
      <c r="AM871">
        <f t="shared" si="193"/>
        <v>0</v>
      </c>
      <c r="AN871">
        <f t="shared" si="194"/>
        <v>0</v>
      </c>
      <c r="AO871">
        <f t="shared" si="195"/>
        <v>0</v>
      </c>
    </row>
    <row r="872" spans="1:41" x14ac:dyDescent="0.2">
      <c r="A872" s="3" t="s">
        <v>0</v>
      </c>
      <c r="B872" s="3" t="s">
        <v>3</v>
      </c>
      <c r="C872" s="1" t="s">
        <v>31</v>
      </c>
      <c r="D872" s="3">
        <v>34</v>
      </c>
      <c r="E872" s="3">
        <v>68560.925900000002</v>
      </c>
      <c r="F872" s="3">
        <v>77105.043699999995</v>
      </c>
      <c r="G872" s="3">
        <v>77</v>
      </c>
      <c r="H872" s="3">
        <v>1</v>
      </c>
      <c r="I872" s="3">
        <v>4</v>
      </c>
      <c r="J872" s="3">
        <v>2</v>
      </c>
      <c r="K872" s="3">
        <v>0</v>
      </c>
      <c r="L872" s="3">
        <v>1</v>
      </c>
      <c r="M872" s="3">
        <v>0</v>
      </c>
      <c r="N872" s="3">
        <v>0</v>
      </c>
      <c r="O872" s="3">
        <v>0</v>
      </c>
      <c r="P872" s="3">
        <v>0</v>
      </c>
      <c r="Q872" s="3">
        <v>1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1</v>
      </c>
      <c r="Y872" s="3">
        <v>11.25</v>
      </c>
      <c r="Z872" s="3">
        <v>10</v>
      </c>
      <c r="AA872" s="3">
        <v>0</v>
      </c>
      <c r="AB872" s="3">
        <f t="shared" si="182"/>
        <v>1.124620805332502</v>
      </c>
      <c r="AC872" s="3">
        <f t="shared" si="183"/>
        <v>0.11744591691157949</v>
      </c>
      <c r="AD872">
        <f t="shared" si="184"/>
        <v>0</v>
      </c>
      <c r="AE872">
        <f t="shared" si="185"/>
        <v>0</v>
      </c>
      <c r="AF872">
        <f t="shared" si="186"/>
        <v>1</v>
      </c>
      <c r="AG872">
        <f t="shared" si="187"/>
        <v>0</v>
      </c>
      <c r="AH872">
        <f t="shared" si="188"/>
        <v>0</v>
      </c>
      <c r="AI872">
        <f t="shared" si="189"/>
        <v>0</v>
      </c>
      <c r="AJ872">
        <f t="shared" si="190"/>
        <v>0</v>
      </c>
      <c r="AK872">
        <f t="shared" si="191"/>
        <v>0</v>
      </c>
      <c r="AL872">
        <f t="shared" si="192"/>
        <v>0</v>
      </c>
      <c r="AM872">
        <f t="shared" si="193"/>
        <v>0</v>
      </c>
      <c r="AN872">
        <f t="shared" si="194"/>
        <v>0</v>
      </c>
      <c r="AO872">
        <f t="shared" si="195"/>
        <v>0</v>
      </c>
    </row>
    <row r="873" spans="1:41" x14ac:dyDescent="0.2">
      <c r="A873" s="3" t="s">
        <v>2</v>
      </c>
      <c r="B873" s="3" t="s">
        <v>3</v>
      </c>
      <c r="C873" s="1" t="s">
        <v>33</v>
      </c>
      <c r="D873" s="3">
        <v>34</v>
      </c>
      <c r="E873" s="3">
        <v>61454.9787</v>
      </c>
      <c r="F873" s="3">
        <v>72629.002299999993</v>
      </c>
      <c r="G873" s="3">
        <v>146</v>
      </c>
      <c r="H873" s="3">
        <v>1</v>
      </c>
      <c r="I873" s="3">
        <v>4</v>
      </c>
      <c r="J873" s="3">
        <v>2</v>
      </c>
      <c r="K873" s="3">
        <v>0</v>
      </c>
      <c r="L873" s="3">
        <v>1</v>
      </c>
      <c r="M873" s="3">
        <v>0</v>
      </c>
      <c r="N873" s="3">
        <v>0</v>
      </c>
      <c r="O873" s="3">
        <v>0</v>
      </c>
      <c r="P873" s="3">
        <v>0</v>
      </c>
      <c r="Q873" s="3">
        <v>1</v>
      </c>
      <c r="R873" s="3">
        <v>0</v>
      </c>
      <c r="S873" s="3">
        <v>0</v>
      </c>
      <c r="T873" s="3">
        <v>1</v>
      </c>
      <c r="U873" s="3">
        <v>0</v>
      </c>
      <c r="V873" s="3">
        <v>0</v>
      </c>
      <c r="W873" s="3">
        <v>0</v>
      </c>
      <c r="X873" s="3">
        <v>1</v>
      </c>
      <c r="Y873" s="3">
        <v>11.19</v>
      </c>
      <c r="Z873" s="3">
        <v>4</v>
      </c>
      <c r="AA873" s="3">
        <v>0</v>
      </c>
      <c r="AB873" s="3">
        <f t="shared" si="182"/>
        <v>1.1818245459744987</v>
      </c>
      <c r="AC873" s="3">
        <f t="shared" si="183"/>
        <v>0.16705946970401189</v>
      </c>
      <c r="AD873">
        <f t="shared" si="184"/>
        <v>0</v>
      </c>
      <c r="AE873">
        <f t="shared" si="185"/>
        <v>0</v>
      </c>
      <c r="AF873">
        <f t="shared" si="186"/>
        <v>0</v>
      </c>
      <c r="AG873">
        <f t="shared" si="187"/>
        <v>1</v>
      </c>
      <c r="AH873">
        <f t="shared" si="188"/>
        <v>0</v>
      </c>
      <c r="AI873">
        <f t="shared" si="189"/>
        <v>0</v>
      </c>
      <c r="AJ873">
        <f t="shared" si="190"/>
        <v>0</v>
      </c>
      <c r="AK873">
        <f t="shared" si="191"/>
        <v>0</v>
      </c>
      <c r="AL873">
        <f t="shared" si="192"/>
        <v>0</v>
      </c>
      <c r="AM873">
        <f t="shared" si="193"/>
        <v>0</v>
      </c>
      <c r="AN873">
        <f t="shared" si="194"/>
        <v>0</v>
      </c>
      <c r="AO873">
        <f t="shared" si="195"/>
        <v>0</v>
      </c>
    </row>
    <row r="874" spans="1:41" x14ac:dyDescent="0.2">
      <c r="A874" s="3" t="s">
        <v>0</v>
      </c>
      <c r="B874" s="3" t="s">
        <v>3</v>
      </c>
      <c r="C874" s="1" t="s">
        <v>37</v>
      </c>
      <c r="D874" s="3">
        <v>35</v>
      </c>
      <c r="E874" s="3">
        <v>58553.242100000003</v>
      </c>
      <c r="F874" s="3">
        <v>68634.227499999994</v>
      </c>
      <c r="G874" s="3">
        <v>136</v>
      </c>
      <c r="H874" s="3">
        <v>1</v>
      </c>
      <c r="I874" s="3">
        <v>4</v>
      </c>
      <c r="J874" s="3">
        <v>2</v>
      </c>
      <c r="K874" s="3">
        <v>0</v>
      </c>
      <c r="L874" s="3">
        <v>1</v>
      </c>
      <c r="M874" s="3">
        <v>0</v>
      </c>
      <c r="N874" s="3">
        <v>0</v>
      </c>
      <c r="O874" s="3">
        <v>0</v>
      </c>
      <c r="P874" s="3">
        <v>0</v>
      </c>
      <c r="Q874" s="3">
        <v>1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1</v>
      </c>
      <c r="Y874" s="3">
        <v>11.14</v>
      </c>
      <c r="Z874" s="3">
        <v>10</v>
      </c>
      <c r="AA874" s="3">
        <v>0</v>
      </c>
      <c r="AB874" s="3">
        <f t="shared" si="182"/>
        <v>1.1721678431193137</v>
      </c>
      <c r="AC874" s="3">
        <f t="shared" si="183"/>
        <v>0.15885489175378237</v>
      </c>
      <c r="AD874">
        <f t="shared" si="184"/>
        <v>0</v>
      </c>
      <c r="AE874">
        <f t="shared" si="185"/>
        <v>0</v>
      </c>
      <c r="AF874">
        <f t="shared" si="186"/>
        <v>0</v>
      </c>
      <c r="AG874">
        <f t="shared" si="187"/>
        <v>0</v>
      </c>
      <c r="AH874">
        <f t="shared" si="188"/>
        <v>1</v>
      </c>
      <c r="AI874">
        <f t="shared" si="189"/>
        <v>0</v>
      </c>
      <c r="AJ874">
        <f t="shared" si="190"/>
        <v>0</v>
      </c>
      <c r="AK874">
        <f t="shared" si="191"/>
        <v>0</v>
      </c>
      <c r="AL874">
        <f t="shared" si="192"/>
        <v>0</v>
      </c>
      <c r="AM874">
        <f t="shared" si="193"/>
        <v>0</v>
      </c>
      <c r="AN874">
        <f t="shared" si="194"/>
        <v>0</v>
      </c>
      <c r="AO874">
        <f t="shared" si="195"/>
        <v>0</v>
      </c>
    </row>
    <row r="875" spans="1:41" x14ac:dyDescent="0.2">
      <c r="A875" s="3" t="s">
        <v>0</v>
      </c>
      <c r="B875" s="3" t="s">
        <v>3</v>
      </c>
      <c r="C875" s="1" t="s">
        <v>37</v>
      </c>
      <c r="D875" s="3">
        <v>35</v>
      </c>
      <c r="E875" s="3">
        <v>62026.7114</v>
      </c>
      <c r="F875" s="3">
        <v>76617.845199999996</v>
      </c>
      <c r="G875" s="3">
        <v>78</v>
      </c>
      <c r="H875" s="3">
        <v>1</v>
      </c>
      <c r="I875" s="3">
        <v>4</v>
      </c>
      <c r="J875" s="3">
        <v>2</v>
      </c>
      <c r="K875" s="3">
        <v>0</v>
      </c>
      <c r="L875" s="3">
        <v>1</v>
      </c>
      <c r="M875" s="3">
        <v>0</v>
      </c>
      <c r="N875" s="3">
        <v>0</v>
      </c>
      <c r="O875" s="3">
        <v>0</v>
      </c>
      <c r="P875" s="3">
        <v>0</v>
      </c>
      <c r="Q875" s="3">
        <v>1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1</v>
      </c>
      <c r="Y875" s="3">
        <v>11.25</v>
      </c>
      <c r="Z875" s="3">
        <v>10</v>
      </c>
      <c r="AA875" s="3">
        <v>0</v>
      </c>
      <c r="AB875" s="3">
        <f t="shared" si="182"/>
        <v>1.2352395197273025</v>
      </c>
      <c r="AC875" s="3">
        <f t="shared" si="183"/>
        <v>0.21126489437443935</v>
      </c>
      <c r="AD875">
        <f t="shared" si="184"/>
        <v>0</v>
      </c>
      <c r="AE875">
        <f t="shared" si="185"/>
        <v>0</v>
      </c>
      <c r="AF875">
        <f t="shared" si="186"/>
        <v>0</v>
      </c>
      <c r="AG875">
        <f t="shared" si="187"/>
        <v>0</v>
      </c>
      <c r="AH875">
        <f t="shared" si="188"/>
        <v>1</v>
      </c>
      <c r="AI875">
        <f t="shared" si="189"/>
        <v>0</v>
      </c>
      <c r="AJ875">
        <f t="shared" si="190"/>
        <v>0</v>
      </c>
      <c r="AK875">
        <f t="shared" si="191"/>
        <v>0</v>
      </c>
      <c r="AL875">
        <f t="shared" si="192"/>
        <v>0</v>
      </c>
      <c r="AM875">
        <f t="shared" si="193"/>
        <v>0</v>
      </c>
      <c r="AN875">
        <f t="shared" si="194"/>
        <v>0</v>
      </c>
      <c r="AO875">
        <f t="shared" si="195"/>
        <v>0</v>
      </c>
    </row>
    <row r="876" spans="1:41" x14ac:dyDescent="0.2">
      <c r="A876" s="3" t="s">
        <v>0</v>
      </c>
      <c r="B876" s="3" t="s">
        <v>3</v>
      </c>
      <c r="C876" s="1" t="s">
        <v>34</v>
      </c>
      <c r="D876" s="3">
        <v>36</v>
      </c>
      <c r="E876" s="3">
        <v>60744.742200000001</v>
      </c>
      <c r="F876" s="3">
        <v>77519.910199999998</v>
      </c>
      <c r="G876" s="3">
        <v>120</v>
      </c>
      <c r="H876" s="3">
        <v>1</v>
      </c>
      <c r="I876" s="3">
        <v>4</v>
      </c>
      <c r="J876" s="3">
        <v>2</v>
      </c>
      <c r="K876" s="3">
        <v>0</v>
      </c>
      <c r="L876" s="3">
        <v>1</v>
      </c>
      <c r="M876" s="3">
        <v>0</v>
      </c>
      <c r="N876" s="3">
        <v>0</v>
      </c>
      <c r="O876" s="3">
        <v>0</v>
      </c>
      <c r="P876" s="3">
        <v>0</v>
      </c>
      <c r="Q876" s="3">
        <v>1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1</v>
      </c>
      <c r="Y876" s="3">
        <v>11.26</v>
      </c>
      <c r="Z876" s="3">
        <v>11</v>
      </c>
      <c r="AA876" s="3">
        <v>0</v>
      </c>
      <c r="AB876" s="3">
        <f t="shared" si="182"/>
        <v>1.2761583536690029</v>
      </c>
      <c r="AC876" s="3">
        <f t="shared" si="183"/>
        <v>0.24385427884410457</v>
      </c>
      <c r="AD876">
        <f t="shared" si="184"/>
        <v>0</v>
      </c>
      <c r="AE876">
        <f t="shared" si="185"/>
        <v>1</v>
      </c>
      <c r="AF876">
        <f t="shared" si="186"/>
        <v>0</v>
      </c>
      <c r="AG876">
        <f t="shared" si="187"/>
        <v>0</v>
      </c>
      <c r="AH876">
        <f t="shared" si="188"/>
        <v>0</v>
      </c>
      <c r="AI876">
        <f t="shared" si="189"/>
        <v>0</v>
      </c>
      <c r="AJ876">
        <f t="shared" si="190"/>
        <v>0</v>
      </c>
      <c r="AK876">
        <f t="shared" si="191"/>
        <v>0</v>
      </c>
      <c r="AL876">
        <f t="shared" si="192"/>
        <v>0</v>
      </c>
      <c r="AM876">
        <f t="shared" si="193"/>
        <v>0</v>
      </c>
      <c r="AN876">
        <f t="shared" si="194"/>
        <v>0</v>
      </c>
      <c r="AO876">
        <f t="shared" si="195"/>
        <v>0</v>
      </c>
    </row>
    <row r="877" spans="1:41" x14ac:dyDescent="0.2">
      <c r="A877" s="3" t="s">
        <v>0</v>
      </c>
      <c r="B877" s="3" t="s">
        <v>3</v>
      </c>
      <c r="C877" s="1" t="s">
        <v>34</v>
      </c>
      <c r="D877" s="3">
        <v>36</v>
      </c>
      <c r="E877" s="3">
        <v>63293.285300000003</v>
      </c>
      <c r="F877" s="3">
        <v>70993.6685</v>
      </c>
      <c r="G877" s="3">
        <v>77</v>
      </c>
      <c r="H877" s="3">
        <v>1</v>
      </c>
      <c r="I877" s="3">
        <v>4</v>
      </c>
      <c r="J877" s="3">
        <v>2</v>
      </c>
      <c r="K877" s="3">
        <v>0</v>
      </c>
      <c r="L877" s="3">
        <v>1</v>
      </c>
      <c r="M877" s="3">
        <v>0</v>
      </c>
      <c r="N877" s="3">
        <v>0</v>
      </c>
      <c r="O877" s="3">
        <v>0</v>
      </c>
      <c r="P877" s="3">
        <v>0</v>
      </c>
      <c r="Q877" s="3">
        <v>1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1</v>
      </c>
      <c r="Y877" s="3">
        <v>11.17</v>
      </c>
      <c r="Z877" s="3">
        <v>10</v>
      </c>
      <c r="AA877" s="3">
        <v>0</v>
      </c>
      <c r="AB877" s="3">
        <f t="shared" si="182"/>
        <v>1.121661929278934</v>
      </c>
      <c r="AC877" s="3">
        <f t="shared" si="183"/>
        <v>0.11481145089419491</v>
      </c>
      <c r="AD877">
        <f t="shared" si="184"/>
        <v>0</v>
      </c>
      <c r="AE877">
        <f t="shared" si="185"/>
        <v>1</v>
      </c>
      <c r="AF877">
        <f t="shared" si="186"/>
        <v>0</v>
      </c>
      <c r="AG877">
        <f t="shared" si="187"/>
        <v>0</v>
      </c>
      <c r="AH877">
        <f t="shared" si="188"/>
        <v>0</v>
      </c>
      <c r="AI877">
        <f t="shared" si="189"/>
        <v>0</v>
      </c>
      <c r="AJ877">
        <f t="shared" si="190"/>
        <v>0</v>
      </c>
      <c r="AK877">
        <f t="shared" si="191"/>
        <v>0</v>
      </c>
      <c r="AL877">
        <f t="shared" si="192"/>
        <v>0</v>
      </c>
      <c r="AM877">
        <f t="shared" si="193"/>
        <v>0</v>
      </c>
      <c r="AN877">
        <f t="shared" si="194"/>
        <v>0</v>
      </c>
      <c r="AO877">
        <f t="shared" si="195"/>
        <v>0</v>
      </c>
    </row>
    <row r="878" spans="1:41" x14ac:dyDescent="0.2">
      <c r="A878" s="3" t="s">
        <v>0</v>
      </c>
      <c r="B878" s="3" t="s">
        <v>3</v>
      </c>
      <c r="C878" s="1" t="s">
        <v>33</v>
      </c>
      <c r="D878" s="3">
        <v>36</v>
      </c>
      <c r="E878" s="3">
        <v>61082.099099999999</v>
      </c>
      <c r="F878" s="3">
        <v>70579.422900000005</v>
      </c>
      <c r="G878" s="3">
        <v>119</v>
      </c>
      <c r="H878" s="3">
        <v>1</v>
      </c>
      <c r="I878" s="3">
        <v>4</v>
      </c>
      <c r="J878" s="3">
        <v>2</v>
      </c>
      <c r="K878" s="3">
        <v>0</v>
      </c>
      <c r="L878" s="3">
        <v>1</v>
      </c>
      <c r="M878" s="3">
        <v>0</v>
      </c>
      <c r="N878" s="3">
        <v>0</v>
      </c>
      <c r="O878" s="3">
        <v>0</v>
      </c>
      <c r="P878" s="3">
        <v>0</v>
      </c>
      <c r="Q878" s="3">
        <v>1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1</v>
      </c>
      <c r="Y878" s="3">
        <v>11.16</v>
      </c>
      <c r="Z878" s="3">
        <v>10</v>
      </c>
      <c r="AA878" s="3">
        <v>0</v>
      </c>
      <c r="AB878" s="3">
        <f t="shared" si="182"/>
        <v>1.1554845681457597</v>
      </c>
      <c r="AC878" s="3">
        <f t="shared" si="183"/>
        <v>0.14451979551179781</v>
      </c>
      <c r="AD878">
        <f t="shared" si="184"/>
        <v>0</v>
      </c>
      <c r="AE878">
        <f t="shared" si="185"/>
        <v>0</v>
      </c>
      <c r="AF878">
        <f t="shared" si="186"/>
        <v>0</v>
      </c>
      <c r="AG878">
        <f t="shared" si="187"/>
        <v>1</v>
      </c>
      <c r="AH878">
        <f t="shared" si="188"/>
        <v>0</v>
      </c>
      <c r="AI878">
        <f t="shared" si="189"/>
        <v>0</v>
      </c>
      <c r="AJ878">
        <f t="shared" si="190"/>
        <v>0</v>
      </c>
      <c r="AK878">
        <f t="shared" si="191"/>
        <v>0</v>
      </c>
      <c r="AL878">
        <f t="shared" si="192"/>
        <v>0</v>
      </c>
      <c r="AM878">
        <f t="shared" si="193"/>
        <v>0</v>
      </c>
      <c r="AN878">
        <f t="shared" si="194"/>
        <v>0</v>
      </c>
      <c r="AO878">
        <f t="shared" si="195"/>
        <v>0</v>
      </c>
    </row>
    <row r="879" spans="1:41" x14ac:dyDescent="0.2">
      <c r="A879" s="3" t="s">
        <v>0</v>
      </c>
      <c r="B879" s="3" t="s">
        <v>3</v>
      </c>
      <c r="C879" s="1" t="s">
        <v>38</v>
      </c>
      <c r="D879" s="3">
        <v>36</v>
      </c>
      <c r="E879" s="3">
        <v>55766.815499999997</v>
      </c>
      <c r="F879" s="3">
        <v>68753.608099999998</v>
      </c>
      <c r="G879" s="3">
        <v>78</v>
      </c>
      <c r="H879" s="3">
        <v>1</v>
      </c>
      <c r="I879" s="3">
        <v>4</v>
      </c>
      <c r="J879" s="3">
        <v>2</v>
      </c>
      <c r="K879" s="3">
        <v>0</v>
      </c>
      <c r="L879" s="3">
        <v>1</v>
      </c>
      <c r="M879" s="3">
        <v>0</v>
      </c>
      <c r="N879" s="3">
        <v>0</v>
      </c>
      <c r="O879" s="3">
        <v>0</v>
      </c>
      <c r="P879" s="3">
        <v>0</v>
      </c>
      <c r="Q879" s="3">
        <v>1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1</v>
      </c>
      <c r="Y879" s="3">
        <v>11.14</v>
      </c>
      <c r="Z879" s="3">
        <v>11</v>
      </c>
      <c r="AA879" s="3">
        <v>0</v>
      </c>
      <c r="AB879" s="3">
        <f t="shared" si="182"/>
        <v>1.2328767114198946</v>
      </c>
      <c r="AC879" s="3">
        <f t="shared" si="183"/>
        <v>0.20935022844467735</v>
      </c>
      <c r="AD879">
        <f t="shared" si="184"/>
        <v>0</v>
      </c>
      <c r="AE879">
        <f t="shared" si="185"/>
        <v>0</v>
      </c>
      <c r="AF879">
        <f t="shared" si="186"/>
        <v>0</v>
      </c>
      <c r="AG879">
        <f t="shared" si="187"/>
        <v>0</v>
      </c>
      <c r="AH879">
        <f t="shared" si="188"/>
        <v>0</v>
      </c>
      <c r="AI879">
        <f t="shared" si="189"/>
        <v>1</v>
      </c>
      <c r="AJ879">
        <f t="shared" si="190"/>
        <v>0</v>
      </c>
      <c r="AK879">
        <f t="shared" si="191"/>
        <v>0</v>
      </c>
      <c r="AL879">
        <f t="shared" si="192"/>
        <v>0</v>
      </c>
      <c r="AM879">
        <f t="shared" si="193"/>
        <v>0</v>
      </c>
      <c r="AN879">
        <f t="shared" si="194"/>
        <v>0</v>
      </c>
      <c r="AO879">
        <f t="shared" si="195"/>
        <v>0</v>
      </c>
    </row>
    <row r="880" spans="1:41" x14ac:dyDescent="0.2">
      <c r="A880" s="3" t="s">
        <v>0</v>
      </c>
      <c r="B880" s="3" t="s">
        <v>3</v>
      </c>
      <c r="C880" s="1" t="s">
        <v>39</v>
      </c>
      <c r="D880" s="3">
        <v>36</v>
      </c>
      <c r="E880" s="3">
        <v>73287.942200000005</v>
      </c>
      <c r="F880" s="3">
        <v>88643.231799999994</v>
      </c>
      <c r="G880" s="3">
        <v>9</v>
      </c>
      <c r="H880" s="3">
        <v>1</v>
      </c>
      <c r="I880" s="3">
        <v>1</v>
      </c>
      <c r="J880" s="3">
        <v>2</v>
      </c>
      <c r="K880" s="3">
        <v>0</v>
      </c>
      <c r="L880" s="3">
        <v>1</v>
      </c>
      <c r="M880" s="3">
        <v>0</v>
      </c>
      <c r="N880" s="3">
        <v>0</v>
      </c>
      <c r="O880" s="3">
        <v>0</v>
      </c>
      <c r="P880" s="3">
        <v>0</v>
      </c>
      <c r="Q880" s="3">
        <v>1</v>
      </c>
      <c r="R880" s="3">
        <v>0</v>
      </c>
      <c r="S880" s="3">
        <v>0</v>
      </c>
      <c r="T880" s="3">
        <v>0</v>
      </c>
      <c r="U880" s="3">
        <v>1</v>
      </c>
      <c r="V880" s="3">
        <v>0</v>
      </c>
      <c r="W880" s="3">
        <v>0</v>
      </c>
      <c r="X880" s="3">
        <v>0</v>
      </c>
      <c r="Y880" s="3">
        <v>11.39</v>
      </c>
      <c r="Z880" s="3">
        <v>11</v>
      </c>
      <c r="AA880" s="3">
        <v>0</v>
      </c>
      <c r="AB880" s="3">
        <f t="shared" si="182"/>
        <v>1.2095199993212524</v>
      </c>
      <c r="AC880" s="3">
        <f t="shared" si="183"/>
        <v>0.19022358612863766</v>
      </c>
      <c r="AD880">
        <f t="shared" si="184"/>
        <v>0</v>
      </c>
      <c r="AE880">
        <f t="shared" si="185"/>
        <v>0</v>
      </c>
      <c r="AF880">
        <f t="shared" si="186"/>
        <v>0</v>
      </c>
      <c r="AG880">
        <f t="shared" si="187"/>
        <v>0</v>
      </c>
      <c r="AH880">
        <f t="shared" si="188"/>
        <v>0</v>
      </c>
      <c r="AI880">
        <f t="shared" si="189"/>
        <v>0</v>
      </c>
      <c r="AJ880">
        <f t="shared" si="190"/>
        <v>0</v>
      </c>
      <c r="AK880">
        <f t="shared" si="191"/>
        <v>0</v>
      </c>
      <c r="AL880">
        <f t="shared" si="192"/>
        <v>0</v>
      </c>
      <c r="AM880">
        <f t="shared" si="193"/>
        <v>0</v>
      </c>
      <c r="AN880">
        <f t="shared" si="194"/>
        <v>1</v>
      </c>
      <c r="AO880">
        <f t="shared" si="195"/>
        <v>0</v>
      </c>
    </row>
    <row r="881" spans="1:41" x14ac:dyDescent="0.2">
      <c r="A881" s="3" t="s">
        <v>0</v>
      </c>
      <c r="B881" s="3" t="s">
        <v>3</v>
      </c>
      <c r="C881" s="1" t="s">
        <v>33</v>
      </c>
      <c r="D881" s="3">
        <v>37</v>
      </c>
      <c r="E881" s="3">
        <v>56215.451099999998</v>
      </c>
      <c r="F881" s="3">
        <v>72002.161500000002</v>
      </c>
      <c r="G881" s="3">
        <v>76</v>
      </c>
      <c r="H881" s="3">
        <v>1</v>
      </c>
      <c r="I881" s="3">
        <v>4</v>
      </c>
      <c r="J881" s="3">
        <v>2</v>
      </c>
      <c r="K881" s="3">
        <v>0</v>
      </c>
      <c r="L881" s="3">
        <v>1</v>
      </c>
      <c r="M881" s="3">
        <v>0</v>
      </c>
      <c r="N881" s="3">
        <v>0</v>
      </c>
      <c r="O881" s="3">
        <v>0</v>
      </c>
      <c r="P881" s="3">
        <v>0</v>
      </c>
      <c r="Q881" s="3">
        <v>1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1</v>
      </c>
      <c r="Y881" s="3">
        <v>11.18</v>
      </c>
      <c r="Z881" s="3">
        <v>10</v>
      </c>
      <c r="AA881" s="3">
        <v>0</v>
      </c>
      <c r="AB881" s="3">
        <f t="shared" si="182"/>
        <v>1.2808251128665229</v>
      </c>
      <c r="AC881" s="3">
        <f t="shared" si="183"/>
        <v>0.24750448968063798</v>
      </c>
      <c r="AD881">
        <f t="shared" si="184"/>
        <v>0</v>
      </c>
      <c r="AE881">
        <f t="shared" si="185"/>
        <v>0</v>
      </c>
      <c r="AF881">
        <f t="shared" si="186"/>
        <v>0</v>
      </c>
      <c r="AG881">
        <f t="shared" si="187"/>
        <v>1</v>
      </c>
      <c r="AH881">
        <f t="shared" si="188"/>
        <v>0</v>
      </c>
      <c r="AI881">
        <f t="shared" si="189"/>
        <v>0</v>
      </c>
      <c r="AJ881">
        <f t="shared" si="190"/>
        <v>0</v>
      </c>
      <c r="AK881">
        <f t="shared" si="191"/>
        <v>0</v>
      </c>
      <c r="AL881">
        <f t="shared" si="192"/>
        <v>0</v>
      </c>
      <c r="AM881">
        <f t="shared" si="193"/>
        <v>0</v>
      </c>
      <c r="AN881">
        <f t="shared" si="194"/>
        <v>0</v>
      </c>
      <c r="AO881">
        <f t="shared" si="195"/>
        <v>0</v>
      </c>
    </row>
    <row r="882" spans="1:41" x14ac:dyDescent="0.2">
      <c r="A882" s="3" t="s">
        <v>0</v>
      </c>
      <c r="B882" s="3" t="s">
        <v>3</v>
      </c>
      <c r="C882" s="1" t="s">
        <v>37</v>
      </c>
      <c r="D882" s="3">
        <v>37</v>
      </c>
      <c r="E882" s="3">
        <v>62739.431299999997</v>
      </c>
      <c r="F882" s="3">
        <v>78675.497799999997</v>
      </c>
      <c r="G882" s="3">
        <v>9</v>
      </c>
      <c r="H882" s="3">
        <v>1</v>
      </c>
      <c r="I882" s="3">
        <v>1</v>
      </c>
      <c r="J882" s="3">
        <v>2</v>
      </c>
      <c r="K882" s="3">
        <v>0</v>
      </c>
      <c r="L882" s="3">
        <v>1</v>
      </c>
      <c r="M882" s="3">
        <v>0</v>
      </c>
      <c r="N882" s="3">
        <v>0</v>
      </c>
      <c r="O882" s="3">
        <v>0</v>
      </c>
      <c r="P882" s="3">
        <v>0</v>
      </c>
      <c r="Q882" s="3">
        <v>1</v>
      </c>
      <c r="R882" s="3">
        <v>0</v>
      </c>
      <c r="S882" s="3">
        <v>0</v>
      </c>
      <c r="T882" s="3">
        <v>0</v>
      </c>
      <c r="U882" s="3">
        <v>1</v>
      </c>
      <c r="V882" s="3">
        <v>0</v>
      </c>
      <c r="W882" s="3">
        <v>0</v>
      </c>
      <c r="X882" s="3">
        <v>0</v>
      </c>
      <c r="Y882" s="3">
        <v>11.27</v>
      </c>
      <c r="Z882" s="3">
        <v>10</v>
      </c>
      <c r="AA882" s="3">
        <v>0</v>
      </c>
      <c r="AB882" s="3">
        <f t="shared" si="182"/>
        <v>1.2540039998736807</v>
      </c>
      <c r="AC882" s="3">
        <f t="shared" si="183"/>
        <v>0.22634163189757228</v>
      </c>
      <c r="AD882">
        <f t="shared" si="184"/>
        <v>0</v>
      </c>
      <c r="AE882">
        <f t="shared" si="185"/>
        <v>0</v>
      </c>
      <c r="AF882">
        <f t="shared" si="186"/>
        <v>0</v>
      </c>
      <c r="AG882">
        <f t="shared" si="187"/>
        <v>0</v>
      </c>
      <c r="AH882">
        <f t="shared" si="188"/>
        <v>1</v>
      </c>
      <c r="AI882">
        <f t="shared" si="189"/>
        <v>0</v>
      </c>
      <c r="AJ882">
        <f t="shared" si="190"/>
        <v>0</v>
      </c>
      <c r="AK882">
        <f t="shared" si="191"/>
        <v>0</v>
      </c>
      <c r="AL882">
        <f t="shared" si="192"/>
        <v>0</v>
      </c>
      <c r="AM882">
        <f t="shared" si="193"/>
        <v>0</v>
      </c>
      <c r="AN882">
        <f t="shared" si="194"/>
        <v>0</v>
      </c>
      <c r="AO882">
        <f t="shared" si="195"/>
        <v>0</v>
      </c>
    </row>
    <row r="883" spans="1:41" x14ac:dyDescent="0.2">
      <c r="A883" s="3" t="s">
        <v>0</v>
      </c>
      <c r="B883" s="3" t="s">
        <v>3</v>
      </c>
      <c r="C883" s="1" t="s">
        <v>37</v>
      </c>
      <c r="D883" s="3">
        <v>37</v>
      </c>
      <c r="E883" s="3">
        <v>52851.496200000001</v>
      </c>
      <c r="F883" s="3">
        <v>71673.350699999995</v>
      </c>
      <c r="G883" s="3">
        <v>77</v>
      </c>
      <c r="H883" s="3">
        <v>1</v>
      </c>
      <c r="I883" s="3">
        <v>4</v>
      </c>
      <c r="J883" s="3">
        <v>2</v>
      </c>
      <c r="K883" s="3">
        <v>0</v>
      </c>
      <c r="L883" s="3">
        <v>1</v>
      </c>
      <c r="M883" s="3">
        <v>0</v>
      </c>
      <c r="N883" s="3">
        <v>0</v>
      </c>
      <c r="O883" s="3">
        <v>0</v>
      </c>
      <c r="P883" s="3">
        <v>0</v>
      </c>
      <c r="Q883" s="3">
        <v>1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1</v>
      </c>
      <c r="Y883" s="3">
        <v>11.18</v>
      </c>
      <c r="Z883" s="3">
        <v>11</v>
      </c>
      <c r="AA883" s="3">
        <v>0</v>
      </c>
      <c r="AB883" s="3">
        <f t="shared" si="182"/>
        <v>1.3561271837749789</v>
      </c>
      <c r="AC883" s="3">
        <f t="shared" si="183"/>
        <v>0.30463297846426285</v>
      </c>
      <c r="AD883">
        <f t="shared" si="184"/>
        <v>0</v>
      </c>
      <c r="AE883">
        <f t="shared" si="185"/>
        <v>0</v>
      </c>
      <c r="AF883">
        <f t="shared" si="186"/>
        <v>0</v>
      </c>
      <c r="AG883">
        <f t="shared" si="187"/>
        <v>0</v>
      </c>
      <c r="AH883">
        <f t="shared" si="188"/>
        <v>1</v>
      </c>
      <c r="AI883">
        <f t="shared" si="189"/>
        <v>0</v>
      </c>
      <c r="AJ883">
        <f t="shared" si="190"/>
        <v>0</v>
      </c>
      <c r="AK883">
        <f t="shared" si="191"/>
        <v>0</v>
      </c>
      <c r="AL883">
        <f t="shared" si="192"/>
        <v>0</v>
      </c>
      <c r="AM883">
        <f t="shared" si="193"/>
        <v>0</v>
      </c>
      <c r="AN883">
        <f t="shared" si="194"/>
        <v>0</v>
      </c>
      <c r="AO883">
        <f t="shared" si="195"/>
        <v>0</v>
      </c>
    </row>
    <row r="884" spans="1:41" x14ac:dyDescent="0.2">
      <c r="A884" s="3" t="s">
        <v>0</v>
      </c>
      <c r="B884" s="3" t="s">
        <v>3</v>
      </c>
      <c r="C884" s="1" t="s">
        <v>32</v>
      </c>
      <c r="D884" s="3">
        <v>37</v>
      </c>
      <c r="E884" s="3">
        <v>58470.1273</v>
      </c>
      <c r="F884" s="3">
        <v>68969.865099999995</v>
      </c>
      <c r="G884" s="3">
        <v>77</v>
      </c>
      <c r="H884" s="3">
        <v>1</v>
      </c>
      <c r="I884" s="3">
        <v>4</v>
      </c>
      <c r="J884" s="3">
        <v>2</v>
      </c>
      <c r="K884" s="3">
        <v>0</v>
      </c>
      <c r="L884" s="3">
        <v>1</v>
      </c>
      <c r="M884" s="3">
        <v>0</v>
      </c>
      <c r="N884" s="3">
        <v>0</v>
      </c>
      <c r="O884" s="3">
        <v>0</v>
      </c>
      <c r="P884" s="3">
        <v>0</v>
      </c>
      <c r="Q884" s="3">
        <v>1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1</v>
      </c>
      <c r="Y884" s="3">
        <v>11.14</v>
      </c>
      <c r="Z884" s="3">
        <v>12</v>
      </c>
      <c r="AA884" s="3">
        <v>0</v>
      </c>
      <c r="AB884" s="3">
        <f t="shared" si="182"/>
        <v>1.1795743961036322</v>
      </c>
      <c r="AC884" s="3">
        <f t="shared" si="183"/>
        <v>0.16515369214833184</v>
      </c>
      <c r="AD884">
        <f t="shared" si="184"/>
        <v>0</v>
      </c>
      <c r="AE884">
        <f t="shared" si="185"/>
        <v>0</v>
      </c>
      <c r="AF884">
        <f t="shared" si="186"/>
        <v>0</v>
      </c>
      <c r="AG884">
        <f t="shared" si="187"/>
        <v>0</v>
      </c>
      <c r="AH884">
        <f t="shared" si="188"/>
        <v>0</v>
      </c>
      <c r="AI884">
        <f t="shared" si="189"/>
        <v>0</v>
      </c>
      <c r="AJ884">
        <f t="shared" si="190"/>
        <v>0</v>
      </c>
      <c r="AK884">
        <f t="shared" si="191"/>
        <v>0</v>
      </c>
      <c r="AL884">
        <f t="shared" si="192"/>
        <v>1</v>
      </c>
      <c r="AM884">
        <f t="shared" si="193"/>
        <v>0</v>
      </c>
      <c r="AN884">
        <f t="shared" si="194"/>
        <v>0</v>
      </c>
      <c r="AO884">
        <f t="shared" si="195"/>
        <v>0</v>
      </c>
    </row>
    <row r="885" spans="1:41" x14ac:dyDescent="0.2">
      <c r="A885" s="3" t="s">
        <v>0</v>
      </c>
      <c r="B885" s="3" t="s">
        <v>3</v>
      </c>
      <c r="C885" s="1" t="s">
        <v>39</v>
      </c>
      <c r="D885" s="3">
        <v>37</v>
      </c>
      <c r="E885" s="3">
        <v>62252.306100000002</v>
      </c>
      <c r="F885" s="3">
        <v>70175.508000000002</v>
      </c>
      <c r="G885" s="3">
        <v>76</v>
      </c>
      <c r="H885" s="3">
        <v>1</v>
      </c>
      <c r="I885" s="3">
        <v>4</v>
      </c>
      <c r="J885" s="3">
        <v>2</v>
      </c>
      <c r="K885" s="3">
        <v>0</v>
      </c>
      <c r="L885" s="3">
        <v>1</v>
      </c>
      <c r="M885" s="3">
        <v>0</v>
      </c>
      <c r="N885" s="3">
        <v>0</v>
      </c>
      <c r="O885" s="3">
        <v>0</v>
      </c>
      <c r="P885" s="3">
        <v>0</v>
      </c>
      <c r="Q885" s="3">
        <v>1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1</v>
      </c>
      <c r="Y885" s="3">
        <v>11.16</v>
      </c>
      <c r="Z885" s="3">
        <v>10</v>
      </c>
      <c r="AA885" s="3">
        <v>0</v>
      </c>
      <c r="AB885" s="3">
        <f t="shared" si="182"/>
        <v>1.1272756367815906</v>
      </c>
      <c r="AC885" s="3">
        <f t="shared" si="183"/>
        <v>0.11980378082521696</v>
      </c>
      <c r="AD885">
        <f t="shared" si="184"/>
        <v>0</v>
      </c>
      <c r="AE885">
        <f t="shared" si="185"/>
        <v>0</v>
      </c>
      <c r="AF885">
        <f t="shared" si="186"/>
        <v>0</v>
      </c>
      <c r="AG885">
        <f t="shared" si="187"/>
        <v>0</v>
      </c>
      <c r="AH885">
        <f t="shared" si="188"/>
        <v>0</v>
      </c>
      <c r="AI885">
        <f t="shared" si="189"/>
        <v>0</v>
      </c>
      <c r="AJ885">
        <f t="shared" si="190"/>
        <v>0</v>
      </c>
      <c r="AK885">
        <f t="shared" si="191"/>
        <v>0</v>
      </c>
      <c r="AL885">
        <f t="shared" si="192"/>
        <v>0</v>
      </c>
      <c r="AM885">
        <f t="shared" si="193"/>
        <v>0</v>
      </c>
      <c r="AN885">
        <f t="shared" si="194"/>
        <v>1</v>
      </c>
      <c r="AO885">
        <f t="shared" si="195"/>
        <v>0</v>
      </c>
    </row>
    <row r="886" spans="1:41" x14ac:dyDescent="0.2">
      <c r="A886" s="3" t="s">
        <v>2</v>
      </c>
      <c r="B886" s="3" t="s">
        <v>3</v>
      </c>
      <c r="C886" s="1" t="s">
        <v>37</v>
      </c>
      <c r="D886" s="3">
        <v>37</v>
      </c>
      <c r="E886" s="3">
        <v>56139.2431</v>
      </c>
      <c r="F886" s="3">
        <v>68687.154500000004</v>
      </c>
      <c r="G886" s="3">
        <v>78</v>
      </c>
      <c r="H886" s="3">
        <v>1</v>
      </c>
      <c r="I886" s="3">
        <v>4</v>
      </c>
      <c r="J886" s="3">
        <v>2</v>
      </c>
      <c r="K886" s="3">
        <v>0</v>
      </c>
      <c r="L886" s="3">
        <v>1</v>
      </c>
      <c r="M886" s="3">
        <v>0</v>
      </c>
      <c r="N886" s="3">
        <v>0</v>
      </c>
      <c r="O886" s="3">
        <v>0</v>
      </c>
      <c r="P886" s="3">
        <v>0</v>
      </c>
      <c r="Q886" s="3">
        <v>1</v>
      </c>
      <c r="R886" s="3">
        <v>0</v>
      </c>
      <c r="S886" s="3">
        <v>0</v>
      </c>
      <c r="T886" s="3">
        <v>1</v>
      </c>
      <c r="U886" s="3">
        <v>0</v>
      </c>
      <c r="V886" s="3">
        <v>0</v>
      </c>
      <c r="W886" s="3">
        <v>0</v>
      </c>
      <c r="X886" s="3">
        <v>1</v>
      </c>
      <c r="Y886" s="3">
        <v>11.14</v>
      </c>
      <c r="Z886" s="3">
        <v>3</v>
      </c>
      <c r="AA886" s="3">
        <v>0</v>
      </c>
      <c r="AB886" s="3">
        <f t="shared" si="182"/>
        <v>1.2235140822552344</v>
      </c>
      <c r="AC886" s="3">
        <f t="shared" si="183"/>
        <v>0.20172711364655821</v>
      </c>
      <c r="AD886">
        <f t="shared" si="184"/>
        <v>0</v>
      </c>
      <c r="AE886">
        <f t="shared" si="185"/>
        <v>0</v>
      </c>
      <c r="AF886">
        <f t="shared" si="186"/>
        <v>0</v>
      </c>
      <c r="AG886">
        <f t="shared" si="187"/>
        <v>0</v>
      </c>
      <c r="AH886">
        <f t="shared" si="188"/>
        <v>1</v>
      </c>
      <c r="AI886">
        <f t="shared" si="189"/>
        <v>0</v>
      </c>
      <c r="AJ886">
        <f t="shared" si="190"/>
        <v>0</v>
      </c>
      <c r="AK886">
        <f t="shared" si="191"/>
        <v>0</v>
      </c>
      <c r="AL886">
        <f t="shared" si="192"/>
        <v>0</v>
      </c>
      <c r="AM886">
        <f t="shared" si="193"/>
        <v>0</v>
      </c>
      <c r="AN886">
        <f t="shared" si="194"/>
        <v>0</v>
      </c>
      <c r="AO886">
        <f t="shared" si="195"/>
        <v>0</v>
      </c>
    </row>
    <row r="887" spans="1:41" x14ac:dyDescent="0.2">
      <c r="A887" s="3" t="s">
        <v>0</v>
      </c>
      <c r="B887" s="3" t="s">
        <v>3</v>
      </c>
      <c r="C887" s="1" t="s">
        <v>30</v>
      </c>
      <c r="D887" s="3">
        <v>38</v>
      </c>
      <c r="E887" s="3">
        <v>60157.894699999997</v>
      </c>
      <c r="F887" s="3">
        <v>71605</v>
      </c>
      <c r="G887" s="3">
        <v>114</v>
      </c>
      <c r="H887" s="3">
        <v>1</v>
      </c>
      <c r="I887" s="3">
        <v>4</v>
      </c>
      <c r="J887" s="3">
        <v>2</v>
      </c>
      <c r="K887" s="3">
        <v>0</v>
      </c>
      <c r="L887" s="3">
        <v>1</v>
      </c>
      <c r="M887" s="3">
        <v>0</v>
      </c>
      <c r="N887" s="3">
        <v>0</v>
      </c>
      <c r="O887" s="3">
        <v>0</v>
      </c>
      <c r="P887" s="3">
        <v>0</v>
      </c>
      <c r="Q887" s="3">
        <v>1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1</v>
      </c>
      <c r="Y887" s="3">
        <v>11.18</v>
      </c>
      <c r="Z887" s="3">
        <v>10</v>
      </c>
      <c r="AA887" s="3">
        <v>0</v>
      </c>
      <c r="AB887" s="3">
        <f t="shared" si="182"/>
        <v>1.190284340186526</v>
      </c>
      <c r="AC887" s="3">
        <f t="shared" si="183"/>
        <v>0.17419221991471923</v>
      </c>
      <c r="AD887">
        <f t="shared" si="184"/>
        <v>1</v>
      </c>
      <c r="AE887">
        <f t="shared" si="185"/>
        <v>0</v>
      </c>
      <c r="AF887">
        <f t="shared" si="186"/>
        <v>0</v>
      </c>
      <c r="AG887">
        <f t="shared" si="187"/>
        <v>0</v>
      </c>
      <c r="AH887">
        <f t="shared" si="188"/>
        <v>0</v>
      </c>
      <c r="AI887">
        <f t="shared" si="189"/>
        <v>0</v>
      </c>
      <c r="AJ887">
        <f t="shared" si="190"/>
        <v>0</v>
      </c>
      <c r="AK887">
        <f t="shared" si="191"/>
        <v>0</v>
      </c>
      <c r="AL887">
        <f t="shared" si="192"/>
        <v>0</v>
      </c>
      <c r="AM887">
        <f t="shared" si="193"/>
        <v>0</v>
      </c>
      <c r="AN887">
        <f t="shared" si="194"/>
        <v>0</v>
      </c>
      <c r="AO887">
        <f t="shared" si="195"/>
        <v>0</v>
      </c>
    </row>
    <row r="888" spans="1:41" x14ac:dyDescent="0.2">
      <c r="A888" s="3" t="s">
        <v>0</v>
      </c>
      <c r="B888" s="3" t="s">
        <v>3</v>
      </c>
      <c r="C888" s="1" t="s">
        <v>35</v>
      </c>
      <c r="D888" s="3">
        <v>38</v>
      </c>
      <c r="E888" s="3">
        <v>66778.067999999999</v>
      </c>
      <c r="F888" s="3">
        <v>74261.448600000003</v>
      </c>
      <c r="G888" s="3">
        <v>9</v>
      </c>
      <c r="H888" s="3">
        <v>1</v>
      </c>
      <c r="I888" s="3">
        <v>1</v>
      </c>
      <c r="J888" s="3">
        <v>2</v>
      </c>
      <c r="K888" s="3">
        <v>0</v>
      </c>
      <c r="L888" s="3">
        <v>1</v>
      </c>
      <c r="M888" s="3">
        <v>0</v>
      </c>
      <c r="N888" s="3">
        <v>0</v>
      </c>
      <c r="O888" s="3">
        <v>0</v>
      </c>
      <c r="P888" s="3">
        <v>0</v>
      </c>
      <c r="Q888" s="3">
        <v>1</v>
      </c>
      <c r="R888" s="3">
        <v>0</v>
      </c>
      <c r="S888" s="3">
        <v>0</v>
      </c>
      <c r="T888" s="3">
        <v>0</v>
      </c>
      <c r="U888" s="3">
        <v>1</v>
      </c>
      <c r="V888" s="3">
        <v>0</v>
      </c>
      <c r="W888" s="3">
        <v>0</v>
      </c>
      <c r="X888" s="3">
        <v>0</v>
      </c>
      <c r="Y888" s="3">
        <v>11.22</v>
      </c>
      <c r="Z888" s="3">
        <v>10</v>
      </c>
      <c r="AA888" s="3">
        <v>0</v>
      </c>
      <c r="AB888" s="3">
        <f t="shared" si="182"/>
        <v>1.1120634487358934</v>
      </c>
      <c r="AC888" s="3">
        <f t="shared" si="183"/>
        <v>0.106217252416364</v>
      </c>
      <c r="AD888">
        <f t="shared" si="184"/>
        <v>0</v>
      </c>
      <c r="AE888">
        <f t="shared" si="185"/>
        <v>0</v>
      </c>
      <c r="AF888">
        <f t="shared" si="186"/>
        <v>0</v>
      </c>
      <c r="AG888">
        <f t="shared" si="187"/>
        <v>0</v>
      </c>
      <c r="AH888">
        <f t="shared" si="188"/>
        <v>0</v>
      </c>
      <c r="AI888">
        <f t="shared" si="189"/>
        <v>0</v>
      </c>
      <c r="AJ888">
        <f t="shared" si="190"/>
        <v>0</v>
      </c>
      <c r="AK888">
        <f t="shared" si="191"/>
        <v>1</v>
      </c>
      <c r="AL888">
        <f t="shared" si="192"/>
        <v>0</v>
      </c>
      <c r="AM888">
        <f t="shared" si="193"/>
        <v>0</v>
      </c>
      <c r="AN888">
        <f t="shared" si="194"/>
        <v>0</v>
      </c>
      <c r="AO888">
        <f t="shared" si="195"/>
        <v>0</v>
      </c>
    </row>
    <row r="889" spans="1:41" x14ac:dyDescent="0.2">
      <c r="A889" s="3" t="s">
        <v>0</v>
      </c>
      <c r="B889" s="3" t="s">
        <v>3</v>
      </c>
      <c r="C889" s="1" t="s">
        <v>31</v>
      </c>
      <c r="D889" s="3">
        <v>39</v>
      </c>
      <c r="E889" s="3">
        <v>96829.1394</v>
      </c>
      <c r="F889" s="3">
        <v>96829.1394</v>
      </c>
      <c r="G889" s="3">
        <v>6</v>
      </c>
      <c r="H889" s="3">
        <v>1</v>
      </c>
      <c r="I889" s="3">
        <v>1</v>
      </c>
      <c r="J889" s="3">
        <v>2</v>
      </c>
      <c r="K889" s="3">
        <v>0</v>
      </c>
      <c r="L889" s="3">
        <v>1</v>
      </c>
      <c r="M889" s="3">
        <v>0</v>
      </c>
      <c r="N889" s="3">
        <v>0</v>
      </c>
      <c r="O889" s="3">
        <v>0</v>
      </c>
      <c r="P889" s="3">
        <v>0</v>
      </c>
      <c r="Q889" s="3">
        <v>1</v>
      </c>
      <c r="R889" s="3">
        <v>0</v>
      </c>
      <c r="S889" s="3">
        <v>0</v>
      </c>
      <c r="T889" s="3">
        <v>0</v>
      </c>
      <c r="U889" s="3">
        <v>1</v>
      </c>
      <c r="V889" s="3">
        <v>0</v>
      </c>
      <c r="W889" s="3">
        <v>0</v>
      </c>
      <c r="X889" s="3">
        <v>0</v>
      </c>
      <c r="Y889" s="3">
        <v>11.48</v>
      </c>
      <c r="Z889" s="3">
        <v>11</v>
      </c>
      <c r="AA889" s="3">
        <v>0</v>
      </c>
      <c r="AB889" s="3">
        <f t="shared" si="182"/>
        <v>1</v>
      </c>
      <c r="AC889" s="3">
        <f t="shared" si="183"/>
        <v>0</v>
      </c>
      <c r="AD889">
        <f t="shared" si="184"/>
        <v>0</v>
      </c>
      <c r="AE889">
        <f t="shared" si="185"/>
        <v>0</v>
      </c>
      <c r="AF889">
        <f t="shared" si="186"/>
        <v>1</v>
      </c>
      <c r="AG889">
        <f t="shared" si="187"/>
        <v>0</v>
      </c>
      <c r="AH889">
        <f t="shared" si="188"/>
        <v>0</v>
      </c>
      <c r="AI889">
        <f t="shared" si="189"/>
        <v>0</v>
      </c>
      <c r="AJ889">
        <f t="shared" si="190"/>
        <v>0</v>
      </c>
      <c r="AK889">
        <f t="shared" si="191"/>
        <v>0</v>
      </c>
      <c r="AL889">
        <f t="shared" si="192"/>
        <v>0</v>
      </c>
      <c r="AM889">
        <f t="shared" si="193"/>
        <v>0</v>
      </c>
      <c r="AN889">
        <f t="shared" si="194"/>
        <v>0</v>
      </c>
      <c r="AO889">
        <f t="shared" si="195"/>
        <v>0</v>
      </c>
    </row>
    <row r="890" spans="1:41" x14ac:dyDescent="0.2">
      <c r="A890" s="3" t="s">
        <v>0</v>
      </c>
      <c r="B890" s="3" t="s">
        <v>3</v>
      </c>
      <c r="C890" s="1" t="s">
        <v>35</v>
      </c>
      <c r="D890" s="3">
        <v>39</v>
      </c>
      <c r="E890" s="3">
        <v>89745.944600000003</v>
      </c>
      <c r="F890" s="3">
        <v>93560.08</v>
      </c>
      <c r="G890" s="3">
        <v>1</v>
      </c>
      <c r="H890" s="3">
        <v>1</v>
      </c>
      <c r="I890" s="3">
        <v>1</v>
      </c>
      <c r="J890" s="3">
        <v>2</v>
      </c>
      <c r="K890" s="3">
        <v>0</v>
      </c>
      <c r="L890" s="3">
        <v>1</v>
      </c>
      <c r="M890" s="3">
        <v>0</v>
      </c>
      <c r="N890" s="3">
        <v>0</v>
      </c>
      <c r="O890" s="3">
        <v>0</v>
      </c>
      <c r="P890" s="3">
        <v>0</v>
      </c>
      <c r="Q890" s="3">
        <v>1</v>
      </c>
      <c r="R890" s="3">
        <v>0</v>
      </c>
      <c r="S890" s="3">
        <v>0</v>
      </c>
      <c r="T890" s="3">
        <v>0</v>
      </c>
      <c r="U890" s="3">
        <v>1</v>
      </c>
      <c r="V890" s="3">
        <v>0</v>
      </c>
      <c r="W890" s="3">
        <v>0</v>
      </c>
      <c r="X890" s="3">
        <v>0</v>
      </c>
      <c r="Y890" s="3">
        <v>11.45</v>
      </c>
      <c r="Z890" s="3">
        <v>12</v>
      </c>
      <c r="AA890" s="3">
        <v>0</v>
      </c>
      <c r="AB890" s="3">
        <f t="shared" si="182"/>
        <v>1.0424992507126611</v>
      </c>
      <c r="AC890" s="3">
        <f t="shared" si="183"/>
        <v>4.1620955949708542E-2</v>
      </c>
      <c r="AD890">
        <f t="shared" si="184"/>
        <v>0</v>
      </c>
      <c r="AE890">
        <f t="shared" si="185"/>
        <v>0</v>
      </c>
      <c r="AF890">
        <f t="shared" si="186"/>
        <v>0</v>
      </c>
      <c r="AG890">
        <f t="shared" si="187"/>
        <v>0</v>
      </c>
      <c r="AH890">
        <f t="shared" si="188"/>
        <v>0</v>
      </c>
      <c r="AI890">
        <f t="shared" si="189"/>
        <v>0</v>
      </c>
      <c r="AJ890">
        <f t="shared" si="190"/>
        <v>0</v>
      </c>
      <c r="AK890">
        <f t="shared" si="191"/>
        <v>1</v>
      </c>
      <c r="AL890">
        <f t="shared" si="192"/>
        <v>0</v>
      </c>
      <c r="AM890">
        <f t="shared" si="193"/>
        <v>0</v>
      </c>
      <c r="AN890">
        <f t="shared" si="194"/>
        <v>0</v>
      </c>
      <c r="AO890">
        <f t="shared" si="195"/>
        <v>0</v>
      </c>
    </row>
    <row r="891" spans="1:41" x14ac:dyDescent="0.2">
      <c r="A891" s="3" t="s">
        <v>0</v>
      </c>
      <c r="B891" s="3" t="s">
        <v>3</v>
      </c>
      <c r="C891" s="1" t="s">
        <v>41</v>
      </c>
      <c r="D891" s="3">
        <v>39</v>
      </c>
      <c r="E891" s="3">
        <v>60611.625099999997</v>
      </c>
      <c r="F891" s="3">
        <v>76036.436400000006</v>
      </c>
      <c r="G891" s="3">
        <v>9</v>
      </c>
      <c r="H891" s="3">
        <v>1</v>
      </c>
      <c r="I891" s="3">
        <v>1</v>
      </c>
      <c r="J891" s="3">
        <v>2</v>
      </c>
      <c r="K891" s="3">
        <v>0</v>
      </c>
      <c r="L891" s="3">
        <v>1</v>
      </c>
      <c r="M891" s="3">
        <v>0</v>
      </c>
      <c r="N891" s="3">
        <v>0</v>
      </c>
      <c r="O891" s="3">
        <v>0</v>
      </c>
      <c r="P891" s="3">
        <v>0</v>
      </c>
      <c r="Q891" s="3">
        <v>1</v>
      </c>
      <c r="R891" s="3">
        <v>0</v>
      </c>
      <c r="S891" s="3">
        <v>0</v>
      </c>
      <c r="T891" s="3">
        <v>0</v>
      </c>
      <c r="U891" s="3">
        <v>1</v>
      </c>
      <c r="V891" s="3">
        <v>0</v>
      </c>
      <c r="W891" s="3">
        <v>0</v>
      </c>
      <c r="X891" s="3">
        <v>0</v>
      </c>
      <c r="Y891" s="3">
        <v>11.24</v>
      </c>
      <c r="Z891" s="3">
        <v>10</v>
      </c>
      <c r="AA891" s="3">
        <v>0</v>
      </c>
      <c r="AB891" s="3">
        <f t="shared" si="182"/>
        <v>1.2544860210322921</v>
      </c>
      <c r="AC891" s="3">
        <f t="shared" si="183"/>
        <v>0.22672594370310223</v>
      </c>
      <c r="AD891">
        <f t="shared" si="184"/>
        <v>0</v>
      </c>
      <c r="AE891">
        <f t="shared" si="185"/>
        <v>0</v>
      </c>
      <c r="AF891">
        <f t="shared" si="186"/>
        <v>0</v>
      </c>
      <c r="AG891">
        <f t="shared" si="187"/>
        <v>0</v>
      </c>
      <c r="AH891">
        <f t="shared" si="188"/>
        <v>0</v>
      </c>
      <c r="AI891">
        <f t="shared" si="189"/>
        <v>0</v>
      </c>
      <c r="AJ891">
        <f t="shared" si="190"/>
        <v>0</v>
      </c>
      <c r="AK891">
        <f t="shared" si="191"/>
        <v>0</v>
      </c>
      <c r="AL891">
        <f t="shared" si="192"/>
        <v>0</v>
      </c>
      <c r="AM891">
        <f t="shared" si="193"/>
        <v>1</v>
      </c>
      <c r="AN891">
        <f t="shared" si="194"/>
        <v>0</v>
      </c>
      <c r="AO891">
        <f t="shared" si="195"/>
        <v>0</v>
      </c>
    </row>
    <row r="892" spans="1:41" x14ac:dyDescent="0.2">
      <c r="A892" s="3" t="s">
        <v>0</v>
      </c>
      <c r="B892" s="3" t="s">
        <v>3</v>
      </c>
      <c r="C892" s="1" t="s">
        <v>33</v>
      </c>
      <c r="D892" s="3">
        <v>40</v>
      </c>
      <c r="E892" s="3">
        <v>66245.673699999999</v>
      </c>
      <c r="F892" s="3">
        <v>78355.097899999993</v>
      </c>
      <c r="G892" s="3">
        <v>10</v>
      </c>
      <c r="H892" s="3">
        <v>1</v>
      </c>
      <c r="I892" s="3">
        <v>1</v>
      </c>
      <c r="J892" s="3">
        <v>2</v>
      </c>
      <c r="K892" s="3">
        <v>0</v>
      </c>
      <c r="L892" s="3">
        <v>1</v>
      </c>
      <c r="M892" s="3">
        <v>0</v>
      </c>
      <c r="N892" s="3">
        <v>0</v>
      </c>
      <c r="O892" s="3">
        <v>0</v>
      </c>
      <c r="P892" s="3">
        <v>0</v>
      </c>
      <c r="Q892" s="3">
        <v>1</v>
      </c>
      <c r="R892" s="3">
        <v>0</v>
      </c>
      <c r="S892" s="3">
        <v>0</v>
      </c>
      <c r="T892" s="3">
        <v>0</v>
      </c>
      <c r="U892" s="3">
        <v>1</v>
      </c>
      <c r="V892" s="3">
        <v>0</v>
      </c>
      <c r="W892" s="3">
        <v>0</v>
      </c>
      <c r="X892" s="3">
        <v>0</v>
      </c>
      <c r="Y892" s="3">
        <v>11.27</v>
      </c>
      <c r="Z892" s="3">
        <v>15</v>
      </c>
      <c r="AA892" s="3">
        <v>1</v>
      </c>
      <c r="AB892" s="3">
        <f t="shared" si="182"/>
        <v>1.1827956985514059</v>
      </c>
      <c r="AC892" s="3">
        <f t="shared" si="183"/>
        <v>0.16788087232353072</v>
      </c>
      <c r="AD892">
        <f t="shared" si="184"/>
        <v>0</v>
      </c>
      <c r="AE892">
        <f t="shared" si="185"/>
        <v>0</v>
      </c>
      <c r="AF892">
        <f t="shared" si="186"/>
        <v>0</v>
      </c>
      <c r="AG892">
        <f t="shared" si="187"/>
        <v>1</v>
      </c>
      <c r="AH892">
        <f t="shared" si="188"/>
        <v>0</v>
      </c>
      <c r="AI892">
        <f t="shared" si="189"/>
        <v>0</v>
      </c>
      <c r="AJ892">
        <f t="shared" si="190"/>
        <v>0</v>
      </c>
      <c r="AK892">
        <f t="shared" si="191"/>
        <v>0</v>
      </c>
      <c r="AL892">
        <f t="shared" si="192"/>
        <v>0</v>
      </c>
      <c r="AM892">
        <f t="shared" si="193"/>
        <v>0</v>
      </c>
      <c r="AN892">
        <f t="shared" si="194"/>
        <v>0</v>
      </c>
      <c r="AO892">
        <f t="shared" si="195"/>
        <v>0</v>
      </c>
    </row>
    <row r="893" spans="1:41" x14ac:dyDescent="0.2">
      <c r="A893" s="3" t="s">
        <v>0</v>
      </c>
      <c r="B893" s="3" t="s">
        <v>3</v>
      </c>
      <c r="C893" s="1" t="s">
        <v>35</v>
      </c>
      <c r="D893" s="3">
        <v>40</v>
      </c>
      <c r="E893" s="3">
        <v>59064.049800000001</v>
      </c>
      <c r="F893" s="3">
        <v>78752.066399999996</v>
      </c>
      <c r="G893" s="3">
        <v>9</v>
      </c>
      <c r="H893" s="3">
        <v>1</v>
      </c>
      <c r="I893" s="3">
        <v>1</v>
      </c>
      <c r="J893" s="3">
        <v>2</v>
      </c>
      <c r="K893" s="3">
        <v>0</v>
      </c>
      <c r="L893" s="3">
        <v>1</v>
      </c>
      <c r="M893" s="3">
        <v>0</v>
      </c>
      <c r="N893" s="3">
        <v>0</v>
      </c>
      <c r="O893" s="3">
        <v>0</v>
      </c>
      <c r="P893" s="3">
        <v>0</v>
      </c>
      <c r="Q893" s="3">
        <v>1</v>
      </c>
      <c r="R893" s="3">
        <v>0</v>
      </c>
      <c r="S893" s="3">
        <v>0</v>
      </c>
      <c r="T893" s="3">
        <v>0</v>
      </c>
      <c r="U893" s="3">
        <v>1</v>
      </c>
      <c r="V893" s="3">
        <v>0</v>
      </c>
      <c r="W893" s="3">
        <v>0</v>
      </c>
      <c r="X893" s="3">
        <v>0</v>
      </c>
      <c r="Y893" s="3">
        <v>11.27</v>
      </c>
      <c r="Z893" s="3">
        <v>10</v>
      </c>
      <c r="AA893" s="3">
        <v>0</v>
      </c>
      <c r="AB893" s="3">
        <f t="shared" si="182"/>
        <v>1.3333333333333333</v>
      </c>
      <c r="AC893" s="3">
        <f t="shared" si="183"/>
        <v>0.28768207245178085</v>
      </c>
      <c r="AD893">
        <f t="shared" si="184"/>
        <v>0</v>
      </c>
      <c r="AE893">
        <f t="shared" si="185"/>
        <v>0</v>
      </c>
      <c r="AF893">
        <f t="shared" si="186"/>
        <v>0</v>
      </c>
      <c r="AG893">
        <f t="shared" si="187"/>
        <v>0</v>
      </c>
      <c r="AH893">
        <f t="shared" si="188"/>
        <v>0</v>
      </c>
      <c r="AI893">
        <f t="shared" si="189"/>
        <v>0</v>
      </c>
      <c r="AJ893">
        <f t="shared" si="190"/>
        <v>0</v>
      </c>
      <c r="AK893">
        <f t="shared" si="191"/>
        <v>1</v>
      </c>
      <c r="AL893">
        <f t="shared" si="192"/>
        <v>0</v>
      </c>
      <c r="AM893">
        <f t="shared" si="193"/>
        <v>0</v>
      </c>
      <c r="AN893">
        <f t="shared" si="194"/>
        <v>0</v>
      </c>
      <c r="AO893">
        <f t="shared" si="195"/>
        <v>0</v>
      </c>
    </row>
    <row r="894" spans="1:41" x14ac:dyDescent="0.2">
      <c r="A894" s="3" t="s">
        <v>0</v>
      </c>
      <c r="B894" s="3" t="s">
        <v>3</v>
      </c>
      <c r="C894" s="1" t="s">
        <v>40</v>
      </c>
      <c r="D894" s="3">
        <v>40</v>
      </c>
      <c r="E894" s="3">
        <v>94292.867299999998</v>
      </c>
      <c r="F894" s="3">
        <v>93256.682000000001</v>
      </c>
      <c r="G894" s="3">
        <v>0</v>
      </c>
      <c r="H894" s="3">
        <v>1</v>
      </c>
      <c r="I894" s="3">
        <v>1</v>
      </c>
      <c r="J894" s="3">
        <v>2</v>
      </c>
      <c r="K894" s="3">
        <v>0</v>
      </c>
      <c r="L894" s="3">
        <v>1</v>
      </c>
      <c r="M894" s="3">
        <v>0</v>
      </c>
      <c r="N894" s="3">
        <v>0</v>
      </c>
      <c r="O894" s="3">
        <v>0</v>
      </c>
      <c r="P894" s="3">
        <v>0</v>
      </c>
      <c r="Q894" s="3">
        <v>1</v>
      </c>
      <c r="R894" s="3">
        <v>0</v>
      </c>
      <c r="S894" s="3">
        <v>0</v>
      </c>
      <c r="T894" s="3">
        <v>0</v>
      </c>
      <c r="U894" s="3">
        <v>1</v>
      </c>
      <c r="V894" s="3">
        <v>0</v>
      </c>
      <c r="W894" s="3">
        <v>0</v>
      </c>
      <c r="X894" s="3">
        <v>0</v>
      </c>
      <c r="Y894" s="3">
        <v>11.44</v>
      </c>
      <c r="Z894" s="3">
        <v>15</v>
      </c>
      <c r="AA894" s="3">
        <v>1</v>
      </c>
      <c r="AB894" s="3">
        <f t="shared" si="182"/>
        <v>0.98901098959369538</v>
      </c>
      <c r="AC894" s="3">
        <f t="shared" si="183"/>
        <v>-1.1049835597404092E-2</v>
      </c>
      <c r="AD894">
        <f t="shared" si="184"/>
        <v>0</v>
      </c>
      <c r="AE894">
        <f t="shared" si="185"/>
        <v>0</v>
      </c>
      <c r="AF894">
        <f t="shared" si="186"/>
        <v>0</v>
      </c>
      <c r="AG894">
        <f t="shared" si="187"/>
        <v>0</v>
      </c>
      <c r="AH894">
        <f t="shared" si="188"/>
        <v>0</v>
      </c>
      <c r="AI894">
        <f t="shared" si="189"/>
        <v>0</v>
      </c>
      <c r="AJ894">
        <f t="shared" si="190"/>
        <v>0</v>
      </c>
      <c r="AK894">
        <f t="shared" si="191"/>
        <v>0</v>
      </c>
      <c r="AL894">
        <f t="shared" si="192"/>
        <v>0</v>
      </c>
      <c r="AM894">
        <f t="shared" si="193"/>
        <v>0</v>
      </c>
      <c r="AN894">
        <f t="shared" si="194"/>
        <v>0</v>
      </c>
      <c r="AO894">
        <f t="shared" si="195"/>
        <v>1</v>
      </c>
    </row>
    <row r="895" spans="1:41" x14ac:dyDescent="0.2">
      <c r="A895" s="3" t="s">
        <v>2</v>
      </c>
      <c r="B895" s="3" t="s">
        <v>3</v>
      </c>
      <c r="C895" s="1" t="s">
        <v>31</v>
      </c>
      <c r="D895" s="3">
        <v>40</v>
      </c>
      <c r="E895" s="3">
        <v>57920.843099999998</v>
      </c>
      <c r="F895" s="3">
        <v>70024.896999999997</v>
      </c>
      <c r="G895" s="3">
        <v>101</v>
      </c>
      <c r="H895" s="3">
        <v>1</v>
      </c>
      <c r="I895" s="3">
        <v>4</v>
      </c>
      <c r="J895" s="3">
        <v>2</v>
      </c>
      <c r="K895" s="3">
        <v>0</v>
      </c>
      <c r="L895" s="3">
        <v>1</v>
      </c>
      <c r="M895" s="3">
        <v>0</v>
      </c>
      <c r="N895" s="3">
        <v>0</v>
      </c>
      <c r="O895" s="3">
        <v>0</v>
      </c>
      <c r="P895" s="3">
        <v>0</v>
      </c>
      <c r="Q895" s="3">
        <v>1</v>
      </c>
      <c r="R895" s="3">
        <v>0</v>
      </c>
      <c r="S895" s="3">
        <v>0</v>
      </c>
      <c r="T895" s="3">
        <v>1</v>
      </c>
      <c r="U895" s="3">
        <v>0</v>
      </c>
      <c r="V895" s="3">
        <v>0</v>
      </c>
      <c r="W895" s="3">
        <v>0</v>
      </c>
      <c r="X895" s="3">
        <v>1</v>
      </c>
      <c r="Y895" s="3">
        <v>11.16</v>
      </c>
      <c r="Z895" s="3">
        <v>4</v>
      </c>
      <c r="AA895" s="3">
        <v>0</v>
      </c>
      <c r="AB895" s="3">
        <f t="shared" si="182"/>
        <v>1.2089757892353608</v>
      </c>
      <c r="AC895" s="3">
        <f t="shared" si="183"/>
        <v>0.18977354598579196</v>
      </c>
      <c r="AD895">
        <f t="shared" si="184"/>
        <v>0</v>
      </c>
      <c r="AE895">
        <f t="shared" si="185"/>
        <v>0</v>
      </c>
      <c r="AF895">
        <f t="shared" si="186"/>
        <v>1</v>
      </c>
      <c r="AG895">
        <f t="shared" si="187"/>
        <v>0</v>
      </c>
      <c r="AH895">
        <f t="shared" si="188"/>
        <v>0</v>
      </c>
      <c r="AI895">
        <f t="shared" si="189"/>
        <v>0</v>
      </c>
      <c r="AJ895">
        <f t="shared" si="190"/>
        <v>0</v>
      </c>
      <c r="AK895">
        <f t="shared" si="191"/>
        <v>0</v>
      </c>
      <c r="AL895">
        <f t="shared" si="192"/>
        <v>0</v>
      </c>
      <c r="AM895">
        <f t="shared" si="193"/>
        <v>0</v>
      </c>
      <c r="AN895">
        <f t="shared" si="194"/>
        <v>0</v>
      </c>
      <c r="AO895">
        <f t="shared" si="195"/>
        <v>0</v>
      </c>
    </row>
    <row r="896" spans="1:41" x14ac:dyDescent="0.2">
      <c r="A896" s="3" t="s">
        <v>2</v>
      </c>
      <c r="B896" s="3" t="s">
        <v>3</v>
      </c>
      <c r="C896" s="1" t="s">
        <v>37</v>
      </c>
      <c r="D896" s="3">
        <v>40</v>
      </c>
      <c r="E896" s="3">
        <v>59194.653400000003</v>
      </c>
      <c r="F896" s="3">
        <v>69640.768800000005</v>
      </c>
      <c r="G896" s="3">
        <v>9</v>
      </c>
      <c r="H896" s="3">
        <v>1</v>
      </c>
      <c r="I896" s="3">
        <v>1</v>
      </c>
      <c r="J896" s="3">
        <v>2</v>
      </c>
      <c r="K896" s="3">
        <v>0</v>
      </c>
      <c r="L896" s="3">
        <v>1</v>
      </c>
      <c r="M896" s="3">
        <v>0</v>
      </c>
      <c r="N896" s="3">
        <v>0</v>
      </c>
      <c r="O896" s="3">
        <v>0</v>
      </c>
      <c r="P896" s="3">
        <v>0</v>
      </c>
      <c r="Q896" s="3">
        <v>1</v>
      </c>
      <c r="R896" s="3">
        <v>0</v>
      </c>
      <c r="S896" s="3">
        <v>0</v>
      </c>
      <c r="T896" s="3">
        <v>1</v>
      </c>
      <c r="U896" s="3">
        <v>1</v>
      </c>
      <c r="V896" s="3">
        <v>0</v>
      </c>
      <c r="W896" s="3">
        <v>0</v>
      </c>
      <c r="X896" s="3">
        <v>0</v>
      </c>
      <c r="Y896" s="3">
        <v>11.15</v>
      </c>
      <c r="Z896" s="3">
        <v>1</v>
      </c>
      <c r="AA896" s="3">
        <v>0</v>
      </c>
      <c r="AB896" s="3">
        <f t="shared" si="182"/>
        <v>1.1764705898252628</v>
      </c>
      <c r="AC896" s="3">
        <f t="shared" si="183"/>
        <v>0.16251893084924826</v>
      </c>
      <c r="AD896">
        <f t="shared" si="184"/>
        <v>0</v>
      </c>
      <c r="AE896">
        <f t="shared" si="185"/>
        <v>0</v>
      </c>
      <c r="AF896">
        <f t="shared" si="186"/>
        <v>0</v>
      </c>
      <c r="AG896">
        <f t="shared" si="187"/>
        <v>0</v>
      </c>
      <c r="AH896">
        <f t="shared" si="188"/>
        <v>1</v>
      </c>
      <c r="AI896">
        <f t="shared" si="189"/>
        <v>0</v>
      </c>
      <c r="AJ896">
        <f t="shared" si="190"/>
        <v>0</v>
      </c>
      <c r="AK896">
        <f t="shared" si="191"/>
        <v>0</v>
      </c>
      <c r="AL896">
        <f t="shared" si="192"/>
        <v>0</v>
      </c>
      <c r="AM896">
        <f t="shared" si="193"/>
        <v>0</v>
      </c>
      <c r="AN896">
        <f t="shared" si="194"/>
        <v>0</v>
      </c>
      <c r="AO896">
        <f t="shared" si="195"/>
        <v>0</v>
      </c>
    </row>
    <row r="897" spans="1:41" x14ac:dyDescent="0.2">
      <c r="A897" s="3" t="s">
        <v>0</v>
      </c>
      <c r="B897" s="3" t="s">
        <v>3</v>
      </c>
      <c r="C897" s="1" t="s">
        <v>31</v>
      </c>
      <c r="D897" s="3">
        <v>41</v>
      </c>
      <c r="E897" s="3">
        <v>52407.472800000003</v>
      </c>
      <c r="F897" s="3">
        <v>68466.916200000007</v>
      </c>
      <c r="G897" s="3">
        <v>26</v>
      </c>
      <c r="H897" s="3">
        <v>1</v>
      </c>
      <c r="I897" s="3">
        <v>3</v>
      </c>
      <c r="J897" s="3">
        <v>2</v>
      </c>
      <c r="K897" s="3">
        <v>0</v>
      </c>
      <c r="L897" s="3">
        <v>1</v>
      </c>
      <c r="M897" s="3">
        <v>0</v>
      </c>
      <c r="N897" s="3">
        <v>0</v>
      </c>
      <c r="O897" s="3">
        <v>0</v>
      </c>
      <c r="P897" s="3">
        <v>0</v>
      </c>
      <c r="Q897" s="3">
        <v>1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1</v>
      </c>
      <c r="X897" s="3">
        <v>0</v>
      </c>
      <c r="Y897" s="3">
        <v>11.13</v>
      </c>
      <c r="Z897" s="3">
        <v>10</v>
      </c>
      <c r="AA897" s="3">
        <v>0</v>
      </c>
      <c r="AB897" s="3">
        <f t="shared" si="182"/>
        <v>1.3064342266853211</v>
      </c>
      <c r="AC897" s="3">
        <f t="shared" si="183"/>
        <v>0.26730146156953499</v>
      </c>
      <c r="AD897">
        <f t="shared" si="184"/>
        <v>0</v>
      </c>
      <c r="AE897">
        <f t="shared" si="185"/>
        <v>0</v>
      </c>
      <c r="AF897">
        <f t="shared" si="186"/>
        <v>1</v>
      </c>
      <c r="AG897">
        <f t="shared" si="187"/>
        <v>0</v>
      </c>
      <c r="AH897">
        <f t="shared" si="188"/>
        <v>0</v>
      </c>
      <c r="AI897">
        <f t="shared" si="189"/>
        <v>0</v>
      </c>
      <c r="AJ897">
        <f t="shared" si="190"/>
        <v>0</v>
      </c>
      <c r="AK897">
        <f t="shared" si="191"/>
        <v>0</v>
      </c>
      <c r="AL897">
        <f t="shared" si="192"/>
        <v>0</v>
      </c>
      <c r="AM897">
        <f t="shared" si="193"/>
        <v>0</v>
      </c>
      <c r="AN897">
        <f t="shared" si="194"/>
        <v>0</v>
      </c>
      <c r="AO897">
        <f t="shared" si="195"/>
        <v>0</v>
      </c>
    </row>
    <row r="898" spans="1:41" x14ac:dyDescent="0.2">
      <c r="A898" s="3" t="s">
        <v>0</v>
      </c>
      <c r="B898" s="3" t="s">
        <v>3</v>
      </c>
      <c r="C898" s="1" t="s">
        <v>33</v>
      </c>
      <c r="D898" s="3">
        <v>41</v>
      </c>
      <c r="E898" s="3">
        <v>67178.058799999999</v>
      </c>
      <c r="F898" s="3">
        <v>79918.400800000003</v>
      </c>
      <c r="G898" s="3">
        <v>4</v>
      </c>
      <c r="H898" s="3">
        <v>1</v>
      </c>
      <c r="I898" s="3">
        <v>1</v>
      </c>
      <c r="J898" s="3">
        <v>2</v>
      </c>
      <c r="K898" s="3">
        <v>0</v>
      </c>
      <c r="L898" s="3">
        <v>1</v>
      </c>
      <c r="M898" s="3">
        <v>0</v>
      </c>
      <c r="N898" s="3">
        <v>0</v>
      </c>
      <c r="O898" s="3">
        <v>0</v>
      </c>
      <c r="P898" s="3">
        <v>0</v>
      </c>
      <c r="Q898" s="3">
        <v>1</v>
      </c>
      <c r="R898" s="3">
        <v>0</v>
      </c>
      <c r="S898" s="3">
        <v>0</v>
      </c>
      <c r="T898" s="3">
        <v>0</v>
      </c>
      <c r="U898" s="3">
        <v>1</v>
      </c>
      <c r="V898" s="3">
        <v>0</v>
      </c>
      <c r="W898" s="3">
        <v>0</v>
      </c>
      <c r="X898" s="3">
        <v>0</v>
      </c>
      <c r="Y898" s="3">
        <v>11.29</v>
      </c>
      <c r="Z898" s="3">
        <v>11</v>
      </c>
      <c r="AA898" s="3">
        <v>0</v>
      </c>
      <c r="AB898" s="3">
        <f t="shared" si="182"/>
        <v>1.1896503445854258</v>
      </c>
      <c r="AC898" s="3">
        <f t="shared" si="183"/>
        <v>0.17365943586803606</v>
      </c>
      <c r="AD898">
        <f t="shared" si="184"/>
        <v>0</v>
      </c>
      <c r="AE898">
        <f t="shared" si="185"/>
        <v>0</v>
      </c>
      <c r="AF898">
        <f t="shared" si="186"/>
        <v>0</v>
      </c>
      <c r="AG898">
        <f t="shared" si="187"/>
        <v>1</v>
      </c>
      <c r="AH898">
        <f t="shared" si="188"/>
        <v>0</v>
      </c>
      <c r="AI898">
        <f t="shared" si="189"/>
        <v>0</v>
      </c>
      <c r="AJ898">
        <f t="shared" si="190"/>
        <v>0</v>
      </c>
      <c r="AK898">
        <f t="shared" si="191"/>
        <v>0</v>
      </c>
      <c r="AL898">
        <f t="shared" si="192"/>
        <v>0</v>
      </c>
      <c r="AM898">
        <f t="shared" si="193"/>
        <v>0</v>
      </c>
      <c r="AN898">
        <f t="shared" si="194"/>
        <v>0</v>
      </c>
      <c r="AO898">
        <f t="shared" si="195"/>
        <v>0</v>
      </c>
    </row>
    <row r="899" spans="1:41" x14ac:dyDescent="0.2">
      <c r="A899" s="3" t="s">
        <v>0</v>
      </c>
      <c r="B899" s="3" t="s">
        <v>3</v>
      </c>
      <c r="C899" s="1" t="s">
        <v>37</v>
      </c>
      <c r="D899" s="3">
        <v>41</v>
      </c>
      <c r="E899" s="3">
        <v>64547.344799999999</v>
      </c>
      <c r="F899" s="3">
        <v>68624.013500000001</v>
      </c>
      <c r="G899" s="3">
        <v>102</v>
      </c>
      <c r="H899" s="3">
        <v>1</v>
      </c>
      <c r="I899" s="3">
        <v>4</v>
      </c>
      <c r="J899" s="3">
        <v>2</v>
      </c>
      <c r="K899" s="3">
        <v>0</v>
      </c>
      <c r="L899" s="3">
        <v>1</v>
      </c>
      <c r="M899" s="3">
        <v>0</v>
      </c>
      <c r="N899" s="3">
        <v>0</v>
      </c>
      <c r="O899" s="3">
        <v>0</v>
      </c>
      <c r="P899" s="3">
        <v>0</v>
      </c>
      <c r="Q899" s="3">
        <v>1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1</v>
      </c>
      <c r="Y899" s="3">
        <v>11.14</v>
      </c>
      <c r="Z899" s="3">
        <v>11</v>
      </c>
      <c r="AA899" s="3">
        <v>0</v>
      </c>
      <c r="AB899" s="3">
        <f t="shared" ref="AB899:AB962" si="196">F899/E899</f>
        <v>1.0631578062991058</v>
      </c>
      <c r="AC899" s="3">
        <f t="shared" ref="AC899:AC962" si="197">LN(AB899)</f>
        <v>6.1243542056705791E-2</v>
      </c>
      <c r="AD899">
        <f t="shared" ref="AD899:AD962" si="198">IF(C899="Januar",1,0)</f>
        <v>0</v>
      </c>
      <c r="AE899">
        <f t="shared" ref="AE899:AE962" si="199">IF(C899="Februar",1,0)</f>
        <v>0</v>
      </c>
      <c r="AF899">
        <f t="shared" ref="AF899:AF962" si="200">IF(C899="Mars",1,0)</f>
        <v>0</v>
      </c>
      <c r="AG899">
        <f t="shared" ref="AG899:AG962" si="201">IF(C899="April",1,0)</f>
        <v>0</v>
      </c>
      <c r="AH899">
        <f t="shared" ref="AH899:AH962" si="202">IF(C899="Mai",1,0)</f>
        <v>1</v>
      </c>
      <c r="AI899">
        <f t="shared" ref="AI899:AI962" si="203">IF(C899="Juni",1,0)</f>
        <v>0</v>
      </c>
      <c r="AJ899">
        <f t="shared" ref="AJ899:AJ962" si="204">IF(C899="Juli",1,0)</f>
        <v>0</v>
      </c>
      <c r="AK899">
        <f t="shared" ref="AK899:AK962" si="205">IF(C899="August",1,0)</f>
        <v>0</v>
      </c>
      <c r="AL899">
        <f t="shared" ref="AL899:AL962" si="206">IF(C899="September",1,0)</f>
        <v>0</v>
      </c>
      <c r="AM899">
        <f t="shared" ref="AM899:AM962" si="207">IF(C899="Oktober",1,0)</f>
        <v>0</v>
      </c>
      <c r="AN899">
        <f t="shared" ref="AN899:AN962" si="208">IF(C899="November",1,0)</f>
        <v>0</v>
      </c>
      <c r="AO899">
        <f t="shared" ref="AO899:AO962" si="209">IF(C899="Desember",1,0)</f>
        <v>0</v>
      </c>
    </row>
    <row r="900" spans="1:41" x14ac:dyDescent="0.2">
      <c r="A900" s="3" t="s">
        <v>0</v>
      </c>
      <c r="B900" s="3" t="s">
        <v>3</v>
      </c>
      <c r="C900" s="1" t="s">
        <v>36</v>
      </c>
      <c r="D900" s="3">
        <v>41</v>
      </c>
      <c r="E900" s="3">
        <v>58881.525099999999</v>
      </c>
      <c r="F900" s="3">
        <v>70909.179099999994</v>
      </c>
      <c r="G900" s="3">
        <v>117</v>
      </c>
      <c r="H900" s="3">
        <v>1</v>
      </c>
      <c r="I900" s="3">
        <v>4</v>
      </c>
      <c r="J900" s="3">
        <v>2</v>
      </c>
      <c r="K900" s="3">
        <v>0</v>
      </c>
      <c r="L900" s="3">
        <v>1</v>
      </c>
      <c r="M900" s="3">
        <v>0</v>
      </c>
      <c r="N900" s="3">
        <v>0</v>
      </c>
      <c r="O900" s="3">
        <v>0</v>
      </c>
      <c r="P900" s="3">
        <v>0</v>
      </c>
      <c r="Q900" s="3">
        <v>1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1</v>
      </c>
      <c r="Y900" s="3">
        <v>11.17</v>
      </c>
      <c r="Z900" s="3">
        <v>9</v>
      </c>
      <c r="AA900" s="3">
        <v>0</v>
      </c>
      <c r="AB900" s="3">
        <f t="shared" si="196"/>
        <v>1.2042687240110226</v>
      </c>
      <c r="AC900" s="3">
        <f t="shared" si="197"/>
        <v>0.18587251468302896</v>
      </c>
      <c r="AD900">
        <f t="shared" si="198"/>
        <v>0</v>
      </c>
      <c r="AE900">
        <f t="shared" si="199"/>
        <v>0</v>
      </c>
      <c r="AF900">
        <f t="shared" si="200"/>
        <v>0</v>
      </c>
      <c r="AG900">
        <f t="shared" si="201"/>
        <v>0</v>
      </c>
      <c r="AH900">
        <f t="shared" si="202"/>
        <v>0</v>
      </c>
      <c r="AI900">
        <f t="shared" si="203"/>
        <v>0</v>
      </c>
      <c r="AJ900">
        <f t="shared" si="204"/>
        <v>1</v>
      </c>
      <c r="AK900">
        <f t="shared" si="205"/>
        <v>0</v>
      </c>
      <c r="AL900">
        <f t="shared" si="206"/>
        <v>0</v>
      </c>
      <c r="AM900">
        <f t="shared" si="207"/>
        <v>0</v>
      </c>
      <c r="AN900">
        <f t="shared" si="208"/>
        <v>0</v>
      </c>
      <c r="AO900">
        <f t="shared" si="209"/>
        <v>0</v>
      </c>
    </row>
    <row r="901" spans="1:41" x14ac:dyDescent="0.2">
      <c r="A901" s="3" t="s">
        <v>0</v>
      </c>
      <c r="B901" s="3" t="s">
        <v>3</v>
      </c>
      <c r="C901" s="1" t="s">
        <v>32</v>
      </c>
      <c r="D901" s="3">
        <v>41</v>
      </c>
      <c r="E901" s="3">
        <v>52704.578500000003</v>
      </c>
      <c r="F901" s="3">
        <v>67443.570600000006</v>
      </c>
      <c r="G901" s="3">
        <v>79</v>
      </c>
      <c r="H901" s="3">
        <v>1</v>
      </c>
      <c r="I901" s="3">
        <v>4</v>
      </c>
      <c r="J901" s="3">
        <v>2</v>
      </c>
      <c r="K901" s="3">
        <v>0</v>
      </c>
      <c r="L901" s="3">
        <v>1</v>
      </c>
      <c r="M901" s="3">
        <v>0</v>
      </c>
      <c r="N901" s="3">
        <v>0</v>
      </c>
      <c r="O901" s="3">
        <v>0</v>
      </c>
      <c r="P901" s="3">
        <v>0</v>
      </c>
      <c r="Q901" s="3">
        <v>1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1</v>
      </c>
      <c r="Y901" s="3">
        <v>11.12</v>
      </c>
      <c r="Z901" s="3">
        <v>10</v>
      </c>
      <c r="AA901" s="3">
        <v>0</v>
      </c>
      <c r="AB901" s="3">
        <f t="shared" si="196"/>
        <v>1.2796529736026634</v>
      </c>
      <c r="AC901" s="3">
        <f t="shared" si="197"/>
        <v>0.24658892680046104</v>
      </c>
      <c r="AD901">
        <f t="shared" si="198"/>
        <v>0</v>
      </c>
      <c r="AE901">
        <f t="shared" si="199"/>
        <v>0</v>
      </c>
      <c r="AF901">
        <f t="shared" si="200"/>
        <v>0</v>
      </c>
      <c r="AG901">
        <f t="shared" si="201"/>
        <v>0</v>
      </c>
      <c r="AH901">
        <f t="shared" si="202"/>
        <v>0</v>
      </c>
      <c r="AI901">
        <f t="shared" si="203"/>
        <v>0</v>
      </c>
      <c r="AJ901">
        <f t="shared" si="204"/>
        <v>0</v>
      </c>
      <c r="AK901">
        <f t="shared" si="205"/>
        <v>0</v>
      </c>
      <c r="AL901">
        <f t="shared" si="206"/>
        <v>1</v>
      </c>
      <c r="AM901">
        <f t="shared" si="207"/>
        <v>0</v>
      </c>
      <c r="AN901">
        <f t="shared" si="208"/>
        <v>0</v>
      </c>
      <c r="AO901">
        <f t="shared" si="209"/>
        <v>0</v>
      </c>
    </row>
    <row r="902" spans="1:41" x14ac:dyDescent="0.2">
      <c r="A902" s="3" t="s">
        <v>0</v>
      </c>
      <c r="B902" s="3" t="s">
        <v>3</v>
      </c>
      <c r="C902" s="1" t="s">
        <v>41</v>
      </c>
      <c r="D902" s="3">
        <v>41</v>
      </c>
      <c r="E902" s="3">
        <v>65094.3102</v>
      </c>
      <c r="F902" s="3">
        <v>72327.135299999994</v>
      </c>
      <c r="G902" s="3">
        <v>8</v>
      </c>
      <c r="H902" s="3">
        <v>1</v>
      </c>
      <c r="I902" s="3">
        <v>1</v>
      </c>
      <c r="J902" s="3">
        <v>2</v>
      </c>
      <c r="K902" s="3">
        <v>0</v>
      </c>
      <c r="L902" s="3">
        <v>1</v>
      </c>
      <c r="M902" s="3">
        <v>0</v>
      </c>
      <c r="N902" s="3">
        <v>0</v>
      </c>
      <c r="O902" s="3">
        <v>0</v>
      </c>
      <c r="P902" s="3">
        <v>0</v>
      </c>
      <c r="Q902" s="3">
        <v>1</v>
      </c>
      <c r="R902" s="3">
        <v>0</v>
      </c>
      <c r="S902" s="3">
        <v>0</v>
      </c>
      <c r="T902" s="3">
        <v>0</v>
      </c>
      <c r="U902" s="3">
        <v>1</v>
      </c>
      <c r="V902" s="3">
        <v>0</v>
      </c>
      <c r="W902" s="3">
        <v>0</v>
      </c>
      <c r="X902" s="3">
        <v>0</v>
      </c>
      <c r="Y902" s="3">
        <v>11.19</v>
      </c>
      <c r="Z902" s="3">
        <v>10</v>
      </c>
      <c r="AA902" s="3">
        <v>0</v>
      </c>
      <c r="AB902" s="3">
        <f t="shared" si="196"/>
        <v>1.1111130155274307</v>
      </c>
      <c r="AC902" s="3">
        <f t="shared" si="197"/>
        <v>0.10536222963104507</v>
      </c>
      <c r="AD902">
        <f t="shared" si="198"/>
        <v>0</v>
      </c>
      <c r="AE902">
        <f t="shared" si="199"/>
        <v>0</v>
      </c>
      <c r="AF902">
        <f t="shared" si="200"/>
        <v>0</v>
      </c>
      <c r="AG902">
        <f t="shared" si="201"/>
        <v>0</v>
      </c>
      <c r="AH902">
        <f t="shared" si="202"/>
        <v>0</v>
      </c>
      <c r="AI902">
        <f t="shared" si="203"/>
        <v>0</v>
      </c>
      <c r="AJ902">
        <f t="shared" si="204"/>
        <v>0</v>
      </c>
      <c r="AK902">
        <f t="shared" si="205"/>
        <v>0</v>
      </c>
      <c r="AL902">
        <f t="shared" si="206"/>
        <v>0</v>
      </c>
      <c r="AM902">
        <f t="shared" si="207"/>
        <v>1</v>
      </c>
      <c r="AN902">
        <f t="shared" si="208"/>
        <v>0</v>
      </c>
      <c r="AO902">
        <f t="shared" si="209"/>
        <v>0</v>
      </c>
    </row>
    <row r="903" spans="1:41" x14ac:dyDescent="0.2">
      <c r="A903" s="3" t="s">
        <v>0</v>
      </c>
      <c r="B903" s="3" t="s">
        <v>3</v>
      </c>
      <c r="C903" s="1" t="s">
        <v>41</v>
      </c>
      <c r="D903" s="3">
        <v>41</v>
      </c>
      <c r="E903" s="3">
        <v>70260.525200000004</v>
      </c>
      <c r="F903" s="3">
        <v>81625.805800000002</v>
      </c>
      <c r="G903" s="3">
        <v>8</v>
      </c>
      <c r="H903" s="3">
        <v>1</v>
      </c>
      <c r="I903" s="3">
        <v>1</v>
      </c>
      <c r="J903" s="3">
        <v>2</v>
      </c>
      <c r="K903" s="3">
        <v>0</v>
      </c>
      <c r="L903" s="3">
        <v>1</v>
      </c>
      <c r="M903" s="3">
        <v>0</v>
      </c>
      <c r="N903" s="3">
        <v>0</v>
      </c>
      <c r="O903" s="3">
        <v>0</v>
      </c>
      <c r="P903" s="3">
        <v>0</v>
      </c>
      <c r="Q903" s="3">
        <v>1</v>
      </c>
      <c r="R903" s="3">
        <v>0</v>
      </c>
      <c r="S903" s="3">
        <v>0</v>
      </c>
      <c r="T903" s="3">
        <v>0</v>
      </c>
      <c r="U903" s="3">
        <v>1</v>
      </c>
      <c r="V903" s="3">
        <v>0</v>
      </c>
      <c r="W903" s="3">
        <v>0</v>
      </c>
      <c r="X903" s="3">
        <v>0</v>
      </c>
      <c r="Y903" s="3">
        <v>11.31</v>
      </c>
      <c r="Z903" s="3">
        <v>10</v>
      </c>
      <c r="AA903" s="3">
        <v>0</v>
      </c>
      <c r="AB903" s="3">
        <f t="shared" si="196"/>
        <v>1.1617591181911631</v>
      </c>
      <c r="AC903" s="3">
        <f t="shared" si="197"/>
        <v>0.14993533762110897</v>
      </c>
      <c r="AD903">
        <f t="shared" si="198"/>
        <v>0</v>
      </c>
      <c r="AE903">
        <f t="shared" si="199"/>
        <v>0</v>
      </c>
      <c r="AF903">
        <f t="shared" si="200"/>
        <v>0</v>
      </c>
      <c r="AG903">
        <f t="shared" si="201"/>
        <v>0</v>
      </c>
      <c r="AH903">
        <f t="shared" si="202"/>
        <v>0</v>
      </c>
      <c r="AI903">
        <f t="shared" si="203"/>
        <v>0</v>
      </c>
      <c r="AJ903">
        <f t="shared" si="204"/>
        <v>0</v>
      </c>
      <c r="AK903">
        <f t="shared" si="205"/>
        <v>0</v>
      </c>
      <c r="AL903">
        <f t="shared" si="206"/>
        <v>0</v>
      </c>
      <c r="AM903">
        <f t="shared" si="207"/>
        <v>1</v>
      </c>
      <c r="AN903">
        <f t="shared" si="208"/>
        <v>0</v>
      </c>
      <c r="AO903">
        <f t="shared" si="209"/>
        <v>0</v>
      </c>
    </row>
    <row r="904" spans="1:41" x14ac:dyDescent="0.2">
      <c r="A904" s="3" t="s">
        <v>0</v>
      </c>
      <c r="B904" s="3" t="s">
        <v>3</v>
      </c>
      <c r="C904" s="1" t="s">
        <v>37</v>
      </c>
      <c r="D904" s="3">
        <v>43</v>
      </c>
      <c r="E904" s="3">
        <v>53985.092100000002</v>
      </c>
      <c r="F904" s="3">
        <v>71260.148799999995</v>
      </c>
      <c r="G904" s="3">
        <v>12</v>
      </c>
      <c r="H904" s="3">
        <v>1</v>
      </c>
      <c r="I904" s="3">
        <v>2</v>
      </c>
      <c r="J904" s="3">
        <v>2</v>
      </c>
      <c r="K904" s="3">
        <v>0</v>
      </c>
      <c r="L904" s="3">
        <v>1</v>
      </c>
      <c r="M904" s="3">
        <v>0</v>
      </c>
      <c r="N904" s="3">
        <v>0</v>
      </c>
      <c r="O904" s="3">
        <v>0</v>
      </c>
      <c r="P904" s="3">
        <v>0</v>
      </c>
      <c r="Q904" s="3">
        <v>1</v>
      </c>
      <c r="R904" s="3">
        <v>0</v>
      </c>
      <c r="S904" s="3">
        <v>0</v>
      </c>
      <c r="T904" s="3">
        <v>0</v>
      </c>
      <c r="U904" s="3">
        <v>0</v>
      </c>
      <c r="V904" s="3">
        <v>1</v>
      </c>
      <c r="W904" s="3">
        <v>0</v>
      </c>
      <c r="X904" s="3">
        <v>0</v>
      </c>
      <c r="Y904" s="3">
        <v>11.17</v>
      </c>
      <c r="Z904" s="3">
        <v>10</v>
      </c>
      <c r="AA904" s="3">
        <v>0</v>
      </c>
      <c r="AB904" s="3">
        <f t="shared" si="196"/>
        <v>1.3199967996349866</v>
      </c>
      <c r="AC904" s="3">
        <f t="shared" si="197"/>
        <v>0.2776293120763908</v>
      </c>
      <c r="AD904">
        <f t="shared" si="198"/>
        <v>0</v>
      </c>
      <c r="AE904">
        <f t="shared" si="199"/>
        <v>0</v>
      </c>
      <c r="AF904">
        <f t="shared" si="200"/>
        <v>0</v>
      </c>
      <c r="AG904">
        <f t="shared" si="201"/>
        <v>0</v>
      </c>
      <c r="AH904">
        <f t="shared" si="202"/>
        <v>1</v>
      </c>
      <c r="AI904">
        <f t="shared" si="203"/>
        <v>0</v>
      </c>
      <c r="AJ904">
        <f t="shared" si="204"/>
        <v>0</v>
      </c>
      <c r="AK904">
        <f t="shared" si="205"/>
        <v>0</v>
      </c>
      <c r="AL904">
        <f t="shared" si="206"/>
        <v>0</v>
      </c>
      <c r="AM904">
        <f t="shared" si="207"/>
        <v>0</v>
      </c>
      <c r="AN904">
        <f t="shared" si="208"/>
        <v>0</v>
      </c>
      <c r="AO904">
        <f t="shared" si="209"/>
        <v>0</v>
      </c>
    </row>
    <row r="905" spans="1:41" x14ac:dyDescent="0.2">
      <c r="A905" s="3" t="s">
        <v>0</v>
      </c>
      <c r="B905" s="3" t="s">
        <v>3</v>
      </c>
      <c r="C905" s="1" t="s">
        <v>37</v>
      </c>
      <c r="D905" s="3">
        <v>43</v>
      </c>
      <c r="E905" s="3">
        <v>57714.857300000003</v>
      </c>
      <c r="F905" s="3">
        <v>64841.127</v>
      </c>
      <c r="G905" s="3">
        <v>112</v>
      </c>
      <c r="H905" s="3">
        <v>1</v>
      </c>
      <c r="I905" s="3">
        <v>4</v>
      </c>
      <c r="J905" s="3">
        <v>2</v>
      </c>
      <c r="K905" s="3">
        <v>0</v>
      </c>
      <c r="L905" s="3">
        <v>1</v>
      </c>
      <c r="M905" s="3">
        <v>0</v>
      </c>
      <c r="N905" s="3">
        <v>0</v>
      </c>
      <c r="O905" s="3">
        <v>0</v>
      </c>
      <c r="P905" s="3">
        <v>0</v>
      </c>
      <c r="Q905" s="3">
        <v>1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1</v>
      </c>
      <c r="Y905" s="3">
        <v>11.08</v>
      </c>
      <c r="Z905" s="3">
        <v>10</v>
      </c>
      <c r="AA905" s="3">
        <v>0</v>
      </c>
      <c r="AB905" s="3">
        <f t="shared" si="196"/>
        <v>1.1234737472009655</v>
      </c>
      <c r="AC905" s="3">
        <f t="shared" si="197"/>
        <v>0.11642544539290095</v>
      </c>
      <c r="AD905">
        <f t="shared" si="198"/>
        <v>0</v>
      </c>
      <c r="AE905">
        <f t="shared" si="199"/>
        <v>0</v>
      </c>
      <c r="AF905">
        <f t="shared" si="200"/>
        <v>0</v>
      </c>
      <c r="AG905">
        <f t="shared" si="201"/>
        <v>0</v>
      </c>
      <c r="AH905">
        <f t="shared" si="202"/>
        <v>1</v>
      </c>
      <c r="AI905">
        <f t="shared" si="203"/>
        <v>0</v>
      </c>
      <c r="AJ905">
        <f t="shared" si="204"/>
        <v>0</v>
      </c>
      <c r="AK905">
        <f t="shared" si="205"/>
        <v>0</v>
      </c>
      <c r="AL905">
        <f t="shared" si="206"/>
        <v>0</v>
      </c>
      <c r="AM905">
        <f t="shared" si="207"/>
        <v>0</v>
      </c>
      <c r="AN905">
        <f t="shared" si="208"/>
        <v>0</v>
      </c>
      <c r="AO905">
        <f t="shared" si="209"/>
        <v>0</v>
      </c>
    </row>
    <row r="906" spans="1:41" x14ac:dyDescent="0.2">
      <c r="A906" s="3" t="s">
        <v>0</v>
      </c>
      <c r="B906" s="3" t="s">
        <v>3</v>
      </c>
      <c r="C906" s="1" t="s">
        <v>38</v>
      </c>
      <c r="D906" s="3">
        <v>43</v>
      </c>
      <c r="E906" s="3">
        <v>61824.9499</v>
      </c>
      <c r="F906" s="3">
        <v>67154.857600000003</v>
      </c>
      <c r="G906" s="3">
        <v>9</v>
      </c>
      <c r="H906" s="3">
        <v>1</v>
      </c>
      <c r="I906" s="3">
        <v>1</v>
      </c>
      <c r="J906" s="3">
        <v>2</v>
      </c>
      <c r="K906" s="3">
        <v>0</v>
      </c>
      <c r="L906" s="3">
        <v>1</v>
      </c>
      <c r="M906" s="3">
        <v>0</v>
      </c>
      <c r="N906" s="3">
        <v>0</v>
      </c>
      <c r="O906" s="3">
        <v>0</v>
      </c>
      <c r="P906" s="3">
        <v>0</v>
      </c>
      <c r="Q906" s="3">
        <v>1</v>
      </c>
      <c r="R906" s="3">
        <v>0</v>
      </c>
      <c r="S906" s="3">
        <v>0</v>
      </c>
      <c r="T906" s="3">
        <v>0</v>
      </c>
      <c r="U906" s="3">
        <v>1</v>
      </c>
      <c r="V906" s="3">
        <v>0</v>
      </c>
      <c r="W906" s="3">
        <v>0</v>
      </c>
      <c r="X906" s="3">
        <v>0</v>
      </c>
      <c r="Y906" s="3">
        <v>11.11</v>
      </c>
      <c r="Z906" s="3">
        <v>10</v>
      </c>
      <c r="AA906" s="3">
        <v>0</v>
      </c>
      <c r="AB906" s="3">
        <f t="shared" si="196"/>
        <v>1.0862096565969075</v>
      </c>
      <c r="AC906" s="3">
        <f t="shared" si="197"/>
        <v>8.2694256835863358E-2</v>
      </c>
      <c r="AD906">
        <f t="shared" si="198"/>
        <v>0</v>
      </c>
      <c r="AE906">
        <f t="shared" si="199"/>
        <v>0</v>
      </c>
      <c r="AF906">
        <f t="shared" si="200"/>
        <v>0</v>
      </c>
      <c r="AG906">
        <f t="shared" si="201"/>
        <v>0</v>
      </c>
      <c r="AH906">
        <f t="shared" si="202"/>
        <v>0</v>
      </c>
      <c r="AI906">
        <f t="shared" si="203"/>
        <v>1</v>
      </c>
      <c r="AJ906">
        <f t="shared" si="204"/>
        <v>0</v>
      </c>
      <c r="AK906">
        <f t="shared" si="205"/>
        <v>0</v>
      </c>
      <c r="AL906">
        <f t="shared" si="206"/>
        <v>0</v>
      </c>
      <c r="AM906">
        <f t="shared" si="207"/>
        <v>0</v>
      </c>
      <c r="AN906">
        <f t="shared" si="208"/>
        <v>0</v>
      </c>
      <c r="AO906">
        <f t="shared" si="209"/>
        <v>0</v>
      </c>
    </row>
    <row r="907" spans="1:41" x14ac:dyDescent="0.2">
      <c r="A907" s="3" t="s">
        <v>0</v>
      </c>
      <c r="B907" s="3" t="s">
        <v>3</v>
      </c>
      <c r="C907" s="1" t="s">
        <v>38</v>
      </c>
      <c r="D907" s="3">
        <v>43</v>
      </c>
      <c r="E907" s="3">
        <v>54369.095500000003</v>
      </c>
      <c r="F907" s="3">
        <v>66627.746599999999</v>
      </c>
      <c r="G907" s="3">
        <v>113</v>
      </c>
      <c r="H907" s="3">
        <v>1</v>
      </c>
      <c r="I907" s="3">
        <v>4</v>
      </c>
      <c r="J907" s="3">
        <v>2</v>
      </c>
      <c r="K907" s="3">
        <v>0</v>
      </c>
      <c r="L907" s="3">
        <v>1</v>
      </c>
      <c r="M907" s="3">
        <v>0</v>
      </c>
      <c r="N907" s="3">
        <v>0</v>
      </c>
      <c r="O907" s="3">
        <v>0</v>
      </c>
      <c r="P907" s="3">
        <v>0</v>
      </c>
      <c r="Q907" s="3">
        <v>1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1</v>
      </c>
      <c r="Y907" s="3">
        <v>11.11</v>
      </c>
      <c r="Z907" s="3">
        <v>10</v>
      </c>
      <c r="AA907" s="3">
        <v>0</v>
      </c>
      <c r="AB907" s="3">
        <f t="shared" si="196"/>
        <v>1.2254709405640194</v>
      </c>
      <c r="AC907" s="3">
        <f t="shared" si="197"/>
        <v>0.20332521139482726</v>
      </c>
      <c r="AD907">
        <f t="shared" si="198"/>
        <v>0</v>
      </c>
      <c r="AE907">
        <f t="shared" si="199"/>
        <v>0</v>
      </c>
      <c r="AF907">
        <f t="shared" si="200"/>
        <v>0</v>
      </c>
      <c r="AG907">
        <f t="shared" si="201"/>
        <v>0</v>
      </c>
      <c r="AH907">
        <f t="shared" si="202"/>
        <v>0</v>
      </c>
      <c r="AI907">
        <f t="shared" si="203"/>
        <v>1</v>
      </c>
      <c r="AJ907">
        <f t="shared" si="204"/>
        <v>0</v>
      </c>
      <c r="AK907">
        <f t="shared" si="205"/>
        <v>0</v>
      </c>
      <c r="AL907">
        <f t="shared" si="206"/>
        <v>0</v>
      </c>
      <c r="AM907">
        <f t="shared" si="207"/>
        <v>0</v>
      </c>
      <c r="AN907">
        <f t="shared" si="208"/>
        <v>0</v>
      </c>
      <c r="AO907">
        <f t="shared" si="209"/>
        <v>0</v>
      </c>
    </row>
    <row r="908" spans="1:41" x14ac:dyDescent="0.2">
      <c r="A908" s="3" t="s">
        <v>0</v>
      </c>
      <c r="B908" s="3" t="s">
        <v>3</v>
      </c>
      <c r="C908" s="1" t="s">
        <v>35</v>
      </c>
      <c r="D908" s="3">
        <v>43</v>
      </c>
      <c r="E908" s="3">
        <v>56774.745600000002</v>
      </c>
      <c r="F908" s="3">
        <v>71222.493799999997</v>
      </c>
      <c r="G908" s="3">
        <v>10</v>
      </c>
      <c r="H908" s="3">
        <v>1</v>
      </c>
      <c r="I908" s="3">
        <v>1</v>
      </c>
      <c r="J908" s="3">
        <v>2</v>
      </c>
      <c r="K908" s="3">
        <v>0</v>
      </c>
      <c r="L908" s="3">
        <v>1</v>
      </c>
      <c r="M908" s="3">
        <v>0</v>
      </c>
      <c r="N908" s="3">
        <v>0</v>
      </c>
      <c r="O908" s="3">
        <v>0</v>
      </c>
      <c r="P908" s="3">
        <v>0</v>
      </c>
      <c r="Q908" s="3">
        <v>1</v>
      </c>
      <c r="R908" s="3">
        <v>0</v>
      </c>
      <c r="S908" s="3">
        <v>0</v>
      </c>
      <c r="T908" s="3">
        <v>0</v>
      </c>
      <c r="U908" s="3">
        <v>1</v>
      </c>
      <c r="V908" s="3">
        <v>0</v>
      </c>
      <c r="W908" s="3">
        <v>0</v>
      </c>
      <c r="X908" s="3">
        <v>0</v>
      </c>
      <c r="Y908" s="3">
        <v>11.17</v>
      </c>
      <c r="Z908" s="3">
        <v>13</v>
      </c>
      <c r="AA908" s="3">
        <v>0</v>
      </c>
      <c r="AB908" s="3">
        <f t="shared" si="196"/>
        <v>1.2544749086467064</v>
      </c>
      <c r="AC908" s="3">
        <f t="shared" si="197"/>
        <v>0.22671708554556433</v>
      </c>
      <c r="AD908">
        <f t="shared" si="198"/>
        <v>0</v>
      </c>
      <c r="AE908">
        <f t="shared" si="199"/>
        <v>0</v>
      </c>
      <c r="AF908">
        <f t="shared" si="200"/>
        <v>0</v>
      </c>
      <c r="AG908">
        <f t="shared" si="201"/>
        <v>0</v>
      </c>
      <c r="AH908">
        <f t="shared" si="202"/>
        <v>0</v>
      </c>
      <c r="AI908">
        <f t="shared" si="203"/>
        <v>0</v>
      </c>
      <c r="AJ908">
        <f t="shared" si="204"/>
        <v>0</v>
      </c>
      <c r="AK908">
        <f t="shared" si="205"/>
        <v>1</v>
      </c>
      <c r="AL908">
        <f t="shared" si="206"/>
        <v>0</v>
      </c>
      <c r="AM908">
        <f t="shared" si="207"/>
        <v>0</v>
      </c>
      <c r="AN908">
        <f t="shared" si="208"/>
        <v>0</v>
      </c>
      <c r="AO908">
        <f t="shared" si="209"/>
        <v>0</v>
      </c>
    </row>
    <row r="909" spans="1:41" x14ac:dyDescent="0.2">
      <c r="A909" s="3" t="s">
        <v>0</v>
      </c>
      <c r="B909" s="3" t="s">
        <v>3</v>
      </c>
      <c r="C909" s="1" t="s">
        <v>39</v>
      </c>
      <c r="D909" s="3">
        <v>43</v>
      </c>
      <c r="E909" s="3">
        <v>67980.044699999999</v>
      </c>
      <c r="F909" s="3">
        <v>74602.937300000005</v>
      </c>
      <c r="G909" s="3">
        <v>8</v>
      </c>
      <c r="H909" s="3">
        <v>1</v>
      </c>
      <c r="I909" s="3">
        <v>1</v>
      </c>
      <c r="J909" s="3">
        <v>2</v>
      </c>
      <c r="K909" s="3">
        <v>0</v>
      </c>
      <c r="L909" s="3">
        <v>1</v>
      </c>
      <c r="M909" s="3">
        <v>0</v>
      </c>
      <c r="N909" s="3">
        <v>0</v>
      </c>
      <c r="O909" s="3">
        <v>0</v>
      </c>
      <c r="P909" s="3">
        <v>0</v>
      </c>
      <c r="Q909" s="3">
        <v>1</v>
      </c>
      <c r="R909" s="3">
        <v>0</v>
      </c>
      <c r="S909" s="3">
        <v>0</v>
      </c>
      <c r="T909" s="3">
        <v>0</v>
      </c>
      <c r="U909" s="3">
        <v>1</v>
      </c>
      <c r="V909" s="3">
        <v>0</v>
      </c>
      <c r="W909" s="3">
        <v>0</v>
      </c>
      <c r="X909" s="3">
        <v>0</v>
      </c>
      <c r="Y909" s="3">
        <v>11.22</v>
      </c>
      <c r="Z909" s="3">
        <v>12</v>
      </c>
      <c r="AA909" s="3">
        <v>0</v>
      </c>
      <c r="AB909" s="3">
        <f t="shared" si="196"/>
        <v>1.0974240695078568</v>
      </c>
      <c r="AC909" s="3">
        <f t="shared" si="197"/>
        <v>9.2965678615127056E-2</v>
      </c>
      <c r="AD909">
        <f t="shared" si="198"/>
        <v>0</v>
      </c>
      <c r="AE909">
        <f t="shared" si="199"/>
        <v>0</v>
      </c>
      <c r="AF909">
        <f t="shared" si="200"/>
        <v>0</v>
      </c>
      <c r="AG909">
        <f t="shared" si="201"/>
        <v>0</v>
      </c>
      <c r="AH909">
        <f t="shared" si="202"/>
        <v>0</v>
      </c>
      <c r="AI909">
        <f t="shared" si="203"/>
        <v>0</v>
      </c>
      <c r="AJ909">
        <f t="shared" si="204"/>
        <v>0</v>
      </c>
      <c r="AK909">
        <f t="shared" si="205"/>
        <v>0</v>
      </c>
      <c r="AL909">
        <f t="shared" si="206"/>
        <v>0</v>
      </c>
      <c r="AM909">
        <f t="shared" si="207"/>
        <v>0</v>
      </c>
      <c r="AN909">
        <f t="shared" si="208"/>
        <v>1</v>
      </c>
      <c r="AO909">
        <f t="shared" si="209"/>
        <v>0</v>
      </c>
    </row>
    <row r="910" spans="1:41" x14ac:dyDescent="0.2">
      <c r="A910" s="3" t="s">
        <v>0</v>
      </c>
      <c r="B910" s="3" t="s">
        <v>3</v>
      </c>
      <c r="C910" s="1" t="s">
        <v>33</v>
      </c>
      <c r="D910" s="3">
        <v>44</v>
      </c>
      <c r="E910" s="3">
        <v>52841.123899999999</v>
      </c>
      <c r="F910" s="3">
        <v>62446.638599999998</v>
      </c>
      <c r="G910" s="3">
        <v>78</v>
      </c>
      <c r="H910" s="3">
        <v>1</v>
      </c>
      <c r="I910" s="3">
        <v>4</v>
      </c>
      <c r="J910" s="3">
        <v>2</v>
      </c>
      <c r="K910" s="3">
        <v>0</v>
      </c>
      <c r="L910" s="3">
        <v>1</v>
      </c>
      <c r="M910" s="3">
        <v>0</v>
      </c>
      <c r="N910" s="3">
        <v>0</v>
      </c>
      <c r="O910" s="3">
        <v>0</v>
      </c>
      <c r="P910" s="3">
        <v>0</v>
      </c>
      <c r="Q910" s="3">
        <v>1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1</v>
      </c>
      <c r="Y910" s="3">
        <v>11.04</v>
      </c>
      <c r="Z910" s="3">
        <v>10</v>
      </c>
      <c r="AA910" s="3">
        <v>0</v>
      </c>
      <c r="AB910" s="3">
        <f t="shared" si="196"/>
        <v>1.1817810445928081</v>
      </c>
      <c r="AC910" s="3">
        <f t="shared" si="197"/>
        <v>0.1670226603633426</v>
      </c>
      <c r="AD910">
        <f t="shared" si="198"/>
        <v>0</v>
      </c>
      <c r="AE910">
        <f t="shared" si="199"/>
        <v>0</v>
      </c>
      <c r="AF910">
        <f t="shared" si="200"/>
        <v>0</v>
      </c>
      <c r="AG910">
        <f t="shared" si="201"/>
        <v>1</v>
      </c>
      <c r="AH910">
        <f t="shared" si="202"/>
        <v>0</v>
      </c>
      <c r="AI910">
        <f t="shared" si="203"/>
        <v>0</v>
      </c>
      <c r="AJ910">
        <f t="shared" si="204"/>
        <v>0</v>
      </c>
      <c r="AK910">
        <f t="shared" si="205"/>
        <v>0</v>
      </c>
      <c r="AL910">
        <f t="shared" si="206"/>
        <v>0</v>
      </c>
      <c r="AM910">
        <f t="shared" si="207"/>
        <v>0</v>
      </c>
      <c r="AN910">
        <f t="shared" si="208"/>
        <v>0</v>
      </c>
      <c r="AO910">
        <f t="shared" si="209"/>
        <v>0</v>
      </c>
    </row>
    <row r="911" spans="1:41" x14ac:dyDescent="0.2">
      <c r="A911" s="3" t="s">
        <v>0</v>
      </c>
      <c r="B911" s="3" t="s">
        <v>3</v>
      </c>
      <c r="C911" s="1" t="s">
        <v>33</v>
      </c>
      <c r="D911" s="3">
        <v>44</v>
      </c>
      <c r="E911" s="3">
        <v>54617.518100000001</v>
      </c>
      <c r="F911" s="3">
        <v>71562.423200000005</v>
      </c>
      <c r="G911" s="3">
        <v>124</v>
      </c>
      <c r="H911" s="3">
        <v>1</v>
      </c>
      <c r="I911" s="3">
        <v>4</v>
      </c>
      <c r="J911" s="3">
        <v>2</v>
      </c>
      <c r="K911" s="3">
        <v>0</v>
      </c>
      <c r="L911" s="3">
        <v>1</v>
      </c>
      <c r="M911" s="3">
        <v>0</v>
      </c>
      <c r="N911" s="3">
        <v>0</v>
      </c>
      <c r="O911" s="3">
        <v>0</v>
      </c>
      <c r="P911" s="3">
        <v>0</v>
      </c>
      <c r="Q911" s="3">
        <v>1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1</v>
      </c>
      <c r="Y911" s="3">
        <v>11.18</v>
      </c>
      <c r="Z911" s="3">
        <v>11</v>
      </c>
      <c r="AA911" s="3">
        <v>0</v>
      </c>
      <c r="AB911" s="3">
        <f t="shared" si="196"/>
        <v>1.3102467063584862</v>
      </c>
      <c r="AC911" s="3">
        <f t="shared" si="197"/>
        <v>0.27021544494653926</v>
      </c>
      <c r="AD911">
        <f t="shared" si="198"/>
        <v>0</v>
      </c>
      <c r="AE911">
        <f t="shared" si="199"/>
        <v>0</v>
      </c>
      <c r="AF911">
        <f t="shared" si="200"/>
        <v>0</v>
      </c>
      <c r="AG911">
        <f t="shared" si="201"/>
        <v>1</v>
      </c>
      <c r="AH911">
        <f t="shared" si="202"/>
        <v>0</v>
      </c>
      <c r="AI911">
        <f t="shared" si="203"/>
        <v>0</v>
      </c>
      <c r="AJ911">
        <f t="shared" si="204"/>
        <v>0</v>
      </c>
      <c r="AK911">
        <f t="shared" si="205"/>
        <v>0</v>
      </c>
      <c r="AL911">
        <f t="shared" si="206"/>
        <v>0</v>
      </c>
      <c r="AM911">
        <f t="shared" si="207"/>
        <v>0</v>
      </c>
      <c r="AN911">
        <f t="shared" si="208"/>
        <v>0</v>
      </c>
      <c r="AO911">
        <f t="shared" si="209"/>
        <v>0</v>
      </c>
    </row>
    <row r="912" spans="1:41" x14ac:dyDescent="0.2">
      <c r="A912" s="3" t="s">
        <v>0</v>
      </c>
      <c r="B912" s="3" t="s">
        <v>3</v>
      </c>
      <c r="C912" s="1" t="s">
        <v>37</v>
      </c>
      <c r="D912" s="3">
        <v>44</v>
      </c>
      <c r="E912" s="3">
        <v>60144.300300000003</v>
      </c>
      <c r="F912" s="3">
        <v>70716.950800000006</v>
      </c>
      <c r="G912" s="3">
        <v>124</v>
      </c>
      <c r="H912" s="3">
        <v>1</v>
      </c>
      <c r="I912" s="3">
        <v>4</v>
      </c>
      <c r="J912" s="3">
        <v>2</v>
      </c>
      <c r="K912" s="3">
        <v>0</v>
      </c>
      <c r="L912" s="3">
        <v>1</v>
      </c>
      <c r="M912" s="3">
        <v>0</v>
      </c>
      <c r="N912" s="3">
        <v>0</v>
      </c>
      <c r="O912" s="3">
        <v>0</v>
      </c>
      <c r="P912" s="3">
        <v>0</v>
      </c>
      <c r="Q912" s="3">
        <v>1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1</v>
      </c>
      <c r="Y912" s="3">
        <v>11.17</v>
      </c>
      <c r="Z912" s="3">
        <v>17</v>
      </c>
      <c r="AA912" s="3">
        <v>1</v>
      </c>
      <c r="AB912" s="3">
        <f t="shared" si="196"/>
        <v>1.1757880704782262</v>
      </c>
      <c r="AC912" s="3">
        <f t="shared" si="197"/>
        <v>0.16193862105789034</v>
      </c>
      <c r="AD912">
        <f t="shared" si="198"/>
        <v>0</v>
      </c>
      <c r="AE912">
        <f t="shared" si="199"/>
        <v>0</v>
      </c>
      <c r="AF912">
        <f t="shared" si="200"/>
        <v>0</v>
      </c>
      <c r="AG912">
        <f t="shared" si="201"/>
        <v>0</v>
      </c>
      <c r="AH912">
        <f t="shared" si="202"/>
        <v>1</v>
      </c>
      <c r="AI912">
        <f t="shared" si="203"/>
        <v>0</v>
      </c>
      <c r="AJ912">
        <f t="shared" si="204"/>
        <v>0</v>
      </c>
      <c r="AK912">
        <f t="shared" si="205"/>
        <v>0</v>
      </c>
      <c r="AL912">
        <f t="shared" si="206"/>
        <v>0</v>
      </c>
      <c r="AM912">
        <f t="shared" si="207"/>
        <v>0</v>
      </c>
      <c r="AN912">
        <f t="shared" si="208"/>
        <v>0</v>
      </c>
      <c r="AO912">
        <f t="shared" si="209"/>
        <v>0</v>
      </c>
    </row>
    <row r="913" spans="1:41" x14ac:dyDescent="0.2">
      <c r="A913" s="3" t="s">
        <v>0</v>
      </c>
      <c r="B913" s="3" t="s">
        <v>3</v>
      </c>
      <c r="C913" s="1" t="s">
        <v>37</v>
      </c>
      <c r="D913" s="3">
        <v>44</v>
      </c>
      <c r="E913" s="3">
        <v>83357.889899999995</v>
      </c>
      <c r="F913" s="3">
        <v>112902.5428</v>
      </c>
      <c r="G913" s="3">
        <v>0</v>
      </c>
      <c r="H913" s="3">
        <v>1</v>
      </c>
      <c r="I913" s="3">
        <v>1</v>
      </c>
      <c r="J913" s="3">
        <v>2</v>
      </c>
      <c r="K913" s="3">
        <v>0</v>
      </c>
      <c r="L913" s="3">
        <v>1</v>
      </c>
      <c r="M913" s="3">
        <v>0</v>
      </c>
      <c r="N913" s="3">
        <v>0</v>
      </c>
      <c r="O913" s="3">
        <v>0</v>
      </c>
      <c r="P913" s="3">
        <v>0</v>
      </c>
      <c r="Q913" s="3">
        <v>1</v>
      </c>
      <c r="R913" s="3">
        <v>0</v>
      </c>
      <c r="S913" s="3">
        <v>0</v>
      </c>
      <c r="T913" s="3">
        <v>0</v>
      </c>
      <c r="U913" s="3">
        <v>1</v>
      </c>
      <c r="V913" s="3">
        <v>0</v>
      </c>
      <c r="W913" s="3">
        <v>0</v>
      </c>
      <c r="X913" s="3">
        <v>0</v>
      </c>
      <c r="Y913" s="3">
        <v>11.63</v>
      </c>
      <c r="Z913" s="3">
        <v>10</v>
      </c>
      <c r="AA913" s="3">
        <v>0</v>
      </c>
      <c r="AB913" s="3">
        <f t="shared" si="196"/>
        <v>1.3544313913829049</v>
      </c>
      <c r="AC913" s="3">
        <f t="shared" si="197"/>
        <v>0.30338172890347948</v>
      </c>
      <c r="AD913">
        <f t="shared" si="198"/>
        <v>0</v>
      </c>
      <c r="AE913">
        <f t="shared" si="199"/>
        <v>0</v>
      </c>
      <c r="AF913">
        <f t="shared" si="200"/>
        <v>0</v>
      </c>
      <c r="AG913">
        <f t="shared" si="201"/>
        <v>0</v>
      </c>
      <c r="AH913">
        <f t="shared" si="202"/>
        <v>1</v>
      </c>
      <c r="AI913">
        <f t="shared" si="203"/>
        <v>0</v>
      </c>
      <c r="AJ913">
        <f t="shared" si="204"/>
        <v>0</v>
      </c>
      <c r="AK913">
        <f t="shared" si="205"/>
        <v>0</v>
      </c>
      <c r="AL913">
        <f t="shared" si="206"/>
        <v>0</v>
      </c>
      <c r="AM913">
        <f t="shared" si="207"/>
        <v>0</v>
      </c>
      <c r="AN913">
        <f t="shared" si="208"/>
        <v>0</v>
      </c>
      <c r="AO913">
        <f t="shared" si="209"/>
        <v>0</v>
      </c>
    </row>
    <row r="914" spans="1:41" x14ac:dyDescent="0.2">
      <c r="A914" s="3" t="s">
        <v>0</v>
      </c>
      <c r="B914" s="3" t="s">
        <v>3</v>
      </c>
      <c r="C914" s="1" t="s">
        <v>32</v>
      </c>
      <c r="D914" s="3">
        <v>44</v>
      </c>
      <c r="E914" s="3">
        <v>56898.5769</v>
      </c>
      <c r="F914" s="3">
        <v>72594.814599999998</v>
      </c>
      <c r="G914" s="3">
        <v>166</v>
      </c>
      <c r="H914" s="3">
        <v>1</v>
      </c>
      <c r="I914" s="3">
        <v>4</v>
      </c>
      <c r="J914" s="3">
        <v>2</v>
      </c>
      <c r="K914" s="3">
        <v>0</v>
      </c>
      <c r="L914" s="3">
        <v>1</v>
      </c>
      <c r="M914" s="3">
        <v>0</v>
      </c>
      <c r="N914" s="3">
        <v>0</v>
      </c>
      <c r="O914" s="3">
        <v>0</v>
      </c>
      <c r="P914" s="3">
        <v>0</v>
      </c>
      <c r="Q914" s="3">
        <v>1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1</v>
      </c>
      <c r="Y914" s="3">
        <v>11.19</v>
      </c>
      <c r="Z914" s="3">
        <v>11</v>
      </c>
      <c r="AA914" s="3">
        <v>0</v>
      </c>
      <c r="AB914" s="3">
        <f t="shared" si="196"/>
        <v>1.2758634495830421</v>
      </c>
      <c r="AC914" s="3">
        <f t="shared" si="197"/>
        <v>0.24362316476279253</v>
      </c>
      <c r="AD914">
        <f t="shared" si="198"/>
        <v>0</v>
      </c>
      <c r="AE914">
        <f t="shared" si="199"/>
        <v>0</v>
      </c>
      <c r="AF914">
        <f t="shared" si="200"/>
        <v>0</v>
      </c>
      <c r="AG914">
        <f t="shared" si="201"/>
        <v>0</v>
      </c>
      <c r="AH914">
        <f t="shared" si="202"/>
        <v>0</v>
      </c>
      <c r="AI914">
        <f t="shared" si="203"/>
        <v>0</v>
      </c>
      <c r="AJ914">
        <f t="shared" si="204"/>
        <v>0</v>
      </c>
      <c r="AK914">
        <f t="shared" si="205"/>
        <v>0</v>
      </c>
      <c r="AL914">
        <f t="shared" si="206"/>
        <v>1</v>
      </c>
      <c r="AM914">
        <f t="shared" si="207"/>
        <v>0</v>
      </c>
      <c r="AN914">
        <f t="shared" si="208"/>
        <v>0</v>
      </c>
      <c r="AO914">
        <f t="shared" si="209"/>
        <v>0</v>
      </c>
    </row>
    <row r="915" spans="1:41" x14ac:dyDescent="0.2">
      <c r="A915" s="3" t="s">
        <v>0</v>
      </c>
      <c r="B915" s="3" t="s">
        <v>3</v>
      </c>
      <c r="C915" s="1" t="s">
        <v>39</v>
      </c>
      <c r="D915" s="3">
        <v>44</v>
      </c>
      <c r="E915" s="3">
        <v>53536.213600000003</v>
      </c>
      <c r="F915" s="3">
        <v>64481.663099999998</v>
      </c>
      <c r="G915" s="3">
        <v>112</v>
      </c>
      <c r="H915" s="3">
        <v>1</v>
      </c>
      <c r="I915" s="3">
        <v>4</v>
      </c>
      <c r="J915" s="3">
        <v>2</v>
      </c>
      <c r="K915" s="3">
        <v>0</v>
      </c>
      <c r="L915" s="3">
        <v>1</v>
      </c>
      <c r="M915" s="3">
        <v>0</v>
      </c>
      <c r="N915" s="3">
        <v>0</v>
      </c>
      <c r="O915" s="3">
        <v>0</v>
      </c>
      <c r="P915" s="3">
        <v>0</v>
      </c>
      <c r="Q915" s="3">
        <v>1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1</v>
      </c>
      <c r="Y915" s="3">
        <v>11.07</v>
      </c>
      <c r="Z915" s="3">
        <v>11</v>
      </c>
      <c r="AA915" s="3">
        <v>0</v>
      </c>
      <c r="AB915" s="3">
        <f t="shared" si="196"/>
        <v>1.2044494513896664</v>
      </c>
      <c r="AC915" s="3">
        <f t="shared" si="197"/>
        <v>0.18602257572448136</v>
      </c>
      <c r="AD915">
        <f t="shared" si="198"/>
        <v>0</v>
      </c>
      <c r="AE915">
        <f t="shared" si="199"/>
        <v>0</v>
      </c>
      <c r="AF915">
        <f t="shared" si="200"/>
        <v>0</v>
      </c>
      <c r="AG915">
        <f t="shared" si="201"/>
        <v>0</v>
      </c>
      <c r="AH915">
        <f t="shared" si="202"/>
        <v>0</v>
      </c>
      <c r="AI915">
        <f t="shared" si="203"/>
        <v>0</v>
      </c>
      <c r="AJ915">
        <f t="shared" si="204"/>
        <v>0</v>
      </c>
      <c r="AK915">
        <f t="shared" si="205"/>
        <v>0</v>
      </c>
      <c r="AL915">
        <f t="shared" si="206"/>
        <v>0</v>
      </c>
      <c r="AM915">
        <f t="shared" si="207"/>
        <v>0</v>
      </c>
      <c r="AN915">
        <f t="shared" si="208"/>
        <v>1</v>
      </c>
      <c r="AO915">
        <f t="shared" si="209"/>
        <v>0</v>
      </c>
    </row>
    <row r="916" spans="1:41" x14ac:dyDescent="0.2">
      <c r="A916" s="3" t="s">
        <v>0</v>
      </c>
      <c r="B916" s="3" t="s">
        <v>3</v>
      </c>
      <c r="C916" s="1" t="s">
        <v>40</v>
      </c>
      <c r="D916" s="3">
        <v>44</v>
      </c>
      <c r="E916" s="3">
        <v>67823.041400000002</v>
      </c>
      <c r="F916" s="3">
        <v>67822.890700000004</v>
      </c>
      <c r="G916" s="3">
        <v>0</v>
      </c>
      <c r="H916" s="3">
        <v>1</v>
      </c>
      <c r="I916" s="3">
        <v>1</v>
      </c>
      <c r="J916" s="3">
        <v>2</v>
      </c>
      <c r="K916" s="3">
        <v>0</v>
      </c>
      <c r="L916" s="3">
        <v>1</v>
      </c>
      <c r="M916" s="3">
        <v>0</v>
      </c>
      <c r="N916" s="3">
        <v>0</v>
      </c>
      <c r="O916" s="3">
        <v>0</v>
      </c>
      <c r="P916" s="3">
        <v>0</v>
      </c>
      <c r="Q916" s="3">
        <v>1</v>
      </c>
      <c r="R916" s="3">
        <v>0</v>
      </c>
      <c r="S916" s="3">
        <v>0</v>
      </c>
      <c r="T916" s="3">
        <v>0</v>
      </c>
      <c r="U916" s="3">
        <v>1</v>
      </c>
      <c r="V916" s="3">
        <v>0</v>
      </c>
      <c r="W916" s="3">
        <v>0</v>
      </c>
      <c r="X916" s="3">
        <v>0</v>
      </c>
      <c r="Y916" s="3">
        <v>11.12</v>
      </c>
      <c r="Z916" s="3">
        <v>12</v>
      </c>
      <c r="AA916" s="3">
        <v>0</v>
      </c>
      <c r="AB916" s="3">
        <f t="shared" si="196"/>
        <v>0.99999777804125434</v>
      </c>
      <c r="AC916" s="3">
        <f t="shared" si="197"/>
        <v>-2.2219612142168792E-6</v>
      </c>
      <c r="AD916">
        <f t="shared" si="198"/>
        <v>0</v>
      </c>
      <c r="AE916">
        <f t="shared" si="199"/>
        <v>0</v>
      </c>
      <c r="AF916">
        <f t="shared" si="200"/>
        <v>0</v>
      </c>
      <c r="AG916">
        <f t="shared" si="201"/>
        <v>0</v>
      </c>
      <c r="AH916">
        <f t="shared" si="202"/>
        <v>0</v>
      </c>
      <c r="AI916">
        <f t="shared" si="203"/>
        <v>0</v>
      </c>
      <c r="AJ916">
        <f t="shared" si="204"/>
        <v>0</v>
      </c>
      <c r="AK916">
        <f t="shared" si="205"/>
        <v>0</v>
      </c>
      <c r="AL916">
        <f t="shared" si="206"/>
        <v>0</v>
      </c>
      <c r="AM916">
        <f t="shared" si="207"/>
        <v>0</v>
      </c>
      <c r="AN916">
        <f t="shared" si="208"/>
        <v>0</v>
      </c>
      <c r="AO916">
        <f t="shared" si="209"/>
        <v>1</v>
      </c>
    </row>
    <row r="917" spans="1:41" x14ac:dyDescent="0.2">
      <c r="A917" s="3" t="s">
        <v>0</v>
      </c>
      <c r="B917" s="3" t="s">
        <v>3</v>
      </c>
      <c r="C917" s="1" t="s">
        <v>34</v>
      </c>
      <c r="D917" s="3">
        <v>45</v>
      </c>
      <c r="E917" s="3">
        <v>54148.709300000002</v>
      </c>
      <c r="F917" s="3">
        <v>58768.845699999998</v>
      </c>
      <c r="G917" s="3">
        <v>101</v>
      </c>
      <c r="H917" s="3">
        <v>1</v>
      </c>
      <c r="I917" s="3">
        <v>4</v>
      </c>
      <c r="J917" s="3">
        <v>2</v>
      </c>
      <c r="K917" s="3">
        <v>0</v>
      </c>
      <c r="L917" s="3">
        <v>1</v>
      </c>
      <c r="M917" s="3">
        <v>0</v>
      </c>
      <c r="N917" s="3">
        <v>0</v>
      </c>
      <c r="O917" s="3">
        <v>0</v>
      </c>
      <c r="P917" s="3">
        <v>0</v>
      </c>
      <c r="Q917" s="3">
        <v>1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1</v>
      </c>
      <c r="Y917" s="3">
        <v>10.98</v>
      </c>
      <c r="Z917" s="3">
        <v>10</v>
      </c>
      <c r="AA917" s="3">
        <v>0</v>
      </c>
      <c r="AB917" s="3">
        <f t="shared" si="196"/>
        <v>1.0853231122168223</v>
      </c>
      <c r="AC917" s="3">
        <f t="shared" si="197"/>
        <v>8.1877741937196505E-2</v>
      </c>
      <c r="AD917">
        <f t="shared" si="198"/>
        <v>0</v>
      </c>
      <c r="AE917">
        <f t="shared" si="199"/>
        <v>1</v>
      </c>
      <c r="AF917">
        <f t="shared" si="200"/>
        <v>0</v>
      </c>
      <c r="AG917">
        <f t="shared" si="201"/>
        <v>0</v>
      </c>
      <c r="AH917">
        <f t="shared" si="202"/>
        <v>0</v>
      </c>
      <c r="AI917">
        <f t="shared" si="203"/>
        <v>0</v>
      </c>
      <c r="AJ917">
        <f t="shared" si="204"/>
        <v>0</v>
      </c>
      <c r="AK917">
        <f t="shared" si="205"/>
        <v>0</v>
      </c>
      <c r="AL917">
        <f t="shared" si="206"/>
        <v>0</v>
      </c>
      <c r="AM917">
        <f t="shared" si="207"/>
        <v>0</v>
      </c>
      <c r="AN917">
        <f t="shared" si="208"/>
        <v>0</v>
      </c>
      <c r="AO917">
        <f t="shared" si="209"/>
        <v>0</v>
      </c>
    </row>
    <row r="918" spans="1:41" x14ac:dyDescent="0.2">
      <c r="A918" s="3" t="s">
        <v>0</v>
      </c>
      <c r="B918" s="3" t="s">
        <v>3</v>
      </c>
      <c r="C918" s="1" t="s">
        <v>35</v>
      </c>
      <c r="D918" s="3">
        <v>45</v>
      </c>
      <c r="E918" s="3">
        <v>73157.752999999997</v>
      </c>
      <c r="F918" s="3">
        <v>77046.646699999998</v>
      </c>
      <c r="G918" s="3">
        <v>3</v>
      </c>
      <c r="H918" s="3">
        <v>1</v>
      </c>
      <c r="I918" s="3">
        <v>1</v>
      </c>
      <c r="J918" s="3">
        <v>2</v>
      </c>
      <c r="K918" s="3">
        <v>0</v>
      </c>
      <c r="L918" s="3">
        <v>1</v>
      </c>
      <c r="M918" s="3">
        <v>0</v>
      </c>
      <c r="N918" s="3">
        <v>0</v>
      </c>
      <c r="O918" s="3">
        <v>0</v>
      </c>
      <c r="P918" s="3">
        <v>0</v>
      </c>
      <c r="Q918" s="3">
        <v>1</v>
      </c>
      <c r="R918" s="3">
        <v>0</v>
      </c>
      <c r="S918" s="3">
        <v>0</v>
      </c>
      <c r="T918" s="3">
        <v>0</v>
      </c>
      <c r="U918" s="3">
        <v>1</v>
      </c>
      <c r="V918" s="3">
        <v>0</v>
      </c>
      <c r="W918" s="3">
        <v>0</v>
      </c>
      <c r="X918" s="3">
        <v>0</v>
      </c>
      <c r="Y918" s="3">
        <v>11.25</v>
      </c>
      <c r="Z918" s="3">
        <v>13</v>
      </c>
      <c r="AA918" s="3">
        <v>0</v>
      </c>
      <c r="AB918" s="3">
        <f t="shared" si="196"/>
        <v>1.0531576427723253</v>
      </c>
      <c r="AC918" s="3">
        <f t="shared" si="197"/>
        <v>5.1792930182505297E-2</v>
      </c>
      <c r="AD918">
        <f t="shared" si="198"/>
        <v>0</v>
      </c>
      <c r="AE918">
        <f t="shared" si="199"/>
        <v>0</v>
      </c>
      <c r="AF918">
        <f t="shared" si="200"/>
        <v>0</v>
      </c>
      <c r="AG918">
        <f t="shared" si="201"/>
        <v>0</v>
      </c>
      <c r="AH918">
        <f t="shared" si="202"/>
        <v>0</v>
      </c>
      <c r="AI918">
        <f t="shared" si="203"/>
        <v>0</v>
      </c>
      <c r="AJ918">
        <f t="shared" si="204"/>
        <v>0</v>
      </c>
      <c r="AK918">
        <f t="shared" si="205"/>
        <v>1</v>
      </c>
      <c r="AL918">
        <f t="shared" si="206"/>
        <v>0</v>
      </c>
      <c r="AM918">
        <f t="shared" si="207"/>
        <v>0</v>
      </c>
      <c r="AN918">
        <f t="shared" si="208"/>
        <v>0</v>
      </c>
      <c r="AO918">
        <f t="shared" si="209"/>
        <v>0</v>
      </c>
    </row>
    <row r="919" spans="1:41" x14ac:dyDescent="0.2">
      <c r="A919" s="3" t="s">
        <v>0</v>
      </c>
      <c r="B919" s="3" t="s">
        <v>3</v>
      </c>
      <c r="C919" s="1" t="s">
        <v>40</v>
      </c>
      <c r="D919" s="3">
        <v>45</v>
      </c>
      <c r="E919" s="3">
        <v>55263.218999999997</v>
      </c>
      <c r="F919" s="3">
        <v>60329.198199999999</v>
      </c>
      <c r="G919" s="3">
        <v>73</v>
      </c>
      <c r="H919" s="3">
        <v>1</v>
      </c>
      <c r="I919" s="3">
        <v>4</v>
      </c>
      <c r="J919" s="3">
        <v>2</v>
      </c>
      <c r="K919" s="3">
        <v>0</v>
      </c>
      <c r="L919" s="3">
        <v>1</v>
      </c>
      <c r="M919" s="3">
        <v>0</v>
      </c>
      <c r="N919" s="3">
        <v>0</v>
      </c>
      <c r="O919" s="3">
        <v>0</v>
      </c>
      <c r="P919" s="3">
        <v>0</v>
      </c>
      <c r="Q919" s="3">
        <v>1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1</v>
      </c>
      <c r="Y919" s="3">
        <v>11.01</v>
      </c>
      <c r="Z919" s="3">
        <v>13</v>
      </c>
      <c r="AA919" s="3">
        <v>0</v>
      </c>
      <c r="AB919" s="3">
        <f t="shared" si="196"/>
        <v>1.0916699984486971</v>
      </c>
      <c r="AC919" s="3">
        <f t="shared" si="197"/>
        <v>8.7708632428521796E-2</v>
      </c>
      <c r="AD919">
        <f t="shared" si="198"/>
        <v>0</v>
      </c>
      <c r="AE919">
        <f t="shared" si="199"/>
        <v>0</v>
      </c>
      <c r="AF919">
        <f t="shared" si="200"/>
        <v>0</v>
      </c>
      <c r="AG919">
        <f t="shared" si="201"/>
        <v>0</v>
      </c>
      <c r="AH919">
        <f t="shared" si="202"/>
        <v>0</v>
      </c>
      <c r="AI919">
        <f t="shared" si="203"/>
        <v>0</v>
      </c>
      <c r="AJ919">
        <f t="shared" si="204"/>
        <v>0</v>
      </c>
      <c r="AK919">
        <f t="shared" si="205"/>
        <v>0</v>
      </c>
      <c r="AL919">
        <f t="shared" si="206"/>
        <v>0</v>
      </c>
      <c r="AM919">
        <f t="shared" si="207"/>
        <v>0</v>
      </c>
      <c r="AN919">
        <f t="shared" si="208"/>
        <v>0</v>
      </c>
      <c r="AO919">
        <f t="shared" si="209"/>
        <v>1</v>
      </c>
    </row>
    <row r="920" spans="1:41" x14ac:dyDescent="0.2">
      <c r="A920" s="3" t="s">
        <v>0</v>
      </c>
      <c r="B920" s="3" t="s">
        <v>3</v>
      </c>
      <c r="C920" s="1" t="s">
        <v>30</v>
      </c>
      <c r="D920" s="3">
        <v>46</v>
      </c>
      <c r="E920" s="3">
        <v>54347.826099999998</v>
      </c>
      <c r="F920" s="3">
        <v>60326</v>
      </c>
      <c r="G920" s="3">
        <v>10</v>
      </c>
      <c r="H920" s="3">
        <v>1</v>
      </c>
      <c r="I920" s="3">
        <v>1</v>
      </c>
      <c r="J920" s="3">
        <v>2</v>
      </c>
      <c r="K920" s="3">
        <v>0</v>
      </c>
      <c r="L920" s="3">
        <v>1</v>
      </c>
      <c r="M920" s="3">
        <v>0</v>
      </c>
      <c r="N920" s="3">
        <v>0</v>
      </c>
      <c r="O920" s="3">
        <v>0</v>
      </c>
      <c r="P920" s="3">
        <v>0</v>
      </c>
      <c r="Q920" s="3">
        <v>1</v>
      </c>
      <c r="R920" s="3">
        <v>0</v>
      </c>
      <c r="S920" s="3">
        <v>0</v>
      </c>
      <c r="T920" s="3">
        <v>0</v>
      </c>
      <c r="U920" s="3">
        <v>1</v>
      </c>
      <c r="V920" s="3">
        <v>0</v>
      </c>
      <c r="W920" s="3">
        <v>0</v>
      </c>
      <c r="X920" s="3">
        <v>0</v>
      </c>
      <c r="Y920" s="3">
        <v>11.01</v>
      </c>
      <c r="Z920" s="3">
        <v>11</v>
      </c>
      <c r="AA920" s="3">
        <v>0</v>
      </c>
      <c r="AB920" s="3">
        <f t="shared" si="196"/>
        <v>1.1099983997336005</v>
      </c>
      <c r="AC920" s="3">
        <f t="shared" si="197"/>
        <v>0.10435857364176254</v>
      </c>
      <c r="AD920">
        <f t="shared" si="198"/>
        <v>1</v>
      </c>
      <c r="AE920">
        <f t="shared" si="199"/>
        <v>0</v>
      </c>
      <c r="AF920">
        <f t="shared" si="200"/>
        <v>0</v>
      </c>
      <c r="AG920">
        <f t="shared" si="201"/>
        <v>0</v>
      </c>
      <c r="AH920">
        <f t="shared" si="202"/>
        <v>0</v>
      </c>
      <c r="AI920">
        <f t="shared" si="203"/>
        <v>0</v>
      </c>
      <c r="AJ920">
        <f t="shared" si="204"/>
        <v>0</v>
      </c>
      <c r="AK920">
        <f t="shared" si="205"/>
        <v>0</v>
      </c>
      <c r="AL920">
        <f t="shared" si="206"/>
        <v>0</v>
      </c>
      <c r="AM920">
        <f t="shared" si="207"/>
        <v>0</v>
      </c>
      <c r="AN920">
        <f t="shared" si="208"/>
        <v>0</v>
      </c>
      <c r="AO920">
        <f t="shared" si="209"/>
        <v>0</v>
      </c>
    </row>
    <row r="921" spans="1:41" x14ac:dyDescent="0.2">
      <c r="A921" s="3" t="s">
        <v>0</v>
      </c>
      <c r="B921" s="3" t="s">
        <v>3</v>
      </c>
      <c r="C921" s="1" t="s">
        <v>30</v>
      </c>
      <c r="D921" s="3">
        <v>46</v>
      </c>
      <c r="E921" s="3">
        <v>53320.587</v>
      </c>
      <c r="F921" s="3">
        <v>62886</v>
      </c>
      <c r="G921" s="3">
        <v>78</v>
      </c>
      <c r="H921" s="3">
        <v>1</v>
      </c>
      <c r="I921" s="3">
        <v>4</v>
      </c>
      <c r="J921" s="3">
        <v>2</v>
      </c>
      <c r="K921" s="3">
        <v>0</v>
      </c>
      <c r="L921" s="3">
        <v>1</v>
      </c>
      <c r="M921" s="3">
        <v>0</v>
      </c>
      <c r="N921" s="3">
        <v>0</v>
      </c>
      <c r="O921" s="3">
        <v>0</v>
      </c>
      <c r="P921" s="3">
        <v>0</v>
      </c>
      <c r="Q921" s="3">
        <v>1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1</v>
      </c>
      <c r="Y921" s="3">
        <v>11.05</v>
      </c>
      <c r="Z921" s="3">
        <v>11</v>
      </c>
      <c r="AA921" s="3">
        <v>0</v>
      </c>
      <c r="AB921" s="3">
        <f t="shared" si="196"/>
        <v>1.1793943678827092</v>
      </c>
      <c r="AC921" s="3">
        <f t="shared" si="197"/>
        <v>0.16500105916393548</v>
      </c>
      <c r="AD921">
        <f t="shared" si="198"/>
        <v>1</v>
      </c>
      <c r="AE921">
        <f t="shared" si="199"/>
        <v>0</v>
      </c>
      <c r="AF921">
        <f t="shared" si="200"/>
        <v>0</v>
      </c>
      <c r="AG921">
        <f t="shared" si="201"/>
        <v>0</v>
      </c>
      <c r="AH921">
        <f t="shared" si="202"/>
        <v>0</v>
      </c>
      <c r="AI921">
        <f t="shared" si="203"/>
        <v>0</v>
      </c>
      <c r="AJ921">
        <f t="shared" si="204"/>
        <v>0</v>
      </c>
      <c r="AK921">
        <f t="shared" si="205"/>
        <v>0</v>
      </c>
      <c r="AL921">
        <f t="shared" si="206"/>
        <v>0</v>
      </c>
      <c r="AM921">
        <f t="shared" si="207"/>
        <v>0</v>
      </c>
      <c r="AN921">
        <f t="shared" si="208"/>
        <v>0</v>
      </c>
      <c r="AO921">
        <f t="shared" si="209"/>
        <v>0</v>
      </c>
    </row>
    <row r="922" spans="1:41" x14ac:dyDescent="0.2">
      <c r="A922" s="3" t="s">
        <v>0</v>
      </c>
      <c r="B922" s="3" t="s">
        <v>3</v>
      </c>
      <c r="C922" s="1" t="s">
        <v>30</v>
      </c>
      <c r="D922" s="3">
        <v>46</v>
      </c>
      <c r="E922" s="3">
        <v>67391.304300000003</v>
      </c>
      <c r="F922" s="3">
        <v>68478</v>
      </c>
      <c r="G922" s="3">
        <v>2</v>
      </c>
      <c r="H922" s="3">
        <v>1</v>
      </c>
      <c r="I922" s="3">
        <v>1</v>
      </c>
      <c r="J922" s="3">
        <v>2</v>
      </c>
      <c r="K922" s="3">
        <v>0</v>
      </c>
      <c r="L922" s="3">
        <v>1</v>
      </c>
      <c r="M922" s="3">
        <v>0</v>
      </c>
      <c r="N922" s="3">
        <v>0</v>
      </c>
      <c r="O922" s="3">
        <v>0</v>
      </c>
      <c r="P922" s="3">
        <v>0</v>
      </c>
      <c r="Q922" s="3">
        <v>1</v>
      </c>
      <c r="R922" s="3">
        <v>0</v>
      </c>
      <c r="S922" s="3">
        <v>0</v>
      </c>
      <c r="T922" s="3">
        <v>0</v>
      </c>
      <c r="U922" s="3">
        <v>1</v>
      </c>
      <c r="V922" s="3">
        <v>0</v>
      </c>
      <c r="W922" s="3">
        <v>0</v>
      </c>
      <c r="X922" s="3">
        <v>0</v>
      </c>
      <c r="Y922" s="3">
        <v>11.13</v>
      </c>
      <c r="Z922" s="3">
        <v>12</v>
      </c>
      <c r="AA922" s="3">
        <v>0</v>
      </c>
      <c r="AB922" s="3">
        <f t="shared" si="196"/>
        <v>1.0161251620114435</v>
      </c>
      <c r="AC922" s="3">
        <f t="shared" si="197"/>
        <v>1.5996532525052651E-2</v>
      </c>
      <c r="AD922">
        <f t="shared" si="198"/>
        <v>1</v>
      </c>
      <c r="AE922">
        <f t="shared" si="199"/>
        <v>0</v>
      </c>
      <c r="AF922">
        <f t="shared" si="200"/>
        <v>0</v>
      </c>
      <c r="AG922">
        <f t="shared" si="201"/>
        <v>0</v>
      </c>
      <c r="AH922">
        <f t="shared" si="202"/>
        <v>0</v>
      </c>
      <c r="AI922">
        <f t="shared" si="203"/>
        <v>0</v>
      </c>
      <c r="AJ922">
        <f t="shared" si="204"/>
        <v>0</v>
      </c>
      <c r="AK922">
        <f t="shared" si="205"/>
        <v>0</v>
      </c>
      <c r="AL922">
        <f t="shared" si="206"/>
        <v>0</v>
      </c>
      <c r="AM922">
        <f t="shared" si="207"/>
        <v>0</v>
      </c>
      <c r="AN922">
        <f t="shared" si="208"/>
        <v>0</v>
      </c>
      <c r="AO922">
        <f t="shared" si="209"/>
        <v>0</v>
      </c>
    </row>
    <row r="923" spans="1:41" x14ac:dyDescent="0.2">
      <c r="A923" s="3" t="s">
        <v>0</v>
      </c>
      <c r="B923" s="3" t="s">
        <v>3</v>
      </c>
      <c r="C923" s="1" t="s">
        <v>34</v>
      </c>
      <c r="D923" s="3">
        <v>46</v>
      </c>
      <c r="E923" s="3">
        <v>55957.907800000001</v>
      </c>
      <c r="F923" s="3">
        <v>60800.375999999997</v>
      </c>
      <c r="G923" s="3">
        <v>25</v>
      </c>
      <c r="H923" s="3">
        <v>1</v>
      </c>
      <c r="I923" s="3">
        <v>3</v>
      </c>
      <c r="J923" s="3">
        <v>2</v>
      </c>
      <c r="K923" s="3">
        <v>0</v>
      </c>
      <c r="L923" s="3">
        <v>1</v>
      </c>
      <c r="M923" s="3">
        <v>0</v>
      </c>
      <c r="N923" s="3">
        <v>0</v>
      </c>
      <c r="O923" s="3">
        <v>0</v>
      </c>
      <c r="P923" s="3">
        <v>0</v>
      </c>
      <c r="Q923" s="3">
        <v>1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1</v>
      </c>
      <c r="X923" s="3">
        <v>0</v>
      </c>
      <c r="Y923" s="3">
        <v>11.02</v>
      </c>
      <c r="Z923" s="3">
        <v>10</v>
      </c>
      <c r="AA923" s="3">
        <v>0</v>
      </c>
      <c r="AB923" s="3">
        <f t="shared" si="196"/>
        <v>1.0865376921758321</v>
      </c>
      <c r="AC923" s="3">
        <f t="shared" si="197"/>
        <v>8.2996211484757346E-2</v>
      </c>
      <c r="AD923">
        <f t="shared" si="198"/>
        <v>0</v>
      </c>
      <c r="AE923">
        <f t="shared" si="199"/>
        <v>1</v>
      </c>
      <c r="AF923">
        <f t="shared" si="200"/>
        <v>0</v>
      </c>
      <c r="AG923">
        <f t="shared" si="201"/>
        <v>0</v>
      </c>
      <c r="AH923">
        <f t="shared" si="202"/>
        <v>0</v>
      </c>
      <c r="AI923">
        <f t="shared" si="203"/>
        <v>0</v>
      </c>
      <c r="AJ923">
        <f t="shared" si="204"/>
        <v>0</v>
      </c>
      <c r="AK923">
        <f t="shared" si="205"/>
        <v>0</v>
      </c>
      <c r="AL923">
        <f t="shared" si="206"/>
        <v>0</v>
      </c>
      <c r="AM923">
        <f t="shared" si="207"/>
        <v>0</v>
      </c>
      <c r="AN923">
        <f t="shared" si="208"/>
        <v>0</v>
      </c>
      <c r="AO923">
        <f t="shared" si="209"/>
        <v>0</v>
      </c>
    </row>
    <row r="924" spans="1:41" x14ac:dyDescent="0.2">
      <c r="A924" s="3" t="s">
        <v>0</v>
      </c>
      <c r="B924" s="3" t="s">
        <v>3</v>
      </c>
      <c r="C924" s="1" t="s">
        <v>33</v>
      </c>
      <c r="D924" s="3">
        <v>46</v>
      </c>
      <c r="E924" s="3">
        <v>47761.2209</v>
      </c>
      <c r="F924" s="3">
        <v>47967.566299999999</v>
      </c>
      <c r="G924" s="3">
        <v>79</v>
      </c>
      <c r="H924" s="3">
        <v>1</v>
      </c>
      <c r="I924" s="3">
        <v>4</v>
      </c>
      <c r="J924" s="3">
        <v>2</v>
      </c>
      <c r="K924" s="3">
        <v>0</v>
      </c>
      <c r="L924" s="3">
        <v>1</v>
      </c>
      <c r="M924" s="3">
        <v>0</v>
      </c>
      <c r="N924" s="3">
        <v>0</v>
      </c>
      <c r="O924" s="3">
        <v>0</v>
      </c>
      <c r="P924" s="3">
        <v>0</v>
      </c>
      <c r="Q924" s="3">
        <v>1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1</v>
      </c>
      <c r="Y924" s="3">
        <v>10.78</v>
      </c>
      <c r="Z924" s="3">
        <v>13</v>
      </c>
      <c r="AA924" s="3">
        <v>0</v>
      </c>
      <c r="AB924" s="3">
        <f t="shared" si="196"/>
        <v>1.0043203543818955</v>
      </c>
      <c r="AC924" s="3">
        <f t="shared" si="197"/>
        <v>4.3110484445731574E-3</v>
      </c>
      <c r="AD924">
        <f t="shared" si="198"/>
        <v>0</v>
      </c>
      <c r="AE924">
        <f t="shared" si="199"/>
        <v>0</v>
      </c>
      <c r="AF924">
        <f t="shared" si="200"/>
        <v>0</v>
      </c>
      <c r="AG924">
        <f t="shared" si="201"/>
        <v>1</v>
      </c>
      <c r="AH924">
        <f t="shared" si="202"/>
        <v>0</v>
      </c>
      <c r="AI924">
        <f t="shared" si="203"/>
        <v>0</v>
      </c>
      <c r="AJ924">
        <f t="shared" si="204"/>
        <v>0</v>
      </c>
      <c r="AK924">
        <f t="shared" si="205"/>
        <v>0</v>
      </c>
      <c r="AL924">
        <f t="shared" si="206"/>
        <v>0</v>
      </c>
      <c r="AM924">
        <f t="shared" si="207"/>
        <v>0</v>
      </c>
      <c r="AN924">
        <f t="shared" si="208"/>
        <v>0</v>
      </c>
      <c r="AO924">
        <f t="shared" si="209"/>
        <v>0</v>
      </c>
    </row>
    <row r="925" spans="1:41" x14ac:dyDescent="0.2">
      <c r="A925" s="3" t="s">
        <v>0</v>
      </c>
      <c r="B925" s="3" t="s">
        <v>3</v>
      </c>
      <c r="C925" s="1" t="s">
        <v>38</v>
      </c>
      <c r="D925" s="3">
        <v>46</v>
      </c>
      <c r="E925" s="3">
        <v>54943.1008</v>
      </c>
      <c r="F925" s="3">
        <v>60323.499100000001</v>
      </c>
      <c r="G925" s="3">
        <v>24</v>
      </c>
      <c r="H925" s="3">
        <v>1</v>
      </c>
      <c r="I925" s="3">
        <v>3</v>
      </c>
      <c r="J925" s="3">
        <v>2</v>
      </c>
      <c r="K925" s="3">
        <v>0</v>
      </c>
      <c r="L925" s="3">
        <v>1</v>
      </c>
      <c r="M925" s="3">
        <v>0</v>
      </c>
      <c r="N925" s="3">
        <v>0</v>
      </c>
      <c r="O925" s="3">
        <v>0</v>
      </c>
      <c r="P925" s="3">
        <v>0</v>
      </c>
      <c r="Q925" s="3">
        <v>1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1</v>
      </c>
      <c r="X925" s="3">
        <v>0</v>
      </c>
      <c r="Y925" s="3">
        <v>11.01</v>
      </c>
      <c r="Z925" s="3">
        <v>10</v>
      </c>
      <c r="AA925" s="3">
        <v>0</v>
      </c>
      <c r="AB925" s="3">
        <f t="shared" si="196"/>
        <v>1.0979267318673067</v>
      </c>
      <c r="AC925" s="3">
        <f t="shared" si="197"/>
        <v>9.3423612142579021E-2</v>
      </c>
      <c r="AD925">
        <f t="shared" si="198"/>
        <v>0</v>
      </c>
      <c r="AE925">
        <f t="shared" si="199"/>
        <v>0</v>
      </c>
      <c r="AF925">
        <f t="shared" si="200"/>
        <v>0</v>
      </c>
      <c r="AG925">
        <f t="shared" si="201"/>
        <v>0</v>
      </c>
      <c r="AH925">
        <f t="shared" si="202"/>
        <v>0</v>
      </c>
      <c r="AI925">
        <f t="shared" si="203"/>
        <v>1</v>
      </c>
      <c r="AJ925">
        <f t="shared" si="204"/>
        <v>0</v>
      </c>
      <c r="AK925">
        <f t="shared" si="205"/>
        <v>0</v>
      </c>
      <c r="AL925">
        <f t="shared" si="206"/>
        <v>0</v>
      </c>
      <c r="AM925">
        <f t="shared" si="207"/>
        <v>0</v>
      </c>
      <c r="AN925">
        <f t="shared" si="208"/>
        <v>0</v>
      </c>
      <c r="AO925">
        <f t="shared" si="209"/>
        <v>0</v>
      </c>
    </row>
    <row r="926" spans="1:41" x14ac:dyDescent="0.2">
      <c r="A926" s="3" t="s">
        <v>0</v>
      </c>
      <c r="B926" s="3" t="s">
        <v>3</v>
      </c>
      <c r="C926" s="1" t="s">
        <v>41</v>
      </c>
      <c r="D926" s="3">
        <v>46</v>
      </c>
      <c r="E926" s="3">
        <v>60821.612200000003</v>
      </c>
      <c r="F926" s="3">
        <v>65610.063699999999</v>
      </c>
      <c r="G926" s="3">
        <v>114</v>
      </c>
      <c r="H926" s="3">
        <v>1</v>
      </c>
      <c r="I926" s="3">
        <v>4</v>
      </c>
      <c r="J926" s="3">
        <v>2</v>
      </c>
      <c r="K926" s="3">
        <v>0</v>
      </c>
      <c r="L926" s="3">
        <v>1</v>
      </c>
      <c r="M926" s="3">
        <v>0</v>
      </c>
      <c r="N926" s="3">
        <v>0</v>
      </c>
      <c r="O926" s="3">
        <v>0</v>
      </c>
      <c r="P926" s="3">
        <v>0</v>
      </c>
      <c r="Q926" s="3">
        <v>1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1</v>
      </c>
      <c r="Y926" s="3">
        <v>11.09</v>
      </c>
      <c r="Z926" s="3">
        <v>10</v>
      </c>
      <c r="AA926" s="3">
        <v>0</v>
      </c>
      <c r="AB926" s="3">
        <f t="shared" si="196"/>
        <v>1.0787294405195</v>
      </c>
      <c r="AC926" s="3">
        <f t="shared" si="197"/>
        <v>7.5783904619282749E-2</v>
      </c>
      <c r="AD926">
        <f t="shared" si="198"/>
        <v>0</v>
      </c>
      <c r="AE926">
        <f t="shared" si="199"/>
        <v>0</v>
      </c>
      <c r="AF926">
        <f t="shared" si="200"/>
        <v>0</v>
      </c>
      <c r="AG926">
        <f t="shared" si="201"/>
        <v>0</v>
      </c>
      <c r="AH926">
        <f t="shared" si="202"/>
        <v>0</v>
      </c>
      <c r="AI926">
        <f t="shared" si="203"/>
        <v>0</v>
      </c>
      <c r="AJ926">
        <f t="shared" si="204"/>
        <v>0</v>
      </c>
      <c r="AK926">
        <f t="shared" si="205"/>
        <v>0</v>
      </c>
      <c r="AL926">
        <f t="shared" si="206"/>
        <v>0</v>
      </c>
      <c r="AM926">
        <f t="shared" si="207"/>
        <v>1</v>
      </c>
      <c r="AN926">
        <f t="shared" si="208"/>
        <v>0</v>
      </c>
      <c r="AO926">
        <f t="shared" si="209"/>
        <v>0</v>
      </c>
    </row>
    <row r="927" spans="1:41" x14ac:dyDescent="0.2">
      <c r="A927" s="3" t="s">
        <v>0</v>
      </c>
      <c r="B927" s="3" t="s">
        <v>3</v>
      </c>
      <c r="C927" s="1" t="s">
        <v>30</v>
      </c>
      <c r="D927" s="3">
        <v>47</v>
      </c>
      <c r="E927" s="3">
        <v>52301.106399999997</v>
      </c>
      <c r="F927" s="3">
        <v>59748</v>
      </c>
      <c r="G927" s="3">
        <v>129</v>
      </c>
      <c r="H927" s="3">
        <v>1</v>
      </c>
      <c r="I927" s="3">
        <v>4</v>
      </c>
      <c r="J927" s="3">
        <v>2</v>
      </c>
      <c r="K927" s="3">
        <v>0</v>
      </c>
      <c r="L927" s="3">
        <v>1</v>
      </c>
      <c r="M927" s="3">
        <v>0</v>
      </c>
      <c r="N927" s="3">
        <v>0</v>
      </c>
      <c r="O927" s="3">
        <v>0</v>
      </c>
      <c r="P927" s="3">
        <v>0</v>
      </c>
      <c r="Q927" s="3">
        <v>1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0</v>
      </c>
      <c r="X927" s="3">
        <v>1</v>
      </c>
      <c r="Y927" s="3">
        <v>11</v>
      </c>
      <c r="Z927" s="3">
        <v>11</v>
      </c>
      <c r="AA927" s="3">
        <v>0</v>
      </c>
      <c r="AB927" s="3">
        <f t="shared" si="196"/>
        <v>1.1423850108073432</v>
      </c>
      <c r="AC927" s="3">
        <f t="shared" si="197"/>
        <v>0.13311819172521311</v>
      </c>
      <c r="AD927">
        <f t="shared" si="198"/>
        <v>1</v>
      </c>
      <c r="AE927">
        <f t="shared" si="199"/>
        <v>0</v>
      </c>
      <c r="AF927">
        <f t="shared" si="200"/>
        <v>0</v>
      </c>
      <c r="AG927">
        <f t="shared" si="201"/>
        <v>0</v>
      </c>
      <c r="AH927">
        <f t="shared" si="202"/>
        <v>0</v>
      </c>
      <c r="AI927">
        <f t="shared" si="203"/>
        <v>0</v>
      </c>
      <c r="AJ927">
        <f t="shared" si="204"/>
        <v>0</v>
      </c>
      <c r="AK927">
        <f t="shared" si="205"/>
        <v>0</v>
      </c>
      <c r="AL927">
        <f t="shared" si="206"/>
        <v>0</v>
      </c>
      <c r="AM927">
        <f t="shared" si="207"/>
        <v>0</v>
      </c>
      <c r="AN927">
        <f t="shared" si="208"/>
        <v>0</v>
      </c>
      <c r="AO927">
        <f t="shared" si="209"/>
        <v>0</v>
      </c>
    </row>
    <row r="928" spans="1:41" x14ac:dyDescent="0.2">
      <c r="A928" s="3" t="s">
        <v>0</v>
      </c>
      <c r="B928" s="3" t="s">
        <v>3</v>
      </c>
      <c r="C928" s="1" t="s">
        <v>34</v>
      </c>
      <c r="D928" s="3">
        <v>47</v>
      </c>
      <c r="E928" s="3">
        <v>60033.401899999997</v>
      </c>
      <c r="F928" s="3">
        <v>67827.570099999997</v>
      </c>
      <c r="G928" s="3">
        <v>118</v>
      </c>
      <c r="H928" s="3">
        <v>1</v>
      </c>
      <c r="I928" s="3">
        <v>4</v>
      </c>
      <c r="J928" s="3">
        <v>2</v>
      </c>
      <c r="K928" s="3">
        <v>0</v>
      </c>
      <c r="L928" s="3">
        <v>1</v>
      </c>
      <c r="M928" s="3">
        <v>0</v>
      </c>
      <c r="N928" s="3">
        <v>0</v>
      </c>
      <c r="O928" s="3">
        <v>0</v>
      </c>
      <c r="P928" s="3">
        <v>0</v>
      </c>
      <c r="Q928" s="3">
        <v>1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1</v>
      </c>
      <c r="Y928" s="3">
        <v>11.12</v>
      </c>
      <c r="Z928" s="3">
        <v>11</v>
      </c>
      <c r="AA928" s="3">
        <v>0</v>
      </c>
      <c r="AB928" s="3">
        <f t="shared" si="196"/>
        <v>1.129830526895395</v>
      </c>
      <c r="AC928" s="3">
        <f t="shared" si="197"/>
        <v>0.12206764527792902</v>
      </c>
      <c r="AD928">
        <f t="shared" si="198"/>
        <v>0</v>
      </c>
      <c r="AE928">
        <f t="shared" si="199"/>
        <v>1</v>
      </c>
      <c r="AF928">
        <f t="shared" si="200"/>
        <v>0</v>
      </c>
      <c r="AG928">
        <f t="shared" si="201"/>
        <v>0</v>
      </c>
      <c r="AH928">
        <f t="shared" si="202"/>
        <v>0</v>
      </c>
      <c r="AI928">
        <f t="shared" si="203"/>
        <v>0</v>
      </c>
      <c r="AJ928">
        <f t="shared" si="204"/>
        <v>0</v>
      </c>
      <c r="AK928">
        <f t="shared" si="205"/>
        <v>0</v>
      </c>
      <c r="AL928">
        <f t="shared" si="206"/>
        <v>0</v>
      </c>
      <c r="AM928">
        <f t="shared" si="207"/>
        <v>0</v>
      </c>
      <c r="AN928">
        <f t="shared" si="208"/>
        <v>0</v>
      </c>
      <c r="AO928">
        <f t="shared" si="209"/>
        <v>0</v>
      </c>
    </row>
    <row r="929" spans="1:41" x14ac:dyDescent="0.2">
      <c r="A929" s="3" t="s">
        <v>0</v>
      </c>
      <c r="B929" s="3" t="s">
        <v>3</v>
      </c>
      <c r="C929" s="1" t="s">
        <v>31</v>
      </c>
      <c r="D929" s="3">
        <v>47</v>
      </c>
      <c r="E929" s="3">
        <v>78287.389299999995</v>
      </c>
      <c r="F929" s="3">
        <v>78287.327499999999</v>
      </c>
      <c r="G929" s="3">
        <v>3</v>
      </c>
      <c r="H929" s="3">
        <v>1</v>
      </c>
      <c r="I929" s="3">
        <v>1</v>
      </c>
      <c r="J929" s="3">
        <v>2</v>
      </c>
      <c r="K929" s="3">
        <v>0</v>
      </c>
      <c r="L929" s="3">
        <v>1</v>
      </c>
      <c r="M929" s="3">
        <v>0</v>
      </c>
      <c r="N929" s="3">
        <v>0</v>
      </c>
      <c r="O929" s="3">
        <v>0</v>
      </c>
      <c r="P929" s="3">
        <v>0</v>
      </c>
      <c r="Q929" s="3">
        <v>1</v>
      </c>
      <c r="R929" s="3">
        <v>0</v>
      </c>
      <c r="S929" s="3">
        <v>0</v>
      </c>
      <c r="T929" s="3">
        <v>0</v>
      </c>
      <c r="U929" s="3">
        <v>1</v>
      </c>
      <c r="V929" s="3">
        <v>0</v>
      </c>
      <c r="W929" s="3">
        <v>0</v>
      </c>
      <c r="X929" s="3">
        <v>0</v>
      </c>
      <c r="Y929" s="3">
        <v>11.27</v>
      </c>
      <c r="Z929" s="3">
        <v>10</v>
      </c>
      <c r="AA929" s="3">
        <v>0</v>
      </c>
      <c r="AB929" s="3">
        <f t="shared" si="196"/>
        <v>0.99999921060083174</v>
      </c>
      <c r="AC929" s="3">
        <f t="shared" si="197"/>
        <v>-7.8939947983073236E-7</v>
      </c>
      <c r="AD929">
        <f t="shared" si="198"/>
        <v>0</v>
      </c>
      <c r="AE929">
        <f t="shared" si="199"/>
        <v>0</v>
      </c>
      <c r="AF929">
        <f t="shared" si="200"/>
        <v>1</v>
      </c>
      <c r="AG929">
        <f t="shared" si="201"/>
        <v>0</v>
      </c>
      <c r="AH929">
        <f t="shared" si="202"/>
        <v>0</v>
      </c>
      <c r="AI929">
        <f t="shared" si="203"/>
        <v>0</v>
      </c>
      <c r="AJ929">
        <f t="shared" si="204"/>
        <v>0</v>
      </c>
      <c r="AK929">
        <f t="shared" si="205"/>
        <v>0</v>
      </c>
      <c r="AL929">
        <f t="shared" si="206"/>
        <v>0</v>
      </c>
      <c r="AM929">
        <f t="shared" si="207"/>
        <v>0</v>
      </c>
      <c r="AN929">
        <f t="shared" si="208"/>
        <v>0</v>
      </c>
      <c r="AO929">
        <f t="shared" si="209"/>
        <v>0</v>
      </c>
    </row>
    <row r="930" spans="1:41" x14ac:dyDescent="0.2">
      <c r="A930" s="3" t="s">
        <v>0</v>
      </c>
      <c r="B930" s="3" t="s">
        <v>3</v>
      </c>
      <c r="C930" s="1" t="s">
        <v>32</v>
      </c>
      <c r="D930" s="3">
        <v>47</v>
      </c>
      <c r="E930" s="3">
        <v>55066.801800000001</v>
      </c>
      <c r="F930" s="3">
        <v>62873.319900000002</v>
      </c>
      <c r="G930" s="3">
        <v>33</v>
      </c>
      <c r="H930" s="3">
        <v>1</v>
      </c>
      <c r="I930" s="3">
        <v>3</v>
      </c>
      <c r="J930" s="3">
        <v>2</v>
      </c>
      <c r="K930" s="3">
        <v>0</v>
      </c>
      <c r="L930" s="3">
        <v>1</v>
      </c>
      <c r="M930" s="3">
        <v>0</v>
      </c>
      <c r="N930" s="3">
        <v>0</v>
      </c>
      <c r="O930" s="3">
        <v>0</v>
      </c>
      <c r="P930" s="3">
        <v>0</v>
      </c>
      <c r="Q930" s="3">
        <v>1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1</v>
      </c>
      <c r="X930" s="3">
        <v>0</v>
      </c>
      <c r="Y930" s="3">
        <v>11.05</v>
      </c>
      <c r="Z930" s="3">
        <v>12</v>
      </c>
      <c r="AA930" s="3">
        <v>0</v>
      </c>
      <c r="AB930" s="3">
        <f t="shared" si="196"/>
        <v>1.1417645086481125</v>
      </c>
      <c r="AC930" s="3">
        <f t="shared" si="197"/>
        <v>0.13257488037960355</v>
      </c>
      <c r="AD930">
        <f t="shared" si="198"/>
        <v>0</v>
      </c>
      <c r="AE930">
        <f t="shared" si="199"/>
        <v>0</v>
      </c>
      <c r="AF930">
        <f t="shared" si="200"/>
        <v>0</v>
      </c>
      <c r="AG930">
        <f t="shared" si="201"/>
        <v>0</v>
      </c>
      <c r="AH930">
        <f t="shared" si="202"/>
        <v>0</v>
      </c>
      <c r="AI930">
        <f t="shared" si="203"/>
        <v>0</v>
      </c>
      <c r="AJ930">
        <f t="shared" si="204"/>
        <v>0</v>
      </c>
      <c r="AK930">
        <f t="shared" si="205"/>
        <v>0</v>
      </c>
      <c r="AL930">
        <f t="shared" si="206"/>
        <v>1</v>
      </c>
      <c r="AM930">
        <f t="shared" si="207"/>
        <v>0</v>
      </c>
      <c r="AN930">
        <f t="shared" si="208"/>
        <v>0</v>
      </c>
      <c r="AO930">
        <f t="shared" si="209"/>
        <v>0</v>
      </c>
    </row>
    <row r="931" spans="1:41" x14ac:dyDescent="0.2">
      <c r="A931" s="3" t="s">
        <v>0</v>
      </c>
      <c r="B931" s="3" t="s">
        <v>3</v>
      </c>
      <c r="C931" s="1" t="s">
        <v>41</v>
      </c>
      <c r="D931" s="3">
        <v>47</v>
      </c>
      <c r="E931" s="3">
        <v>54080.379300000001</v>
      </c>
      <c r="F931" s="3">
        <v>65077.137699999999</v>
      </c>
      <c r="G931" s="3">
        <v>32</v>
      </c>
      <c r="H931" s="3">
        <v>1</v>
      </c>
      <c r="I931" s="3">
        <v>3</v>
      </c>
      <c r="J931" s="3">
        <v>2</v>
      </c>
      <c r="K931" s="3">
        <v>0</v>
      </c>
      <c r="L931" s="3">
        <v>1</v>
      </c>
      <c r="M931" s="3">
        <v>0</v>
      </c>
      <c r="N931" s="3">
        <v>0</v>
      </c>
      <c r="O931" s="3">
        <v>0</v>
      </c>
      <c r="P931" s="3">
        <v>0</v>
      </c>
      <c r="Q931" s="3">
        <v>1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1</v>
      </c>
      <c r="X931" s="3">
        <v>0</v>
      </c>
      <c r="Y931" s="3">
        <v>11.08</v>
      </c>
      <c r="Z931" s="3">
        <v>11</v>
      </c>
      <c r="AA931" s="3">
        <v>0</v>
      </c>
      <c r="AB931" s="3">
        <f t="shared" si="196"/>
        <v>1.2033409998661011</v>
      </c>
      <c r="AC931" s="3">
        <f t="shared" si="197"/>
        <v>0.18510185473624702</v>
      </c>
      <c r="AD931">
        <f t="shared" si="198"/>
        <v>0</v>
      </c>
      <c r="AE931">
        <f t="shared" si="199"/>
        <v>0</v>
      </c>
      <c r="AF931">
        <f t="shared" si="200"/>
        <v>0</v>
      </c>
      <c r="AG931">
        <f t="shared" si="201"/>
        <v>0</v>
      </c>
      <c r="AH931">
        <f t="shared" si="202"/>
        <v>0</v>
      </c>
      <c r="AI931">
        <f t="shared" si="203"/>
        <v>0</v>
      </c>
      <c r="AJ931">
        <f t="shared" si="204"/>
        <v>0</v>
      </c>
      <c r="AK931">
        <f t="shared" si="205"/>
        <v>0</v>
      </c>
      <c r="AL931">
        <f t="shared" si="206"/>
        <v>0</v>
      </c>
      <c r="AM931">
        <f t="shared" si="207"/>
        <v>1</v>
      </c>
      <c r="AN931">
        <f t="shared" si="208"/>
        <v>0</v>
      </c>
      <c r="AO931">
        <f t="shared" si="209"/>
        <v>0</v>
      </c>
    </row>
    <row r="932" spans="1:41" x14ac:dyDescent="0.2">
      <c r="A932" s="3" t="s">
        <v>0</v>
      </c>
      <c r="B932" s="3" t="s">
        <v>3</v>
      </c>
      <c r="C932" s="1" t="s">
        <v>41</v>
      </c>
      <c r="D932" s="3">
        <v>47</v>
      </c>
      <c r="E932" s="3">
        <v>79317.889599999995</v>
      </c>
      <c r="F932" s="3">
        <v>82743.340800000005</v>
      </c>
      <c r="G932" s="3">
        <v>5</v>
      </c>
      <c r="H932" s="3">
        <v>1</v>
      </c>
      <c r="I932" s="3">
        <v>1</v>
      </c>
      <c r="J932" s="3">
        <v>2</v>
      </c>
      <c r="K932" s="3">
        <v>0</v>
      </c>
      <c r="L932" s="3">
        <v>1</v>
      </c>
      <c r="M932" s="3">
        <v>0</v>
      </c>
      <c r="N932" s="3">
        <v>0</v>
      </c>
      <c r="O932" s="3">
        <v>0</v>
      </c>
      <c r="P932" s="3">
        <v>0</v>
      </c>
      <c r="Q932" s="3">
        <v>1</v>
      </c>
      <c r="R932" s="3">
        <v>0</v>
      </c>
      <c r="S932" s="3">
        <v>0</v>
      </c>
      <c r="T932" s="3">
        <v>0</v>
      </c>
      <c r="U932" s="3">
        <v>1</v>
      </c>
      <c r="V932" s="3">
        <v>0</v>
      </c>
      <c r="W932" s="3">
        <v>0</v>
      </c>
      <c r="X932" s="3">
        <v>0</v>
      </c>
      <c r="Y932" s="3">
        <v>11.32</v>
      </c>
      <c r="Z932" s="3">
        <v>12</v>
      </c>
      <c r="AA932" s="3">
        <v>0</v>
      </c>
      <c r="AB932" s="3">
        <f t="shared" si="196"/>
        <v>1.0431863633446952</v>
      </c>
      <c r="AC932" s="3">
        <f t="shared" si="197"/>
        <v>4.2279840157626425E-2</v>
      </c>
      <c r="AD932">
        <f t="shared" si="198"/>
        <v>0</v>
      </c>
      <c r="AE932">
        <f t="shared" si="199"/>
        <v>0</v>
      </c>
      <c r="AF932">
        <f t="shared" si="200"/>
        <v>0</v>
      </c>
      <c r="AG932">
        <f t="shared" si="201"/>
        <v>0</v>
      </c>
      <c r="AH932">
        <f t="shared" si="202"/>
        <v>0</v>
      </c>
      <c r="AI932">
        <f t="shared" si="203"/>
        <v>0</v>
      </c>
      <c r="AJ932">
        <f t="shared" si="204"/>
        <v>0</v>
      </c>
      <c r="AK932">
        <f t="shared" si="205"/>
        <v>0</v>
      </c>
      <c r="AL932">
        <f t="shared" si="206"/>
        <v>0</v>
      </c>
      <c r="AM932">
        <f t="shared" si="207"/>
        <v>1</v>
      </c>
      <c r="AN932">
        <f t="shared" si="208"/>
        <v>0</v>
      </c>
      <c r="AO932">
        <f t="shared" si="209"/>
        <v>0</v>
      </c>
    </row>
    <row r="933" spans="1:41" x14ac:dyDescent="0.2">
      <c r="A933" s="3" t="s">
        <v>0</v>
      </c>
      <c r="B933" s="3" t="s">
        <v>3</v>
      </c>
      <c r="C933" s="1" t="s">
        <v>41</v>
      </c>
      <c r="D933" s="3">
        <v>47</v>
      </c>
      <c r="E933" s="3">
        <v>51376.3603</v>
      </c>
      <c r="F933" s="3">
        <v>55882.68</v>
      </c>
      <c r="G933" s="3">
        <v>24</v>
      </c>
      <c r="H933" s="3">
        <v>1</v>
      </c>
      <c r="I933" s="3">
        <v>3</v>
      </c>
      <c r="J933" s="3">
        <v>2</v>
      </c>
      <c r="K933" s="3">
        <v>0</v>
      </c>
      <c r="L933" s="3">
        <v>1</v>
      </c>
      <c r="M933" s="3">
        <v>0</v>
      </c>
      <c r="N933" s="3">
        <v>0</v>
      </c>
      <c r="O933" s="3">
        <v>0</v>
      </c>
      <c r="P933" s="3">
        <v>0</v>
      </c>
      <c r="Q933" s="3">
        <v>1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1</v>
      </c>
      <c r="X933" s="3">
        <v>0</v>
      </c>
      <c r="Y933" s="3">
        <v>10.93</v>
      </c>
      <c r="Z933" s="3">
        <v>10</v>
      </c>
      <c r="AA933" s="3">
        <v>0</v>
      </c>
      <c r="AB933" s="3">
        <f t="shared" si="196"/>
        <v>1.0877119296440312</v>
      </c>
      <c r="AC933" s="3">
        <f t="shared" si="197"/>
        <v>8.4076342828075606E-2</v>
      </c>
      <c r="AD933">
        <f t="shared" si="198"/>
        <v>0</v>
      </c>
      <c r="AE933">
        <f t="shared" si="199"/>
        <v>0</v>
      </c>
      <c r="AF933">
        <f t="shared" si="200"/>
        <v>0</v>
      </c>
      <c r="AG933">
        <f t="shared" si="201"/>
        <v>0</v>
      </c>
      <c r="AH933">
        <f t="shared" si="202"/>
        <v>0</v>
      </c>
      <c r="AI933">
        <f t="shared" si="203"/>
        <v>0</v>
      </c>
      <c r="AJ933">
        <f t="shared" si="204"/>
        <v>0</v>
      </c>
      <c r="AK933">
        <f t="shared" si="205"/>
        <v>0</v>
      </c>
      <c r="AL933">
        <f t="shared" si="206"/>
        <v>0</v>
      </c>
      <c r="AM933">
        <f t="shared" si="207"/>
        <v>1</v>
      </c>
      <c r="AN933">
        <f t="shared" si="208"/>
        <v>0</v>
      </c>
      <c r="AO933">
        <f t="shared" si="209"/>
        <v>0</v>
      </c>
    </row>
    <row r="934" spans="1:41" x14ac:dyDescent="0.2">
      <c r="A934" s="3" t="s">
        <v>0</v>
      </c>
      <c r="B934" s="3" t="s">
        <v>3</v>
      </c>
      <c r="C934" s="1" t="s">
        <v>39</v>
      </c>
      <c r="D934" s="3">
        <v>47</v>
      </c>
      <c r="E934" s="3">
        <v>57917.522700000001</v>
      </c>
      <c r="F934" s="3">
        <v>65490.9427</v>
      </c>
      <c r="G934" s="3">
        <v>32</v>
      </c>
      <c r="H934" s="3">
        <v>1</v>
      </c>
      <c r="I934" s="3">
        <v>3</v>
      </c>
      <c r="J934" s="3">
        <v>2</v>
      </c>
      <c r="K934" s="3">
        <v>0</v>
      </c>
      <c r="L934" s="3">
        <v>1</v>
      </c>
      <c r="M934" s="3">
        <v>0</v>
      </c>
      <c r="N934" s="3">
        <v>0</v>
      </c>
      <c r="O934" s="3">
        <v>0</v>
      </c>
      <c r="P934" s="3">
        <v>0</v>
      </c>
      <c r="Q934" s="3">
        <v>1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1</v>
      </c>
      <c r="X934" s="3">
        <v>0</v>
      </c>
      <c r="Y934" s="3">
        <v>11.09</v>
      </c>
      <c r="Z934" s="3">
        <v>26</v>
      </c>
      <c r="AA934" s="3">
        <v>1</v>
      </c>
      <c r="AB934" s="3">
        <f t="shared" si="196"/>
        <v>1.1307621536098609</v>
      </c>
      <c r="AC934" s="3">
        <f t="shared" si="197"/>
        <v>0.12289187759120013</v>
      </c>
      <c r="AD934">
        <f t="shared" si="198"/>
        <v>0</v>
      </c>
      <c r="AE934">
        <f t="shared" si="199"/>
        <v>0</v>
      </c>
      <c r="AF934">
        <f t="shared" si="200"/>
        <v>0</v>
      </c>
      <c r="AG934">
        <f t="shared" si="201"/>
        <v>0</v>
      </c>
      <c r="AH934">
        <f t="shared" si="202"/>
        <v>0</v>
      </c>
      <c r="AI934">
        <f t="shared" si="203"/>
        <v>0</v>
      </c>
      <c r="AJ934">
        <f t="shared" si="204"/>
        <v>0</v>
      </c>
      <c r="AK934">
        <f t="shared" si="205"/>
        <v>0</v>
      </c>
      <c r="AL934">
        <f t="shared" si="206"/>
        <v>0</v>
      </c>
      <c r="AM934">
        <f t="shared" si="207"/>
        <v>0</v>
      </c>
      <c r="AN934">
        <f t="shared" si="208"/>
        <v>1</v>
      </c>
      <c r="AO934">
        <f t="shared" si="209"/>
        <v>0</v>
      </c>
    </row>
    <row r="935" spans="1:41" x14ac:dyDescent="0.2">
      <c r="A935" s="3" t="s">
        <v>2</v>
      </c>
      <c r="B935" s="3" t="s">
        <v>3</v>
      </c>
      <c r="C935" s="1" t="s">
        <v>33</v>
      </c>
      <c r="D935" s="3">
        <v>47</v>
      </c>
      <c r="E935" s="3">
        <v>70524.639999999999</v>
      </c>
      <c r="F935" s="3">
        <v>67695.955300000001</v>
      </c>
      <c r="G935" s="3">
        <v>3</v>
      </c>
      <c r="H935" s="3">
        <v>1</v>
      </c>
      <c r="I935" s="3">
        <v>1</v>
      </c>
      <c r="J935" s="3">
        <v>2</v>
      </c>
      <c r="K935" s="3">
        <v>0</v>
      </c>
      <c r="L935" s="3">
        <v>1</v>
      </c>
      <c r="M935" s="3">
        <v>0</v>
      </c>
      <c r="N935" s="3">
        <v>0</v>
      </c>
      <c r="O935" s="3">
        <v>0</v>
      </c>
      <c r="P935" s="3">
        <v>0</v>
      </c>
      <c r="Q935" s="3">
        <v>1</v>
      </c>
      <c r="R935" s="3">
        <v>0</v>
      </c>
      <c r="S935" s="3">
        <v>0</v>
      </c>
      <c r="T935" s="3">
        <v>1</v>
      </c>
      <c r="U935" s="3">
        <v>1</v>
      </c>
      <c r="V935" s="3">
        <v>0</v>
      </c>
      <c r="W935" s="3">
        <v>0</v>
      </c>
      <c r="X935" s="3">
        <v>0</v>
      </c>
      <c r="Y935" s="3">
        <v>11.12</v>
      </c>
      <c r="Z935" s="3">
        <v>4</v>
      </c>
      <c r="AA935" s="3">
        <v>0</v>
      </c>
      <c r="AB935" s="3">
        <f t="shared" si="196"/>
        <v>0.9598908310627321</v>
      </c>
      <c r="AC935" s="3">
        <f t="shared" si="197"/>
        <v>-4.0935718629583923E-2</v>
      </c>
      <c r="AD935">
        <f t="shared" si="198"/>
        <v>0</v>
      </c>
      <c r="AE935">
        <f t="shared" si="199"/>
        <v>0</v>
      </c>
      <c r="AF935">
        <f t="shared" si="200"/>
        <v>0</v>
      </c>
      <c r="AG935">
        <f t="shared" si="201"/>
        <v>1</v>
      </c>
      <c r="AH935">
        <f t="shared" si="202"/>
        <v>0</v>
      </c>
      <c r="AI935">
        <f t="shared" si="203"/>
        <v>0</v>
      </c>
      <c r="AJ935">
        <f t="shared" si="204"/>
        <v>0</v>
      </c>
      <c r="AK935">
        <f t="shared" si="205"/>
        <v>0</v>
      </c>
      <c r="AL935">
        <f t="shared" si="206"/>
        <v>0</v>
      </c>
      <c r="AM935">
        <f t="shared" si="207"/>
        <v>0</v>
      </c>
      <c r="AN935">
        <f t="shared" si="208"/>
        <v>0</v>
      </c>
      <c r="AO935">
        <f t="shared" si="209"/>
        <v>0</v>
      </c>
    </row>
    <row r="936" spans="1:41" x14ac:dyDescent="0.2">
      <c r="A936" s="3" t="s">
        <v>2</v>
      </c>
      <c r="B936" s="3" t="s">
        <v>3</v>
      </c>
      <c r="C936" s="1" t="s">
        <v>39</v>
      </c>
      <c r="D936" s="3">
        <v>47</v>
      </c>
      <c r="E936" s="3">
        <v>60607.853999999999</v>
      </c>
      <c r="F936" s="3">
        <v>65062.941099999996</v>
      </c>
      <c r="G936" s="3">
        <v>4</v>
      </c>
      <c r="H936" s="3">
        <v>1</v>
      </c>
      <c r="I936" s="3">
        <v>1</v>
      </c>
      <c r="J936" s="3">
        <v>2</v>
      </c>
      <c r="K936" s="3">
        <v>0</v>
      </c>
      <c r="L936" s="3">
        <v>1</v>
      </c>
      <c r="M936" s="3">
        <v>0</v>
      </c>
      <c r="N936" s="3">
        <v>0</v>
      </c>
      <c r="O936" s="3">
        <v>0</v>
      </c>
      <c r="P936" s="3">
        <v>0</v>
      </c>
      <c r="Q936" s="3">
        <v>1</v>
      </c>
      <c r="R936" s="3">
        <v>0</v>
      </c>
      <c r="S936" s="3">
        <v>0</v>
      </c>
      <c r="T936" s="3">
        <v>1</v>
      </c>
      <c r="U936" s="3">
        <v>1</v>
      </c>
      <c r="V936" s="3">
        <v>0</v>
      </c>
      <c r="W936" s="3">
        <v>0</v>
      </c>
      <c r="X936" s="3">
        <v>0</v>
      </c>
      <c r="Y936" s="3">
        <v>11.08</v>
      </c>
      <c r="Z936" s="3">
        <v>2</v>
      </c>
      <c r="AA936" s="3">
        <v>0</v>
      </c>
      <c r="AB936" s="3">
        <f t="shared" si="196"/>
        <v>1.0735067620114054</v>
      </c>
      <c r="AC936" s="3">
        <f t="shared" si="197"/>
        <v>7.0930637349375339E-2</v>
      </c>
      <c r="AD936">
        <f t="shared" si="198"/>
        <v>0</v>
      </c>
      <c r="AE936">
        <f t="shared" si="199"/>
        <v>0</v>
      </c>
      <c r="AF936">
        <f t="shared" si="200"/>
        <v>0</v>
      </c>
      <c r="AG936">
        <f t="shared" si="201"/>
        <v>0</v>
      </c>
      <c r="AH936">
        <f t="shared" si="202"/>
        <v>0</v>
      </c>
      <c r="AI936">
        <f t="shared" si="203"/>
        <v>0</v>
      </c>
      <c r="AJ936">
        <f t="shared" si="204"/>
        <v>0</v>
      </c>
      <c r="AK936">
        <f t="shared" si="205"/>
        <v>0</v>
      </c>
      <c r="AL936">
        <f t="shared" si="206"/>
        <v>0</v>
      </c>
      <c r="AM936">
        <f t="shared" si="207"/>
        <v>0</v>
      </c>
      <c r="AN936">
        <f t="shared" si="208"/>
        <v>1</v>
      </c>
      <c r="AO936">
        <f t="shared" si="209"/>
        <v>0</v>
      </c>
    </row>
    <row r="937" spans="1:41" x14ac:dyDescent="0.2">
      <c r="A937" s="3" t="s">
        <v>0</v>
      </c>
      <c r="B937" s="3" t="s">
        <v>3</v>
      </c>
      <c r="C937" s="1" t="s">
        <v>34</v>
      </c>
      <c r="D937" s="3">
        <v>48</v>
      </c>
      <c r="E937" s="3">
        <v>76373.9568</v>
      </c>
      <c r="F937" s="3">
        <v>74930.005999999994</v>
      </c>
      <c r="G937" s="3">
        <v>4</v>
      </c>
      <c r="H937" s="3">
        <v>1</v>
      </c>
      <c r="I937" s="3">
        <v>1</v>
      </c>
      <c r="J937" s="3">
        <v>2</v>
      </c>
      <c r="K937" s="3">
        <v>0</v>
      </c>
      <c r="L937" s="3">
        <v>1</v>
      </c>
      <c r="M937" s="3">
        <v>0</v>
      </c>
      <c r="N937" s="3">
        <v>0</v>
      </c>
      <c r="O937" s="3">
        <v>0</v>
      </c>
      <c r="P937" s="3">
        <v>0</v>
      </c>
      <c r="Q937" s="3">
        <v>1</v>
      </c>
      <c r="R937" s="3">
        <v>0</v>
      </c>
      <c r="S937" s="3">
        <v>0</v>
      </c>
      <c r="T937" s="3">
        <v>0</v>
      </c>
      <c r="U937" s="3">
        <v>1</v>
      </c>
      <c r="V937" s="3">
        <v>0</v>
      </c>
      <c r="W937" s="3">
        <v>0</v>
      </c>
      <c r="X937" s="3">
        <v>0</v>
      </c>
      <c r="Y937" s="3">
        <v>11.22</v>
      </c>
      <c r="Z937" s="3">
        <v>30</v>
      </c>
      <c r="AA937" s="3">
        <v>1</v>
      </c>
      <c r="AB937" s="3">
        <f t="shared" si="196"/>
        <v>0.98109367563891881</v>
      </c>
      <c r="AC937" s="3">
        <f t="shared" si="197"/>
        <v>-1.9087334027719366E-2</v>
      </c>
      <c r="AD937">
        <f t="shared" si="198"/>
        <v>0</v>
      </c>
      <c r="AE937">
        <f t="shared" si="199"/>
        <v>1</v>
      </c>
      <c r="AF937">
        <f t="shared" si="200"/>
        <v>0</v>
      </c>
      <c r="AG937">
        <f t="shared" si="201"/>
        <v>0</v>
      </c>
      <c r="AH937">
        <f t="shared" si="202"/>
        <v>0</v>
      </c>
      <c r="AI937">
        <f t="shared" si="203"/>
        <v>0</v>
      </c>
      <c r="AJ937">
        <f t="shared" si="204"/>
        <v>0</v>
      </c>
      <c r="AK937">
        <f t="shared" si="205"/>
        <v>0</v>
      </c>
      <c r="AL937">
        <f t="shared" si="206"/>
        <v>0</v>
      </c>
      <c r="AM937">
        <f t="shared" si="207"/>
        <v>0</v>
      </c>
      <c r="AN937">
        <f t="shared" si="208"/>
        <v>0</v>
      </c>
      <c r="AO937">
        <f t="shared" si="209"/>
        <v>0</v>
      </c>
    </row>
    <row r="938" spans="1:41" x14ac:dyDescent="0.2">
      <c r="A938" s="3" t="s">
        <v>0</v>
      </c>
      <c r="B938" s="3" t="s">
        <v>3</v>
      </c>
      <c r="C938" s="1" t="s">
        <v>31</v>
      </c>
      <c r="D938" s="3">
        <v>48</v>
      </c>
      <c r="E938" s="3">
        <v>82405.632199999993</v>
      </c>
      <c r="F938" s="3">
        <v>80690.626699999993</v>
      </c>
      <c r="G938" s="3">
        <v>4</v>
      </c>
      <c r="H938" s="3">
        <v>1</v>
      </c>
      <c r="I938" s="3">
        <v>1</v>
      </c>
      <c r="J938" s="3">
        <v>2</v>
      </c>
      <c r="K938" s="3">
        <v>0</v>
      </c>
      <c r="L938" s="3">
        <v>1</v>
      </c>
      <c r="M938" s="3">
        <v>0</v>
      </c>
      <c r="N938" s="3">
        <v>0</v>
      </c>
      <c r="O938" s="3">
        <v>0</v>
      </c>
      <c r="P938" s="3">
        <v>0</v>
      </c>
      <c r="Q938" s="3">
        <v>1</v>
      </c>
      <c r="R938" s="3">
        <v>0</v>
      </c>
      <c r="S938" s="3">
        <v>0</v>
      </c>
      <c r="T938" s="3">
        <v>0</v>
      </c>
      <c r="U938" s="3">
        <v>1</v>
      </c>
      <c r="V938" s="3">
        <v>0</v>
      </c>
      <c r="W938" s="3">
        <v>0</v>
      </c>
      <c r="X938" s="3">
        <v>0</v>
      </c>
      <c r="Y938" s="3">
        <v>11.3</v>
      </c>
      <c r="Z938" s="3">
        <v>27</v>
      </c>
      <c r="AA938" s="3">
        <v>1</v>
      </c>
      <c r="AB938" s="3">
        <f t="shared" si="196"/>
        <v>0.97918824897990409</v>
      </c>
      <c r="AC938" s="3">
        <f t="shared" si="197"/>
        <v>-2.103136792935148E-2</v>
      </c>
      <c r="AD938">
        <f t="shared" si="198"/>
        <v>0</v>
      </c>
      <c r="AE938">
        <f t="shared" si="199"/>
        <v>0</v>
      </c>
      <c r="AF938">
        <f t="shared" si="200"/>
        <v>1</v>
      </c>
      <c r="AG938">
        <f t="shared" si="201"/>
        <v>0</v>
      </c>
      <c r="AH938">
        <f t="shared" si="202"/>
        <v>0</v>
      </c>
      <c r="AI938">
        <f t="shared" si="203"/>
        <v>0</v>
      </c>
      <c r="AJ938">
        <f t="shared" si="204"/>
        <v>0</v>
      </c>
      <c r="AK938">
        <f t="shared" si="205"/>
        <v>0</v>
      </c>
      <c r="AL938">
        <f t="shared" si="206"/>
        <v>0</v>
      </c>
      <c r="AM938">
        <f t="shared" si="207"/>
        <v>0</v>
      </c>
      <c r="AN938">
        <f t="shared" si="208"/>
        <v>0</v>
      </c>
      <c r="AO938">
        <f t="shared" si="209"/>
        <v>0</v>
      </c>
    </row>
    <row r="939" spans="1:41" x14ac:dyDescent="0.2">
      <c r="A939" s="3" t="s">
        <v>0</v>
      </c>
      <c r="B939" s="3" t="s">
        <v>3</v>
      </c>
      <c r="C939" s="1" t="s">
        <v>37</v>
      </c>
      <c r="D939" s="3">
        <v>48</v>
      </c>
      <c r="E939" s="3">
        <v>53363.554499999998</v>
      </c>
      <c r="F939" s="3">
        <v>59360.862699999998</v>
      </c>
      <c r="G939" s="3">
        <v>77</v>
      </c>
      <c r="H939" s="3">
        <v>1</v>
      </c>
      <c r="I939" s="3">
        <v>4</v>
      </c>
      <c r="J939" s="3">
        <v>2</v>
      </c>
      <c r="K939" s="3">
        <v>0</v>
      </c>
      <c r="L939" s="3">
        <v>1</v>
      </c>
      <c r="M939" s="3">
        <v>0</v>
      </c>
      <c r="N939" s="3">
        <v>0</v>
      </c>
      <c r="O939" s="3">
        <v>0</v>
      </c>
      <c r="P939" s="3">
        <v>0</v>
      </c>
      <c r="Q939" s="3">
        <v>1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1</v>
      </c>
      <c r="Y939" s="3">
        <v>10.99</v>
      </c>
      <c r="Z939" s="3">
        <v>10</v>
      </c>
      <c r="AA939" s="3">
        <v>0</v>
      </c>
      <c r="AB939" s="3">
        <f t="shared" si="196"/>
        <v>1.1123858456617615</v>
      </c>
      <c r="AC939" s="3">
        <f t="shared" si="197"/>
        <v>0.10650711915231295</v>
      </c>
      <c r="AD939">
        <f t="shared" si="198"/>
        <v>0</v>
      </c>
      <c r="AE939">
        <f t="shared" si="199"/>
        <v>0</v>
      </c>
      <c r="AF939">
        <f t="shared" si="200"/>
        <v>0</v>
      </c>
      <c r="AG939">
        <f t="shared" si="201"/>
        <v>0</v>
      </c>
      <c r="AH939">
        <f t="shared" si="202"/>
        <v>1</v>
      </c>
      <c r="AI939">
        <f t="shared" si="203"/>
        <v>0</v>
      </c>
      <c r="AJ939">
        <f t="shared" si="204"/>
        <v>0</v>
      </c>
      <c r="AK939">
        <f t="shared" si="205"/>
        <v>0</v>
      </c>
      <c r="AL939">
        <f t="shared" si="206"/>
        <v>0</v>
      </c>
      <c r="AM939">
        <f t="shared" si="207"/>
        <v>0</v>
      </c>
      <c r="AN939">
        <f t="shared" si="208"/>
        <v>0</v>
      </c>
      <c r="AO939">
        <f t="shared" si="209"/>
        <v>0</v>
      </c>
    </row>
    <row r="940" spans="1:41" x14ac:dyDescent="0.2">
      <c r="A940" s="3" t="s">
        <v>0</v>
      </c>
      <c r="B940" s="3" t="s">
        <v>3</v>
      </c>
      <c r="C940" s="1" t="s">
        <v>40</v>
      </c>
      <c r="D940" s="3">
        <v>48</v>
      </c>
      <c r="E940" s="3">
        <v>63051.809800000003</v>
      </c>
      <c r="F940" s="3">
        <v>63051.464399999997</v>
      </c>
      <c r="G940" s="3">
        <v>4</v>
      </c>
      <c r="H940" s="3">
        <v>1</v>
      </c>
      <c r="I940" s="3">
        <v>1</v>
      </c>
      <c r="J940" s="3">
        <v>2</v>
      </c>
      <c r="K940" s="3">
        <v>0</v>
      </c>
      <c r="L940" s="3">
        <v>1</v>
      </c>
      <c r="M940" s="3">
        <v>0</v>
      </c>
      <c r="N940" s="3">
        <v>0</v>
      </c>
      <c r="O940" s="3">
        <v>0</v>
      </c>
      <c r="P940" s="3">
        <v>0</v>
      </c>
      <c r="Q940" s="3">
        <v>1</v>
      </c>
      <c r="R940" s="3">
        <v>0</v>
      </c>
      <c r="S940" s="3">
        <v>0</v>
      </c>
      <c r="T940" s="3">
        <v>0</v>
      </c>
      <c r="U940" s="3">
        <v>1</v>
      </c>
      <c r="V940" s="3">
        <v>0</v>
      </c>
      <c r="W940" s="3">
        <v>0</v>
      </c>
      <c r="X940" s="3">
        <v>0</v>
      </c>
      <c r="Y940" s="3">
        <v>11.05</v>
      </c>
      <c r="Z940" s="3">
        <v>10</v>
      </c>
      <c r="AA940" s="3">
        <v>0</v>
      </c>
      <c r="AB940" s="3">
        <f t="shared" si="196"/>
        <v>0.99999452196533134</v>
      </c>
      <c r="AC940" s="3">
        <f t="shared" si="197"/>
        <v>-5.4780496731467493E-6</v>
      </c>
      <c r="AD940">
        <f t="shared" si="198"/>
        <v>0</v>
      </c>
      <c r="AE940">
        <f t="shared" si="199"/>
        <v>0</v>
      </c>
      <c r="AF940">
        <f t="shared" si="200"/>
        <v>0</v>
      </c>
      <c r="AG940">
        <f t="shared" si="201"/>
        <v>0</v>
      </c>
      <c r="AH940">
        <f t="shared" si="202"/>
        <v>0</v>
      </c>
      <c r="AI940">
        <f t="shared" si="203"/>
        <v>0</v>
      </c>
      <c r="AJ940">
        <f t="shared" si="204"/>
        <v>0</v>
      </c>
      <c r="AK940">
        <f t="shared" si="205"/>
        <v>0</v>
      </c>
      <c r="AL940">
        <f t="shared" si="206"/>
        <v>0</v>
      </c>
      <c r="AM940">
        <f t="shared" si="207"/>
        <v>0</v>
      </c>
      <c r="AN940">
        <f t="shared" si="208"/>
        <v>0</v>
      </c>
      <c r="AO940">
        <f t="shared" si="209"/>
        <v>1</v>
      </c>
    </row>
    <row r="941" spans="1:41" x14ac:dyDescent="0.2">
      <c r="A941" s="3" t="s">
        <v>0</v>
      </c>
      <c r="B941" s="3" t="s">
        <v>3</v>
      </c>
      <c r="C941" s="1" t="s">
        <v>31</v>
      </c>
      <c r="D941" s="3">
        <v>49</v>
      </c>
      <c r="E941" s="3">
        <v>53947.663399999998</v>
      </c>
      <c r="F941" s="3">
        <v>56022.4352</v>
      </c>
      <c r="G941" s="3">
        <v>86</v>
      </c>
      <c r="H941" s="3">
        <v>1</v>
      </c>
      <c r="I941" s="3">
        <v>4</v>
      </c>
      <c r="J941" s="3">
        <v>2</v>
      </c>
      <c r="K941" s="3">
        <v>0</v>
      </c>
      <c r="L941" s="3">
        <v>1</v>
      </c>
      <c r="M941" s="3">
        <v>0</v>
      </c>
      <c r="N941" s="3">
        <v>0</v>
      </c>
      <c r="O941" s="3">
        <v>0</v>
      </c>
      <c r="P941" s="3">
        <v>0</v>
      </c>
      <c r="Q941" s="3">
        <v>1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1</v>
      </c>
      <c r="Y941" s="3">
        <v>10.93</v>
      </c>
      <c r="Z941" s="3">
        <v>25</v>
      </c>
      <c r="AA941" s="3">
        <v>1</v>
      </c>
      <c r="AB941" s="3">
        <f t="shared" si="196"/>
        <v>1.0384589742954466</v>
      </c>
      <c r="AC941" s="3">
        <f t="shared" si="197"/>
        <v>3.7737858782821251E-2</v>
      </c>
      <c r="AD941">
        <f t="shared" si="198"/>
        <v>0</v>
      </c>
      <c r="AE941">
        <f t="shared" si="199"/>
        <v>0</v>
      </c>
      <c r="AF941">
        <f t="shared" si="200"/>
        <v>1</v>
      </c>
      <c r="AG941">
        <f t="shared" si="201"/>
        <v>0</v>
      </c>
      <c r="AH941">
        <f t="shared" si="202"/>
        <v>0</v>
      </c>
      <c r="AI941">
        <f t="shared" si="203"/>
        <v>0</v>
      </c>
      <c r="AJ941">
        <f t="shared" si="204"/>
        <v>0</v>
      </c>
      <c r="AK941">
        <f t="shared" si="205"/>
        <v>0</v>
      </c>
      <c r="AL941">
        <f t="shared" si="206"/>
        <v>0</v>
      </c>
      <c r="AM941">
        <f t="shared" si="207"/>
        <v>0</v>
      </c>
      <c r="AN941">
        <f t="shared" si="208"/>
        <v>0</v>
      </c>
      <c r="AO941">
        <f t="shared" si="209"/>
        <v>0</v>
      </c>
    </row>
    <row r="942" spans="1:41" x14ac:dyDescent="0.2">
      <c r="A942" s="3" t="s">
        <v>0</v>
      </c>
      <c r="B942" s="3" t="s">
        <v>3</v>
      </c>
      <c r="C942" s="1" t="s">
        <v>33</v>
      </c>
      <c r="D942" s="3">
        <v>49</v>
      </c>
      <c r="E942" s="3">
        <v>51762.143300000003</v>
      </c>
      <c r="F942" s="3">
        <v>67268.563899999994</v>
      </c>
      <c r="G942" s="3">
        <v>101</v>
      </c>
      <c r="H942" s="3">
        <v>1</v>
      </c>
      <c r="I942" s="3">
        <v>4</v>
      </c>
      <c r="J942" s="3">
        <v>2</v>
      </c>
      <c r="K942" s="3">
        <v>0</v>
      </c>
      <c r="L942" s="3">
        <v>1</v>
      </c>
      <c r="M942" s="3">
        <v>0</v>
      </c>
      <c r="N942" s="3">
        <v>0</v>
      </c>
      <c r="O942" s="3">
        <v>0</v>
      </c>
      <c r="P942" s="3">
        <v>0</v>
      </c>
      <c r="Q942" s="3">
        <v>1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1</v>
      </c>
      <c r="Y942" s="3">
        <v>11.12</v>
      </c>
      <c r="Z942" s="3">
        <v>12</v>
      </c>
      <c r="AA942" s="3">
        <v>0</v>
      </c>
      <c r="AB942" s="3">
        <f t="shared" si="196"/>
        <v>1.2995706825764302</v>
      </c>
      <c r="AC942" s="3">
        <f t="shared" si="197"/>
        <v>0.26203396575289911</v>
      </c>
      <c r="AD942">
        <f t="shared" si="198"/>
        <v>0</v>
      </c>
      <c r="AE942">
        <f t="shared" si="199"/>
        <v>0</v>
      </c>
      <c r="AF942">
        <f t="shared" si="200"/>
        <v>0</v>
      </c>
      <c r="AG942">
        <f t="shared" si="201"/>
        <v>1</v>
      </c>
      <c r="AH942">
        <f t="shared" si="202"/>
        <v>0</v>
      </c>
      <c r="AI942">
        <f t="shared" si="203"/>
        <v>0</v>
      </c>
      <c r="AJ942">
        <f t="shared" si="204"/>
        <v>0</v>
      </c>
      <c r="AK942">
        <f t="shared" si="205"/>
        <v>0</v>
      </c>
      <c r="AL942">
        <f t="shared" si="206"/>
        <v>0</v>
      </c>
      <c r="AM942">
        <f t="shared" si="207"/>
        <v>0</v>
      </c>
      <c r="AN942">
        <f t="shared" si="208"/>
        <v>0</v>
      </c>
      <c r="AO942">
        <f t="shared" si="209"/>
        <v>0</v>
      </c>
    </row>
    <row r="943" spans="1:41" x14ac:dyDescent="0.2">
      <c r="A943" s="3" t="s">
        <v>0</v>
      </c>
      <c r="B943" s="3" t="s">
        <v>3</v>
      </c>
      <c r="C943" s="1" t="s">
        <v>32</v>
      </c>
      <c r="D943" s="3">
        <v>49</v>
      </c>
      <c r="E943" s="3">
        <v>41349.769500000002</v>
      </c>
      <c r="F943" s="3">
        <v>46987.943599999999</v>
      </c>
      <c r="G943" s="3">
        <v>79</v>
      </c>
      <c r="H943" s="3">
        <v>1</v>
      </c>
      <c r="I943" s="3">
        <v>4</v>
      </c>
      <c r="J943" s="3">
        <v>2</v>
      </c>
      <c r="K943" s="3">
        <v>0</v>
      </c>
      <c r="L943" s="3">
        <v>1</v>
      </c>
      <c r="M943" s="3">
        <v>0</v>
      </c>
      <c r="N943" s="3">
        <v>0</v>
      </c>
      <c r="O943" s="3">
        <v>0</v>
      </c>
      <c r="P943" s="3">
        <v>0</v>
      </c>
      <c r="Q943" s="3">
        <v>1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1</v>
      </c>
      <c r="Y943" s="3">
        <v>10.76</v>
      </c>
      <c r="Z943" s="3">
        <v>13</v>
      </c>
      <c r="AA943" s="3">
        <v>0</v>
      </c>
      <c r="AB943" s="3">
        <f t="shared" si="196"/>
        <v>1.1363532171563857</v>
      </c>
      <c r="AC943" s="3">
        <f t="shared" si="197"/>
        <v>0.12782420256546967</v>
      </c>
      <c r="AD943">
        <f t="shared" si="198"/>
        <v>0</v>
      </c>
      <c r="AE943">
        <f t="shared" si="199"/>
        <v>0</v>
      </c>
      <c r="AF943">
        <f t="shared" si="200"/>
        <v>0</v>
      </c>
      <c r="AG943">
        <f t="shared" si="201"/>
        <v>0</v>
      </c>
      <c r="AH943">
        <f t="shared" si="202"/>
        <v>0</v>
      </c>
      <c r="AI943">
        <f t="shared" si="203"/>
        <v>0</v>
      </c>
      <c r="AJ943">
        <f t="shared" si="204"/>
        <v>0</v>
      </c>
      <c r="AK943">
        <f t="shared" si="205"/>
        <v>0</v>
      </c>
      <c r="AL943">
        <f t="shared" si="206"/>
        <v>1</v>
      </c>
      <c r="AM943">
        <f t="shared" si="207"/>
        <v>0</v>
      </c>
      <c r="AN943">
        <f t="shared" si="208"/>
        <v>0</v>
      </c>
      <c r="AO943">
        <f t="shared" si="209"/>
        <v>0</v>
      </c>
    </row>
    <row r="944" spans="1:41" x14ac:dyDescent="0.2">
      <c r="A944" s="3" t="s">
        <v>0</v>
      </c>
      <c r="B944" s="3" t="s">
        <v>3</v>
      </c>
      <c r="C944" s="1" t="s">
        <v>30</v>
      </c>
      <c r="D944" s="3">
        <v>50</v>
      </c>
      <c r="E944" s="3">
        <v>50000</v>
      </c>
      <c r="F944" s="3">
        <v>57000</v>
      </c>
      <c r="G944" s="3">
        <v>26</v>
      </c>
      <c r="H944" s="3">
        <v>1</v>
      </c>
      <c r="I944" s="3">
        <v>3</v>
      </c>
      <c r="J944" s="3">
        <v>2</v>
      </c>
      <c r="K944" s="3">
        <v>0</v>
      </c>
      <c r="L944" s="3">
        <v>1</v>
      </c>
      <c r="M944" s="3">
        <v>0</v>
      </c>
      <c r="N944" s="3">
        <v>0</v>
      </c>
      <c r="O944" s="3">
        <v>0</v>
      </c>
      <c r="P944" s="3">
        <v>0</v>
      </c>
      <c r="Q944" s="3">
        <v>1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1</v>
      </c>
      <c r="X944" s="3">
        <v>0</v>
      </c>
      <c r="Y944" s="3">
        <v>10.95</v>
      </c>
      <c r="Z944" s="3">
        <v>9</v>
      </c>
      <c r="AA944" s="3">
        <v>0</v>
      </c>
      <c r="AB944" s="3">
        <f t="shared" si="196"/>
        <v>1.1399999999999999</v>
      </c>
      <c r="AC944" s="3">
        <f t="shared" si="197"/>
        <v>0.131028262406404</v>
      </c>
      <c r="AD944">
        <f t="shared" si="198"/>
        <v>1</v>
      </c>
      <c r="AE944">
        <f t="shared" si="199"/>
        <v>0</v>
      </c>
      <c r="AF944">
        <f t="shared" si="200"/>
        <v>0</v>
      </c>
      <c r="AG944">
        <f t="shared" si="201"/>
        <v>0</v>
      </c>
      <c r="AH944">
        <f t="shared" si="202"/>
        <v>0</v>
      </c>
      <c r="AI944">
        <f t="shared" si="203"/>
        <v>0</v>
      </c>
      <c r="AJ944">
        <f t="shared" si="204"/>
        <v>0</v>
      </c>
      <c r="AK944">
        <f t="shared" si="205"/>
        <v>0</v>
      </c>
      <c r="AL944">
        <f t="shared" si="206"/>
        <v>0</v>
      </c>
      <c r="AM944">
        <f t="shared" si="207"/>
        <v>0</v>
      </c>
      <c r="AN944">
        <f t="shared" si="208"/>
        <v>0</v>
      </c>
      <c r="AO944">
        <f t="shared" si="209"/>
        <v>0</v>
      </c>
    </row>
    <row r="945" spans="1:41" x14ac:dyDescent="0.2">
      <c r="A945" s="3" t="s">
        <v>0</v>
      </c>
      <c r="B945" s="3" t="s">
        <v>3</v>
      </c>
      <c r="C945" s="1" t="s">
        <v>30</v>
      </c>
      <c r="D945" s="3">
        <v>50</v>
      </c>
      <c r="E945" s="3">
        <v>54427.5</v>
      </c>
      <c r="F945" s="3">
        <v>59428</v>
      </c>
      <c r="G945" s="3">
        <v>81</v>
      </c>
      <c r="H945" s="3">
        <v>1</v>
      </c>
      <c r="I945" s="3">
        <v>4</v>
      </c>
      <c r="J945" s="3">
        <v>2</v>
      </c>
      <c r="K945" s="3">
        <v>0</v>
      </c>
      <c r="L945" s="3">
        <v>1</v>
      </c>
      <c r="M945" s="3">
        <v>0</v>
      </c>
      <c r="N945" s="3">
        <v>0</v>
      </c>
      <c r="O945" s="3">
        <v>0</v>
      </c>
      <c r="P945" s="3">
        <v>0</v>
      </c>
      <c r="Q945" s="3">
        <v>1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1</v>
      </c>
      <c r="Y945" s="3">
        <v>10.99</v>
      </c>
      <c r="Z945" s="3">
        <v>11</v>
      </c>
      <c r="AA945" s="3">
        <v>0</v>
      </c>
      <c r="AB945" s="3">
        <f t="shared" si="196"/>
        <v>1.0918745119654587</v>
      </c>
      <c r="AC945" s="3">
        <f t="shared" si="197"/>
        <v>8.7895954936841894E-2</v>
      </c>
      <c r="AD945">
        <f t="shared" si="198"/>
        <v>1</v>
      </c>
      <c r="AE945">
        <f t="shared" si="199"/>
        <v>0</v>
      </c>
      <c r="AF945">
        <f t="shared" si="200"/>
        <v>0</v>
      </c>
      <c r="AG945">
        <f t="shared" si="201"/>
        <v>0</v>
      </c>
      <c r="AH945">
        <f t="shared" si="202"/>
        <v>0</v>
      </c>
      <c r="AI945">
        <f t="shared" si="203"/>
        <v>0</v>
      </c>
      <c r="AJ945">
        <f t="shared" si="204"/>
        <v>0</v>
      </c>
      <c r="AK945">
        <f t="shared" si="205"/>
        <v>0</v>
      </c>
      <c r="AL945">
        <f t="shared" si="206"/>
        <v>0</v>
      </c>
      <c r="AM945">
        <f t="shared" si="207"/>
        <v>0</v>
      </c>
      <c r="AN945">
        <f t="shared" si="208"/>
        <v>0</v>
      </c>
      <c r="AO945">
        <f t="shared" si="209"/>
        <v>0</v>
      </c>
    </row>
    <row r="946" spans="1:41" x14ac:dyDescent="0.2">
      <c r="A946" s="3" t="s">
        <v>0</v>
      </c>
      <c r="B946" s="3" t="s">
        <v>3</v>
      </c>
      <c r="C946" s="1" t="s">
        <v>37</v>
      </c>
      <c r="D946" s="3">
        <v>50</v>
      </c>
      <c r="E946" s="3">
        <v>54984.339699999997</v>
      </c>
      <c r="F946" s="3">
        <v>56841.724000000002</v>
      </c>
      <c r="G946" s="3">
        <v>24</v>
      </c>
      <c r="H946" s="3">
        <v>1</v>
      </c>
      <c r="I946" s="3">
        <v>3</v>
      </c>
      <c r="J946" s="3">
        <v>2</v>
      </c>
      <c r="K946" s="3">
        <v>0</v>
      </c>
      <c r="L946" s="3">
        <v>1</v>
      </c>
      <c r="M946" s="3">
        <v>0</v>
      </c>
      <c r="N946" s="3">
        <v>0</v>
      </c>
      <c r="O946" s="3">
        <v>0</v>
      </c>
      <c r="P946" s="3">
        <v>0</v>
      </c>
      <c r="Q946" s="3">
        <v>1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1</v>
      </c>
      <c r="X946" s="3">
        <v>0</v>
      </c>
      <c r="Y946" s="3">
        <v>10.95</v>
      </c>
      <c r="Z946" s="3">
        <v>12</v>
      </c>
      <c r="AA946" s="3">
        <v>0</v>
      </c>
      <c r="AB946" s="3">
        <f t="shared" si="196"/>
        <v>1.0337802419767896</v>
      </c>
      <c r="AC946" s="3">
        <f t="shared" si="197"/>
        <v>3.3222221560783895E-2</v>
      </c>
      <c r="AD946">
        <f t="shared" si="198"/>
        <v>0</v>
      </c>
      <c r="AE946">
        <f t="shared" si="199"/>
        <v>0</v>
      </c>
      <c r="AF946">
        <f t="shared" si="200"/>
        <v>0</v>
      </c>
      <c r="AG946">
        <f t="shared" si="201"/>
        <v>0</v>
      </c>
      <c r="AH946">
        <f t="shared" si="202"/>
        <v>1</v>
      </c>
      <c r="AI946">
        <f t="shared" si="203"/>
        <v>0</v>
      </c>
      <c r="AJ946">
        <f t="shared" si="204"/>
        <v>0</v>
      </c>
      <c r="AK946">
        <f t="shared" si="205"/>
        <v>0</v>
      </c>
      <c r="AL946">
        <f t="shared" si="206"/>
        <v>0</v>
      </c>
      <c r="AM946">
        <f t="shared" si="207"/>
        <v>0</v>
      </c>
      <c r="AN946">
        <f t="shared" si="208"/>
        <v>0</v>
      </c>
      <c r="AO946">
        <f t="shared" si="209"/>
        <v>0</v>
      </c>
    </row>
    <row r="947" spans="1:41" x14ac:dyDescent="0.2">
      <c r="A947" s="3" t="s">
        <v>0</v>
      </c>
      <c r="B947" s="3" t="s">
        <v>3</v>
      </c>
      <c r="C947" s="1" t="s">
        <v>38</v>
      </c>
      <c r="D947" s="3">
        <v>50</v>
      </c>
      <c r="E947" s="3">
        <v>57782.365700000002</v>
      </c>
      <c r="F947" s="3">
        <v>67866.228199999998</v>
      </c>
      <c r="G947" s="3">
        <v>77</v>
      </c>
      <c r="H947" s="3">
        <v>1</v>
      </c>
      <c r="I947" s="3">
        <v>4</v>
      </c>
      <c r="J947" s="3">
        <v>2</v>
      </c>
      <c r="K947" s="3">
        <v>0</v>
      </c>
      <c r="L947" s="3">
        <v>1</v>
      </c>
      <c r="M947" s="3">
        <v>0</v>
      </c>
      <c r="N947" s="3">
        <v>0</v>
      </c>
      <c r="O947" s="3">
        <v>0</v>
      </c>
      <c r="P947" s="3">
        <v>0</v>
      </c>
      <c r="Q947" s="3">
        <v>1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1</v>
      </c>
      <c r="Y947" s="3">
        <v>11.13</v>
      </c>
      <c r="Z947" s="3">
        <v>12</v>
      </c>
      <c r="AA947" s="3">
        <v>0</v>
      </c>
      <c r="AB947" s="3">
        <f t="shared" si="196"/>
        <v>1.1745145318617509</v>
      </c>
      <c r="AC947" s="3">
        <f t="shared" si="197"/>
        <v>0.16085489784722778</v>
      </c>
      <c r="AD947">
        <f t="shared" si="198"/>
        <v>0</v>
      </c>
      <c r="AE947">
        <f t="shared" si="199"/>
        <v>0</v>
      </c>
      <c r="AF947">
        <f t="shared" si="200"/>
        <v>0</v>
      </c>
      <c r="AG947">
        <f t="shared" si="201"/>
        <v>0</v>
      </c>
      <c r="AH947">
        <f t="shared" si="202"/>
        <v>0</v>
      </c>
      <c r="AI947">
        <f t="shared" si="203"/>
        <v>1</v>
      </c>
      <c r="AJ947">
        <f t="shared" si="204"/>
        <v>0</v>
      </c>
      <c r="AK947">
        <f t="shared" si="205"/>
        <v>0</v>
      </c>
      <c r="AL947">
        <f t="shared" si="206"/>
        <v>0</v>
      </c>
      <c r="AM947">
        <f t="shared" si="207"/>
        <v>0</v>
      </c>
      <c r="AN947">
        <f t="shared" si="208"/>
        <v>0</v>
      </c>
      <c r="AO947">
        <f t="shared" si="209"/>
        <v>0</v>
      </c>
    </row>
    <row r="948" spans="1:41" x14ac:dyDescent="0.2">
      <c r="A948" s="3" t="s">
        <v>0</v>
      </c>
      <c r="B948" s="3" t="s">
        <v>3</v>
      </c>
      <c r="C948" s="1" t="s">
        <v>32</v>
      </c>
      <c r="D948" s="3">
        <v>50</v>
      </c>
      <c r="E948" s="3">
        <v>56286.426700000004</v>
      </c>
      <c r="F948" s="3">
        <v>60257.555</v>
      </c>
      <c r="G948" s="3">
        <v>24</v>
      </c>
      <c r="H948" s="3">
        <v>1</v>
      </c>
      <c r="I948" s="3">
        <v>3</v>
      </c>
      <c r="J948" s="3">
        <v>2</v>
      </c>
      <c r="K948" s="3">
        <v>0</v>
      </c>
      <c r="L948" s="3">
        <v>1</v>
      </c>
      <c r="M948" s="3">
        <v>0</v>
      </c>
      <c r="N948" s="3">
        <v>0</v>
      </c>
      <c r="O948" s="3">
        <v>0</v>
      </c>
      <c r="P948" s="3">
        <v>0</v>
      </c>
      <c r="Q948" s="3">
        <v>1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1</v>
      </c>
      <c r="X948" s="3">
        <v>0</v>
      </c>
      <c r="Y948" s="3">
        <v>11.01</v>
      </c>
      <c r="Z948" s="3">
        <v>11</v>
      </c>
      <c r="AA948" s="3">
        <v>0</v>
      </c>
      <c r="AB948" s="3">
        <f t="shared" si="196"/>
        <v>1.0705521478768876</v>
      </c>
      <c r="AC948" s="3">
        <f t="shared" si="197"/>
        <v>6.8174541431322233E-2</v>
      </c>
      <c r="AD948">
        <f t="shared" si="198"/>
        <v>0</v>
      </c>
      <c r="AE948">
        <f t="shared" si="199"/>
        <v>0</v>
      </c>
      <c r="AF948">
        <f t="shared" si="200"/>
        <v>0</v>
      </c>
      <c r="AG948">
        <f t="shared" si="201"/>
        <v>0</v>
      </c>
      <c r="AH948">
        <f t="shared" si="202"/>
        <v>0</v>
      </c>
      <c r="AI948">
        <f t="shared" si="203"/>
        <v>0</v>
      </c>
      <c r="AJ948">
        <f t="shared" si="204"/>
        <v>0</v>
      </c>
      <c r="AK948">
        <f t="shared" si="205"/>
        <v>0</v>
      </c>
      <c r="AL948">
        <f t="shared" si="206"/>
        <v>1</v>
      </c>
      <c r="AM948">
        <f t="shared" si="207"/>
        <v>0</v>
      </c>
      <c r="AN948">
        <f t="shared" si="208"/>
        <v>0</v>
      </c>
      <c r="AO948">
        <f t="shared" si="209"/>
        <v>0</v>
      </c>
    </row>
    <row r="949" spans="1:41" x14ac:dyDescent="0.2">
      <c r="A949" s="3" t="s">
        <v>0</v>
      </c>
      <c r="B949" s="3" t="s">
        <v>3</v>
      </c>
      <c r="C949" s="1" t="s">
        <v>39</v>
      </c>
      <c r="D949" s="3">
        <v>50</v>
      </c>
      <c r="E949" s="3">
        <v>65330.965600000003</v>
      </c>
      <c r="F949" s="3">
        <v>67843.695099999997</v>
      </c>
      <c r="G949" s="3">
        <v>9</v>
      </c>
      <c r="H949" s="3">
        <v>1</v>
      </c>
      <c r="I949" s="3">
        <v>1</v>
      </c>
      <c r="J949" s="3">
        <v>2</v>
      </c>
      <c r="K949" s="3">
        <v>0</v>
      </c>
      <c r="L949" s="3">
        <v>1</v>
      </c>
      <c r="M949" s="3">
        <v>0</v>
      </c>
      <c r="N949" s="3">
        <v>0</v>
      </c>
      <c r="O949" s="3">
        <v>0</v>
      </c>
      <c r="P949" s="3">
        <v>0</v>
      </c>
      <c r="Q949" s="3">
        <v>1</v>
      </c>
      <c r="R949" s="3">
        <v>0</v>
      </c>
      <c r="S949" s="3">
        <v>0</v>
      </c>
      <c r="T949" s="3">
        <v>0</v>
      </c>
      <c r="U949" s="3">
        <v>1</v>
      </c>
      <c r="V949" s="3">
        <v>0</v>
      </c>
      <c r="W949" s="3">
        <v>0</v>
      </c>
      <c r="X949" s="3">
        <v>0</v>
      </c>
      <c r="Y949" s="3">
        <v>11.12</v>
      </c>
      <c r="Z949" s="3">
        <v>10</v>
      </c>
      <c r="AA949" s="3">
        <v>0</v>
      </c>
      <c r="AB949" s="3">
        <f t="shared" si="196"/>
        <v>1.0384615392857441</v>
      </c>
      <c r="AC949" s="3">
        <f t="shared" si="197"/>
        <v>3.7740328776526569E-2</v>
      </c>
      <c r="AD949">
        <f t="shared" si="198"/>
        <v>0</v>
      </c>
      <c r="AE949">
        <f t="shared" si="199"/>
        <v>0</v>
      </c>
      <c r="AF949">
        <f t="shared" si="200"/>
        <v>0</v>
      </c>
      <c r="AG949">
        <f t="shared" si="201"/>
        <v>0</v>
      </c>
      <c r="AH949">
        <f t="shared" si="202"/>
        <v>0</v>
      </c>
      <c r="AI949">
        <f t="shared" si="203"/>
        <v>0</v>
      </c>
      <c r="AJ949">
        <f t="shared" si="204"/>
        <v>0</v>
      </c>
      <c r="AK949">
        <f t="shared" si="205"/>
        <v>0</v>
      </c>
      <c r="AL949">
        <f t="shared" si="206"/>
        <v>0</v>
      </c>
      <c r="AM949">
        <f t="shared" si="207"/>
        <v>0</v>
      </c>
      <c r="AN949">
        <f t="shared" si="208"/>
        <v>1</v>
      </c>
      <c r="AO949">
        <f t="shared" si="209"/>
        <v>0</v>
      </c>
    </row>
    <row r="950" spans="1:41" x14ac:dyDescent="0.2">
      <c r="A950" s="3" t="s">
        <v>2</v>
      </c>
      <c r="B950" s="3" t="s">
        <v>3</v>
      </c>
      <c r="C950" s="1" t="s">
        <v>30</v>
      </c>
      <c r="D950" s="3">
        <v>50</v>
      </c>
      <c r="E950" s="3">
        <v>52000</v>
      </c>
      <c r="F950" s="3">
        <v>58000</v>
      </c>
      <c r="G950" s="3">
        <v>25</v>
      </c>
      <c r="H950" s="3">
        <v>1</v>
      </c>
      <c r="I950" s="3">
        <v>3</v>
      </c>
      <c r="J950" s="3">
        <v>2</v>
      </c>
      <c r="K950" s="3">
        <v>0</v>
      </c>
      <c r="L950" s="3">
        <v>1</v>
      </c>
      <c r="M950" s="3">
        <v>0</v>
      </c>
      <c r="N950" s="3">
        <v>0</v>
      </c>
      <c r="O950" s="3">
        <v>0</v>
      </c>
      <c r="P950" s="3">
        <v>0</v>
      </c>
      <c r="Q950" s="3">
        <v>1</v>
      </c>
      <c r="R950" s="3">
        <v>0</v>
      </c>
      <c r="S950" s="3">
        <v>0</v>
      </c>
      <c r="T950" s="3">
        <v>1</v>
      </c>
      <c r="U950" s="3">
        <v>0</v>
      </c>
      <c r="V950" s="3">
        <v>0</v>
      </c>
      <c r="W950" s="3">
        <v>1</v>
      </c>
      <c r="X950" s="3">
        <v>0</v>
      </c>
      <c r="Y950" s="3">
        <v>10.97</v>
      </c>
      <c r="Z950" s="3">
        <v>4</v>
      </c>
      <c r="AA950" s="3">
        <v>0</v>
      </c>
      <c r="AB950" s="3">
        <f t="shared" si="196"/>
        <v>1.1153846153846154</v>
      </c>
      <c r="AC950" s="3">
        <f t="shared" si="197"/>
        <v>0.10919929196499201</v>
      </c>
      <c r="AD950">
        <f t="shared" si="198"/>
        <v>1</v>
      </c>
      <c r="AE950">
        <f t="shared" si="199"/>
        <v>0</v>
      </c>
      <c r="AF950">
        <f t="shared" si="200"/>
        <v>0</v>
      </c>
      <c r="AG950">
        <f t="shared" si="201"/>
        <v>0</v>
      </c>
      <c r="AH950">
        <f t="shared" si="202"/>
        <v>0</v>
      </c>
      <c r="AI950">
        <f t="shared" si="203"/>
        <v>0</v>
      </c>
      <c r="AJ950">
        <f t="shared" si="204"/>
        <v>0</v>
      </c>
      <c r="AK950">
        <f t="shared" si="205"/>
        <v>0</v>
      </c>
      <c r="AL950">
        <f t="shared" si="206"/>
        <v>0</v>
      </c>
      <c r="AM950">
        <f t="shared" si="207"/>
        <v>0</v>
      </c>
      <c r="AN950">
        <f t="shared" si="208"/>
        <v>0</v>
      </c>
      <c r="AO950">
        <f t="shared" si="209"/>
        <v>0</v>
      </c>
    </row>
    <row r="951" spans="1:41" x14ac:dyDescent="0.2">
      <c r="A951" s="3" t="s">
        <v>0</v>
      </c>
      <c r="B951" s="3" t="s">
        <v>3</v>
      </c>
      <c r="C951" s="1" t="s">
        <v>30</v>
      </c>
      <c r="D951" s="3">
        <v>51</v>
      </c>
      <c r="E951" s="3">
        <v>52941.176500000001</v>
      </c>
      <c r="F951" s="3">
        <v>57843</v>
      </c>
      <c r="G951" s="3">
        <v>14</v>
      </c>
      <c r="H951" s="3">
        <v>2</v>
      </c>
      <c r="I951" s="3">
        <v>2</v>
      </c>
      <c r="J951" s="3">
        <v>2</v>
      </c>
      <c r="K951" s="3">
        <v>0</v>
      </c>
      <c r="L951" s="3">
        <v>1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1</v>
      </c>
      <c r="S951" s="3">
        <v>0</v>
      </c>
      <c r="T951" s="3">
        <v>0</v>
      </c>
      <c r="U951" s="3">
        <v>0</v>
      </c>
      <c r="V951" s="3">
        <v>1</v>
      </c>
      <c r="W951" s="3">
        <v>0</v>
      </c>
      <c r="X951" s="3">
        <v>0</v>
      </c>
      <c r="Y951" s="3">
        <v>10.97</v>
      </c>
      <c r="Z951" s="3">
        <v>11</v>
      </c>
      <c r="AA951" s="3">
        <v>0</v>
      </c>
      <c r="AB951" s="3">
        <f t="shared" si="196"/>
        <v>1.0925899993930055</v>
      </c>
      <c r="AC951" s="3">
        <f t="shared" si="197"/>
        <v>8.8551023901718234E-2</v>
      </c>
      <c r="AD951">
        <f t="shared" si="198"/>
        <v>1</v>
      </c>
      <c r="AE951">
        <f t="shared" si="199"/>
        <v>0</v>
      </c>
      <c r="AF951">
        <f t="shared" si="200"/>
        <v>0</v>
      </c>
      <c r="AG951">
        <f t="shared" si="201"/>
        <v>0</v>
      </c>
      <c r="AH951">
        <f t="shared" si="202"/>
        <v>0</v>
      </c>
      <c r="AI951">
        <f t="shared" si="203"/>
        <v>0</v>
      </c>
      <c r="AJ951">
        <f t="shared" si="204"/>
        <v>0</v>
      </c>
      <c r="AK951">
        <f t="shared" si="205"/>
        <v>0</v>
      </c>
      <c r="AL951">
        <f t="shared" si="206"/>
        <v>0</v>
      </c>
      <c r="AM951">
        <f t="shared" si="207"/>
        <v>0</v>
      </c>
      <c r="AN951">
        <f t="shared" si="208"/>
        <v>0</v>
      </c>
      <c r="AO951">
        <f t="shared" si="209"/>
        <v>0</v>
      </c>
    </row>
    <row r="952" spans="1:41" x14ac:dyDescent="0.2">
      <c r="A952" s="3" t="s">
        <v>0</v>
      </c>
      <c r="B952" s="3" t="s">
        <v>3</v>
      </c>
      <c r="C952" s="1" t="s">
        <v>33</v>
      </c>
      <c r="D952" s="3">
        <v>51</v>
      </c>
      <c r="E952" s="3">
        <v>49380.341800000002</v>
      </c>
      <c r="F952" s="3">
        <v>61485.482799999998</v>
      </c>
      <c r="G952" s="3">
        <v>77</v>
      </c>
      <c r="H952" s="3">
        <v>2</v>
      </c>
      <c r="I952" s="3">
        <v>4</v>
      </c>
      <c r="J952" s="3">
        <v>2</v>
      </c>
      <c r="K952" s="3">
        <v>0</v>
      </c>
      <c r="L952" s="3">
        <v>1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1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1</v>
      </c>
      <c r="Y952" s="3">
        <v>11.03</v>
      </c>
      <c r="Z952" s="3">
        <v>10</v>
      </c>
      <c r="AA952" s="3">
        <v>0</v>
      </c>
      <c r="AB952" s="3">
        <f t="shared" si="196"/>
        <v>1.2451408912685977</v>
      </c>
      <c r="AC952" s="3">
        <f t="shared" si="197"/>
        <v>0.21924868919150722</v>
      </c>
      <c r="AD952">
        <f t="shared" si="198"/>
        <v>0</v>
      </c>
      <c r="AE952">
        <f t="shared" si="199"/>
        <v>0</v>
      </c>
      <c r="AF952">
        <f t="shared" si="200"/>
        <v>0</v>
      </c>
      <c r="AG952">
        <f t="shared" si="201"/>
        <v>1</v>
      </c>
      <c r="AH952">
        <f t="shared" si="202"/>
        <v>0</v>
      </c>
      <c r="AI952">
        <f t="shared" si="203"/>
        <v>0</v>
      </c>
      <c r="AJ952">
        <f t="shared" si="204"/>
        <v>0</v>
      </c>
      <c r="AK952">
        <f t="shared" si="205"/>
        <v>0</v>
      </c>
      <c r="AL952">
        <f t="shared" si="206"/>
        <v>0</v>
      </c>
      <c r="AM952">
        <f t="shared" si="207"/>
        <v>0</v>
      </c>
      <c r="AN952">
        <f t="shared" si="208"/>
        <v>0</v>
      </c>
      <c r="AO952">
        <f t="shared" si="209"/>
        <v>0</v>
      </c>
    </row>
    <row r="953" spans="1:41" x14ac:dyDescent="0.2">
      <c r="A953" s="3" t="s">
        <v>0</v>
      </c>
      <c r="B953" s="3" t="s">
        <v>3</v>
      </c>
      <c r="C953" s="1" t="s">
        <v>37</v>
      </c>
      <c r="D953" s="3">
        <v>51</v>
      </c>
      <c r="E953" s="3">
        <v>60082.231899999999</v>
      </c>
      <c r="F953" s="3">
        <v>66909.922099999996</v>
      </c>
      <c r="G953" s="3">
        <v>9</v>
      </c>
      <c r="H953" s="3">
        <v>2</v>
      </c>
      <c r="I953" s="3">
        <v>1</v>
      </c>
      <c r="J953" s="3">
        <v>2</v>
      </c>
      <c r="K953" s="3">
        <v>0</v>
      </c>
      <c r="L953" s="3">
        <v>1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1</v>
      </c>
      <c r="S953" s="3">
        <v>0</v>
      </c>
      <c r="T953" s="3">
        <v>0</v>
      </c>
      <c r="U953" s="3">
        <v>1</v>
      </c>
      <c r="V953" s="3">
        <v>0</v>
      </c>
      <c r="W953" s="3">
        <v>0</v>
      </c>
      <c r="X953" s="3">
        <v>0</v>
      </c>
      <c r="Y953" s="3">
        <v>11.11</v>
      </c>
      <c r="Z953" s="3">
        <v>10</v>
      </c>
      <c r="AA953" s="3">
        <v>0</v>
      </c>
      <c r="AB953" s="3">
        <f t="shared" si="196"/>
        <v>1.1136390906942988</v>
      </c>
      <c r="AC953" s="3">
        <f t="shared" si="197"/>
        <v>0.10763311297608445</v>
      </c>
      <c r="AD953">
        <f t="shared" si="198"/>
        <v>0</v>
      </c>
      <c r="AE953">
        <f t="shared" si="199"/>
        <v>0</v>
      </c>
      <c r="AF953">
        <f t="shared" si="200"/>
        <v>0</v>
      </c>
      <c r="AG953">
        <f t="shared" si="201"/>
        <v>0</v>
      </c>
      <c r="AH953">
        <f t="shared" si="202"/>
        <v>1</v>
      </c>
      <c r="AI953">
        <f t="shared" si="203"/>
        <v>0</v>
      </c>
      <c r="AJ953">
        <f t="shared" si="204"/>
        <v>0</v>
      </c>
      <c r="AK953">
        <f t="shared" si="205"/>
        <v>0</v>
      </c>
      <c r="AL953">
        <f t="shared" si="206"/>
        <v>0</v>
      </c>
      <c r="AM953">
        <f t="shared" si="207"/>
        <v>0</v>
      </c>
      <c r="AN953">
        <f t="shared" si="208"/>
        <v>0</v>
      </c>
      <c r="AO953">
        <f t="shared" si="209"/>
        <v>0</v>
      </c>
    </row>
    <row r="954" spans="1:41" x14ac:dyDescent="0.2">
      <c r="A954" s="3" t="s">
        <v>0</v>
      </c>
      <c r="B954" s="3" t="s">
        <v>3</v>
      </c>
      <c r="C954" s="1" t="s">
        <v>35</v>
      </c>
      <c r="D954" s="3">
        <v>51</v>
      </c>
      <c r="E954" s="3">
        <v>50614.073199999999</v>
      </c>
      <c r="F954" s="3">
        <v>63310.536200000002</v>
      </c>
      <c r="G954" s="3">
        <v>26</v>
      </c>
      <c r="H954" s="3">
        <v>2</v>
      </c>
      <c r="I954" s="3">
        <v>3</v>
      </c>
      <c r="J954" s="3">
        <v>2</v>
      </c>
      <c r="K954" s="3">
        <v>0</v>
      </c>
      <c r="L954" s="3">
        <v>1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1</v>
      </c>
      <c r="S954" s="3">
        <v>0</v>
      </c>
      <c r="T954" s="3">
        <v>0</v>
      </c>
      <c r="U954" s="3">
        <v>0</v>
      </c>
      <c r="V954" s="3">
        <v>0</v>
      </c>
      <c r="W954" s="3">
        <v>1</v>
      </c>
      <c r="X954" s="3">
        <v>0</v>
      </c>
      <c r="Y954" s="3">
        <v>11.06</v>
      </c>
      <c r="Z954" s="3">
        <v>12</v>
      </c>
      <c r="AA954" s="3">
        <v>0</v>
      </c>
      <c r="AB954" s="3">
        <f t="shared" si="196"/>
        <v>1.2508484735032155</v>
      </c>
      <c r="AC954" s="3">
        <f t="shared" si="197"/>
        <v>0.22382209985064469</v>
      </c>
      <c r="AD954">
        <f t="shared" si="198"/>
        <v>0</v>
      </c>
      <c r="AE954">
        <f t="shared" si="199"/>
        <v>0</v>
      </c>
      <c r="AF954">
        <f t="shared" si="200"/>
        <v>0</v>
      </c>
      <c r="AG954">
        <f t="shared" si="201"/>
        <v>0</v>
      </c>
      <c r="AH954">
        <f t="shared" si="202"/>
        <v>0</v>
      </c>
      <c r="AI954">
        <f t="shared" si="203"/>
        <v>0</v>
      </c>
      <c r="AJ954">
        <f t="shared" si="204"/>
        <v>0</v>
      </c>
      <c r="AK954">
        <f t="shared" si="205"/>
        <v>1</v>
      </c>
      <c r="AL954">
        <f t="shared" si="206"/>
        <v>0</v>
      </c>
      <c r="AM954">
        <f t="shared" si="207"/>
        <v>0</v>
      </c>
      <c r="AN954">
        <f t="shared" si="208"/>
        <v>0</v>
      </c>
      <c r="AO954">
        <f t="shared" si="209"/>
        <v>0</v>
      </c>
    </row>
    <row r="955" spans="1:41" x14ac:dyDescent="0.2">
      <c r="A955" s="3" t="s">
        <v>0</v>
      </c>
      <c r="B955" s="3" t="s">
        <v>3</v>
      </c>
      <c r="C955" s="1" t="s">
        <v>35</v>
      </c>
      <c r="D955" s="3">
        <v>51</v>
      </c>
      <c r="E955" s="3">
        <v>53187.670100000003</v>
      </c>
      <c r="F955" s="3">
        <v>62453.013700000003</v>
      </c>
      <c r="G955" s="3">
        <v>77</v>
      </c>
      <c r="H955" s="3">
        <v>2</v>
      </c>
      <c r="I955" s="3">
        <v>4</v>
      </c>
      <c r="J955" s="3">
        <v>2</v>
      </c>
      <c r="K955" s="3">
        <v>0</v>
      </c>
      <c r="L955" s="3">
        <v>1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1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1</v>
      </c>
      <c r="Y955" s="3">
        <v>11.04</v>
      </c>
      <c r="Z955" s="3">
        <v>11</v>
      </c>
      <c r="AA955" s="3">
        <v>0</v>
      </c>
      <c r="AB955" s="3">
        <f t="shared" si="196"/>
        <v>1.1742009676787855</v>
      </c>
      <c r="AC955" s="3">
        <f t="shared" si="197"/>
        <v>0.16058788876512337</v>
      </c>
      <c r="AD955">
        <f t="shared" si="198"/>
        <v>0</v>
      </c>
      <c r="AE955">
        <f t="shared" si="199"/>
        <v>0</v>
      </c>
      <c r="AF955">
        <f t="shared" si="200"/>
        <v>0</v>
      </c>
      <c r="AG955">
        <f t="shared" si="201"/>
        <v>0</v>
      </c>
      <c r="AH955">
        <f t="shared" si="202"/>
        <v>0</v>
      </c>
      <c r="AI955">
        <f t="shared" si="203"/>
        <v>0</v>
      </c>
      <c r="AJ955">
        <f t="shared" si="204"/>
        <v>0</v>
      </c>
      <c r="AK955">
        <f t="shared" si="205"/>
        <v>1</v>
      </c>
      <c r="AL955">
        <f t="shared" si="206"/>
        <v>0</v>
      </c>
      <c r="AM955">
        <f t="shared" si="207"/>
        <v>0</v>
      </c>
      <c r="AN955">
        <f t="shared" si="208"/>
        <v>0</v>
      </c>
      <c r="AO955">
        <f t="shared" si="209"/>
        <v>0</v>
      </c>
    </row>
    <row r="956" spans="1:41" x14ac:dyDescent="0.2">
      <c r="A956" s="3" t="s">
        <v>0</v>
      </c>
      <c r="B956" s="3" t="s">
        <v>3</v>
      </c>
      <c r="C956" s="1" t="s">
        <v>39</v>
      </c>
      <c r="D956" s="3">
        <v>51</v>
      </c>
      <c r="E956" s="3">
        <v>56856.662400000001</v>
      </c>
      <c r="F956" s="3">
        <v>61783.8292</v>
      </c>
      <c r="G956" s="3">
        <v>44</v>
      </c>
      <c r="H956" s="3">
        <v>2</v>
      </c>
      <c r="I956" s="3">
        <v>3</v>
      </c>
      <c r="J956" s="3">
        <v>2</v>
      </c>
      <c r="K956" s="3">
        <v>0</v>
      </c>
      <c r="L956" s="3">
        <v>1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1</v>
      </c>
      <c r="S956" s="3">
        <v>0</v>
      </c>
      <c r="T956" s="3">
        <v>0</v>
      </c>
      <c r="U956" s="3">
        <v>0</v>
      </c>
      <c r="V956" s="3">
        <v>0</v>
      </c>
      <c r="W956" s="3">
        <v>1</v>
      </c>
      <c r="X956" s="3">
        <v>0</v>
      </c>
      <c r="Y956" s="3">
        <v>11.03</v>
      </c>
      <c r="Z956" s="3">
        <v>10</v>
      </c>
      <c r="AA956" s="3">
        <v>0</v>
      </c>
      <c r="AB956" s="3">
        <f t="shared" si="196"/>
        <v>1.0866594448568969</v>
      </c>
      <c r="AC956" s="3">
        <f t="shared" si="197"/>
        <v>8.310826085121148E-2</v>
      </c>
      <c r="AD956">
        <f t="shared" si="198"/>
        <v>0</v>
      </c>
      <c r="AE956">
        <f t="shared" si="199"/>
        <v>0</v>
      </c>
      <c r="AF956">
        <f t="shared" si="200"/>
        <v>0</v>
      </c>
      <c r="AG956">
        <f t="shared" si="201"/>
        <v>0</v>
      </c>
      <c r="AH956">
        <f t="shared" si="202"/>
        <v>0</v>
      </c>
      <c r="AI956">
        <f t="shared" si="203"/>
        <v>0</v>
      </c>
      <c r="AJ956">
        <f t="shared" si="204"/>
        <v>0</v>
      </c>
      <c r="AK956">
        <f t="shared" si="205"/>
        <v>0</v>
      </c>
      <c r="AL956">
        <f t="shared" si="206"/>
        <v>0</v>
      </c>
      <c r="AM956">
        <f t="shared" si="207"/>
        <v>0</v>
      </c>
      <c r="AN956">
        <f t="shared" si="208"/>
        <v>1</v>
      </c>
      <c r="AO956">
        <f t="shared" si="209"/>
        <v>0</v>
      </c>
    </row>
    <row r="957" spans="1:41" x14ac:dyDescent="0.2">
      <c r="A957" s="3" t="s">
        <v>0</v>
      </c>
      <c r="B957" s="3" t="s">
        <v>3</v>
      </c>
      <c r="C957" s="1" t="s">
        <v>30</v>
      </c>
      <c r="D957" s="3">
        <v>52</v>
      </c>
      <c r="E957" s="3">
        <v>46493.9231</v>
      </c>
      <c r="F957" s="3">
        <v>55340</v>
      </c>
      <c r="G957" s="3">
        <v>27</v>
      </c>
      <c r="H957" s="3">
        <v>2</v>
      </c>
      <c r="I957" s="3">
        <v>3</v>
      </c>
      <c r="J957" s="3">
        <v>2</v>
      </c>
      <c r="K957" s="3">
        <v>0</v>
      </c>
      <c r="L957" s="3">
        <v>1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1</v>
      </c>
      <c r="S957" s="3">
        <v>0</v>
      </c>
      <c r="T957" s="3">
        <v>0</v>
      </c>
      <c r="U957" s="3">
        <v>0</v>
      </c>
      <c r="V957" s="3">
        <v>0</v>
      </c>
      <c r="W957" s="3">
        <v>1</v>
      </c>
      <c r="X957" s="3">
        <v>0</v>
      </c>
      <c r="Y957" s="3">
        <v>10.92</v>
      </c>
      <c r="Z957" s="3">
        <v>14</v>
      </c>
      <c r="AA957" s="3">
        <v>0</v>
      </c>
      <c r="AB957" s="3">
        <f t="shared" si="196"/>
        <v>1.1902630776278804</v>
      </c>
      <c r="AC957" s="3">
        <f t="shared" si="197"/>
        <v>0.17417435632713682</v>
      </c>
      <c r="AD957">
        <f t="shared" si="198"/>
        <v>1</v>
      </c>
      <c r="AE957">
        <f t="shared" si="199"/>
        <v>0</v>
      </c>
      <c r="AF957">
        <f t="shared" si="200"/>
        <v>0</v>
      </c>
      <c r="AG957">
        <f t="shared" si="201"/>
        <v>0</v>
      </c>
      <c r="AH957">
        <f t="shared" si="202"/>
        <v>0</v>
      </c>
      <c r="AI957">
        <f t="shared" si="203"/>
        <v>0</v>
      </c>
      <c r="AJ957">
        <f t="shared" si="204"/>
        <v>0</v>
      </c>
      <c r="AK957">
        <f t="shared" si="205"/>
        <v>0</v>
      </c>
      <c r="AL957">
        <f t="shared" si="206"/>
        <v>0</v>
      </c>
      <c r="AM957">
        <f t="shared" si="207"/>
        <v>0</v>
      </c>
      <c r="AN957">
        <f t="shared" si="208"/>
        <v>0</v>
      </c>
      <c r="AO957">
        <f t="shared" si="209"/>
        <v>0</v>
      </c>
    </row>
    <row r="958" spans="1:41" x14ac:dyDescent="0.2">
      <c r="A958" s="3" t="s">
        <v>0</v>
      </c>
      <c r="B958" s="3" t="s">
        <v>3</v>
      </c>
      <c r="C958" s="1" t="s">
        <v>34</v>
      </c>
      <c r="D958" s="3">
        <v>52</v>
      </c>
      <c r="E958" s="3">
        <v>56941.926800000001</v>
      </c>
      <c r="F958" s="3">
        <v>58559.950499999999</v>
      </c>
      <c r="G958" s="3">
        <v>111</v>
      </c>
      <c r="H958" s="3">
        <v>2</v>
      </c>
      <c r="I958" s="3">
        <v>4</v>
      </c>
      <c r="J958" s="3">
        <v>2</v>
      </c>
      <c r="K958" s="3">
        <v>0</v>
      </c>
      <c r="L958" s="3">
        <v>1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1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1</v>
      </c>
      <c r="Y958" s="3">
        <v>10.98</v>
      </c>
      <c r="Z958" s="3">
        <v>10</v>
      </c>
      <c r="AA958" s="3">
        <v>0</v>
      </c>
      <c r="AB958" s="3">
        <f t="shared" si="196"/>
        <v>1.0284153310386399</v>
      </c>
      <c r="AC958" s="3">
        <f t="shared" si="197"/>
        <v>2.8019103959544937E-2</v>
      </c>
      <c r="AD958">
        <f t="shared" si="198"/>
        <v>0</v>
      </c>
      <c r="AE958">
        <f t="shared" si="199"/>
        <v>1</v>
      </c>
      <c r="AF958">
        <f t="shared" si="200"/>
        <v>0</v>
      </c>
      <c r="AG958">
        <f t="shared" si="201"/>
        <v>0</v>
      </c>
      <c r="AH958">
        <f t="shared" si="202"/>
        <v>0</v>
      </c>
      <c r="AI958">
        <f t="shared" si="203"/>
        <v>0</v>
      </c>
      <c r="AJ958">
        <f t="shared" si="204"/>
        <v>0</v>
      </c>
      <c r="AK958">
        <f t="shared" si="205"/>
        <v>0</v>
      </c>
      <c r="AL958">
        <f t="shared" si="206"/>
        <v>0</v>
      </c>
      <c r="AM958">
        <f t="shared" si="207"/>
        <v>0</v>
      </c>
      <c r="AN958">
        <f t="shared" si="208"/>
        <v>0</v>
      </c>
      <c r="AO958">
        <f t="shared" si="209"/>
        <v>0</v>
      </c>
    </row>
    <row r="959" spans="1:41" x14ac:dyDescent="0.2">
      <c r="A959" s="3" t="s">
        <v>0</v>
      </c>
      <c r="B959" s="3" t="s">
        <v>3</v>
      </c>
      <c r="C959" s="1" t="s">
        <v>31</v>
      </c>
      <c r="D959" s="3">
        <v>52</v>
      </c>
      <c r="E959" s="3">
        <v>49829.8393</v>
      </c>
      <c r="F959" s="3">
        <v>58022.925199999998</v>
      </c>
      <c r="G959" s="3">
        <v>26</v>
      </c>
      <c r="H959" s="3">
        <v>2</v>
      </c>
      <c r="I959" s="3">
        <v>3</v>
      </c>
      <c r="J959" s="3">
        <v>2</v>
      </c>
      <c r="K959" s="3">
        <v>0</v>
      </c>
      <c r="L959" s="3">
        <v>1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1</v>
      </c>
      <c r="S959" s="3">
        <v>0</v>
      </c>
      <c r="T959" s="3">
        <v>0</v>
      </c>
      <c r="U959" s="3">
        <v>0</v>
      </c>
      <c r="V959" s="3">
        <v>0</v>
      </c>
      <c r="W959" s="3">
        <v>1</v>
      </c>
      <c r="X959" s="3">
        <v>0</v>
      </c>
      <c r="Y959" s="3">
        <v>10.97</v>
      </c>
      <c r="Z959" s="3">
        <v>10</v>
      </c>
      <c r="AA959" s="3">
        <v>0</v>
      </c>
      <c r="AB959" s="3">
        <f t="shared" si="196"/>
        <v>1.1644212787979029</v>
      </c>
      <c r="AC959" s="3">
        <f t="shared" si="197"/>
        <v>0.15222420719667898</v>
      </c>
      <c r="AD959">
        <f t="shared" si="198"/>
        <v>0</v>
      </c>
      <c r="AE959">
        <f t="shared" si="199"/>
        <v>0</v>
      </c>
      <c r="AF959">
        <f t="shared" si="200"/>
        <v>1</v>
      </c>
      <c r="AG959">
        <f t="shared" si="201"/>
        <v>0</v>
      </c>
      <c r="AH959">
        <f t="shared" si="202"/>
        <v>0</v>
      </c>
      <c r="AI959">
        <f t="shared" si="203"/>
        <v>0</v>
      </c>
      <c r="AJ959">
        <f t="shared" si="204"/>
        <v>0</v>
      </c>
      <c r="AK959">
        <f t="shared" si="205"/>
        <v>0</v>
      </c>
      <c r="AL959">
        <f t="shared" si="206"/>
        <v>0</v>
      </c>
      <c r="AM959">
        <f t="shared" si="207"/>
        <v>0</v>
      </c>
      <c r="AN959">
        <f t="shared" si="208"/>
        <v>0</v>
      </c>
      <c r="AO959">
        <f t="shared" si="209"/>
        <v>0</v>
      </c>
    </row>
    <row r="960" spans="1:41" x14ac:dyDescent="0.2">
      <c r="A960" s="3" t="s">
        <v>0</v>
      </c>
      <c r="B960" s="3" t="s">
        <v>3</v>
      </c>
      <c r="C960" s="1" t="s">
        <v>31</v>
      </c>
      <c r="D960" s="3">
        <v>52</v>
      </c>
      <c r="E960" s="3">
        <v>48228.359799999998</v>
      </c>
      <c r="F960" s="3">
        <v>63311.732799999998</v>
      </c>
      <c r="G960" s="3">
        <v>32</v>
      </c>
      <c r="H960" s="3">
        <v>2</v>
      </c>
      <c r="I960" s="3">
        <v>3</v>
      </c>
      <c r="J960" s="3">
        <v>2</v>
      </c>
      <c r="K960" s="3">
        <v>0</v>
      </c>
      <c r="L960" s="3">
        <v>1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1</v>
      </c>
      <c r="S960" s="3">
        <v>0</v>
      </c>
      <c r="T960" s="3">
        <v>0</v>
      </c>
      <c r="U960" s="3">
        <v>0</v>
      </c>
      <c r="V960" s="3">
        <v>0</v>
      </c>
      <c r="W960" s="3">
        <v>1</v>
      </c>
      <c r="X960" s="3">
        <v>0</v>
      </c>
      <c r="Y960" s="3">
        <v>11.06</v>
      </c>
      <c r="Z960" s="3">
        <v>12</v>
      </c>
      <c r="AA960" s="3">
        <v>0</v>
      </c>
      <c r="AB960" s="3">
        <f t="shared" si="196"/>
        <v>1.3127490352678342</v>
      </c>
      <c r="AC960" s="3">
        <f t="shared" si="197"/>
        <v>0.27212343864151028</v>
      </c>
      <c r="AD960">
        <f t="shared" si="198"/>
        <v>0</v>
      </c>
      <c r="AE960">
        <f t="shared" si="199"/>
        <v>0</v>
      </c>
      <c r="AF960">
        <f t="shared" si="200"/>
        <v>1</v>
      </c>
      <c r="AG960">
        <f t="shared" si="201"/>
        <v>0</v>
      </c>
      <c r="AH960">
        <f t="shared" si="202"/>
        <v>0</v>
      </c>
      <c r="AI960">
        <f t="shared" si="203"/>
        <v>0</v>
      </c>
      <c r="AJ960">
        <f t="shared" si="204"/>
        <v>0</v>
      </c>
      <c r="AK960">
        <f t="shared" si="205"/>
        <v>0</v>
      </c>
      <c r="AL960">
        <f t="shared" si="206"/>
        <v>0</v>
      </c>
      <c r="AM960">
        <f t="shared" si="207"/>
        <v>0</v>
      </c>
      <c r="AN960">
        <f t="shared" si="208"/>
        <v>0</v>
      </c>
      <c r="AO960">
        <f t="shared" si="209"/>
        <v>0</v>
      </c>
    </row>
    <row r="961" spans="1:41" x14ac:dyDescent="0.2">
      <c r="A961" s="3" t="s">
        <v>0</v>
      </c>
      <c r="B961" s="3" t="s">
        <v>3</v>
      </c>
      <c r="C961" s="1" t="s">
        <v>31</v>
      </c>
      <c r="D961" s="3">
        <v>52</v>
      </c>
      <c r="E961" s="3">
        <v>49438.724099999999</v>
      </c>
      <c r="F961" s="3">
        <v>56142.503299999997</v>
      </c>
      <c r="G961" s="3">
        <v>26</v>
      </c>
      <c r="H961" s="3">
        <v>2</v>
      </c>
      <c r="I961" s="3">
        <v>3</v>
      </c>
      <c r="J961" s="3">
        <v>2</v>
      </c>
      <c r="K961" s="3">
        <v>0</v>
      </c>
      <c r="L961" s="3">
        <v>1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1</v>
      </c>
      <c r="S961" s="3">
        <v>0</v>
      </c>
      <c r="T961" s="3">
        <v>0</v>
      </c>
      <c r="U961" s="3">
        <v>0</v>
      </c>
      <c r="V961" s="3">
        <v>0</v>
      </c>
      <c r="W961" s="3">
        <v>1</v>
      </c>
      <c r="X961" s="3">
        <v>0</v>
      </c>
      <c r="Y961" s="3">
        <v>10.94</v>
      </c>
      <c r="Z961" s="3">
        <v>10</v>
      </c>
      <c r="AA961" s="3">
        <v>0</v>
      </c>
      <c r="AB961" s="3">
        <f t="shared" si="196"/>
        <v>1.1355977388583132</v>
      </c>
      <c r="AC961" s="3">
        <f t="shared" si="197"/>
        <v>0.12715915447196441</v>
      </c>
      <c r="AD961">
        <f t="shared" si="198"/>
        <v>0</v>
      </c>
      <c r="AE961">
        <f t="shared" si="199"/>
        <v>0</v>
      </c>
      <c r="AF961">
        <f t="shared" si="200"/>
        <v>1</v>
      </c>
      <c r="AG961">
        <f t="shared" si="201"/>
        <v>0</v>
      </c>
      <c r="AH961">
        <f t="shared" si="202"/>
        <v>0</v>
      </c>
      <c r="AI961">
        <f t="shared" si="203"/>
        <v>0</v>
      </c>
      <c r="AJ961">
        <f t="shared" si="204"/>
        <v>0</v>
      </c>
      <c r="AK961">
        <f t="shared" si="205"/>
        <v>0</v>
      </c>
      <c r="AL961">
        <f t="shared" si="206"/>
        <v>0</v>
      </c>
      <c r="AM961">
        <f t="shared" si="207"/>
        <v>0</v>
      </c>
      <c r="AN961">
        <f t="shared" si="208"/>
        <v>0</v>
      </c>
      <c r="AO961">
        <f t="shared" si="209"/>
        <v>0</v>
      </c>
    </row>
    <row r="962" spans="1:41" x14ac:dyDescent="0.2">
      <c r="A962" s="3" t="s">
        <v>0</v>
      </c>
      <c r="B962" s="3" t="s">
        <v>3</v>
      </c>
      <c r="C962" s="1" t="s">
        <v>33</v>
      </c>
      <c r="D962" s="3">
        <v>52</v>
      </c>
      <c r="E962" s="3">
        <v>47487.938099999999</v>
      </c>
      <c r="F962" s="3">
        <v>56619.868600000002</v>
      </c>
      <c r="G962" s="3">
        <v>166</v>
      </c>
      <c r="H962" s="3">
        <v>2</v>
      </c>
      <c r="I962" s="3">
        <v>4</v>
      </c>
      <c r="J962" s="3">
        <v>2</v>
      </c>
      <c r="K962" s="3">
        <v>0</v>
      </c>
      <c r="L962" s="3">
        <v>1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1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1</v>
      </c>
      <c r="Y962" s="3">
        <v>10.94</v>
      </c>
      <c r="Z962" s="3">
        <v>11</v>
      </c>
      <c r="AA962" s="3">
        <v>0</v>
      </c>
      <c r="AB962" s="3">
        <f t="shared" si="196"/>
        <v>1.1923000000709654</v>
      </c>
      <c r="AC962" s="3">
        <f t="shared" si="197"/>
        <v>0.17588421488946895</v>
      </c>
      <c r="AD962">
        <f t="shared" si="198"/>
        <v>0</v>
      </c>
      <c r="AE962">
        <f t="shared" si="199"/>
        <v>0</v>
      </c>
      <c r="AF962">
        <f t="shared" si="200"/>
        <v>0</v>
      </c>
      <c r="AG962">
        <f t="shared" si="201"/>
        <v>1</v>
      </c>
      <c r="AH962">
        <f t="shared" si="202"/>
        <v>0</v>
      </c>
      <c r="AI962">
        <f t="shared" si="203"/>
        <v>0</v>
      </c>
      <c r="AJ962">
        <f t="shared" si="204"/>
        <v>0</v>
      </c>
      <c r="AK962">
        <f t="shared" si="205"/>
        <v>0</v>
      </c>
      <c r="AL962">
        <f t="shared" si="206"/>
        <v>0</v>
      </c>
      <c r="AM962">
        <f t="shared" si="207"/>
        <v>0</v>
      </c>
      <c r="AN962">
        <f t="shared" si="208"/>
        <v>0</v>
      </c>
      <c r="AO962">
        <f t="shared" si="209"/>
        <v>0</v>
      </c>
    </row>
    <row r="963" spans="1:41" x14ac:dyDescent="0.2">
      <c r="A963" s="3" t="s">
        <v>0</v>
      </c>
      <c r="B963" s="3" t="s">
        <v>3</v>
      </c>
      <c r="C963" s="1" t="s">
        <v>33</v>
      </c>
      <c r="D963" s="3">
        <v>52</v>
      </c>
      <c r="E963" s="3">
        <v>62099.611400000002</v>
      </c>
      <c r="F963" s="3">
        <v>75798.347299999994</v>
      </c>
      <c r="G963" s="3">
        <v>9</v>
      </c>
      <c r="H963" s="3">
        <v>2</v>
      </c>
      <c r="I963" s="3">
        <v>1</v>
      </c>
      <c r="J963" s="3">
        <v>2</v>
      </c>
      <c r="K963" s="3">
        <v>0</v>
      </c>
      <c r="L963" s="3">
        <v>1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1</v>
      </c>
      <c r="S963" s="3">
        <v>0</v>
      </c>
      <c r="T963" s="3">
        <v>0</v>
      </c>
      <c r="U963" s="3">
        <v>1</v>
      </c>
      <c r="V963" s="3">
        <v>0</v>
      </c>
      <c r="W963" s="3">
        <v>0</v>
      </c>
      <c r="X963" s="3">
        <v>0</v>
      </c>
      <c r="Y963" s="3">
        <v>11.24</v>
      </c>
      <c r="Z963" s="3">
        <v>10</v>
      </c>
      <c r="AA963" s="3">
        <v>0</v>
      </c>
      <c r="AB963" s="3">
        <f t="shared" ref="AB963:AB1026" si="210">F963/E963</f>
        <v>1.2205929407796583</v>
      </c>
      <c r="AC963" s="3">
        <f t="shared" ref="AC963:AC1026" si="211">LN(AB963)</f>
        <v>0.19933675770964787</v>
      </c>
      <c r="AD963">
        <f t="shared" ref="AD963:AD1026" si="212">IF(C963="Januar",1,0)</f>
        <v>0</v>
      </c>
      <c r="AE963">
        <f t="shared" ref="AE963:AE1026" si="213">IF(C963="Februar",1,0)</f>
        <v>0</v>
      </c>
      <c r="AF963">
        <f t="shared" ref="AF963:AF1026" si="214">IF(C963="Mars",1,0)</f>
        <v>0</v>
      </c>
      <c r="AG963">
        <f t="shared" ref="AG963:AG1026" si="215">IF(C963="April",1,0)</f>
        <v>1</v>
      </c>
      <c r="AH963">
        <f t="shared" ref="AH963:AH1026" si="216">IF(C963="Mai",1,0)</f>
        <v>0</v>
      </c>
      <c r="AI963">
        <f t="shared" ref="AI963:AI1026" si="217">IF(C963="Juni",1,0)</f>
        <v>0</v>
      </c>
      <c r="AJ963">
        <f t="shared" ref="AJ963:AJ1026" si="218">IF(C963="Juli",1,0)</f>
        <v>0</v>
      </c>
      <c r="AK963">
        <f t="shared" ref="AK963:AK1026" si="219">IF(C963="August",1,0)</f>
        <v>0</v>
      </c>
      <c r="AL963">
        <f t="shared" ref="AL963:AL1026" si="220">IF(C963="September",1,0)</f>
        <v>0</v>
      </c>
      <c r="AM963">
        <f t="shared" ref="AM963:AM1026" si="221">IF(C963="Oktober",1,0)</f>
        <v>0</v>
      </c>
      <c r="AN963">
        <f t="shared" ref="AN963:AN1026" si="222">IF(C963="November",1,0)</f>
        <v>0</v>
      </c>
      <c r="AO963">
        <f t="shared" ref="AO963:AO1026" si="223">IF(C963="Desember",1,0)</f>
        <v>0</v>
      </c>
    </row>
    <row r="964" spans="1:41" x14ac:dyDescent="0.2">
      <c r="A964" s="3" t="s">
        <v>0</v>
      </c>
      <c r="B964" s="3" t="s">
        <v>3</v>
      </c>
      <c r="C964" s="1" t="s">
        <v>37</v>
      </c>
      <c r="D964" s="3">
        <v>52</v>
      </c>
      <c r="E964" s="3">
        <v>51784.161399999997</v>
      </c>
      <c r="F964" s="3">
        <v>61605.152600000001</v>
      </c>
      <c r="G964" s="3">
        <v>32</v>
      </c>
      <c r="H964" s="3">
        <v>2</v>
      </c>
      <c r="I964" s="3">
        <v>3</v>
      </c>
      <c r="J964" s="3">
        <v>2</v>
      </c>
      <c r="K964" s="3">
        <v>0</v>
      </c>
      <c r="L964" s="3">
        <v>1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1</v>
      </c>
      <c r="S964" s="3">
        <v>0</v>
      </c>
      <c r="T964" s="3">
        <v>0</v>
      </c>
      <c r="U964" s="3">
        <v>0</v>
      </c>
      <c r="V964" s="3">
        <v>0</v>
      </c>
      <c r="W964" s="3">
        <v>1</v>
      </c>
      <c r="X964" s="3">
        <v>0</v>
      </c>
      <c r="Y964" s="3">
        <v>11.03</v>
      </c>
      <c r="Z964" s="3">
        <v>11</v>
      </c>
      <c r="AA964" s="3">
        <v>0</v>
      </c>
      <c r="AB964" s="3">
        <f t="shared" si="210"/>
        <v>1.1896524136818407</v>
      </c>
      <c r="AC964" s="3">
        <f t="shared" si="211"/>
        <v>0.17366117511404641</v>
      </c>
      <c r="AD964">
        <f t="shared" si="212"/>
        <v>0</v>
      </c>
      <c r="AE964">
        <f t="shared" si="213"/>
        <v>0</v>
      </c>
      <c r="AF964">
        <f t="shared" si="214"/>
        <v>0</v>
      </c>
      <c r="AG964">
        <f t="shared" si="215"/>
        <v>0</v>
      </c>
      <c r="AH964">
        <f t="shared" si="216"/>
        <v>1</v>
      </c>
      <c r="AI964">
        <f t="shared" si="217"/>
        <v>0</v>
      </c>
      <c r="AJ964">
        <f t="shared" si="218"/>
        <v>0</v>
      </c>
      <c r="AK964">
        <f t="shared" si="219"/>
        <v>0</v>
      </c>
      <c r="AL964">
        <f t="shared" si="220"/>
        <v>0</v>
      </c>
      <c r="AM964">
        <f t="shared" si="221"/>
        <v>0</v>
      </c>
      <c r="AN964">
        <f t="shared" si="222"/>
        <v>0</v>
      </c>
      <c r="AO964">
        <f t="shared" si="223"/>
        <v>0</v>
      </c>
    </row>
    <row r="965" spans="1:41" x14ac:dyDescent="0.2">
      <c r="A965" s="3" t="s">
        <v>0</v>
      </c>
      <c r="B965" s="3" t="s">
        <v>3</v>
      </c>
      <c r="C965" s="1" t="s">
        <v>38</v>
      </c>
      <c r="D965" s="3">
        <v>52</v>
      </c>
      <c r="E965" s="3">
        <v>47598.6518</v>
      </c>
      <c r="F965" s="3">
        <v>60291.413999999997</v>
      </c>
      <c r="G965" s="3">
        <v>32</v>
      </c>
      <c r="H965" s="3">
        <v>2</v>
      </c>
      <c r="I965" s="3">
        <v>3</v>
      </c>
      <c r="J965" s="3">
        <v>2</v>
      </c>
      <c r="K965" s="3">
        <v>0</v>
      </c>
      <c r="L965" s="3">
        <v>1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1</v>
      </c>
      <c r="S965" s="3">
        <v>0</v>
      </c>
      <c r="T965" s="3">
        <v>0</v>
      </c>
      <c r="U965" s="3">
        <v>0</v>
      </c>
      <c r="V965" s="3">
        <v>0</v>
      </c>
      <c r="W965" s="3">
        <v>1</v>
      </c>
      <c r="X965" s="3">
        <v>0</v>
      </c>
      <c r="Y965" s="3">
        <v>11.01</v>
      </c>
      <c r="Z965" s="3">
        <v>10</v>
      </c>
      <c r="AA965" s="3">
        <v>0</v>
      </c>
      <c r="AB965" s="3">
        <f t="shared" si="210"/>
        <v>1.2666622208824829</v>
      </c>
      <c r="AC965" s="3">
        <f t="shared" si="211"/>
        <v>0.23638526822845218</v>
      </c>
      <c r="AD965">
        <f t="shared" si="212"/>
        <v>0</v>
      </c>
      <c r="AE965">
        <f t="shared" si="213"/>
        <v>0</v>
      </c>
      <c r="AF965">
        <f t="shared" si="214"/>
        <v>0</v>
      </c>
      <c r="AG965">
        <f t="shared" si="215"/>
        <v>0</v>
      </c>
      <c r="AH965">
        <f t="shared" si="216"/>
        <v>0</v>
      </c>
      <c r="AI965">
        <f t="shared" si="217"/>
        <v>1</v>
      </c>
      <c r="AJ965">
        <f t="shared" si="218"/>
        <v>0</v>
      </c>
      <c r="AK965">
        <f t="shared" si="219"/>
        <v>0</v>
      </c>
      <c r="AL965">
        <f t="shared" si="220"/>
        <v>0</v>
      </c>
      <c r="AM965">
        <f t="shared" si="221"/>
        <v>0</v>
      </c>
      <c r="AN965">
        <f t="shared" si="222"/>
        <v>0</v>
      </c>
      <c r="AO965">
        <f t="shared" si="223"/>
        <v>0</v>
      </c>
    </row>
    <row r="966" spans="1:41" x14ac:dyDescent="0.2">
      <c r="A966" s="3" t="s">
        <v>0</v>
      </c>
      <c r="B966" s="3" t="s">
        <v>3</v>
      </c>
      <c r="C966" s="1" t="s">
        <v>35</v>
      </c>
      <c r="D966" s="3">
        <v>52</v>
      </c>
      <c r="E966" s="3">
        <v>54688.934999999998</v>
      </c>
      <c r="F966" s="3">
        <v>66636.498500000002</v>
      </c>
      <c r="G966" s="3">
        <v>9</v>
      </c>
      <c r="H966" s="3">
        <v>2</v>
      </c>
      <c r="I966" s="3">
        <v>1</v>
      </c>
      <c r="J966" s="3">
        <v>2</v>
      </c>
      <c r="K966" s="3">
        <v>0</v>
      </c>
      <c r="L966" s="3">
        <v>1</v>
      </c>
      <c r="M966" s="3">
        <v>0</v>
      </c>
      <c r="N966" s="3">
        <v>0</v>
      </c>
      <c r="O966" s="3">
        <v>0</v>
      </c>
      <c r="P966" s="3">
        <v>0</v>
      </c>
      <c r="Q966" s="3">
        <v>0</v>
      </c>
      <c r="R966" s="3">
        <v>1</v>
      </c>
      <c r="S966" s="3">
        <v>0</v>
      </c>
      <c r="T966" s="3">
        <v>0</v>
      </c>
      <c r="U966" s="3">
        <v>1</v>
      </c>
      <c r="V966" s="3">
        <v>0</v>
      </c>
      <c r="W966" s="3">
        <v>0</v>
      </c>
      <c r="X966" s="3">
        <v>0</v>
      </c>
      <c r="Y966" s="3">
        <v>11.11</v>
      </c>
      <c r="Z966" s="3">
        <v>11</v>
      </c>
      <c r="AA966" s="3">
        <v>0</v>
      </c>
      <c r="AB966" s="3">
        <f t="shared" si="210"/>
        <v>1.2184640000760667</v>
      </c>
      <c r="AC966" s="3">
        <f t="shared" si="211"/>
        <v>0.19759104918715101</v>
      </c>
      <c r="AD966">
        <f t="shared" si="212"/>
        <v>0</v>
      </c>
      <c r="AE966">
        <f t="shared" si="213"/>
        <v>0</v>
      </c>
      <c r="AF966">
        <f t="shared" si="214"/>
        <v>0</v>
      </c>
      <c r="AG966">
        <f t="shared" si="215"/>
        <v>0</v>
      </c>
      <c r="AH966">
        <f t="shared" si="216"/>
        <v>0</v>
      </c>
      <c r="AI966">
        <f t="shared" si="217"/>
        <v>0</v>
      </c>
      <c r="AJ966">
        <f t="shared" si="218"/>
        <v>0</v>
      </c>
      <c r="AK966">
        <f t="shared" si="219"/>
        <v>1</v>
      </c>
      <c r="AL966">
        <f t="shared" si="220"/>
        <v>0</v>
      </c>
      <c r="AM966">
        <f t="shared" si="221"/>
        <v>0</v>
      </c>
      <c r="AN966">
        <f t="shared" si="222"/>
        <v>0</v>
      </c>
      <c r="AO966">
        <f t="shared" si="223"/>
        <v>0</v>
      </c>
    </row>
    <row r="967" spans="1:41" x14ac:dyDescent="0.2">
      <c r="A967" s="3" t="s">
        <v>0</v>
      </c>
      <c r="B967" s="3" t="s">
        <v>3</v>
      </c>
      <c r="C967" s="1" t="s">
        <v>35</v>
      </c>
      <c r="D967" s="3">
        <v>52</v>
      </c>
      <c r="E967" s="3">
        <v>50482.0939</v>
      </c>
      <c r="F967" s="3">
        <v>61419.611599999997</v>
      </c>
      <c r="G967" s="3">
        <v>32</v>
      </c>
      <c r="H967" s="3">
        <v>2</v>
      </c>
      <c r="I967" s="3">
        <v>3</v>
      </c>
      <c r="J967" s="3">
        <v>2</v>
      </c>
      <c r="K967" s="3">
        <v>0</v>
      </c>
      <c r="L967" s="3">
        <v>1</v>
      </c>
      <c r="M967" s="3">
        <v>0</v>
      </c>
      <c r="N967" s="3">
        <v>0</v>
      </c>
      <c r="O967" s="3">
        <v>0</v>
      </c>
      <c r="P967" s="3">
        <v>0</v>
      </c>
      <c r="Q967" s="3">
        <v>0</v>
      </c>
      <c r="R967" s="3">
        <v>1</v>
      </c>
      <c r="S967" s="3">
        <v>0</v>
      </c>
      <c r="T967" s="3">
        <v>0</v>
      </c>
      <c r="U967" s="3">
        <v>0</v>
      </c>
      <c r="V967" s="3">
        <v>0</v>
      </c>
      <c r="W967" s="3">
        <v>1</v>
      </c>
      <c r="X967" s="3">
        <v>0</v>
      </c>
      <c r="Y967" s="3">
        <v>11.03</v>
      </c>
      <c r="Z967" s="3">
        <v>10</v>
      </c>
      <c r="AA967" s="3">
        <v>0</v>
      </c>
      <c r="AB967" s="3">
        <f t="shared" si="210"/>
        <v>1.2166613318707844</v>
      </c>
      <c r="AC967" s="3">
        <f t="shared" si="211"/>
        <v>0.19611049415293849</v>
      </c>
      <c r="AD967">
        <f t="shared" si="212"/>
        <v>0</v>
      </c>
      <c r="AE967">
        <f t="shared" si="213"/>
        <v>0</v>
      </c>
      <c r="AF967">
        <f t="shared" si="214"/>
        <v>0</v>
      </c>
      <c r="AG967">
        <f t="shared" si="215"/>
        <v>0</v>
      </c>
      <c r="AH967">
        <f t="shared" si="216"/>
        <v>0</v>
      </c>
      <c r="AI967">
        <f t="shared" si="217"/>
        <v>0</v>
      </c>
      <c r="AJ967">
        <f t="shared" si="218"/>
        <v>0</v>
      </c>
      <c r="AK967">
        <f t="shared" si="219"/>
        <v>1</v>
      </c>
      <c r="AL967">
        <f t="shared" si="220"/>
        <v>0</v>
      </c>
      <c r="AM967">
        <f t="shared" si="221"/>
        <v>0</v>
      </c>
      <c r="AN967">
        <f t="shared" si="222"/>
        <v>0</v>
      </c>
      <c r="AO967">
        <f t="shared" si="223"/>
        <v>0</v>
      </c>
    </row>
    <row r="968" spans="1:41" x14ac:dyDescent="0.2">
      <c r="A968" s="3" t="s">
        <v>0</v>
      </c>
      <c r="B968" s="3" t="s">
        <v>3</v>
      </c>
      <c r="C968" s="1" t="s">
        <v>41</v>
      </c>
      <c r="D968" s="3">
        <v>52</v>
      </c>
      <c r="E968" s="3">
        <v>57527.796799999996</v>
      </c>
      <c r="F968" s="3">
        <v>57528.057500000003</v>
      </c>
      <c r="G968" s="3">
        <v>78</v>
      </c>
      <c r="H968" s="3">
        <v>2</v>
      </c>
      <c r="I968" s="3">
        <v>4</v>
      </c>
      <c r="J968" s="3">
        <v>2</v>
      </c>
      <c r="K968" s="3">
        <v>0</v>
      </c>
      <c r="L968" s="3">
        <v>1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1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1</v>
      </c>
      <c r="Y968" s="3">
        <v>10.96</v>
      </c>
      <c r="Z968" s="3">
        <v>21</v>
      </c>
      <c r="AA968" s="3">
        <v>1</v>
      </c>
      <c r="AB968" s="3">
        <f t="shared" si="210"/>
        <v>1.0000045317223065</v>
      </c>
      <c r="AC968" s="3">
        <f t="shared" si="211"/>
        <v>4.5317120382997023E-6</v>
      </c>
      <c r="AD968">
        <f t="shared" si="212"/>
        <v>0</v>
      </c>
      <c r="AE968">
        <f t="shared" si="213"/>
        <v>0</v>
      </c>
      <c r="AF968">
        <f t="shared" si="214"/>
        <v>0</v>
      </c>
      <c r="AG968">
        <f t="shared" si="215"/>
        <v>0</v>
      </c>
      <c r="AH968">
        <f t="shared" si="216"/>
        <v>0</v>
      </c>
      <c r="AI968">
        <f t="shared" si="217"/>
        <v>0</v>
      </c>
      <c r="AJ968">
        <f t="shared" si="218"/>
        <v>0</v>
      </c>
      <c r="AK968">
        <f t="shared" si="219"/>
        <v>0</v>
      </c>
      <c r="AL968">
        <f t="shared" si="220"/>
        <v>0</v>
      </c>
      <c r="AM968">
        <f t="shared" si="221"/>
        <v>1</v>
      </c>
      <c r="AN968">
        <f t="shared" si="222"/>
        <v>0</v>
      </c>
      <c r="AO968">
        <f t="shared" si="223"/>
        <v>0</v>
      </c>
    </row>
    <row r="969" spans="1:41" x14ac:dyDescent="0.2">
      <c r="A969" s="3" t="s">
        <v>0</v>
      </c>
      <c r="B969" s="3" t="s">
        <v>3</v>
      </c>
      <c r="C969" s="1" t="s">
        <v>41</v>
      </c>
      <c r="D969" s="3">
        <v>52</v>
      </c>
      <c r="E969" s="3">
        <v>56335.377200000003</v>
      </c>
      <c r="F969" s="3">
        <v>56335.116499999996</v>
      </c>
      <c r="G969" s="3">
        <v>81</v>
      </c>
      <c r="H969" s="3">
        <v>2</v>
      </c>
      <c r="I969" s="3">
        <v>4</v>
      </c>
      <c r="J969" s="3">
        <v>2</v>
      </c>
      <c r="K969" s="3">
        <v>0</v>
      </c>
      <c r="L969" s="3">
        <v>1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1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1</v>
      </c>
      <c r="Y969" s="3">
        <v>10.94</v>
      </c>
      <c r="Z969" s="3">
        <v>10</v>
      </c>
      <c r="AA969" s="3">
        <v>0</v>
      </c>
      <c r="AB969" s="3">
        <f t="shared" si="210"/>
        <v>0.99999537235724756</v>
      </c>
      <c r="AC969" s="3">
        <f t="shared" si="211"/>
        <v>-4.6276534600134076E-6</v>
      </c>
      <c r="AD969">
        <f t="shared" si="212"/>
        <v>0</v>
      </c>
      <c r="AE969">
        <f t="shared" si="213"/>
        <v>0</v>
      </c>
      <c r="AF969">
        <f t="shared" si="214"/>
        <v>0</v>
      </c>
      <c r="AG969">
        <f t="shared" si="215"/>
        <v>0</v>
      </c>
      <c r="AH969">
        <f t="shared" si="216"/>
        <v>0</v>
      </c>
      <c r="AI969">
        <f t="shared" si="217"/>
        <v>0</v>
      </c>
      <c r="AJ969">
        <f t="shared" si="218"/>
        <v>0</v>
      </c>
      <c r="AK969">
        <f t="shared" si="219"/>
        <v>0</v>
      </c>
      <c r="AL969">
        <f t="shared" si="220"/>
        <v>0</v>
      </c>
      <c r="AM969">
        <f t="shared" si="221"/>
        <v>1</v>
      </c>
      <c r="AN969">
        <f t="shared" si="222"/>
        <v>0</v>
      </c>
      <c r="AO969">
        <f t="shared" si="223"/>
        <v>0</v>
      </c>
    </row>
    <row r="970" spans="1:41" x14ac:dyDescent="0.2">
      <c r="A970" s="3" t="s">
        <v>2</v>
      </c>
      <c r="B970" s="3" t="s">
        <v>3</v>
      </c>
      <c r="C970" s="1" t="s">
        <v>33</v>
      </c>
      <c r="D970" s="3">
        <v>52</v>
      </c>
      <c r="E970" s="3">
        <v>60583.832900000001</v>
      </c>
      <c r="F970" s="3">
        <v>68803.373999999996</v>
      </c>
      <c r="G970" s="3">
        <v>44</v>
      </c>
      <c r="H970" s="3">
        <v>2</v>
      </c>
      <c r="I970" s="3">
        <v>3</v>
      </c>
      <c r="J970" s="3">
        <v>2</v>
      </c>
      <c r="K970" s="3">
        <v>0</v>
      </c>
      <c r="L970" s="3">
        <v>1</v>
      </c>
      <c r="M970" s="3">
        <v>0</v>
      </c>
      <c r="N970" s="3">
        <v>0</v>
      </c>
      <c r="O970" s="3">
        <v>0</v>
      </c>
      <c r="P970" s="3">
        <v>0</v>
      </c>
      <c r="Q970" s="3">
        <v>0</v>
      </c>
      <c r="R970" s="3">
        <v>1</v>
      </c>
      <c r="S970" s="3">
        <v>0</v>
      </c>
      <c r="T970" s="3">
        <v>1</v>
      </c>
      <c r="U970" s="3">
        <v>0</v>
      </c>
      <c r="V970" s="3">
        <v>0</v>
      </c>
      <c r="W970" s="3">
        <v>1</v>
      </c>
      <c r="X970" s="3">
        <v>0</v>
      </c>
      <c r="Y970" s="3">
        <v>11.14</v>
      </c>
      <c r="Z970" s="3">
        <v>4</v>
      </c>
      <c r="AA970" s="3">
        <v>0</v>
      </c>
      <c r="AB970" s="3">
        <f t="shared" si="210"/>
        <v>1.1356721868945996</v>
      </c>
      <c r="AC970" s="3">
        <f t="shared" si="211"/>
        <v>0.12722471078076678</v>
      </c>
      <c r="AD970">
        <f t="shared" si="212"/>
        <v>0</v>
      </c>
      <c r="AE970">
        <f t="shared" si="213"/>
        <v>0</v>
      </c>
      <c r="AF970">
        <f t="shared" si="214"/>
        <v>0</v>
      </c>
      <c r="AG970">
        <f t="shared" si="215"/>
        <v>1</v>
      </c>
      <c r="AH970">
        <f t="shared" si="216"/>
        <v>0</v>
      </c>
      <c r="AI970">
        <f t="shared" si="217"/>
        <v>0</v>
      </c>
      <c r="AJ970">
        <f t="shared" si="218"/>
        <v>0</v>
      </c>
      <c r="AK970">
        <f t="shared" si="219"/>
        <v>0</v>
      </c>
      <c r="AL970">
        <f t="shared" si="220"/>
        <v>0</v>
      </c>
      <c r="AM970">
        <f t="shared" si="221"/>
        <v>0</v>
      </c>
      <c r="AN970">
        <f t="shared" si="222"/>
        <v>0</v>
      </c>
      <c r="AO970">
        <f t="shared" si="223"/>
        <v>0</v>
      </c>
    </row>
    <row r="971" spans="1:41" x14ac:dyDescent="0.2">
      <c r="A971" s="3" t="s">
        <v>2</v>
      </c>
      <c r="B971" s="3" t="s">
        <v>3</v>
      </c>
      <c r="C971" s="1" t="s">
        <v>36</v>
      </c>
      <c r="D971" s="3">
        <v>52</v>
      </c>
      <c r="E971" s="3">
        <v>57175.3626</v>
      </c>
      <c r="F971" s="3">
        <v>64244.772499999999</v>
      </c>
      <c r="G971" s="3">
        <v>26</v>
      </c>
      <c r="H971" s="3">
        <v>2</v>
      </c>
      <c r="I971" s="3">
        <v>3</v>
      </c>
      <c r="J971" s="3">
        <v>2</v>
      </c>
      <c r="K971" s="3">
        <v>0</v>
      </c>
      <c r="L971" s="3">
        <v>1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1</v>
      </c>
      <c r="S971" s="3">
        <v>0</v>
      </c>
      <c r="T971" s="3">
        <v>1</v>
      </c>
      <c r="U971" s="3">
        <v>0</v>
      </c>
      <c r="V971" s="3">
        <v>0</v>
      </c>
      <c r="W971" s="3">
        <v>1</v>
      </c>
      <c r="X971" s="3">
        <v>0</v>
      </c>
      <c r="Y971" s="3">
        <v>11.07</v>
      </c>
      <c r="Z971" s="3">
        <v>4</v>
      </c>
      <c r="AA971" s="3">
        <v>0</v>
      </c>
      <c r="AB971" s="3">
        <f t="shared" si="210"/>
        <v>1.1236443387243162</v>
      </c>
      <c r="AC971" s="3">
        <f t="shared" si="211"/>
        <v>0.11657727677617089</v>
      </c>
      <c r="AD971">
        <f t="shared" si="212"/>
        <v>0</v>
      </c>
      <c r="AE971">
        <f t="shared" si="213"/>
        <v>0</v>
      </c>
      <c r="AF971">
        <f t="shared" si="214"/>
        <v>0</v>
      </c>
      <c r="AG971">
        <f t="shared" si="215"/>
        <v>0</v>
      </c>
      <c r="AH971">
        <f t="shared" si="216"/>
        <v>0</v>
      </c>
      <c r="AI971">
        <f t="shared" si="217"/>
        <v>0</v>
      </c>
      <c r="AJ971">
        <f t="shared" si="218"/>
        <v>1</v>
      </c>
      <c r="AK971">
        <f t="shared" si="219"/>
        <v>0</v>
      </c>
      <c r="AL971">
        <f t="shared" si="220"/>
        <v>0</v>
      </c>
      <c r="AM971">
        <f t="shared" si="221"/>
        <v>0</v>
      </c>
      <c r="AN971">
        <f t="shared" si="222"/>
        <v>0</v>
      </c>
      <c r="AO971">
        <f t="shared" si="223"/>
        <v>0</v>
      </c>
    </row>
    <row r="972" spans="1:41" x14ac:dyDescent="0.2">
      <c r="A972" s="3" t="s">
        <v>0</v>
      </c>
      <c r="B972" s="3" t="s">
        <v>3</v>
      </c>
      <c r="C972" s="1" t="s">
        <v>31</v>
      </c>
      <c r="D972" s="3">
        <v>53</v>
      </c>
      <c r="E972" s="3">
        <v>54120.820500000002</v>
      </c>
      <c r="F972" s="3">
        <v>54303.718000000001</v>
      </c>
      <c r="G972" s="3">
        <v>28</v>
      </c>
      <c r="H972" s="3">
        <v>2</v>
      </c>
      <c r="I972" s="3">
        <v>3</v>
      </c>
      <c r="J972" s="3">
        <v>2</v>
      </c>
      <c r="K972" s="3">
        <v>0</v>
      </c>
      <c r="L972" s="3">
        <v>1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1</v>
      </c>
      <c r="S972" s="3">
        <v>0</v>
      </c>
      <c r="T972" s="3">
        <v>0</v>
      </c>
      <c r="U972" s="3">
        <v>0</v>
      </c>
      <c r="V972" s="3">
        <v>0</v>
      </c>
      <c r="W972" s="3">
        <v>1</v>
      </c>
      <c r="X972" s="3">
        <v>0</v>
      </c>
      <c r="Y972" s="3">
        <v>10.9</v>
      </c>
      <c r="Z972" s="3">
        <v>12</v>
      </c>
      <c r="AA972" s="3">
        <v>0</v>
      </c>
      <c r="AB972" s="3">
        <f t="shared" si="210"/>
        <v>1.0033794295487446</v>
      </c>
      <c r="AC972" s="3">
        <f t="shared" si="211"/>
        <v>3.3737321091625344E-3</v>
      </c>
      <c r="AD972">
        <f t="shared" si="212"/>
        <v>0</v>
      </c>
      <c r="AE972">
        <f t="shared" si="213"/>
        <v>0</v>
      </c>
      <c r="AF972">
        <f t="shared" si="214"/>
        <v>1</v>
      </c>
      <c r="AG972">
        <f t="shared" si="215"/>
        <v>0</v>
      </c>
      <c r="AH972">
        <f t="shared" si="216"/>
        <v>0</v>
      </c>
      <c r="AI972">
        <f t="shared" si="217"/>
        <v>0</v>
      </c>
      <c r="AJ972">
        <f t="shared" si="218"/>
        <v>0</v>
      </c>
      <c r="AK972">
        <f t="shared" si="219"/>
        <v>0</v>
      </c>
      <c r="AL972">
        <f t="shared" si="220"/>
        <v>0</v>
      </c>
      <c r="AM972">
        <f t="shared" si="221"/>
        <v>0</v>
      </c>
      <c r="AN972">
        <f t="shared" si="222"/>
        <v>0</v>
      </c>
      <c r="AO972">
        <f t="shared" si="223"/>
        <v>0</v>
      </c>
    </row>
    <row r="973" spans="1:41" x14ac:dyDescent="0.2">
      <c r="A973" s="3" t="s">
        <v>0</v>
      </c>
      <c r="B973" s="3" t="s">
        <v>3</v>
      </c>
      <c r="C973" s="1" t="s">
        <v>37</v>
      </c>
      <c r="D973" s="3">
        <v>53</v>
      </c>
      <c r="E973" s="3">
        <v>55702.6463</v>
      </c>
      <c r="F973" s="3">
        <v>63936.7255</v>
      </c>
      <c r="G973" s="3">
        <v>77</v>
      </c>
      <c r="H973" s="3">
        <v>2</v>
      </c>
      <c r="I973" s="3">
        <v>4</v>
      </c>
      <c r="J973" s="3">
        <v>2</v>
      </c>
      <c r="K973" s="3">
        <v>0</v>
      </c>
      <c r="L973" s="3">
        <v>1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1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1</v>
      </c>
      <c r="Y973" s="3">
        <v>11.07</v>
      </c>
      <c r="Z973" s="3">
        <v>10</v>
      </c>
      <c r="AA973" s="3">
        <v>0</v>
      </c>
      <c r="AB973" s="3">
        <f t="shared" si="210"/>
        <v>1.1478220470110772</v>
      </c>
      <c r="AC973" s="3">
        <f t="shared" si="211"/>
        <v>0.13786627456748646</v>
      </c>
      <c r="AD973">
        <f t="shared" si="212"/>
        <v>0</v>
      </c>
      <c r="AE973">
        <f t="shared" si="213"/>
        <v>0</v>
      </c>
      <c r="AF973">
        <f t="shared" si="214"/>
        <v>0</v>
      </c>
      <c r="AG973">
        <f t="shared" si="215"/>
        <v>0</v>
      </c>
      <c r="AH973">
        <f t="shared" si="216"/>
        <v>1</v>
      </c>
      <c r="AI973">
        <f t="shared" si="217"/>
        <v>0</v>
      </c>
      <c r="AJ973">
        <f t="shared" si="218"/>
        <v>0</v>
      </c>
      <c r="AK973">
        <f t="shared" si="219"/>
        <v>0</v>
      </c>
      <c r="AL973">
        <f t="shared" si="220"/>
        <v>0</v>
      </c>
      <c r="AM973">
        <f t="shared" si="221"/>
        <v>0</v>
      </c>
      <c r="AN973">
        <f t="shared" si="222"/>
        <v>0</v>
      </c>
      <c r="AO973">
        <f t="shared" si="223"/>
        <v>0</v>
      </c>
    </row>
    <row r="974" spans="1:41" x14ac:dyDescent="0.2">
      <c r="A974" s="3" t="s">
        <v>0</v>
      </c>
      <c r="B974" s="3" t="s">
        <v>3</v>
      </c>
      <c r="C974" s="1" t="s">
        <v>37</v>
      </c>
      <c r="D974" s="3">
        <v>53</v>
      </c>
      <c r="E974" s="3">
        <v>76210.652600000001</v>
      </c>
      <c r="F974" s="3">
        <v>74458.981400000004</v>
      </c>
      <c r="G974" s="3">
        <v>3</v>
      </c>
      <c r="H974" s="3">
        <v>2</v>
      </c>
      <c r="I974" s="3">
        <v>1</v>
      </c>
      <c r="J974" s="3">
        <v>2</v>
      </c>
      <c r="K974" s="3">
        <v>0</v>
      </c>
      <c r="L974" s="3">
        <v>1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1</v>
      </c>
      <c r="S974" s="3">
        <v>0</v>
      </c>
      <c r="T974" s="3">
        <v>0</v>
      </c>
      <c r="U974" s="3">
        <v>1</v>
      </c>
      <c r="V974" s="3">
        <v>0</v>
      </c>
      <c r="W974" s="3">
        <v>0</v>
      </c>
      <c r="X974" s="3">
        <v>0</v>
      </c>
      <c r="Y974" s="3">
        <v>11.22</v>
      </c>
      <c r="Z974" s="3">
        <v>12</v>
      </c>
      <c r="AA974" s="3">
        <v>0</v>
      </c>
      <c r="AB974" s="3">
        <f t="shared" si="210"/>
        <v>0.97701540217489236</v>
      </c>
      <c r="AC974" s="3">
        <f t="shared" si="211"/>
        <v>-2.3252862299141617E-2</v>
      </c>
      <c r="AD974">
        <f t="shared" si="212"/>
        <v>0</v>
      </c>
      <c r="AE974">
        <f t="shared" si="213"/>
        <v>0</v>
      </c>
      <c r="AF974">
        <f t="shared" si="214"/>
        <v>0</v>
      </c>
      <c r="AG974">
        <f t="shared" si="215"/>
        <v>0</v>
      </c>
      <c r="AH974">
        <f t="shared" si="216"/>
        <v>1</v>
      </c>
      <c r="AI974">
        <f t="shared" si="217"/>
        <v>0</v>
      </c>
      <c r="AJ974">
        <f t="shared" si="218"/>
        <v>0</v>
      </c>
      <c r="AK974">
        <f t="shared" si="219"/>
        <v>0</v>
      </c>
      <c r="AL974">
        <f t="shared" si="220"/>
        <v>0</v>
      </c>
      <c r="AM974">
        <f t="shared" si="221"/>
        <v>0</v>
      </c>
      <c r="AN974">
        <f t="shared" si="222"/>
        <v>0</v>
      </c>
      <c r="AO974">
        <f t="shared" si="223"/>
        <v>0</v>
      </c>
    </row>
    <row r="975" spans="1:41" x14ac:dyDescent="0.2">
      <c r="A975" s="3" t="s">
        <v>0</v>
      </c>
      <c r="B975" s="3" t="s">
        <v>3</v>
      </c>
      <c r="C975" s="1" t="s">
        <v>38</v>
      </c>
      <c r="D975" s="3">
        <v>53</v>
      </c>
      <c r="E975" s="3">
        <v>54852.147499999999</v>
      </c>
      <c r="F975" s="3">
        <v>61770.991699999999</v>
      </c>
      <c r="G975" s="3">
        <v>117</v>
      </c>
      <c r="H975" s="3">
        <v>2</v>
      </c>
      <c r="I975" s="3">
        <v>4</v>
      </c>
      <c r="J975" s="3">
        <v>2</v>
      </c>
      <c r="K975" s="3">
        <v>0</v>
      </c>
      <c r="L975" s="3">
        <v>1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1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1</v>
      </c>
      <c r="Y975" s="3">
        <v>11.03</v>
      </c>
      <c r="Z975" s="3">
        <v>10</v>
      </c>
      <c r="AA975" s="3">
        <v>0</v>
      </c>
      <c r="AB975" s="3">
        <f t="shared" si="210"/>
        <v>1.1261362501805421</v>
      </c>
      <c r="AC975" s="3">
        <f t="shared" si="211"/>
        <v>0.11879252610987712</v>
      </c>
      <c r="AD975">
        <f t="shared" si="212"/>
        <v>0</v>
      </c>
      <c r="AE975">
        <f t="shared" si="213"/>
        <v>0</v>
      </c>
      <c r="AF975">
        <f t="shared" si="214"/>
        <v>0</v>
      </c>
      <c r="AG975">
        <f t="shared" si="215"/>
        <v>0</v>
      </c>
      <c r="AH975">
        <f t="shared" si="216"/>
        <v>0</v>
      </c>
      <c r="AI975">
        <f t="shared" si="217"/>
        <v>1</v>
      </c>
      <c r="AJ975">
        <f t="shared" si="218"/>
        <v>0</v>
      </c>
      <c r="AK975">
        <f t="shared" si="219"/>
        <v>0</v>
      </c>
      <c r="AL975">
        <f t="shared" si="220"/>
        <v>0</v>
      </c>
      <c r="AM975">
        <f t="shared" si="221"/>
        <v>0</v>
      </c>
      <c r="AN975">
        <f t="shared" si="222"/>
        <v>0</v>
      </c>
      <c r="AO975">
        <f t="shared" si="223"/>
        <v>0</v>
      </c>
    </row>
    <row r="976" spans="1:41" x14ac:dyDescent="0.2">
      <c r="A976" s="3" t="s">
        <v>0</v>
      </c>
      <c r="B976" s="3" t="s">
        <v>3</v>
      </c>
      <c r="C976" s="1" t="s">
        <v>38</v>
      </c>
      <c r="D976" s="3">
        <v>53</v>
      </c>
      <c r="E976" s="3">
        <v>48780.2958</v>
      </c>
      <c r="F976" s="3">
        <v>50510.0674</v>
      </c>
      <c r="G976" s="3">
        <v>120</v>
      </c>
      <c r="H976" s="3">
        <v>2</v>
      </c>
      <c r="I976" s="3">
        <v>4</v>
      </c>
      <c r="J976" s="3">
        <v>2</v>
      </c>
      <c r="K976" s="3">
        <v>0</v>
      </c>
      <c r="L976" s="3">
        <v>1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1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1</v>
      </c>
      <c r="Y976" s="3">
        <v>10.83</v>
      </c>
      <c r="Z976" s="3">
        <v>11</v>
      </c>
      <c r="AA976" s="3">
        <v>0</v>
      </c>
      <c r="AB976" s="3">
        <f t="shared" si="210"/>
        <v>1.0354604573759063</v>
      </c>
      <c r="AC976" s="3">
        <f t="shared" si="211"/>
        <v>3.4846214138272699E-2</v>
      </c>
      <c r="AD976">
        <f t="shared" si="212"/>
        <v>0</v>
      </c>
      <c r="AE976">
        <f t="shared" si="213"/>
        <v>0</v>
      </c>
      <c r="AF976">
        <f t="shared" si="214"/>
        <v>0</v>
      </c>
      <c r="AG976">
        <f t="shared" si="215"/>
        <v>0</v>
      </c>
      <c r="AH976">
        <f t="shared" si="216"/>
        <v>0</v>
      </c>
      <c r="AI976">
        <f t="shared" si="217"/>
        <v>1</v>
      </c>
      <c r="AJ976">
        <f t="shared" si="218"/>
        <v>0</v>
      </c>
      <c r="AK976">
        <f t="shared" si="219"/>
        <v>0</v>
      </c>
      <c r="AL976">
        <f t="shared" si="220"/>
        <v>0</v>
      </c>
      <c r="AM976">
        <f t="shared" si="221"/>
        <v>0</v>
      </c>
      <c r="AN976">
        <f t="shared" si="222"/>
        <v>0</v>
      </c>
      <c r="AO976">
        <f t="shared" si="223"/>
        <v>0</v>
      </c>
    </row>
    <row r="977" spans="1:41" x14ac:dyDescent="0.2">
      <c r="A977" s="3" t="s">
        <v>0</v>
      </c>
      <c r="B977" s="3" t="s">
        <v>3</v>
      </c>
      <c r="C977" s="1" t="s">
        <v>38</v>
      </c>
      <c r="D977" s="3">
        <v>53</v>
      </c>
      <c r="E977" s="3">
        <v>58808.117599999998</v>
      </c>
      <c r="F977" s="3">
        <v>54484.025900000001</v>
      </c>
      <c r="G977" s="3">
        <v>0</v>
      </c>
      <c r="H977" s="3">
        <v>2</v>
      </c>
      <c r="I977" s="3">
        <v>1</v>
      </c>
      <c r="J977" s="3">
        <v>2</v>
      </c>
      <c r="K977" s="3">
        <v>0</v>
      </c>
      <c r="L977" s="3">
        <v>1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1</v>
      </c>
      <c r="S977" s="3">
        <v>0</v>
      </c>
      <c r="T977" s="3">
        <v>0</v>
      </c>
      <c r="U977" s="3">
        <v>1</v>
      </c>
      <c r="V977" s="3">
        <v>0</v>
      </c>
      <c r="W977" s="3">
        <v>0</v>
      </c>
      <c r="X977" s="3">
        <v>0</v>
      </c>
      <c r="Y977" s="3">
        <v>10.91</v>
      </c>
      <c r="Z977" s="3">
        <v>10</v>
      </c>
      <c r="AA977" s="3">
        <v>0</v>
      </c>
      <c r="AB977" s="3">
        <f t="shared" si="210"/>
        <v>0.92647117648941724</v>
      </c>
      <c r="AC977" s="3">
        <f t="shared" si="211"/>
        <v>-7.6372343843817303E-2</v>
      </c>
      <c r="AD977">
        <f t="shared" si="212"/>
        <v>0</v>
      </c>
      <c r="AE977">
        <f t="shared" si="213"/>
        <v>0</v>
      </c>
      <c r="AF977">
        <f t="shared" si="214"/>
        <v>0</v>
      </c>
      <c r="AG977">
        <f t="shared" si="215"/>
        <v>0</v>
      </c>
      <c r="AH977">
        <f t="shared" si="216"/>
        <v>0</v>
      </c>
      <c r="AI977">
        <f t="shared" si="217"/>
        <v>1</v>
      </c>
      <c r="AJ977">
        <f t="shared" si="218"/>
        <v>0</v>
      </c>
      <c r="AK977">
        <f t="shared" si="219"/>
        <v>0</v>
      </c>
      <c r="AL977">
        <f t="shared" si="220"/>
        <v>0</v>
      </c>
      <c r="AM977">
        <f t="shared" si="221"/>
        <v>0</v>
      </c>
      <c r="AN977">
        <f t="shared" si="222"/>
        <v>0</v>
      </c>
      <c r="AO977">
        <f t="shared" si="223"/>
        <v>0</v>
      </c>
    </row>
    <row r="978" spans="1:41" x14ac:dyDescent="0.2">
      <c r="A978" s="3" t="s">
        <v>0</v>
      </c>
      <c r="B978" s="3" t="s">
        <v>3</v>
      </c>
      <c r="C978" s="1" t="s">
        <v>35</v>
      </c>
      <c r="D978" s="3">
        <v>53</v>
      </c>
      <c r="E978" s="3">
        <v>45303.422200000001</v>
      </c>
      <c r="F978" s="3">
        <v>57025.246299999999</v>
      </c>
      <c r="G978" s="3">
        <v>77</v>
      </c>
      <c r="H978" s="3">
        <v>2</v>
      </c>
      <c r="I978" s="3">
        <v>4</v>
      </c>
      <c r="J978" s="3">
        <v>2</v>
      </c>
      <c r="K978" s="3">
        <v>0</v>
      </c>
      <c r="L978" s="3">
        <v>1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1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1</v>
      </c>
      <c r="Y978" s="3">
        <v>10.95</v>
      </c>
      <c r="Z978" s="3">
        <v>11</v>
      </c>
      <c r="AA978" s="3">
        <v>0</v>
      </c>
      <c r="AB978" s="3">
        <f t="shared" si="210"/>
        <v>1.2587403673005524</v>
      </c>
      <c r="AC978" s="3">
        <f t="shared" si="211"/>
        <v>0.23011151242993561</v>
      </c>
      <c r="AD978">
        <f t="shared" si="212"/>
        <v>0</v>
      </c>
      <c r="AE978">
        <f t="shared" si="213"/>
        <v>0</v>
      </c>
      <c r="AF978">
        <f t="shared" si="214"/>
        <v>0</v>
      </c>
      <c r="AG978">
        <f t="shared" si="215"/>
        <v>0</v>
      </c>
      <c r="AH978">
        <f t="shared" si="216"/>
        <v>0</v>
      </c>
      <c r="AI978">
        <f t="shared" si="217"/>
        <v>0</v>
      </c>
      <c r="AJ978">
        <f t="shared" si="218"/>
        <v>0</v>
      </c>
      <c r="AK978">
        <f t="shared" si="219"/>
        <v>1</v>
      </c>
      <c r="AL978">
        <f t="shared" si="220"/>
        <v>0</v>
      </c>
      <c r="AM978">
        <f t="shared" si="221"/>
        <v>0</v>
      </c>
      <c r="AN978">
        <f t="shared" si="222"/>
        <v>0</v>
      </c>
      <c r="AO978">
        <f t="shared" si="223"/>
        <v>0</v>
      </c>
    </row>
    <row r="979" spans="1:41" x14ac:dyDescent="0.2">
      <c r="A979" s="3" t="s">
        <v>0</v>
      </c>
      <c r="B979" s="3" t="s">
        <v>3</v>
      </c>
      <c r="C979" s="1" t="s">
        <v>35</v>
      </c>
      <c r="D979" s="3">
        <v>53</v>
      </c>
      <c r="E979" s="3">
        <v>48172.9692</v>
      </c>
      <c r="F979" s="3">
        <v>60555.088900000002</v>
      </c>
      <c r="G979" s="3">
        <v>28</v>
      </c>
      <c r="H979" s="3">
        <v>2</v>
      </c>
      <c r="I979" s="3">
        <v>3</v>
      </c>
      <c r="J979" s="3">
        <v>2</v>
      </c>
      <c r="K979" s="3">
        <v>0</v>
      </c>
      <c r="L979" s="3">
        <v>1</v>
      </c>
      <c r="M979" s="3">
        <v>0</v>
      </c>
      <c r="N979" s="3">
        <v>0</v>
      </c>
      <c r="O979" s="3">
        <v>0</v>
      </c>
      <c r="P979" s="3">
        <v>0</v>
      </c>
      <c r="Q979" s="3">
        <v>0</v>
      </c>
      <c r="R979" s="3">
        <v>1</v>
      </c>
      <c r="S979" s="3">
        <v>0</v>
      </c>
      <c r="T979" s="3">
        <v>0</v>
      </c>
      <c r="U979" s="3">
        <v>0</v>
      </c>
      <c r="V979" s="3">
        <v>0</v>
      </c>
      <c r="W979" s="3">
        <v>1</v>
      </c>
      <c r="X979" s="3">
        <v>0</v>
      </c>
      <c r="Y979" s="3">
        <v>11.01</v>
      </c>
      <c r="Z979" s="3">
        <v>11</v>
      </c>
      <c r="AA979" s="3">
        <v>0</v>
      </c>
      <c r="AB979" s="3">
        <f t="shared" si="210"/>
        <v>1.2570345964890204</v>
      </c>
      <c r="AC979" s="3">
        <f t="shared" si="211"/>
        <v>0.22875545229142658</v>
      </c>
      <c r="AD979">
        <f t="shared" si="212"/>
        <v>0</v>
      </c>
      <c r="AE979">
        <f t="shared" si="213"/>
        <v>0</v>
      </c>
      <c r="AF979">
        <f t="shared" si="214"/>
        <v>0</v>
      </c>
      <c r="AG979">
        <f t="shared" si="215"/>
        <v>0</v>
      </c>
      <c r="AH979">
        <f t="shared" si="216"/>
        <v>0</v>
      </c>
      <c r="AI979">
        <f t="shared" si="217"/>
        <v>0</v>
      </c>
      <c r="AJ979">
        <f t="shared" si="218"/>
        <v>0</v>
      </c>
      <c r="AK979">
        <f t="shared" si="219"/>
        <v>1</v>
      </c>
      <c r="AL979">
        <f t="shared" si="220"/>
        <v>0</v>
      </c>
      <c r="AM979">
        <f t="shared" si="221"/>
        <v>0</v>
      </c>
      <c r="AN979">
        <f t="shared" si="222"/>
        <v>0</v>
      </c>
      <c r="AO979">
        <f t="shared" si="223"/>
        <v>0</v>
      </c>
    </row>
    <row r="980" spans="1:41" x14ac:dyDescent="0.2">
      <c r="A980" s="3" t="s">
        <v>0</v>
      </c>
      <c r="B980" s="3" t="s">
        <v>3</v>
      </c>
      <c r="C980" s="1" t="s">
        <v>32</v>
      </c>
      <c r="D980" s="3">
        <v>53</v>
      </c>
      <c r="E980" s="3">
        <v>61202.823600000003</v>
      </c>
      <c r="F980" s="3">
        <v>61202.856200000002</v>
      </c>
      <c r="G980" s="3">
        <v>43</v>
      </c>
      <c r="H980" s="3">
        <v>2</v>
      </c>
      <c r="I980" s="3">
        <v>3</v>
      </c>
      <c r="J980" s="3">
        <v>2</v>
      </c>
      <c r="K980" s="3">
        <v>0</v>
      </c>
      <c r="L980" s="3">
        <v>1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1</v>
      </c>
      <c r="S980" s="3">
        <v>0</v>
      </c>
      <c r="T980" s="3">
        <v>0</v>
      </c>
      <c r="U980" s="3">
        <v>0</v>
      </c>
      <c r="V980" s="3">
        <v>0</v>
      </c>
      <c r="W980" s="3">
        <v>1</v>
      </c>
      <c r="X980" s="3">
        <v>0</v>
      </c>
      <c r="Y980" s="3">
        <v>11.02</v>
      </c>
      <c r="Z980" s="3">
        <v>10</v>
      </c>
      <c r="AA980" s="3">
        <v>0</v>
      </c>
      <c r="AB980" s="3">
        <f t="shared" si="210"/>
        <v>1.0000005326551633</v>
      </c>
      <c r="AC980" s="3">
        <f t="shared" si="211"/>
        <v>5.3265502144931402E-7</v>
      </c>
      <c r="AD980">
        <f t="shared" si="212"/>
        <v>0</v>
      </c>
      <c r="AE980">
        <f t="shared" si="213"/>
        <v>0</v>
      </c>
      <c r="AF980">
        <f t="shared" si="214"/>
        <v>0</v>
      </c>
      <c r="AG980">
        <f t="shared" si="215"/>
        <v>0</v>
      </c>
      <c r="AH980">
        <f t="shared" si="216"/>
        <v>0</v>
      </c>
      <c r="AI980">
        <f t="shared" si="217"/>
        <v>0</v>
      </c>
      <c r="AJ980">
        <f t="shared" si="218"/>
        <v>0</v>
      </c>
      <c r="AK980">
        <f t="shared" si="219"/>
        <v>0</v>
      </c>
      <c r="AL980">
        <f t="shared" si="220"/>
        <v>1</v>
      </c>
      <c r="AM980">
        <f t="shared" si="221"/>
        <v>0</v>
      </c>
      <c r="AN980">
        <f t="shared" si="222"/>
        <v>0</v>
      </c>
      <c r="AO980">
        <f t="shared" si="223"/>
        <v>0</v>
      </c>
    </row>
    <row r="981" spans="1:41" x14ac:dyDescent="0.2">
      <c r="A981" s="3" t="s">
        <v>0</v>
      </c>
      <c r="B981" s="3" t="s">
        <v>3</v>
      </c>
      <c r="C981" s="1" t="s">
        <v>41</v>
      </c>
      <c r="D981" s="3">
        <v>53</v>
      </c>
      <c r="E981" s="3">
        <v>63144.794999999998</v>
      </c>
      <c r="F981" s="3">
        <v>60746.7955</v>
      </c>
      <c r="G981" s="3">
        <v>0</v>
      </c>
      <c r="H981" s="3">
        <v>2</v>
      </c>
      <c r="I981" s="3">
        <v>1</v>
      </c>
      <c r="J981" s="3">
        <v>2</v>
      </c>
      <c r="K981" s="3">
        <v>0</v>
      </c>
      <c r="L981" s="3">
        <v>1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1</v>
      </c>
      <c r="S981" s="3">
        <v>0</v>
      </c>
      <c r="T981" s="3">
        <v>0</v>
      </c>
      <c r="U981" s="3">
        <v>1</v>
      </c>
      <c r="V981" s="3">
        <v>0</v>
      </c>
      <c r="W981" s="3">
        <v>0</v>
      </c>
      <c r="X981" s="3">
        <v>0</v>
      </c>
      <c r="Y981" s="3">
        <v>11.01</v>
      </c>
      <c r="Z981" s="3">
        <v>19</v>
      </c>
      <c r="AA981" s="3">
        <v>1</v>
      </c>
      <c r="AB981" s="3">
        <f t="shared" si="210"/>
        <v>0.9620237978443037</v>
      </c>
      <c r="AC981" s="3">
        <f t="shared" si="211"/>
        <v>-3.8716090738515389E-2</v>
      </c>
      <c r="AD981">
        <f t="shared" si="212"/>
        <v>0</v>
      </c>
      <c r="AE981">
        <f t="shared" si="213"/>
        <v>0</v>
      </c>
      <c r="AF981">
        <f t="shared" si="214"/>
        <v>0</v>
      </c>
      <c r="AG981">
        <f t="shared" si="215"/>
        <v>0</v>
      </c>
      <c r="AH981">
        <f t="shared" si="216"/>
        <v>0</v>
      </c>
      <c r="AI981">
        <f t="shared" si="217"/>
        <v>0</v>
      </c>
      <c r="AJ981">
        <f t="shared" si="218"/>
        <v>0</v>
      </c>
      <c r="AK981">
        <f t="shared" si="219"/>
        <v>0</v>
      </c>
      <c r="AL981">
        <f t="shared" si="220"/>
        <v>0</v>
      </c>
      <c r="AM981">
        <f t="shared" si="221"/>
        <v>1</v>
      </c>
      <c r="AN981">
        <f t="shared" si="222"/>
        <v>0</v>
      </c>
      <c r="AO981">
        <f t="shared" si="223"/>
        <v>0</v>
      </c>
    </row>
    <row r="982" spans="1:41" x14ac:dyDescent="0.2">
      <c r="A982" s="3" t="s">
        <v>0</v>
      </c>
      <c r="B982" s="3" t="s">
        <v>3</v>
      </c>
      <c r="C982" s="1" t="s">
        <v>39</v>
      </c>
      <c r="D982" s="3">
        <v>53</v>
      </c>
      <c r="E982" s="3">
        <v>57682.154000000002</v>
      </c>
      <c r="F982" s="3">
        <v>62422.900099999999</v>
      </c>
      <c r="G982" s="3">
        <v>0</v>
      </c>
      <c r="H982" s="3">
        <v>2</v>
      </c>
      <c r="I982" s="3">
        <v>1</v>
      </c>
      <c r="J982" s="3">
        <v>2</v>
      </c>
      <c r="K982" s="3">
        <v>0</v>
      </c>
      <c r="L982" s="3">
        <v>1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1</v>
      </c>
      <c r="S982" s="3">
        <v>0</v>
      </c>
      <c r="T982" s="3">
        <v>0</v>
      </c>
      <c r="U982" s="3">
        <v>1</v>
      </c>
      <c r="V982" s="3">
        <v>0</v>
      </c>
      <c r="W982" s="3">
        <v>0</v>
      </c>
      <c r="X982" s="3">
        <v>0</v>
      </c>
      <c r="Y982" s="3">
        <v>11.04</v>
      </c>
      <c r="Z982" s="3">
        <v>10</v>
      </c>
      <c r="AA982" s="3">
        <v>0</v>
      </c>
      <c r="AB982" s="3">
        <f t="shared" si="210"/>
        <v>1.0821873971627343</v>
      </c>
      <c r="AC982" s="3">
        <f t="shared" si="211"/>
        <v>7.8984360587383146E-2</v>
      </c>
      <c r="AD982">
        <f t="shared" si="212"/>
        <v>0</v>
      </c>
      <c r="AE982">
        <f t="shared" si="213"/>
        <v>0</v>
      </c>
      <c r="AF982">
        <f t="shared" si="214"/>
        <v>0</v>
      </c>
      <c r="AG982">
        <f t="shared" si="215"/>
        <v>0</v>
      </c>
      <c r="AH982">
        <f t="shared" si="216"/>
        <v>0</v>
      </c>
      <c r="AI982">
        <f t="shared" si="217"/>
        <v>0</v>
      </c>
      <c r="AJ982">
        <f t="shared" si="218"/>
        <v>0</v>
      </c>
      <c r="AK982">
        <f t="shared" si="219"/>
        <v>0</v>
      </c>
      <c r="AL982">
        <f t="shared" si="220"/>
        <v>0</v>
      </c>
      <c r="AM982">
        <f t="shared" si="221"/>
        <v>0</v>
      </c>
      <c r="AN982">
        <f t="shared" si="222"/>
        <v>1</v>
      </c>
      <c r="AO982">
        <f t="shared" si="223"/>
        <v>0</v>
      </c>
    </row>
    <row r="983" spans="1:41" x14ac:dyDescent="0.2">
      <c r="A983" s="3" t="s">
        <v>2</v>
      </c>
      <c r="B983" s="3" t="s">
        <v>3</v>
      </c>
      <c r="C983" s="1" t="s">
        <v>36</v>
      </c>
      <c r="D983" s="3">
        <v>53</v>
      </c>
      <c r="E983" s="3">
        <v>55656.691299999999</v>
      </c>
      <c r="F983" s="3">
        <v>75280.090299999996</v>
      </c>
      <c r="G983" s="3">
        <v>118</v>
      </c>
      <c r="H983" s="3">
        <v>2</v>
      </c>
      <c r="I983" s="3">
        <v>4</v>
      </c>
      <c r="J983" s="3">
        <v>2</v>
      </c>
      <c r="K983" s="3">
        <v>0</v>
      </c>
      <c r="L983" s="3">
        <v>1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1</v>
      </c>
      <c r="S983" s="3">
        <v>0</v>
      </c>
      <c r="T983" s="3">
        <v>1</v>
      </c>
      <c r="U983" s="3">
        <v>0</v>
      </c>
      <c r="V983" s="3">
        <v>0</v>
      </c>
      <c r="W983" s="3">
        <v>0</v>
      </c>
      <c r="X983" s="3">
        <v>1</v>
      </c>
      <c r="Y983" s="3">
        <v>11.23</v>
      </c>
      <c r="Z983" s="3">
        <v>4</v>
      </c>
      <c r="AA983" s="3">
        <v>0</v>
      </c>
      <c r="AB983" s="3">
        <f t="shared" si="210"/>
        <v>1.3525793312833887</v>
      </c>
      <c r="AC983" s="3">
        <f t="shared" si="211"/>
        <v>0.30201338531105393</v>
      </c>
      <c r="AD983">
        <f t="shared" si="212"/>
        <v>0</v>
      </c>
      <c r="AE983">
        <f t="shared" si="213"/>
        <v>0</v>
      </c>
      <c r="AF983">
        <f t="shared" si="214"/>
        <v>0</v>
      </c>
      <c r="AG983">
        <f t="shared" si="215"/>
        <v>0</v>
      </c>
      <c r="AH983">
        <f t="shared" si="216"/>
        <v>0</v>
      </c>
      <c r="AI983">
        <f t="shared" si="217"/>
        <v>0</v>
      </c>
      <c r="AJ983">
        <f t="shared" si="218"/>
        <v>1</v>
      </c>
      <c r="AK983">
        <f t="shared" si="219"/>
        <v>0</v>
      </c>
      <c r="AL983">
        <f t="shared" si="220"/>
        <v>0</v>
      </c>
      <c r="AM983">
        <f t="shared" si="221"/>
        <v>0</v>
      </c>
      <c r="AN983">
        <f t="shared" si="222"/>
        <v>0</v>
      </c>
      <c r="AO983">
        <f t="shared" si="223"/>
        <v>0</v>
      </c>
    </row>
    <row r="984" spans="1:41" x14ac:dyDescent="0.2">
      <c r="A984" s="3" t="s">
        <v>0</v>
      </c>
      <c r="B984" s="3" t="s">
        <v>3</v>
      </c>
      <c r="C984" s="1" t="s">
        <v>33</v>
      </c>
      <c r="D984" s="3">
        <v>54</v>
      </c>
      <c r="E984" s="3">
        <v>49246.750599999999</v>
      </c>
      <c r="F984" s="3">
        <v>61558.614200000004</v>
      </c>
      <c r="G984" s="3">
        <v>14</v>
      </c>
      <c r="H984" s="3">
        <v>2</v>
      </c>
      <c r="I984" s="3">
        <v>2</v>
      </c>
      <c r="J984" s="3">
        <v>2</v>
      </c>
      <c r="K984" s="3">
        <v>0</v>
      </c>
      <c r="L984" s="3">
        <v>1</v>
      </c>
      <c r="M984" s="3">
        <v>0</v>
      </c>
      <c r="N984" s="3">
        <v>0</v>
      </c>
      <c r="O984" s="3">
        <v>0</v>
      </c>
      <c r="P984" s="3">
        <v>0</v>
      </c>
      <c r="Q984" s="3">
        <v>0</v>
      </c>
      <c r="R984" s="3">
        <v>1</v>
      </c>
      <c r="S984" s="3">
        <v>0</v>
      </c>
      <c r="T984" s="3">
        <v>0</v>
      </c>
      <c r="U984" s="3">
        <v>0</v>
      </c>
      <c r="V984" s="3">
        <v>1</v>
      </c>
      <c r="W984" s="3">
        <v>0</v>
      </c>
      <c r="X984" s="3">
        <v>0</v>
      </c>
      <c r="Y984" s="3">
        <v>11.03</v>
      </c>
      <c r="Z984" s="3">
        <v>10</v>
      </c>
      <c r="AA984" s="3">
        <v>0</v>
      </c>
      <c r="AB984" s="3">
        <f t="shared" si="210"/>
        <v>1.2500035728245591</v>
      </c>
      <c r="AC984" s="3">
        <f t="shared" si="211"/>
        <v>0.22314640956977222</v>
      </c>
      <c r="AD984">
        <f t="shared" si="212"/>
        <v>0</v>
      </c>
      <c r="AE984">
        <f t="shared" si="213"/>
        <v>0</v>
      </c>
      <c r="AF984">
        <f t="shared" si="214"/>
        <v>0</v>
      </c>
      <c r="AG984">
        <f t="shared" si="215"/>
        <v>1</v>
      </c>
      <c r="AH984">
        <f t="shared" si="216"/>
        <v>0</v>
      </c>
      <c r="AI984">
        <f t="shared" si="217"/>
        <v>0</v>
      </c>
      <c r="AJ984">
        <f t="shared" si="218"/>
        <v>0</v>
      </c>
      <c r="AK984">
        <f t="shared" si="219"/>
        <v>0</v>
      </c>
      <c r="AL984">
        <f t="shared" si="220"/>
        <v>0</v>
      </c>
      <c r="AM984">
        <f t="shared" si="221"/>
        <v>0</v>
      </c>
      <c r="AN984">
        <f t="shared" si="222"/>
        <v>0</v>
      </c>
      <c r="AO984">
        <f t="shared" si="223"/>
        <v>0</v>
      </c>
    </row>
    <row r="985" spans="1:41" x14ac:dyDescent="0.2">
      <c r="A985" s="3" t="s">
        <v>0</v>
      </c>
      <c r="B985" s="3" t="s">
        <v>3</v>
      </c>
      <c r="C985" s="1" t="s">
        <v>33</v>
      </c>
      <c r="D985" s="3">
        <v>54</v>
      </c>
      <c r="E985" s="3">
        <v>51099.0265</v>
      </c>
      <c r="F985" s="3">
        <v>58661.85</v>
      </c>
      <c r="G985" s="3">
        <v>25</v>
      </c>
      <c r="H985" s="3">
        <v>2</v>
      </c>
      <c r="I985" s="3">
        <v>3</v>
      </c>
      <c r="J985" s="3">
        <v>2</v>
      </c>
      <c r="K985" s="3">
        <v>0</v>
      </c>
      <c r="L985" s="3">
        <v>1</v>
      </c>
      <c r="M985" s="3">
        <v>0</v>
      </c>
      <c r="N985" s="3">
        <v>0</v>
      </c>
      <c r="O985" s="3">
        <v>0</v>
      </c>
      <c r="P985" s="3">
        <v>0</v>
      </c>
      <c r="Q985" s="3">
        <v>0</v>
      </c>
      <c r="R985" s="3">
        <v>1</v>
      </c>
      <c r="S985" s="3">
        <v>0</v>
      </c>
      <c r="T985" s="3">
        <v>0</v>
      </c>
      <c r="U985" s="3">
        <v>0</v>
      </c>
      <c r="V985" s="3">
        <v>0</v>
      </c>
      <c r="W985" s="3">
        <v>1</v>
      </c>
      <c r="X985" s="3">
        <v>0</v>
      </c>
      <c r="Y985" s="3">
        <v>10.98</v>
      </c>
      <c r="Z985" s="3">
        <v>10</v>
      </c>
      <c r="AA985" s="3">
        <v>0</v>
      </c>
      <c r="AB985" s="3">
        <f t="shared" si="210"/>
        <v>1.1480032794753927</v>
      </c>
      <c r="AC985" s="3">
        <f t="shared" si="211"/>
        <v>0.13802415457917652</v>
      </c>
      <c r="AD985">
        <f t="shared" si="212"/>
        <v>0</v>
      </c>
      <c r="AE985">
        <f t="shared" si="213"/>
        <v>0</v>
      </c>
      <c r="AF985">
        <f t="shared" si="214"/>
        <v>0</v>
      </c>
      <c r="AG985">
        <f t="shared" si="215"/>
        <v>1</v>
      </c>
      <c r="AH985">
        <f t="shared" si="216"/>
        <v>0</v>
      </c>
      <c r="AI985">
        <f t="shared" si="217"/>
        <v>0</v>
      </c>
      <c r="AJ985">
        <f t="shared" si="218"/>
        <v>0</v>
      </c>
      <c r="AK985">
        <f t="shared" si="219"/>
        <v>0</v>
      </c>
      <c r="AL985">
        <f t="shared" si="220"/>
        <v>0</v>
      </c>
      <c r="AM985">
        <f t="shared" si="221"/>
        <v>0</v>
      </c>
      <c r="AN985">
        <f t="shared" si="222"/>
        <v>0</v>
      </c>
      <c r="AO985">
        <f t="shared" si="223"/>
        <v>0</v>
      </c>
    </row>
    <row r="986" spans="1:41" x14ac:dyDescent="0.2">
      <c r="A986" s="3" t="s">
        <v>0</v>
      </c>
      <c r="B986" s="3" t="s">
        <v>3</v>
      </c>
      <c r="C986" s="1" t="s">
        <v>37</v>
      </c>
      <c r="D986" s="3">
        <v>54</v>
      </c>
      <c r="E986" s="3">
        <v>61559.000500000002</v>
      </c>
      <c r="F986" s="3">
        <v>67061.274699999994</v>
      </c>
      <c r="G986" s="3">
        <v>2</v>
      </c>
      <c r="H986" s="3">
        <v>2</v>
      </c>
      <c r="I986" s="3">
        <v>1</v>
      </c>
      <c r="J986" s="3">
        <v>2</v>
      </c>
      <c r="K986" s="3">
        <v>0</v>
      </c>
      <c r="L986" s="3">
        <v>1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1</v>
      </c>
      <c r="S986" s="3">
        <v>0</v>
      </c>
      <c r="T986" s="3">
        <v>0</v>
      </c>
      <c r="U986" s="3">
        <v>1</v>
      </c>
      <c r="V986" s="3">
        <v>0</v>
      </c>
      <c r="W986" s="3">
        <v>0</v>
      </c>
      <c r="X986" s="3">
        <v>0</v>
      </c>
      <c r="Y986" s="3">
        <v>11.11</v>
      </c>
      <c r="Z986" s="3">
        <v>13</v>
      </c>
      <c r="AA986" s="3">
        <v>0</v>
      </c>
      <c r="AB986" s="3">
        <f t="shared" si="210"/>
        <v>1.0893821237399719</v>
      </c>
      <c r="AC986" s="3">
        <f t="shared" si="211"/>
        <v>8.5610676561619248E-2</v>
      </c>
      <c r="AD986">
        <f t="shared" si="212"/>
        <v>0</v>
      </c>
      <c r="AE986">
        <f t="shared" si="213"/>
        <v>0</v>
      </c>
      <c r="AF986">
        <f t="shared" si="214"/>
        <v>0</v>
      </c>
      <c r="AG986">
        <f t="shared" si="215"/>
        <v>0</v>
      </c>
      <c r="AH986">
        <f t="shared" si="216"/>
        <v>1</v>
      </c>
      <c r="AI986">
        <f t="shared" si="217"/>
        <v>0</v>
      </c>
      <c r="AJ986">
        <f t="shared" si="218"/>
        <v>0</v>
      </c>
      <c r="AK986">
        <f t="shared" si="219"/>
        <v>0</v>
      </c>
      <c r="AL986">
        <f t="shared" si="220"/>
        <v>0</v>
      </c>
      <c r="AM986">
        <f t="shared" si="221"/>
        <v>0</v>
      </c>
      <c r="AN986">
        <f t="shared" si="222"/>
        <v>0</v>
      </c>
      <c r="AO986">
        <f t="shared" si="223"/>
        <v>0</v>
      </c>
    </row>
    <row r="987" spans="1:41" x14ac:dyDescent="0.2">
      <c r="A987" s="3" t="s">
        <v>0</v>
      </c>
      <c r="B987" s="3" t="s">
        <v>3</v>
      </c>
      <c r="C987" s="1" t="s">
        <v>38</v>
      </c>
      <c r="D987" s="3">
        <v>54</v>
      </c>
      <c r="E987" s="3">
        <v>67735.036200000002</v>
      </c>
      <c r="F987" s="3">
        <v>78939.225999999995</v>
      </c>
      <c r="G987" s="3">
        <v>1</v>
      </c>
      <c r="H987" s="3">
        <v>2</v>
      </c>
      <c r="I987" s="3">
        <v>1</v>
      </c>
      <c r="J987" s="3">
        <v>2</v>
      </c>
      <c r="K987" s="3">
        <v>0</v>
      </c>
      <c r="L987" s="3">
        <v>1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1</v>
      </c>
      <c r="S987" s="3">
        <v>0</v>
      </c>
      <c r="T987" s="3">
        <v>0</v>
      </c>
      <c r="U987" s="3">
        <v>1</v>
      </c>
      <c r="V987" s="3">
        <v>0</v>
      </c>
      <c r="W987" s="3">
        <v>0</v>
      </c>
      <c r="X987" s="3">
        <v>0</v>
      </c>
      <c r="Y987" s="3">
        <v>11.28</v>
      </c>
      <c r="Z987" s="3">
        <v>10</v>
      </c>
      <c r="AA987" s="3">
        <v>0</v>
      </c>
      <c r="AB987" s="3">
        <f t="shared" si="210"/>
        <v>1.165412029409973</v>
      </c>
      <c r="AC987" s="3">
        <f t="shared" si="211"/>
        <v>0.15307469780328165</v>
      </c>
      <c r="AD987">
        <f t="shared" si="212"/>
        <v>0</v>
      </c>
      <c r="AE987">
        <f t="shared" si="213"/>
        <v>0</v>
      </c>
      <c r="AF987">
        <f t="shared" si="214"/>
        <v>0</v>
      </c>
      <c r="AG987">
        <f t="shared" si="215"/>
        <v>0</v>
      </c>
      <c r="AH987">
        <f t="shared" si="216"/>
        <v>0</v>
      </c>
      <c r="AI987">
        <f t="shared" si="217"/>
        <v>1</v>
      </c>
      <c r="AJ987">
        <f t="shared" si="218"/>
        <v>0</v>
      </c>
      <c r="AK987">
        <f t="shared" si="219"/>
        <v>0</v>
      </c>
      <c r="AL987">
        <f t="shared" si="220"/>
        <v>0</v>
      </c>
      <c r="AM987">
        <f t="shared" si="221"/>
        <v>0</v>
      </c>
      <c r="AN987">
        <f t="shared" si="222"/>
        <v>0</v>
      </c>
      <c r="AO987">
        <f t="shared" si="223"/>
        <v>0</v>
      </c>
    </row>
    <row r="988" spans="1:41" x14ac:dyDescent="0.2">
      <c r="A988" s="3" t="s">
        <v>0</v>
      </c>
      <c r="B988" s="3" t="s">
        <v>3</v>
      </c>
      <c r="C988" s="1" t="s">
        <v>35</v>
      </c>
      <c r="D988" s="3">
        <v>54</v>
      </c>
      <c r="E988" s="3">
        <v>45371.560899999997</v>
      </c>
      <c r="F988" s="3">
        <v>55904.341899999999</v>
      </c>
      <c r="G988" s="3">
        <v>124</v>
      </c>
      <c r="H988" s="3">
        <v>2</v>
      </c>
      <c r="I988" s="3">
        <v>4</v>
      </c>
      <c r="J988" s="3">
        <v>2</v>
      </c>
      <c r="K988" s="3">
        <v>0</v>
      </c>
      <c r="L988" s="3">
        <v>1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1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1</v>
      </c>
      <c r="Y988" s="3">
        <v>10.93</v>
      </c>
      <c r="Z988" s="3">
        <v>11</v>
      </c>
      <c r="AA988" s="3">
        <v>0</v>
      </c>
      <c r="AB988" s="3">
        <f t="shared" si="210"/>
        <v>1.2321449998869227</v>
      </c>
      <c r="AC988" s="3">
        <f t="shared" si="211"/>
        <v>0.20875655289925993</v>
      </c>
      <c r="AD988">
        <f t="shared" si="212"/>
        <v>0</v>
      </c>
      <c r="AE988">
        <f t="shared" si="213"/>
        <v>0</v>
      </c>
      <c r="AF988">
        <f t="shared" si="214"/>
        <v>0</v>
      </c>
      <c r="AG988">
        <f t="shared" si="215"/>
        <v>0</v>
      </c>
      <c r="AH988">
        <f t="shared" si="216"/>
        <v>0</v>
      </c>
      <c r="AI988">
        <f t="shared" si="217"/>
        <v>0</v>
      </c>
      <c r="AJ988">
        <f t="shared" si="218"/>
        <v>0</v>
      </c>
      <c r="AK988">
        <f t="shared" si="219"/>
        <v>1</v>
      </c>
      <c r="AL988">
        <f t="shared" si="220"/>
        <v>0</v>
      </c>
      <c r="AM988">
        <f t="shared" si="221"/>
        <v>0</v>
      </c>
      <c r="AN988">
        <f t="shared" si="222"/>
        <v>0</v>
      </c>
      <c r="AO988">
        <f t="shared" si="223"/>
        <v>0</v>
      </c>
    </row>
    <row r="989" spans="1:41" x14ac:dyDescent="0.2">
      <c r="A989" s="3" t="s">
        <v>0</v>
      </c>
      <c r="B989" s="3" t="s">
        <v>3</v>
      </c>
      <c r="C989" s="1" t="s">
        <v>32</v>
      </c>
      <c r="D989" s="3">
        <v>54</v>
      </c>
      <c r="E989" s="3">
        <v>49559.169199999997</v>
      </c>
      <c r="F989" s="3">
        <v>54355.249799999998</v>
      </c>
      <c r="G989" s="3">
        <v>14</v>
      </c>
      <c r="H989" s="3">
        <v>2</v>
      </c>
      <c r="I989" s="3">
        <v>2</v>
      </c>
      <c r="J989" s="3">
        <v>2</v>
      </c>
      <c r="K989" s="3">
        <v>0</v>
      </c>
      <c r="L989" s="3">
        <v>1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1</v>
      </c>
      <c r="S989" s="3">
        <v>0</v>
      </c>
      <c r="T989" s="3">
        <v>0</v>
      </c>
      <c r="U989" s="3">
        <v>0</v>
      </c>
      <c r="V989" s="3">
        <v>1</v>
      </c>
      <c r="W989" s="3">
        <v>0</v>
      </c>
      <c r="X989" s="3">
        <v>0</v>
      </c>
      <c r="Y989" s="3">
        <v>10.9</v>
      </c>
      <c r="Z989" s="3">
        <v>10</v>
      </c>
      <c r="AA989" s="3">
        <v>0</v>
      </c>
      <c r="AB989" s="3">
        <f t="shared" si="210"/>
        <v>1.0967748385903129</v>
      </c>
      <c r="AC989" s="3">
        <f t="shared" si="211"/>
        <v>9.2373908257303947E-2</v>
      </c>
      <c r="AD989">
        <f t="shared" si="212"/>
        <v>0</v>
      </c>
      <c r="AE989">
        <f t="shared" si="213"/>
        <v>0</v>
      </c>
      <c r="AF989">
        <f t="shared" si="214"/>
        <v>0</v>
      </c>
      <c r="AG989">
        <f t="shared" si="215"/>
        <v>0</v>
      </c>
      <c r="AH989">
        <f t="shared" si="216"/>
        <v>0</v>
      </c>
      <c r="AI989">
        <f t="shared" si="217"/>
        <v>0</v>
      </c>
      <c r="AJ989">
        <f t="shared" si="218"/>
        <v>0</v>
      </c>
      <c r="AK989">
        <f t="shared" si="219"/>
        <v>0</v>
      </c>
      <c r="AL989">
        <f t="shared" si="220"/>
        <v>1</v>
      </c>
      <c r="AM989">
        <f t="shared" si="221"/>
        <v>0</v>
      </c>
      <c r="AN989">
        <f t="shared" si="222"/>
        <v>0</v>
      </c>
      <c r="AO989">
        <f t="shared" si="223"/>
        <v>0</v>
      </c>
    </row>
    <row r="990" spans="1:41" x14ac:dyDescent="0.2">
      <c r="A990" s="3" t="s">
        <v>2</v>
      </c>
      <c r="B990" s="3" t="s">
        <v>3</v>
      </c>
      <c r="C990" s="1" t="s">
        <v>41</v>
      </c>
      <c r="D990" s="3">
        <v>54</v>
      </c>
      <c r="E990" s="3">
        <v>58934.680500000002</v>
      </c>
      <c r="F990" s="3">
        <v>67721.433900000004</v>
      </c>
      <c r="G990" s="3">
        <v>44</v>
      </c>
      <c r="H990" s="3">
        <v>2</v>
      </c>
      <c r="I990" s="3">
        <v>3</v>
      </c>
      <c r="J990" s="3">
        <v>2</v>
      </c>
      <c r="K990" s="3">
        <v>0</v>
      </c>
      <c r="L990" s="3">
        <v>1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1</v>
      </c>
      <c r="S990" s="3">
        <v>0</v>
      </c>
      <c r="T990" s="3">
        <v>1</v>
      </c>
      <c r="U990" s="3">
        <v>0</v>
      </c>
      <c r="V990" s="3">
        <v>0</v>
      </c>
      <c r="W990" s="3">
        <v>1</v>
      </c>
      <c r="X990" s="3">
        <v>0</v>
      </c>
      <c r="Y990" s="3">
        <v>11.12</v>
      </c>
      <c r="Z990" s="3">
        <v>3</v>
      </c>
      <c r="AA990" s="3">
        <v>0</v>
      </c>
      <c r="AB990" s="3">
        <f t="shared" si="210"/>
        <v>1.1490930862007473</v>
      </c>
      <c r="AC990" s="3">
        <f t="shared" si="211"/>
        <v>0.13897301055527234</v>
      </c>
      <c r="AD990">
        <f t="shared" si="212"/>
        <v>0</v>
      </c>
      <c r="AE990">
        <f t="shared" si="213"/>
        <v>0</v>
      </c>
      <c r="AF990">
        <f t="shared" si="214"/>
        <v>0</v>
      </c>
      <c r="AG990">
        <f t="shared" si="215"/>
        <v>0</v>
      </c>
      <c r="AH990">
        <f t="shared" si="216"/>
        <v>0</v>
      </c>
      <c r="AI990">
        <f t="shared" si="217"/>
        <v>0</v>
      </c>
      <c r="AJ990">
        <f t="shared" si="218"/>
        <v>0</v>
      </c>
      <c r="AK990">
        <f t="shared" si="219"/>
        <v>0</v>
      </c>
      <c r="AL990">
        <f t="shared" si="220"/>
        <v>0</v>
      </c>
      <c r="AM990">
        <f t="shared" si="221"/>
        <v>1</v>
      </c>
      <c r="AN990">
        <f t="shared" si="222"/>
        <v>0</v>
      </c>
      <c r="AO990">
        <f t="shared" si="223"/>
        <v>0</v>
      </c>
    </row>
    <row r="991" spans="1:41" x14ac:dyDescent="0.2">
      <c r="A991" s="3" t="s">
        <v>0</v>
      </c>
      <c r="B991" s="3" t="s">
        <v>3</v>
      </c>
      <c r="C991" s="1" t="s">
        <v>31</v>
      </c>
      <c r="D991" s="3">
        <v>55</v>
      </c>
      <c r="E991" s="3">
        <v>45597.722000000002</v>
      </c>
      <c r="F991" s="3">
        <v>54576.776100000003</v>
      </c>
      <c r="G991" s="3">
        <v>81</v>
      </c>
      <c r="H991" s="3">
        <v>2</v>
      </c>
      <c r="I991" s="3">
        <v>4</v>
      </c>
      <c r="J991" s="3">
        <v>2</v>
      </c>
      <c r="K991" s="3">
        <v>0</v>
      </c>
      <c r="L991" s="3">
        <v>1</v>
      </c>
      <c r="M991" s="3">
        <v>0</v>
      </c>
      <c r="N991" s="3">
        <v>0</v>
      </c>
      <c r="O991" s="3">
        <v>0</v>
      </c>
      <c r="P991" s="3">
        <v>0</v>
      </c>
      <c r="Q991" s="3">
        <v>0</v>
      </c>
      <c r="R991" s="3">
        <v>1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1</v>
      </c>
      <c r="Y991" s="3">
        <v>10.91</v>
      </c>
      <c r="Z991" s="3">
        <v>11</v>
      </c>
      <c r="AA991" s="3">
        <v>0</v>
      </c>
      <c r="AB991" s="3">
        <f t="shared" si="210"/>
        <v>1.1969189184494786</v>
      </c>
      <c r="AC991" s="3">
        <f t="shared" si="211"/>
        <v>0.17975068697953858</v>
      </c>
      <c r="AD991">
        <f t="shared" si="212"/>
        <v>0</v>
      </c>
      <c r="AE991">
        <f t="shared" si="213"/>
        <v>0</v>
      </c>
      <c r="AF991">
        <f t="shared" si="214"/>
        <v>1</v>
      </c>
      <c r="AG991">
        <f t="shared" si="215"/>
        <v>0</v>
      </c>
      <c r="AH991">
        <f t="shared" si="216"/>
        <v>0</v>
      </c>
      <c r="AI991">
        <f t="shared" si="217"/>
        <v>0</v>
      </c>
      <c r="AJ991">
        <f t="shared" si="218"/>
        <v>0</v>
      </c>
      <c r="AK991">
        <f t="shared" si="219"/>
        <v>0</v>
      </c>
      <c r="AL991">
        <f t="shared" si="220"/>
        <v>0</v>
      </c>
      <c r="AM991">
        <f t="shared" si="221"/>
        <v>0</v>
      </c>
      <c r="AN991">
        <f t="shared" si="222"/>
        <v>0</v>
      </c>
      <c r="AO991">
        <f t="shared" si="223"/>
        <v>0</v>
      </c>
    </row>
    <row r="992" spans="1:41" x14ac:dyDescent="0.2">
      <c r="A992" s="3" t="s">
        <v>0</v>
      </c>
      <c r="B992" s="3" t="s">
        <v>3</v>
      </c>
      <c r="C992" s="1" t="s">
        <v>37</v>
      </c>
      <c r="D992" s="3">
        <v>55</v>
      </c>
      <c r="E992" s="3">
        <v>48115.440199999997</v>
      </c>
      <c r="F992" s="3">
        <v>62465.912499999999</v>
      </c>
      <c r="G992" s="3">
        <v>77</v>
      </c>
      <c r="H992" s="3">
        <v>2</v>
      </c>
      <c r="I992" s="3">
        <v>4</v>
      </c>
      <c r="J992" s="3">
        <v>2</v>
      </c>
      <c r="K992" s="3">
        <v>0</v>
      </c>
      <c r="L992" s="3">
        <v>1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1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1</v>
      </c>
      <c r="Y992" s="3">
        <v>11.04</v>
      </c>
      <c r="Z992" s="3">
        <v>11</v>
      </c>
      <c r="AA992" s="3">
        <v>0</v>
      </c>
      <c r="AB992" s="3">
        <f t="shared" si="210"/>
        <v>1.2982508783116153</v>
      </c>
      <c r="AC992" s="3">
        <f t="shared" si="211"/>
        <v>0.26101788027710215</v>
      </c>
      <c r="AD992">
        <f t="shared" si="212"/>
        <v>0</v>
      </c>
      <c r="AE992">
        <f t="shared" si="213"/>
        <v>0</v>
      </c>
      <c r="AF992">
        <f t="shared" si="214"/>
        <v>0</v>
      </c>
      <c r="AG992">
        <f t="shared" si="215"/>
        <v>0</v>
      </c>
      <c r="AH992">
        <f t="shared" si="216"/>
        <v>1</v>
      </c>
      <c r="AI992">
        <f t="shared" si="217"/>
        <v>0</v>
      </c>
      <c r="AJ992">
        <f t="shared" si="218"/>
        <v>0</v>
      </c>
      <c r="AK992">
        <f t="shared" si="219"/>
        <v>0</v>
      </c>
      <c r="AL992">
        <f t="shared" si="220"/>
        <v>0</v>
      </c>
      <c r="AM992">
        <f t="shared" si="221"/>
        <v>0</v>
      </c>
      <c r="AN992">
        <f t="shared" si="222"/>
        <v>0</v>
      </c>
      <c r="AO992">
        <f t="shared" si="223"/>
        <v>0</v>
      </c>
    </row>
    <row r="993" spans="1:41" x14ac:dyDescent="0.2">
      <c r="A993" s="3" t="s">
        <v>0</v>
      </c>
      <c r="B993" s="3" t="s">
        <v>3</v>
      </c>
      <c r="C993" s="1" t="s">
        <v>32</v>
      </c>
      <c r="D993" s="3">
        <v>55</v>
      </c>
      <c r="E993" s="3">
        <v>47088.477500000001</v>
      </c>
      <c r="F993" s="3">
        <v>47088.085099999997</v>
      </c>
      <c r="G993" s="3">
        <v>26</v>
      </c>
      <c r="H993" s="3">
        <v>2</v>
      </c>
      <c r="I993" s="3">
        <v>3</v>
      </c>
      <c r="J993" s="3">
        <v>2</v>
      </c>
      <c r="K993" s="3">
        <v>0</v>
      </c>
      <c r="L993" s="3">
        <v>1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1</v>
      </c>
      <c r="S993" s="3">
        <v>0</v>
      </c>
      <c r="T993" s="3">
        <v>0</v>
      </c>
      <c r="U993" s="3">
        <v>0</v>
      </c>
      <c r="V993" s="3">
        <v>0</v>
      </c>
      <c r="W993" s="3">
        <v>1</v>
      </c>
      <c r="X993" s="3">
        <v>0</v>
      </c>
      <c r="Y993" s="3">
        <v>10.76</v>
      </c>
      <c r="Z993" s="3">
        <v>19</v>
      </c>
      <c r="AA993" s="3">
        <v>1</v>
      </c>
      <c r="AB993" s="3">
        <f t="shared" si="210"/>
        <v>0.99999166675117057</v>
      </c>
      <c r="AC993" s="3">
        <f t="shared" si="211"/>
        <v>-8.3332835511394636E-6</v>
      </c>
      <c r="AD993">
        <f t="shared" si="212"/>
        <v>0</v>
      </c>
      <c r="AE993">
        <f t="shared" si="213"/>
        <v>0</v>
      </c>
      <c r="AF993">
        <f t="shared" si="214"/>
        <v>0</v>
      </c>
      <c r="AG993">
        <f t="shared" si="215"/>
        <v>0</v>
      </c>
      <c r="AH993">
        <f t="shared" si="216"/>
        <v>0</v>
      </c>
      <c r="AI993">
        <f t="shared" si="217"/>
        <v>0</v>
      </c>
      <c r="AJ993">
        <f t="shared" si="218"/>
        <v>0</v>
      </c>
      <c r="AK993">
        <f t="shared" si="219"/>
        <v>0</v>
      </c>
      <c r="AL993">
        <f t="shared" si="220"/>
        <v>1</v>
      </c>
      <c r="AM993">
        <f t="shared" si="221"/>
        <v>0</v>
      </c>
      <c r="AN993">
        <f t="shared" si="222"/>
        <v>0</v>
      </c>
      <c r="AO993">
        <f t="shared" si="223"/>
        <v>0</v>
      </c>
    </row>
    <row r="994" spans="1:41" x14ac:dyDescent="0.2">
      <c r="A994" s="3" t="s">
        <v>0</v>
      </c>
      <c r="B994" s="3" t="s">
        <v>3</v>
      </c>
      <c r="C994" s="1" t="s">
        <v>39</v>
      </c>
      <c r="D994" s="3">
        <v>55</v>
      </c>
      <c r="E994" s="3">
        <v>77666.1829</v>
      </c>
      <c r="F994" s="3">
        <v>75381.883400000006</v>
      </c>
      <c r="G994" s="3">
        <v>0</v>
      </c>
      <c r="H994" s="3">
        <v>2</v>
      </c>
      <c r="I994" s="3">
        <v>1</v>
      </c>
      <c r="J994" s="3">
        <v>2</v>
      </c>
      <c r="K994" s="3">
        <v>0</v>
      </c>
      <c r="L994" s="3">
        <v>1</v>
      </c>
      <c r="M994" s="3">
        <v>0</v>
      </c>
      <c r="N994" s="3">
        <v>0</v>
      </c>
      <c r="O994" s="3">
        <v>0</v>
      </c>
      <c r="P994" s="3">
        <v>0</v>
      </c>
      <c r="Q994" s="3">
        <v>0</v>
      </c>
      <c r="R994" s="3">
        <v>1</v>
      </c>
      <c r="S994" s="3">
        <v>0</v>
      </c>
      <c r="T994" s="3">
        <v>0</v>
      </c>
      <c r="U994" s="3">
        <v>1</v>
      </c>
      <c r="V994" s="3">
        <v>0</v>
      </c>
      <c r="W994" s="3">
        <v>0</v>
      </c>
      <c r="X994" s="3">
        <v>0</v>
      </c>
      <c r="Y994" s="3">
        <v>11.23</v>
      </c>
      <c r="Z994" s="3">
        <v>11</v>
      </c>
      <c r="AA994" s="3">
        <v>0</v>
      </c>
      <c r="AB994" s="3">
        <f t="shared" si="210"/>
        <v>0.97058823525624827</v>
      </c>
      <c r="AC994" s="3">
        <f t="shared" si="211"/>
        <v>-2.9852963188698092E-2</v>
      </c>
      <c r="AD994">
        <f t="shared" si="212"/>
        <v>0</v>
      </c>
      <c r="AE994">
        <f t="shared" si="213"/>
        <v>0</v>
      </c>
      <c r="AF994">
        <f t="shared" si="214"/>
        <v>0</v>
      </c>
      <c r="AG994">
        <f t="shared" si="215"/>
        <v>0</v>
      </c>
      <c r="AH994">
        <f t="shared" si="216"/>
        <v>0</v>
      </c>
      <c r="AI994">
        <f t="shared" si="217"/>
        <v>0</v>
      </c>
      <c r="AJ994">
        <f t="shared" si="218"/>
        <v>0</v>
      </c>
      <c r="AK994">
        <f t="shared" si="219"/>
        <v>0</v>
      </c>
      <c r="AL994">
        <f t="shared" si="220"/>
        <v>0</v>
      </c>
      <c r="AM994">
        <f t="shared" si="221"/>
        <v>0</v>
      </c>
      <c r="AN994">
        <f t="shared" si="222"/>
        <v>1</v>
      </c>
      <c r="AO994">
        <f t="shared" si="223"/>
        <v>0</v>
      </c>
    </row>
    <row r="995" spans="1:41" x14ac:dyDescent="0.2">
      <c r="A995" s="3" t="s">
        <v>0</v>
      </c>
      <c r="B995" s="3" t="s">
        <v>3</v>
      </c>
      <c r="C995" s="1" t="s">
        <v>31</v>
      </c>
      <c r="D995" s="3">
        <v>56</v>
      </c>
      <c r="E995" s="3">
        <v>45820.932000000001</v>
      </c>
      <c r="F995" s="3">
        <v>56195.759299999998</v>
      </c>
      <c r="G995" s="3">
        <v>25</v>
      </c>
      <c r="H995" s="3">
        <v>2</v>
      </c>
      <c r="I995" s="3">
        <v>3</v>
      </c>
      <c r="J995" s="3">
        <v>2</v>
      </c>
      <c r="K995" s="3">
        <v>0</v>
      </c>
      <c r="L995" s="3">
        <v>1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1</v>
      </c>
      <c r="S995" s="3">
        <v>0</v>
      </c>
      <c r="T995" s="3">
        <v>0</v>
      </c>
      <c r="U995" s="3">
        <v>0</v>
      </c>
      <c r="V995" s="3">
        <v>0</v>
      </c>
      <c r="W995" s="3">
        <v>1</v>
      </c>
      <c r="X995" s="3">
        <v>0</v>
      </c>
      <c r="Y995" s="3">
        <v>10.94</v>
      </c>
      <c r="Z995" s="3">
        <v>12</v>
      </c>
      <c r="AA995" s="3">
        <v>0</v>
      </c>
      <c r="AB995" s="3">
        <f t="shared" si="210"/>
        <v>1.2264211321585514</v>
      </c>
      <c r="AC995" s="3">
        <f t="shared" si="211"/>
        <v>0.20410027947606163</v>
      </c>
      <c r="AD995">
        <f t="shared" si="212"/>
        <v>0</v>
      </c>
      <c r="AE995">
        <f t="shared" si="213"/>
        <v>0</v>
      </c>
      <c r="AF995">
        <f t="shared" si="214"/>
        <v>1</v>
      </c>
      <c r="AG995">
        <f t="shared" si="215"/>
        <v>0</v>
      </c>
      <c r="AH995">
        <f t="shared" si="216"/>
        <v>0</v>
      </c>
      <c r="AI995">
        <f t="shared" si="217"/>
        <v>0</v>
      </c>
      <c r="AJ995">
        <f t="shared" si="218"/>
        <v>0</v>
      </c>
      <c r="AK995">
        <f t="shared" si="219"/>
        <v>0</v>
      </c>
      <c r="AL995">
        <f t="shared" si="220"/>
        <v>0</v>
      </c>
      <c r="AM995">
        <f t="shared" si="221"/>
        <v>0</v>
      </c>
      <c r="AN995">
        <f t="shared" si="222"/>
        <v>0</v>
      </c>
      <c r="AO995">
        <f t="shared" si="223"/>
        <v>0</v>
      </c>
    </row>
    <row r="996" spans="1:41" x14ac:dyDescent="0.2">
      <c r="A996" s="3" t="s">
        <v>0</v>
      </c>
      <c r="B996" s="3" t="s">
        <v>3</v>
      </c>
      <c r="C996" s="1" t="s">
        <v>37</v>
      </c>
      <c r="D996" s="3">
        <v>56</v>
      </c>
      <c r="E996" s="3">
        <v>51110.421399999999</v>
      </c>
      <c r="F996" s="3">
        <v>58571.600700000003</v>
      </c>
      <c r="G996" s="3">
        <v>26</v>
      </c>
      <c r="H996" s="3">
        <v>2</v>
      </c>
      <c r="I996" s="3">
        <v>3</v>
      </c>
      <c r="J996" s="3">
        <v>2</v>
      </c>
      <c r="K996" s="3">
        <v>0</v>
      </c>
      <c r="L996" s="3">
        <v>1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1</v>
      </c>
      <c r="S996" s="3">
        <v>0</v>
      </c>
      <c r="T996" s="3">
        <v>0</v>
      </c>
      <c r="U996" s="3">
        <v>0</v>
      </c>
      <c r="V996" s="3">
        <v>0</v>
      </c>
      <c r="W996" s="3">
        <v>1</v>
      </c>
      <c r="X996" s="3">
        <v>0</v>
      </c>
      <c r="Y996" s="3">
        <v>10.98</v>
      </c>
      <c r="Z996" s="3">
        <v>11</v>
      </c>
      <c r="AA996" s="3">
        <v>0</v>
      </c>
      <c r="AB996" s="3">
        <f t="shared" si="210"/>
        <v>1.1459815649260134</v>
      </c>
      <c r="AC996" s="3">
        <f t="shared" si="211"/>
        <v>0.1362615317111642</v>
      </c>
      <c r="AD996">
        <f t="shared" si="212"/>
        <v>0</v>
      </c>
      <c r="AE996">
        <f t="shared" si="213"/>
        <v>0</v>
      </c>
      <c r="AF996">
        <f t="shared" si="214"/>
        <v>0</v>
      </c>
      <c r="AG996">
        <f t="shared" si="215"/>
        <v>0</v>
      </c>
      <c r="AH996">
        <f t="shared" si="216"/>
        <v>1</v>
      </c>
      <c r="AI996">
        <f t="shared" si="217"/>
        <v>0</v>
      </c>
      <c r="AJ996">
        <f t="shared" si="218"/>
        <v>0</v>
      </c>
      <c r="AK996">
        <f t="shared" si="219"/>
        <v>0</v>
      </c>
      <c r="AL996">
        <f t="shared" si="220"/>
        <v>0</v>
      </c>
      <c r="AM996">
        <f t="shared" si="221"/>
        <v>0</v>
      </c>
      <c r="AN996">
        <f t="shared" si="222"/>
        <v>0</v>
      </c>
      <c r="AO996">
        <f t="shared" si="223"/>
        <v>0</v>
      </c>
    </row>
    <row r="997" spans="1:41" x14ac:dyDescent="0.2">
      <c r="A997" s="3" t="s">
        <v>0</v>
      </c>
      <c r="B997" s="3" t="s">
        <v>3</v>
      </c>
      <c r="C997" s="1" t="s">
        <v>38</v>
      </c>
      <c r="D997" s="3">
        <v>56</v>
      </c>
      <c r="E997" s="3">
        <v>54020.6921</v>
      </c>
      <c r="F997" s="3">
        <v>65643.194900000002</v>
      </c>
      <c r="G997" s="3">
        <v>13</v>
      </c>
      <c r="H997" s="3">
        <v>2</v>
      </c>
      <c r="I997" s="3">
        <v>2</v>
      </c>
      <c r="J997" s="3">
        <v>2</v>
      </c>
      <c r="K997" s="3">
        <v>0</v>
      </c>
      <c r="L997" s="3">
        <v>1</v>
      </c>
      <c r="M997" s="3">
        <v>0</v>
      </c>
      <c r="N997" s="3">
        <v>0</v>
      </c>
      <c r="O997" s="3">
        <v>0</v>
      </c>
      <c r="P997" s="3">
        <v>0</v>
      </c>
      <c r="Q997" s="3">
        <v>0</v>
      </c>
      <c r="R997" s="3">
        <v>1</v>
      </c>
      <c r="S997" s="3">
        <v>0</v>
      </c>
      <c r="T997" s="3">
        <v>0</v>
      </c>
      <c r="U997" s="3">
        <v>0</v>
      </c>
      <c r="V997" s="3">
        <v>1</v>
      </c>
      <c r="W997" s="3">
        <v>0</v>
      </c>
      <c r="X997" s="3">
        <v>0</v>
      </c>
      <c r="Y997" s="3">
        <v>11.09</v>
      </c>
      <c r="Z997" s="3">
        <v>10</v>
      </c>
      <c r="AA997" s="3">
        <v>0</v>
      </c>
      <c r="AB997" s="3">
        <f t="shared" si="210"/>
        <v>1.2151490909906355</v>
      </c>
      <c r="AC997" s="3">
        <f t="shared" si="211"/>
        <v>0.19486677789869106</v>
      </c>
      <c r="AD997">
        <f t="shared" si="212"/>
        <v>0</v>
      </c>
      <c r="AE997">
        <f t="shared" si="213"/>
        <v>0</v>
      </c>
      <c r="AF997">
        <f t="shared" si="214"/>
        <v>0</v>
      </c>
      <c r="AG997">
        <f t="shared" si="215"/>
        <v>0</v>
      </c>
      <c r="AH997">
        <f t="shared" si="216"/>
        <v>0</v>
      </c>
      <c r="AI997">
        <f t="shared" si="217"/>
        <v>1</v>
      </c>
      <c r="AJ997">
        <f t="shared" si="218"/>
        <v>0</v>
      </c>
      <c r="AK997">
        <f t="shared" si="219"/>
        <v>0</v>
      </c>
      <c r="AL997">
        <f t="shared" si="220"/>
        <v>0</v>
      </c>
      <c r="AM997">
        <f t="shared" si="221"/>
        <v>0</v>
      </c>
      <c r="AN997">
        <f t="shared" si="222"/>
        <v>0</v>
      </c>
      <c r="AO997">
        <f t="shared" si="223"/>
        <v>0</v>
      </c>
    </row>
    <row r="998" spans="1:41" x14ac:dyDescent="0.2">
      <c r="A998" s="3" t="s">
        <v>0</v>
      </c>
      <c r="B998" s="3" t="s">
        <v>3</v>
      </c>
      <c r="C998" s="1" t="s">
        <v>35</v>
      </c>
      <c r="D998" s="3">
        <v>56</v>
      </c>
      <c r="E998" s="3">
        <v>46342.575400000002</v>
      </c>
      <c r="F998" s="3">
        <v>52449.751300000004</v>
      </c>
      <c r="G998" s="3">
        <v>28</v>
      </c>
      <c r="H998" s="3">
        <v>2</v>
      </c>
      <c r="I998" s="3">
        <v>3</v>
      </c>
      <c r="J998" s="3">
        <v>2</v>
      </c>
      <c r="K998" s="3">
        <v>0</v>
      </c>
      <c r="L998" s="3">
        <v>1</v>
      </c>
      <c r="M998" s="3">
        <v>0</v>
      </c>
      <c r="N998" s="3">
        <v>0</v>
      </c>
      <c r="O998" s="3">
        <v>0</v>
      </c>
      <c r="P998" s="3">
        <v>0</v>
      </c>
      <c r="Q998" s="3">
        <v>0</v>
      </c>
      <c r="R998" s="3">
        <v>1</v>
      </c>
      <c r="S998" s="3">
        <v>0</v>
      </c>
      <c r="T998" s="3">
        <v>0</v>
      </c>
      <c r="U998" s="3">
        <v>0</v>
      </c>
      <c r="V998" s="3">
        <v>0</v>
      </c>
      <c r="W998" s="3">
        <v>1</v>
      </c>
      <c r="X998" s="3">
        <v>0</v>
      </c>
      <c r="Y998" s="3">
        <v>10.87</v>
      </c>
      <c r="Z998" s="3">
        <v>20</v>
      </c>
      <c r="AA998" s="3">
        <v>1</v>
      </c>
      <c r="AB998" s="3">
        <f t="shared" si="210"/>
        <v>1.1317832651139195</v>
      </c>
      <c r="AC998" s="3">
        <f t="shared" si="211"/>
        <v>0.12379449953632048</v>
      </c>
      <c r="AD998">
        <f t="shared" si="212"/>
        <v>0</v>
      </c>
      <c r="AE998">
        <f t="shared" si="213"/>
        <v>0</v>
      </c>
      <c r="AF998">
        <f t="shared" si="214"/>
        <v>0</v>
      </c>
      <c r="AG998">
        <f t="shared" si="215"/>
        <v>0</v>
      </c>
      <c r="AH998">
        <f t="shared" si="216"/>
        <v>0</v>
      </c>
      <c r="AI998">
        <f t="shared" si="217"/>
        <v>0</v>
      </c>
      <c r="AJ998">
        <f t="shared" si="218"/>
        <v>0</v>
      </c>
      <c r="AK998">
        <f t="shared" si="219"/>
        <v>1</v>
      </c>
      <c r="AL998">
        <f t="shared" si="220"/>
        <v>0</v>
      </c>
      <c r="AM998">
        <f t="shared" si="221"/>
        <v>0</v>
      </c>
      <c r="AN998">
        <f t="shared" si="222"/>
        <v>0</v>
      </c>
      <c r="AO998">
        <f t="shared" si="223"/>
        <v>0</v>
      </c>
    </row>
    <row r="999" spans="1:41" x14ac:dyDescent="0.2">
      <c r="A999" s="3" t="s">
        <v>0</v>
      </c>
      <c r="B999" s="3" t="s">
        <v>3</v>
      </c>
      <c r="C999" s="1" t="s">
        <v>32</v>
      </c>
      <c r="D999" s="3">
        <v>56</v>
      </c>
      <c r="E999" s="3">
        <v>49330.785900000003</v>
      </c>
      <c r="F999" s="3">
        <v>59351.101799999997</v>
      </c>
      <c r="G999" s="3">
        <v>83</v>
      </c>
      <c r="H999" s="3">
        <v>2</v>
      </c>
      <c r="I999" s="3">
        <v>4</v>
      </c>
      <c r="J999" s="3">
        <v>2</v>
      </c>
      <c r="K999" s="3">
        <v>0</v>
      </c>
      <c r="L999" s="3">
        <v>1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1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1</v>
      </c>
      <c r="Y999" s="3">
        <v>10.99</v>
      </c>
      <c r="Z999" s="3">
        <v>11</v>
      </c>
      <c r="AA999" s="3">
        <v>0</v>
      </c>
      <c r="AB999" s="3">
        <f t="shared" si="210"/>
        <v>1.2031250002850653</v>
      </c>
      <c r="AC999" s="3">
        <f t="shared" si="211"/>
        <v>0.18492233873094938</v>
      </c>
      <c r="AD999">
        <f t="shared" si="212"/>
        <v>0</v>
      </c>
      <c r="AE999">
        <f t="shared" si="213"/>
        <v>0</v>
      </c>
      <c r="AF999">
        <f t="shared" si="214"/>
        <v>0</v>
      </c>
      <c r="AG999">
        <f t="shared" si="215"/>
        <v>0</v>
      </c>
      <c r="AH999">
        <f t="shared" si="216"/>
        <v>0</v>
      </c>
      <c r="AI999">
        <f t="shared" si="217"/>
        <v>0</v>
      </c>
      <c r="AJ999">
        <f t="shared" si="218"/>
        <v>0</v>
      </c>
      <c r="AK999">
        <f t="shared" si="219"/>
        <v>0</v>
      </c>
      <c r="AL999">
        <f t="shared" si="220"/>
        <v>1</v>
      </c>
      <c r="AM999">
        <f t="shared" si="221"/>
        <v>0</v>
      </c>
      <c r="AN999">
        <f t="shared" si="222"/>
        <v>0</v>
      </c>
      <c r="AO999">
        <f t="shared" si="223"/>
        <v>0</v>
      </c>
    </row>
    <row r="1000" spans="1:41" x14ac:dyDescent="0.2">
      <c r="A1000" s="3" t="s">
        <v>2</v>
      </c>
      <c r="B1000" s="3" t="s">
        <v>3</v>
      </c>
      <c r="C1000" s="1" t="s">
        <v>34</v>
      </c>
      <c r="D1000" s="3">
        <v>56</v>
      </c>
      <c r="E1000" s="3">
        <v>55688.879399999998</v>
      </c>
      <c r="F1000" s="3">
        <v>61876.532700000003</v>
      </c>
      <c r="G1000" s="3">
        <v>114</v>
      </c>
      <c r="H1000" s="3">
        <v>2</v>
      </c>
      <c r="I1000" s="3">
        <v>4</v>
      </c>
      <c r="J1000" s="3">
        <v>2</v>
      </c>
      <c r="K1000" s="3">
        <v>0</v>
      </c>
      <c r="L1000" s="3">
        <v>1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1</v>
      </c>
      <c r="S1000" s="3">
        <v>0</v>
      </c>
      <c r="T1000" s="3">
        <v>1</v>
      </c>
      <c r="U1000" s="3">
        <v>0</v>
      </c>
      <c r="V1000" s="3">
        <v>0</v>
      </c>
      <c r="W1000" s="3">
        <v>0</v>
      </c>
      <c r="X1000" s="3">
        <v>1</v>
      </c>
      <c r="Y1000" s="3">
        <v>11.03</v>
      </c>
      <c r="Z1000" s="3">
        <v>2</v>
      </c>
      <c r="AA1000" s="3">
        <v>0</v>
      </c>
      <c r="AB1000" s="3">
        <f t="shared" si="210"/>
        <v>1.1111111117096748</v>
      </c>
      <c r="AC1000" s="3">
        <f t="shared" si="211"/>
        <v>0.10536051619653362</v>
      </c>
      <c r="AD1000">
        <f t="shared" si="212"/>
        <v>0</v>
      </c>
      <c r="AE1000">
        <f t="shared" si="213"/>
        <v>1</v>
      </c>
      <c r="AF1000">
        <f t="shared" si="214"/>
        <v>0</v>
      </c>
      <c r="AG1000">
        <f t="shared" si="215"/>
        <v>0</v>
      </c>
      <c r="AH1000">
        <f t="shared" si="216"/>
        <v>0</v>
      </c>
      <c r="AI1000">
        <f t="shared" si="217"/>
        <v>0</v>
      </c>
      <c r="AJ1000">
        <f t="shared" si="218"/>
        <v>0</v>
      </c>
      <c r="AK1000">
        <f t="shared" si="219"/>
        <v>0</v>
      </c>
      <c r="AL1000">
        <f t="shared" si="220"/>
        <v>0</v>
      </c>
      <c r="AM1000">
        <f t="shared" si="221"/>
        <v>0</v>
      </c>
      <c r="AN1000">
        <f t="shared" si="222"/>
        <v>0</v>
      </c>
      <c r="AO1000">
        <f t="shared" si="223"/>
        <v>0</v>
      </c>
    </row>
    <row r="1001" spans="1:41" x14ac:dyDescent="0.2">
      <c r="A1001" s="3" t="s">
        <v>0</v>
      </c>
      <c r="B1001" s="3" t="s">
        <v>3</v>
      </c>
      <c r="C1001" s="1" t="s">
        <v>34</v>
      </c>
      <c r="D1001" s="3">
        <v>57</v>
      </c>
      <c r="E1001" s="3">
        <v>44985.324800000002</v>
      </c>
      <c r="F1001" s="3">
        <v>45158.978600000002</v>
      </c>
      <c r="G1001" s="3">
        <v>24</v>
      </c>
      <c r="H1001" s="3">
        <v>2</v>
      </c>
      <c r="I1001" s="3">
        <v>3</v>
      </c>
      <c r="J1001" s="3">
        <v>2</v>
      </c>
      <c r="K1001" s="3">
        <v>0</v>
      </c>
      <c r="L1001" s="3">
        <v>1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1</v>
      </c>
      <c r="S1001" s="3">
        <v>0</v>
      </c>
      <c r="T1001" s="3">
        <v>0</v>
      </c>
      <c r="U1001" s="3">
        <v>0</v>
      </c>
      <c r="V1001" s="3">
        <v>0</v>
      </c>
      <c r="W1001" s="3">
        <v>1</v>
      </c>
      <c r="X1001" s="3">
        <v>0</v>
      </c>
      <c r="Y1001" s="3">
        <v>10.72</v>
      </c>
      <c r="Z1001" s="3">
        <v>11</v>
      </c>
      <c r="AA1001" s="3">
        <v>0</v>
      </c>
      <c r="AB1001" s="3">
        <f t="shared" si="210"/>
        <v>1.0038602322151067</v>
      </c>
      <c r="AC1001" s="3">
        <f t="shared" si="211"/>
        <v>3.852800637666195E-3</v>
      </c>
      <c r="AD1001">
        <f t="shared" si="212"/>
        <v>0</v>
      </c>
      <c r="AE1001">
        <f t="shared" si="213"/>
        <v>1</v>
      </c>
      <c r="AF1001">
        <f t="shared" si="214"/>
        <v>0</v>
      </c>
      <c r="AG1001">
        <f t="shared" si="215"/>
        <v>0</v>
      </c>
      <c r="AH1001">
        <f t="shared" si="216"/>
        <v>0</v>
      </c>
      <c r="AI1001">
        <f t="shared" si="217"/>
        <v>0</v>
      </c>
      <c r="AJ1001">
        <f t="shared" si="218"/>
        <v>0</v>
      </c>
      <c r="AK1001">
        <f t="shared" si="219"/>
        <v>0</v>
      </c>
      <c r="AL1001">
        <f t="shared" si="220"/>
        <v>0</v>
      </c>
      <c r="AM1001">
        <f t="shared" si="221"/>
        <v>0</v>
      </c>
      <c r="AN1001">
        <f t="shared" si="222"/>
        <v>0</v>
      </c>
      <c r="AO1001">
        <f t="shared" si="223"/>
        <v>0</v>
      </c>
    </row>
    <row r="1002" spans="1:41" x14ac:dyDescent="0.2">
      <c r="A1002" s="3" t="s">
        <v>0</v>
      </c>
      <c r="B1002" s="3" t="s">
        <v>3</v>
      </c>
      <c r="C1002" s="1" t="s">
        <v>31</v>
      </c>
      <c r="D1002" s="3">
        <v>57</v>
      </c>
      <c r="E1002" s="3">
        <v>55209.597000000002</v>
      </c>
      <c r="F1002" s="3">
        <v>58097.4836</v>
      </c>
      <c r="G1002" s="3">
        <v>8</v>
      </c>
      <c r="H1002" s="3">
        <v>2</v>
      </c>
      <c r="I1002" s="3">
        <v>1</v>
      </c>
      <c r="J1002" s="3">
        <v>2</v>
      </c>
      <c r="K1002" s="3">
        <v>0</v>
      </c>
      <c r="L1002" s="3">
        <v>1</v>
      </c>
      <c r="M1002" s="3">
        <v>0</v>
      </c>
      <c r="N1002" s="3">
        <v>0</v>
      </c>
      <c r="O1002" s="3">
        <v>0</v>
      </c>
      <c r="P1002" s="3">
        <v>0</v>
      </c>
      <c r="Q1002" s="3">
        <v>0</v>
      </c>
      <c r="R1002" s="3">
        <v>1</v>
      </c>
      <c r="S1002" s="3">
        <v>0</v>
      </c>
      <c r="T1002" s="3">
        <v>0</v>
      </c>
      <c r="U1002" s="3">
        <v>1</v>
      </c>
      <c r="V1002" s="3">
        <v>0</v>
      </c>
      <c r="W1002" s="3">
        <v>0</v>
      </c>
      <c r="X1002" s="3">
        <v>0</v>
      </c>
      <c r="Y1002" s="3">
        <v>10.97</v>
      </c>
      <c r="Z1002" s="3">
        <v>11</v>
      </c>
      <c r="AA1002" s="3">
        <v>0</v>
      </c>
      <c r="AB1002" s="3">
        <f t="shared" si="210"/>
        <v>1.0523076920847656</v>
      </c>
      <c r="AC1002" s="3">
        <f t="shared" si="211"/>
        <v>5.098555452102211E-2</v>
      </c>
      <c r="AD1002">
        <f t="shared" si="212"/>
        <v>0</v>
      </c>
      <c r="AE1002">
        <f t="shared" si="213"/>
        <v>0</v>
      </c>
      <c r="AF1002">
        <f t="shared" si="214"/>
        <v>1</v>
      </c>
      <c r="AG1002">
        <f t="shared" si="215"/>
        <v>0</v>
      </c>
      <c r="AH1002">
        <f t="shared" si="216"/>
        <v>0</v>
      </c>
      <c r="AI1002">
        <f t="shared" si="217"/>
        <v>0</v>
      </c>
      <c r="AJ1002">
        <f t="shared" si="218"/>
        <v>0</v>
      </c>
      <c r="AK1002">
        <f t="shared" si="219"/>
        <v>0</v>
      </c>
      <c r="AL1002">
        <f t="shared" si="220"/>
        <v>0</v>
      </c>
      <c r="AM1002">
        <f t="shared" si="221"/>
        <v>0</v>
      </c>
      <c r="AN1002">
        <f t="shared" si="222"/>
        <v>0</v>
      </c>
      <c r="AO1002">
        <f t="shared" si="223"/>
        <v>0</v>
      </c>
    </row>
    <row r="1003" spans="1:41" x14ac:dyDescent="0.2">
      <c r="A1003" s="3" t="s">
        <v>0</v>
      </c>
      <c r="B1003" s="3" t="s">
        <v>3</v>
      </c>
      <c r="C1003" s="1" t="s">
        <v>33</v>
      </c>
      <c r="D1003" s="3">
        <v>57</v>
      </c>
      <c r="E1003" s="3">
        <v>49154.181600000004</v>
      </c>
      <c r="F1003" s="3">
        <v>64150.505799999999</v>
      </c>
      <c r="G1003" s="3">
        <v>112</v>
      </c>
      <c r="H1003" s="3">
        <v>2</v>
      </c>
      <c r="I1003" s="3">
        <v>4</v>
      </c>
      <c r="J1003" s="3">
        <v>2</v>
      </c>
      <c r="K1003" s="3">
        <v>0</v>
      </c>
      <c r="L1003" s="3">
        <v>1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1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1</v>
      </c>
      <c r="Y1003" s="3">
        <v>11.07</v>
      </c>
      <c r="Z1003" s="3">
        <v>10</v>
      </c>
      <c r="AA1003" s="3">
        <v>0</v>
      </c>
      <c r="AB1003" s="3">
        <f t="shared" si="210"/>
        <v>1.3050874556723369</v>
      </c>
      <c r="AC1003" s="3">
        <f t="shared" si="211"/>
        <v>0.26627005437006673</v>
      </c>
      <c r="AD1003">
        <f t="shared" si="212"/>
        <v>0</v>
      </c>
      <c r="AE1003">
        <f t="shared" si="213"/>
        <v>0</v>
      </c>
      <c r="AF1003">
        <f t="shared" si="214"/>
        <v>0</v>
      </c>
      <c r="AG1003">
        <f t="shared" si="215"/>
        <v>1</v>
      </c>
      <c r="AH1003">
        <f t="shared" si="216"/>
        <v>0</v>
      </c>
      <c r="AI1003">
        <f t="shared" si="217"/>
        <v>0</v>
      </c>
      <c r="AJ1003">
        <f t="shared" si="218"/>
        <v>0</v>
      </c>
      <c r="AK1003">
        <f t="shared" si="219"/>
        <v>0</v>
      </c>
      <c r="AL1003">
        <f t="shared" si="220"/>
        <v>0</v>
      </c>
      <c r="AM1003">
        <f t="shared" si="221"/>
        <v>0</v>
      </c>
      <c r="AN1003">
        <f t="shared" si="222"/>
        <v>0</v>
      </c>
      <c r="AO1003">
        <f t="shared" si="223"/>
        <v>0</v>
      </c>
    </row>
    <row r="1004" spans="1:41" x14ac:dyDescent="0.2">
      <c r="A1004" s="3" t="s">
        <v>0</v>
      </c>
      <c r="B1004" s="3" t="s">
        <v>3</v>
      </c>
      <c r="C1004" s="1" t="s">
        <v>33</v>
      </c>
      <c r="D1004" s="3">
        <v>57</v>
      </c>
      <c r="E1004" s="3">
        <v>65954.531000000003</v>
      </c>
      <c r="F1004" s="3">
        <v>68453.862800000003</v>
      </c>
      <c r="G1004" s="3">
        <v>5</v>
      </c>
      <c r="H1004" s="3">
        <v>2</v>
      </c>
      <c r="I1004" s="3">
        <v>1</v>
      </c>
      <c r="J1004" s="3">
        <v>2</v>
      </c>
      <c r="K1004" s="3">
        <v>0</v>
      </c>
      <c r="L1004" s="3">
        <v>1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1</v>
      </c>
      <c r="S1004" s="3">
        <v>0</v>
      </c>
      <c r="T1004" s="3">
        <v>0</v>
      </c>
      <c r="U1004" s="3">
        <v>1</v>
      </c>
      <c r="V1004" s="3">
        <v>0</v>
      </c>
      <c r="W1004" s="3">
        <v>0</v>
      </c>
      <c r="X1004" s="3">
        <v>0</v>
      </c>
      <c r="Y1004" s="3">
        <v>11.13</v>
      </c>
      <c r="Z1004" s="3">
        <v>11</v>
      </c>
      <c r="AA1004" s="3">
        <v>0</v>
      </c>
      <c r="AB1004" s="3">
        <f t="shared" si="210"/>
        <v>1.0378947702622583</v>
      </c>
      <c r="AC1004" s="3">
        <f t="shared" si="211"/>
        <v>3.7194402207992985E-2</v>
      </c>
      <c r="AD1004">
        <f t="shared" si="212"/>
        <v>0</v>
      </c>
      <c r="AE1004">
        <f t="shared" si="213"/>
        <v>0</v>
      </c>
      <c r="AF1004">
        <f t="shared" si="214"/>
        <v>0</v>
      </c>
      <c r="AG1004">
        <f t="shared" si="215"/>
        <v>1</v>
      </c>
      <c r="AH1004">
        <f t="shared" si="216"/>
        <v>0</v>
      </c>
      <c r="AI1004">
        <f t="shared" si="217"/>
        <v>0</v>
      </c>
      <c r="AJ1004">
        <f t="shared" si="218"/>
        <v>0</v>
      </c>
      <c r="AK1004">
        <f t="shared" si="219"/>
        <v>0</v>
      </c>
      <c r="AL1004">
        <f t="shared" si="220"/>
        <v>0</v>
      </c>
      <c r="AM1004">
        <f t="shared" si="221"/>
        <v>0</v>
      </c>
      <c r="AN1004">
        <f t="shared" si="222"/>
        <v>0</v>
      </c>
      <c r="AO1004">
        <f t="shared" si="223"/>
        <v>0</v>
      </c>
    </row>
    <row r="1005" spans="1:41" x14ac:dyDescent="0.2">
      <c r="A1005" s="3" t="s">
        <v>0</v>
      </c>
      <c r="B1005" s="3" t="s">
        <v>3</v>
      </c>
      <c r="C1005" s="1" t="s">
        <v>35</v>
      </c>
      <c r="D1005" s="3">
        <v>57</v>
      </c>
      <c r="E1005" s="3">
        <v>44365.199200000003</v>
      </c>
      <c r="F1005" s="3">
        <v>48356.393900000003</v>
      </c>
      <c r="G1005" s="3">
        <v>141</v>
      </c>
      <c r="H1005" s="3">
        <v>2</v>
      </c>
      <c r="I1005" s="3">
        <v>4</v>
      </c>
      <c r="J1005" s="3">
        <v>2</v>
      </c>
      <c r="K1005" s="3">
        <v>0</v>
      </c>
      <c r="L1005" s="3">
        <v>1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1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1</v>
      </c>
      <c r="Y1005" s="3">
        <v>10.79</v>
      </c>
      <c r="Z1005" s="3">
        <v>10</v>
      </c>
      <c r="AA1005" s="3">
        <v>0</v>
      </c>
      <c r="AB1005" s="3">
        <f t="shared" si="210"/>
        <v>1.0899622851236968</v>
      </c>
      <c r="AC1005" s="3">
        <f t="shared" si="211"/>
        <v>8.6143094838482773E-2</v>
      </c>
      <c r="AD1005">
        <f t="shared" si="212"/>
        <v>0</v>
      </c>
      <c r="AE1005">
        <f t="shared" si="213"/>
        <v>0</v>
      </c>
      <c r="AF1005">
        <f t="shared" si="214"/>
        <v>0</v>
      </c>
      <c r="AG1005">
        <f t="shared" si="215"/>
        <v>0</v>
      </c>
      <c r="AH1005">
        <f t="shared" si="216"/>
        <v>0</v>
      </c>
      <c r="AI1005">
        <f t="shared" si="217"/>
        <v>0</v>
      </c>
      <c r="AJ1005">
        <f t="shared" si="218"/>
        <v>0</v>
      </c>
      <c r="AK1005">
        <f t="shared" si="219"/>
        <v>1</v>
      </c>
      <c r="AL1005">
        <f t="shared" si="220"/>
        <v>0</v>
      </c>
      <c r="AM1005">
        <f t="shared" si="221"/>
        <v>0</v>
      </c>
      <c r="AN1005">
        <f t="shared" si="222"/>
        <v>0</v>
      </c>
      <c r="AO1005">
        <f t="shared" si="223"/>
        <v>0</v>
      </c>
    </row>
    <row r="1006" spans="1:41" x14ac:dyDescent="0.2">
      <c r="A1006" s="3" t="s">
        <v>0</v>
      </c>
      <c r="B1006" s="3" t="s">
        <v>3</v>
      </c>
      <c r="C1006" s="1" t="s">
        <v>35</v>
      </c>
      <c r="D1006" s="3">
        <v>57</v>
      </c>
      <c r="E1006" s="3">
        <v>50986.697500000002</v>
      </c>
      <c r="F1006" s="3">
        <v>59890.071499999998</v>
      </c>
      <c r="G1006" s="3">
        <v>126</v>
      </c>
      <c r="H1006" s="3">
        <v>2</v>
      </c>
      <c r="I1006" s="3">
        <v>4</v>
      </c>
      <c r="J1006" s="3">
        <v>2</v>
      </c>
      <c r="K1006" s="3">
        <v>0</v>
      </c>
      <c r="L1006" s="3">
        <v>1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1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1</v>
      </c>
      <c r="Y1006" s="3">
        <v>11</v>
      </c>
      <c r="Z1006" s="3">
        <v>12</v>
      </c>
      <c r="AA1006" s="3">
        <v>0</v>
      </c>
      <c r="AB1006" s="3">
        <f t="shared" si="210"/>
        <v>1.1746215078942894</v>
      </c>
      <c r="AC1006" s="3">
        <f t="shared" si="211"/>
        <v>0.16094597476299771</v>
      </c>
      <c r="AD1006">
        <f t="shared" si="212"/>
        <v>0</v>
      </c>
      <c r="AE1006">
        <f t="shared" si="213"/>
        <v>0</v>
      </c>
      <c r="AF1006">
        <f t="shared" si="214"/>
        <v>0</v>
      </c>
      <c r="AG1006">
        <f t="shared" si="215"/>
        <v>0</v>
      </c>
      <c r="AH1006">
        <f t="shared" si="216"/>
        <v>0</v>
      </c>
      <c r="AI1006">
        <f t="shared" si="217"/>
        <v>0</v>
      </c>
      <c r="AJ1006">
        <f t="shared" si="218"/>
        <v>0</v>
      </c>
      <c r="AK1006">
        <f t="shared" si="219"/>
        <v>1</v>
      </c>
      <c r="AL1006">
        <f t="shared" si="220"/>
        <v>0</v>
      </c>
      <c r="AM1006">
        <f t="shared" si="221"/>
        <v>0</v>
      </c>
      <c r="AN1006">
        <f t="shared" si="222"/>
        <v>0</v>
      </c>
      <c r="AO1006">
        <f t="shared" si="223"/>
        <v>0</v>
      </c>
    </row>
    <row r="1007" spans="1:41" x14ac:dyDescent="0.2">
      <c r="A1007" s="3" t="s">
        <v>0</v>
      </c>
      <c r="B1007" s="3" t="s">
        <v>3</v>
      </c>
      <c r="C1007" s="1" t="s">
        <v>32</v>
      </c>
      <c r="D1007" s="3">
        <v>57</v>
      </c>
      <c r="E1007" s="3">
        <v>51494.416899999997</v>
      </c>
      <c r="F1007" s="3">
        <v>67851.0429</v>
      </c>
      <c r="G1007" s="3">
        <v>9</v>
      </c>
      <c r="H1007" s="3">
        <v>2</v>
      </c>
      <c r="I1007" s="3">
        <v>1</v>
      </c>
      <c r="J1007" s="3">
        <v>2</v>
      </c>
      <c r="K1007" s="3">
        <v>0</v>
      </c>
      <c r="L1007" s="3">
        <v>1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1</v>
      </c>
      <c r="S1007" s="3">
        <v>0</v>
      </c>
      <c r="T1007" s="3">
        <v>0</v>
      </c>
      <c r="U1007" s="3">
        <v>1</v>
      </c>
      <c r="V1007" s="3">
        <v>0</v>
      </c>
      <c r="W1007" s="3">
        <v>0</v>
      </c>
      <c r="X1007" s="3">
        <v>0</v>
      </c>
      <c r="Y1007" s="3">
        <v>11.13</v>
      </c>
      <c r="Z1007" s="3">
        <v>11</v>
      </c>
      <c r="AA1007" s="3">
        <v>0</v>
      </c>
      <c r="AB1007" s="3">
        <f t="shared" si="210"/>
        <v>1.3176388234818521</v>
      </c>
      <c r="AC1007" s="3">
        <f t="shared" si="211"/>
        <v>0.27584136474915216</v>
      </c>
      <c r="AD1007">
        <f t="shared" si="212"/>
        <v>0</v>
      </c>
      <c r="AE1007">
        <f t="shared" si="213"/>
        <v>0</v>
      </c>
      <c r="AF1007">
        <f t="shared" si="214"/>
        <v>0</v>
      </c>
      <c r="AG1007">
        <f t="shared" si="215"/>
        <v>0</v>
      </c>
      <c r="AH1007">
        <f t="shared" si="216"/>
        <v>0</v>
      </c>
      <c r="AI1007">
        <f t="shared" si="217"/>
        <v>0</v>
      </c>
      <c r="AJ1007">
        <f t="shared" si="218"/>
        <v>0</v>
      </c>
      <c r="AK1007">
        <f t="shared" si="219"/>
        <v>0</v>
      </c>
      <c r="AL1007">
        <f t="shared" si="220"/>
        <v>1</v>
      </c>
      <c r="AM1007">
        <f t="shared" si="221"/>
        <v>0</v>
      </c>
      <c r="AN1007">
        <f t="shared" si="222"/>
        <v>0</v>
      </c>
      <c r="AO1007">
        <f t="shared" si="223"/>
        <v>0</v>
      </c>
    </row>
    <row r="1008" spans="1:41" x14ac:dyDescent="0.2">
      <c r="A1008" s="3" t="s">
        <v>0</v>
      </c>
      <c r="B1008" s="3" t="s">
        <v>3</v>
      </c>
      <c r="C1008" s="1" t="s">
        <v>30</v>
      </c>
      <c r="D1008" s="3">
        <v>58</v>
      </c>
      <c r="E1008" s="3">
        <v>51551.724099999999</v>
      </c>
      <c r="F1008" s="3">
        <v>56897</v>
      </c>
      <c r="G1008" s="3">
        <v>102</v>
      </c>
      <c r="H1008" s="3">
        <v>2</v>
      </c>
      <c r="I1008" s="3">
        <v>4</v>
      </c>
      <c r="J1008" s="3">
        <v>2</v>
      </c>
      <c r="K1008" s="3">
        <v>0</v>
      </c>
      <c r="L1008" s="3">
        <v>1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1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1</v>
      </c>
      <c r="Y1008" s="3">
        <v>10.95</v>
      </c>
      <c r="Z1008" s="3">
        <v>14</v>
      </c>
      <c r="AA1008" s="3">
        <v>0</v>
      </c>
      <c r="AB1008" s="3">
        <f t="shared" si="210"/>
        <v>1.1036876262301381</v>
      </c>
      <c r="AC1008" s="3">
        <f t="shared" si="211"/>
        <v>9.8656960562466742E-2</v>
      </c>
      <c r="AD1008">
        <f t="shared" si="212"/>
        <v>1</v>
      </c>
      <c r="AE1008">
        <f t="shared" si="213"/>
        <v>0</v>
      </c>
      <c r="AF1008">
        <f t="shared" si="214"/>
        <v>0</v>
      </c>
      <c r="AG1008">
        <f t="shared" si="215"/>
        <v>0</v>
      </c>
      <c r="AH1008">
        <f t="shared" si="216"/>
        <v>0</v>
      </c>
      <c r="AI1008">
        <f t="shared" si="217"/>
        <v>0</v>
      </c>
      <c r="AJ1008">
        <f t="shared" si="218"/>
        <v>0</v>
      </c>
      <c r="AK1008">
        <f t="shared" si="219"/>
        <v>0</v>
      </c>
      <c r="AL1008">
        <f t="shared" si="220"/>
        <v>0</v>
      </c>
      <c r="AM1008">
        <f t="shared" si="221"/>
        <v>0</v>
      </c>
      <c r="AN1008">
        <f t="shared" si="222"/>
        <v>0</v>
      </c>
      <c r="AO1008">
        <f t="shared" si="223"/>
        <v>0</v>
      </c>
    </row>
    <row r="1009" spans="1:41" x14ac:dyDescent="0.2">
      <c r="A1009" s="3" t="s">
        <v>0</v>
      </c>
      <c r="B1009" s="3" t="s">
        <v>3</v>
      </c>
      <c r="C1009" s="1" t="s">
        <v>37</v>
      </c>
      <c r="D1009" s="3">
        <v>58</v>
      </c>
      <c r="E1009" s="3">
        <v>46361.572800000002</v>
      </c>
      <c r="F1009" s="3">
        <v>58368.249600000003</v>
      </c>
      <c r="G1009" s="3">
        <v>25</v>
      </c>
      <c r="H1009" s="3">
        <v>2</v>
      </c>
      <c r="I1009" s="3">
        <v>3</v>
      </c>
      <c r="J1009" s="3">
        <v>2</v>
      </c>
      <c r="K1009" s="3">
        <v>0</v>
      </c>
      <c r="L1009" s="3">
        <v>1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1</v>
      </c>
      <c r="S1009" s="3">
        <v>0</v>
      </c>
      <c r="T1009" s="3">
        <v>0</v>
      </c>
      <c r="U1009" s="3">
        <v>0</v>
      </c>
      <c r="V1009" s="3">
        <v>0</v>
      </c>
      <c r="W1009" s="3">
        <v>1</v>
      </c>
      <c r="X1009" s="3">
        <v>0</v>
      </c>
      <c r="Y1009" s="3">
        <v>10.97</v>
      </c>
      <c r="Z1009" s="3">
        <v>11</v>
      </c>
      <c r="AA1009" s="3">
        <v>0</v>
      </c>
      <c r="AB1009" s="3">
        <f t="shared" si="210"/>
        <v>1.2589790655247139</v>
      </c>
      <c r="AC1009" s="3">
        <f t="shared" si="211"/>
        <v>0.23030112706432629</v>
      </c>
      <c r="AD1009">
        <f t="shared" si="212"/>
        <v>0</v>
      </c>
      <c r="AE1009">
        <f t="shared" si="213"/>
        <v>0</v>
      </c>
      <c r="AF1009">
        <f t="shared" si="214"/>
        <v>0</v>
      </c>
      <c r="AG1009">
        <f t="shared" si="215"/>
        <v>0</v>
      </c>
      <c r="AH1009">
        <f t="shared" si="216"/>
        <v>1</v>
      </c>
      <c r="AI1009">
        <f t="shared" si="217"/>
        <v>0</v>
      </c>
      <c r="AJ1009">
        <f t="shared" si="218"/>
        <v>0</v>
      </c>
      <c r="AK1009">
        <f t="shared" si="219"/>
        <v>0</v>
      </c>
      <c r="AL1009">
        <f t="shared" si="220"/>
        <v>0</v>
      </c>
      <c r="AM1009">
        <f t="shared" si="221"/>
        <v>0</v>
      </c>
      <c r="AN1009">
        <f t="shared" si="222"/>
        <v>0</v>
      </c>
      <c r="AO1009">
        <f t="shared" si="223"/>
        <v>0</v>
      </c>
    </row>
    <row r="1010" spans="1:41" x14ac:dyDescent="0.2">
      <c r="A1010" s="3" t="s">
        <v>0</v>
      </c>
      <c r="B1010" s="3" t="s">
        <v>3</v>
      </c>
      <c r="C1010" s="1" t="s">
        <v>38</v>
      </c>
      <c r="D1010" s="3">
        <v>58</v>
      </c>
      <c r="E1010" s="3">
        <v>50472.308199999999</v>
      </c>
      <c r="F1010" s="3">
        <v>53000.7814</v>
      </c>
      <c r="G1010" s="3">
        <v>17</v>
      </c>
      <c r="H1010" s="3">
        <v>2</v>
      </c>
      <c r="I1010" s="3">
        <v>2</v>
      </c>
      <c r="J1010" s="3">
        <v>2</v>
      </c>
      <c r="K1010" s="3">
        <v>0</v>
      </c>
      <c r="L1010" s="3">
        <v>1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1</v>
      </c>
      <c r="S1010" s="3">
        <v>0</v>
      </c>
      <c r="T1010" s="3">
        <v>0</v>
      </c>
      <c r="U1010" s="3">
        <v>0</v>
      </c>
      <c r="V1010" s="3">
        <v>1</v>
      </c>
      <c r="W1010" s="3">
        <v>0</v>
      </c>
      <c r="X1010" s="3">
        <v>0</v>
      </c>
      <c r="Y1010" s="3">
        <v>10.88</v>
      </c>
      <c r="Z1010" s="3">
        <v>12</v>
      </c>
      <c r="AA1010" s="3">
        <v>0</v>
      </c>
      <c r="AB1010" s="3">
        <f t="shared" si="210"/>
        <v>1.0500962466384687</v>
      </c>
      <c r="AC1010" s="3">
        <f t="shared" si="211"/>
        <v>4.8881823433801548E-2</v>
      </c>
      <c r="AD1010">
        <f t="shared" si="212"/>
        <v>0</v>
      </c>
      <c r="AE1010">
        <f t="shared" si="213"/>
        <v>0</v>
      </c>
      <c r="AF1010">
        <f t="shared" si="214"/>
        <v>0</v>
      </c>
      <c r="AG1010">
        <f t="shared" si="215"/>
        <v>0</v>
      </c>
      <c r="AH1010">
        <f t="shared" si="216"/>
        <v>0</v>
      </c>
      <c r="AI1010">
        <f t="shared" si="217"/>
        <v>1</v>
      </c>
      <c r="AJ1010">
        <f t="shared" si="218"/>
        <v>0</v>
      </c>
      <c r="AK1010">
        <f t="shared" si="219"/>
        <v>0</v>
      </c>
      <c r="AL1010">
        <f t="shared" si="220"/>
        <v>0</v>
      </c>
      <c r="AM1010">
        <f t="shared" si="221"/>
        <v>0</v>
      </c>
      <c r="AN1010">
        <f t="shared" si="222"/>
        <v>0</v>
      </c>
      <c r="AO1010">
        <f t="shared" si="223"/>
        <v>0</v>
      </c>
    </row>
    <row r="1011" spans="1:41" x14ac:dyDescent="0.2">
      <c r="A1011" s="3" t="s">
        <v>0</v>
      </c>
      <c r="B1011" s="3" t="s">
        <v>3</v>
      </c>
      <c r="C1011" s="1" t="s">
        <v>41</v>
      </c>
      <c r="D1011" s="3">
        <v>58</v>
      </c>
      <c r="E1011" s="3">
        <v>55510.090400000001</v>
      </c>
      <c r="F1011" s="3">
        <v>55071.852899999998</v>
      </c>
      <c r="G1011" s="3">
        <v>118</v>
      </c>
      <c r="H1011" s="3">
        <v>2</v>
      </c>
      <c r="I1011" s="3">
        <v>4</v>
      </c>
      <c r="J1011" s="3">
        <v>2</v>
      </c>
      <c r="K1011" s="3">
        <v>0</v>
      </c>
      <c r="L1011" s="3">
        <v>1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1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1</v>
      </c>
      <c r="Y1011" s="3">
        <v>10.92</v>
      </c>
      <c r="Z1011" s="3">
        <v>20</v>
      </c>
      <c r="AA1011" s="3">
        <v>1</v>
      </c>
      <c r="AB1011" s="3">
        <f t="shared" si="210"/>
        <v>0.99210526416292766</v>
      </c>
      <c r="AC1011" s="3">
        <f t="shared" si="211"/>
        <v>-7.9260642593901604E-3</v>
      </c>
      <c r="AD1011">
        <f t="shared" si="212"/>
        <v>0</v>
      </c>
      <c r="AE1011">
        <f t="shared" si="213"/>
        <v>0</v>
      </c>
      <c r="AF1011">
        <f t="shared" si="214"/>
        <v>0</v>
      </c>
      <c r="AG1011">
        <f t="shared" si="215"/>
        <v>0</v>
      </c>
      <c r="AH1011">
        <f t="shared" si="216"/>
        <v>0</v>
      </c>
      <c r="AI1011">
        <f t="shared" si="217"/>
        <v>0</v>
      </c>
      <c r="AJ1011">
        <f t="shared" si="218"/>
        <v>0</v>
      </c>
      <c r="AK1011">
        <f t="shared" si="219"/>
        <v>0</v>
      </c>
      <c r="AL1011">
        <f t="shared" si="220"/>
        <v>0</v>
      </c>
      <c r="AM1011">
        <f t="shared" si="221"/>
        <v>1</v>
      </c>
      <c r="AN1011">
        <f t="shared" si="222"/>
        <v>0</v>
      </c>
      <c r="AO1011">
        <f t="shared" si="223"/>
        <v>0</v>
      </c>
    </row>
    <row r="1012" spans="1:41" x14ac:dyDescent="0.2">
      <c r="A1012" s="3" t="s">
        <v>0</v>
      </c>
      <c r="B1012" s="3" t="s">
        <v>3</v>
      </c>
      <c r="C1012" s="1" t="s">
        <v>39</v>
      </c>
      <c r="D1012" s="3">
        <v>58</v>
      </c>
      <c r="E1012" s="3">
        <v>57763.895299999996</v>
      </c>
      <c r="F1012" s="3">
        <v>57764.299700000003</v>
      </c>
      <c r="G1012" s="3">
        <v>118</v>
      </c>
      <c r="H1012" s="3">
        <v>2</v>
      </c>
      <c r="I1012" s="3">
        <v>4</v>
      </c>
      <c r="J1012" s="3">
        <v>2</v>
      </c>
      <c r="K1012" s="3">
        <v>0</v>
      </c>
      <c r="L1012" s="3">
        <v>1</v>
      </c>
      <c r="M1012" s="3">
        <v>0</v>
      </c>
      <c r="N1012" s="3">
        <v>0</v>
      </c>
      <c r="O1012" s="3">
        <v>0</v>
      </c>
      <c r="P1012" s="3">
        <v>0</v>
      </c>
      <c r="Q1012" s="3">
        <v>0</v>
      </c>
      <c r="R1012" s="3">
        <v>1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1</v>
      </c>
      <c r="Y1012" s="3">
        <v>10.96</v>
      </c>
      <c r="Z1012" s="3">
        <v>11</v>
      </c>
      <c r="AA1012" s="3">
        <v>0</v>
      </c>
      <c r="AB1012" s="3">
        <f t="shared" si="210"/>
        <v>1.0000070009129043</v>
      </c>
      <c r="AC1012" s="3">
        <f t="shared" si="211"/>
        <v>7.0008883980105792E-6</v>
      </c>
      <c r="AD1012">
        <f t="shared" si="212"/>
        <v>0</v>
      </c>
      <c r="AE1012">
        <f t="shared" si="213"/>
        <v>0</v>
      </c>
      <c r="AF1012">
        <f t="shared" si="214"/>
        <v>0</v>
      </c>
      <c r="AG1012">
        <f t="shared" si="215"/>
        <v>0</v>
      </c>
      <c r="AH1012">
        <f t="shared" si="216"/>
        <v>0</v>
      </c>
      <c r="AI1012">
        <f t="shared" si="217"/>
        <v>0</v>
      </c>
      <c r="AJ1012">
        <f t="shared" si="218"/>
        <v>0</v>
      </c>
      <c r="AK1012">
        <f t="shared" si="219"/>
        <v>0</v>
      </c>
      <c r="AL1012">
        <f t="shared" si="220"/>
        <v>0</v>
      </c>
      <c r="AM1012">
        <f t="shared" si="221"/>
        <v>0</v>
      </c>
      <c r="AN1012">
        <f t="shared" si="222"/>
        <v>1</v>
      </c>
      <c r="AO1012">
        <f t="shared" si="223"/>
        <v>0</v>
      </c>
    </row>
    <row r="1013" spans="1:41" x14ac:dyDescent="0.2">
      <c r="A1013" s="3" t="s">
        <v>0</v>
      </c>
      <c r="B1013" s="3" t="s">
        <v>3</v>
      </c>
      <c r="C1013" s="1" t="s">
        <v>34</v>
      </c>
      <c r="D1013" s="3">
        <v>59</v>
      </c>
      <c r="E1013" s="3">
        <v>55206.4522</v>
      </c>
      <c r="F1013" s="3">
        <v>58730.234799999998</v>
      </c>
      <c r="G1013" s="3">
        <v>2</v>
      </c>
      <c r="H1013" s="3">
        <v>2</v>
      </c>
      <c r="I1013" s="3">
        <v>1</v>
      </c>
      <c r="J1013" s="3">
        <v>2</v>
      </c>
      <c r="K1013" s="3">
        <v>0</v>
      </c>
      <c r="L1013" s="3">
        <v>1</v>
      </c>
      <c r="M1013" s="3">
        <v>0</v>
      </c>
      <c r="N1013" s="3">
        <v>0</v>
      </c>
      <c r="O1013" s="3">
        <v>0</v>
      </c>
      <c r="P1013" s="3">
        <v>0</v>
      </c>
      <c r="Q1013" s="3">
        <v>0</v>
      </c>
      <c r="R1013" s="3">
        <v>1</v>
      </c>
      <c r="S1013" s="3">
        <v>0</v>
      </c>
      <c r="T1013" s="3">
        <v>0</v>
      </c>
      <c r="U1013" s="3">
        <v>1</v>
      </c>
      <c r="V1013" s="3">
        <v>0</v>
      </c>
      <c r="W1013" s="3">
        <v>0</v>
      </c>
      <c r="X1013" s="3">
        <v>0</v>
      </c>
      <c r="Y1013" s="3">
        <v>10.98</v>
      </c>
      <c r="Z1013" s="3">
        <v>18</v>
      </c>
      <c r="AA1013" s="3">
        <v>1</v>
      </c>
      <c r="AB1013" s="3">
        <f t="shared" si="210"/>
        <v>1.0638291804594535</v>
      </c>
      <c r="AC1013" s="3">
        <f t="shared" si="211"/>
        <v>6.1874833349811115E-2</v>
      </c>
      <c r="AD1013">
        <f t="shared" si="212"/>
        <v>0</v>
      </c>
      <c r="AE1013">
        <f t="shared" si="213"/>
        <v>1</v>
      </c>
      <c r="AF1013">
        <f t="shared" si="214"/>
        <v>0</v>
      </c>
      <c r="AG1013">
        <f t="shared" si="215"/>
        <v>0</v>
      </c>
      <c r="AH1013">
        <f t="shared" si="216"/>
        <v>0</v>
      </c>
      <c r="AI1013">
        <f t="shared" si="217"/>
        <v>0</v>
      </c>
      <c r="AJ1013">
        <f t="shared" si="218"/>
        <v>0</v>
      </c>
      <c r="AK1013">
        <f t="shared" si="219"/>
        <v>0</v>
      </c>
      <c r="AL1013">
        <f t="shared" si="220"/>
        <v>0</v>
      </c>
      <c r="AM1013">
        <f t="shared" si="221"/>
        <v>0</v>
      </c>
      <c r="AN1013">
        <f t="shared" si="222"/>
        <v>0</v>
      </c>
      <c r="AO1013">
        <f t="shared" si="223"/>
        <v>0</v>
      </c>
    </row>
    <row r="1014" spans="1:41" x14ac:dyDescent="0.2">
      <c r="A1014" s="3" t="s">
        <v>0</v>
      </c>
      <c r="B1014" s="3" t="s">
        <v>3</v>
      </c>
      <c r="C1014" s="1" t="s">
        <v>37</v>
      </c>
      <c r="D1014" s="3">
        <v>59</v>
      </c>
      <c r="E1014" s="3">
        <v>45870.351999999999</v>
      </c>
      <c r="F1014" s="3">
        <v>54525.936300000001</v>
      </c>
      <c r="G1014" s="3">
        <v>118</v>
      </c>
      <c r="H1014" s="3">
        <v>2</v>
      </c>
      <c r="I1014" s="3">
        <v>4</v>
      </c>
      <c r="J1014" s="3">
        <v>2</v>
      </c>
      <c r="K1014" s="3">
        <v>0</v>
      </c>
      <c r="L1014" s="3">
        <v>1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1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1</v>
      </c>
      <c r="Y1014" s="3">
        <v>10.91</v>
      </c>
      <c r="Z1014" s="3">
        <v>10</v>
      </c>
      <c r="AA1014" s="3">
        <v>0</v>
      </c>
      <c r="AB1014" s="3">
        <f t="shared" si="210"/>
        <v>1.1886967054449462</v>
      </c>
      <c r="AC1014" s="3">
        <f t="shared" si="211"/>
        <v>0.17285750143918602</v>
      </c>
      <c r="AD1014">
        <f t="shared" si="212"/>
        <v>0</v>
      </c>
      <c r="AE1014">
        <f t="shared" si="213"/>
        <v>0</v>
      </c>
      <c r="AF1014">
        <f t="shared" si="214"/>
        <v>0</v>
      </c>
      <c r="AG1014">
        <f t="shared" si="215"/>
        <v>0</v>
      </c>
      <c r="AH1014">
        <f t="shared" si="216"/>
        <v>1</v>
      </c>
      <c r="AI1014">
        <f t="shared" si="217"/>
        <v>0</v>
      </c>
      <c r="AJ1014">
        <f t="shared" si="218"/>
        <v>0</v>
      </c>
      <c r="AK1014">
        <f t="shared" si="219"/>
        <v>0</v>
      </c>
      <c r="AL1014">
        <f t="shared" si="220"/>
        <v>0</v>
      </c>
      <c r="AM1014">
        <f t="shared" si="221"/>
        <v>0</v>
      </c>
      <c r="AN1014">
        <f t="shared" si="222"/>
        <v>0</v>
      </c>
      <c r="AO1014">
        <f t="shared" si="223"/>
        <v>0</v>
      </c>
    </row>
    <row r="1015" spans="1:41" x14ac:dyDescent="0.2">
      <c r="A1015" s="3" t="s">
        <v>0</v>
      </c>
      <c r="B1015" s="3" t="s">
        <v>3</v>
      </c>
      <c r="C1015" s="1" t="s">
        <v>35</v>
      </c>
      <c r="D1015" s="3">
        <v>59</v>
      </c>
      <c r="E1015" s="3">
        <v>71216.754300000001</v>
      </c>
      <c r="F1015" s="3">
        <v>76630.135699999999</v>
      </c>
      <c r="G1015" s="3">
        <v>4</v>
      </c>
      <c r="H1015" s="3">
        <v>2</v>
      </c>
      <c r="I1015" s="3">
        <v>1</v>
      </c>
      <c r="J1015" s="3">
        <v>2</v>
      </c>
      <c r="K1015" s="3">
        <v>0</v>
      </c>
      <c r="L1015" s="3">
        <v>1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1</v>
      </c>
      <c r="S1015" s="3">
        <v>0</v>
      </c>
      <c r="T1015" s="3">
        <v>0</v>
      </c>
      <c r="U1015" s="3">
        <v>1</v>
      </c>
      <c r="V1015" s="3">
        <v>0</v>
      </c>
      <c r="W1015" s="3">
        <v>0</v>
      </c>
      <c r="X1015" s="3">
        <v>0</v>
      </c>
      <c r="Y1015" s="3">
        <v>11.25</v>
      </c>
      <c r="Z1015" s="3">
        <v>11</v>
      </c>
      <c r="AA1015" s="3">
        <v>0</v>
      </c>
      <c r="AB1015" s="3">
        <f t="shared" si="210"/>
        <v>1.0760127508366384</v>
      </c>
      <c r="AC1015" s="3">
        <f t="shared" si="211"/>
        <v>7.326231188930353E-2</v>
      </c>
      <c r="AD1015">
        <f t="shared" si="212"/>
        <v>0</v>
      </c>
      <c r="AE1015">
        <f t="shared" si="213"/>
        <v>0</v>
      </c>
      <c r="AF1015">
        <f t="shared" si="214"/>
        <v>0</v>
      </c>
      <c r="AG1015">
        <f t="shared" si="215"/>
        <v>0</v>
      </c>
      <c r="AH1015">
        <f t="shared" si="216"/>
        <v>0</v>
      </c>
      <c r="AI1015">
        <f t="shared" si="217"/>
        <v>0</v>
      </c>
      <c r="AJ1015">
        <f t="shared" si="218"/>
        <v>0</v>
      </c>
      <c r="AK1015">
        <f t="shared" si="219"/>
        <v>1</v>
      </c>
      <c r="AL1015">
        <f t="shared" si="220"/>
        <v>0</v>
      </c>
      <c r="AM1015">
        <f t="shared" si="221"/>
        <v>0</v>
      </c>
      <c r="AN1015">
        <f t="shared" si="222"/>
        <v>0</v>
      </c>
      <c r="AO1015">
        <f t="shared" si="223"/>
        <v>0</v>
      </c>
    </row>
    <row r="1016" spans="1:41" x14ac:dyDescent="0.2">
      <c r="A1016" s="3" t="s">
        <v>0</v>
      </c>
      <c r="B1016" s="3" t="s">
        <v>3</v>
      </c>
      <c r="C1016" s="1" t="s">
        <v>41</v>
      </c>
      <c r="D1016" s="3">
        <v>59</v>
      </c>
      <c r="E1016" s="3">
        <v>49326.085099999997</v>
      </c>
      <c r="F1016" s="3">
        <v>55070.1584</v>
      </c>
      <c r="G1016" s="3">
        <v>28</v>
      </c>
      <c r="H1016" s="3">
        <v>2</v>
      </c>
      <c r="I1016" s="3">
        <v>3</v>
      </c>
      <c r="J1016" s="3">
        <v>2</v>
      </c>
      <c r="K1016" s="3">
        <v>0</v>
      </c>
      <c r="L1016" s="3">
        <v>1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1</v>
      </c>
      <c r="S1016" s="3">
        <v>0</v>
      </c>
      <c r="T1016" s="3">
        <v>0</v>
      </c>
      <c r="U1016" s="3">
        <v>0</v>
      </c>
      <c r="V1016" s="3">
        <v>0</v>
      </c>
      <c r="W1016" s="3">
        <v>1</v>
      </c>
      <c r="X1016" s="3">
        <v>0</v>
      </c>
      <c r="Y1016" s="3">
        <v>10.92</v>
      </c>
      <c r="Z1016" s="3">
        <v>10</v>
      </c>
      <c r="AA1016" s="3">
        <v>0</v>
      </c>
      <c r="AB1016" s="3">
        <f t="shared" si="210"/>
        <v>1.116451027653115</v>
      </c>
      <c r="AC1016" s="3">
        <f t="shared" si="211"/>
        <v>0.11015492895643803</v>
      </c>
      <c r="AD1016">
        <f t="shared" si="212"/>
        <v>0</v>
      </c>
      <c r="AE1016">
        <f t="shared" si="213"/>
        <v>0</v>
      </c>
      <c r="AF1016">
        <f t="shared" si="214"/>
        <v>0</v>
      </c>
      <c r="AG1016">
        <f t="shared" si="215"/>
        <v>0</v>
      </c>
      <c r="AH1016">
        <f t="shared" si="216"/>
        <v>0</v>
      </c>
      <c r="AI1016">
        <f t="shared" si="217"/>
        <v>0</v>
      </c>
      <c r="AJ1016">
        <f t="shared" si="218"/>
        <v>0</v>
      </c>
      <c r="AK1016">
        <f t="shared" si="219"/>
        <v>0</v>
      </c>
      <c r="AL1016">
        <f t="shared" si="220"/>
        <v>0</v>
      </c>
      <c r="AM1016">
        <f t="shared" si="221"/>
        <v>1</v>
      </c>
      <c r="AN1016">
        <f t="shared" si="222"/>
        <v>0</v>
      </c>
      <c r="AO1016">
        <f t="shared" si="223"/>
        <v>0</v>
      </c>
    </row>
    <row r="1017" spans="1:41" x14ac:dyDescent="0.2">
      <c r="A1017" s="3" t="s">
        <v>0</v>
      </c>
      <c r="B1017" s="3" t="s">
        <v>3</v>
      </c>
      <c r="C1017" s="1" t="s">
        <v>39</v>
      </c>
      <c r="D1017" s="3">
        <v>59</v>
      </c>
      <c r="E1017" s="3">
        <v>65249.1103</v>
      </c>
      <c r="F1017" s="3">
        <v>64113.129399999998</v>
      </c>
      <c r="G1017" s="3">
        <v>120</v>
      </c>
      <c r="H1017" s="3">
        <v>2</v>
      </c>
      <c r="I1017" s="3">
        <v>4</v>
      </c>
      <c r="J1017" s="3">
        <v>2</v>
      </c>
      <c r="K1017" s="3">
        <v>0</v>
      </c>
      <c r="L1017" s="3">
        <v>1</v>
      </c>
      <c r="M1017" s="3">
        <v>0</v>
      </c>
      <c r="N1017" s="3">
        <v>0</v>
      </c>
      <c r="O1017" s="3">
        <v>0</v>
      </c>
      <c r="P1017" s="3">
        <v>0</v>
      </c>
      <c r="Q1017" s="3">
        <v>0</v>
      </c>
      <c r="R1017" s="3">
        <v>1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1</v>
      </c>
      <c r="Y1017" s="3">
        <v>11.07</v>
      </c>
      <c r="Z1017" s="3">
        <v>10</v>
      </c>
      <c r="AA1017" s="3">
        <v>0</v>
      </c>
      <c r="AB1017" s="3">
        <f t="shared" si="210"/>
        <v>0.98259009364607375</v>
      </c>
      <c r="AC1017" s="3">
        <f t="shared" si="211"/>
        <v>-1.7563241075253967E-2</v>
      </c>
      <c r="AD1017">
        <f t="shared" si="212"/>
        <v>0</v>
      </c>
      <c r="AE1017">
        <f t="shared" si="213"/>
        <v>0</v>
      </c>
      <c r="AF1017">
        <f t="shared" si="214"/>
        <v>0</v>
      </c>
      <c r="AG1017">
        <f t="shared" si="215"/>
        <v>0</v>
      </c>
      <c r="AH1017">
        <f t="shared" si="216"/>
        <v>0</v>
      </c>
      <c r="AI1017">
        <f t="shared" si="217"/>
        <v>0</v>
      </c>
      <c r="AJ1017">
        <f t="shared" si="218"/>
        <v>0</v>
      </c>
      <c r="AK1017">
        <f t="shared" si="219"/>
        <v>0</v>
      </c>
      <c r="AL1017">
        <f t="shared" si="220"/>
        <v>0</v>
      </c>
      <c r="AM1017">
        <f t="shared" si="221"/>
        <v>0</v>
      </c>
      <c r="AN1017">
        <f t="shared" si="222"/>
        <v>1</v>
      </c>
      <c r="AO1017">
        <f t="shared" si="223"/>
        <v>0</v>
      </c>
    </row>
    <row r="1018" spans="1:41" x14ac:dyDescent="0.2">
      <c r="A1018" s="3" t="s">
        <v>2</v>
      </c>
      <c r="B1018" s="3" t="s">
        <v>3</v>
      </c>
      <c r="C1018" s="1" t="s">
        <v>38</v>
      </c>
      <c r="D1018" s="3">
        <v>59</v>
      </c>
      <c r="E1018" s="3">
        <v>46109.758800000003</v>
      </c>
      <c r="F1018" s="3">
        <v>53375.717799999999</v>
      </c>
      <c r="G1018" s="3">
        <v>28</v>
      </c>
      <c r="H1018" s="3">
        <v>2</v>
      </c>
      <c r="I1018" s="3">
        <v>3</v>
      </c>
      <c r="J1018" s="3">
        <v>2</v>
      </c>
      <c r="K1018" s="3">
        <v>0</v>
      </c>
      <c r="L1018" s="3">
        <v>1</v>
      </c>
      <c r="M1018" s="3">
        <v>0</v>
      </c>
      <c r="N1018" s="3">
        <v>0</v>
      </c>
      <c r="O1018" s="3">
        <v>0</v>
      </c>
      <c r="P1018" s="3">
        <v>0</v>
      </c>
      <c r="Q1018" s="3">
        <v>0</v>
      </c>
      <c r="R1018" s="3">
        <v>1</v>
      </c>
      <c r="S1018" s="3">
        <v>0</v>
      </c>
      <c r="T1018" s="3">
        <v>1</v>
      </c>
      <c r="U1018" s="3">
        <v>0</v>
      </c>
      <c r="V1018" s="3">
        <v>0</v>
      </c>
      <c r="W1018" s="3">
        <v>1</v>
      </c>
      <c r="X1018" s="3">
        <v>0</v>
      </c>
      <c r="Y1018" s="3">
        <v>10.89</v>
      </c>
      <c r="Z1018" s="3">
        <v>4</v>
      </c>
      <c r="AA1018" s="3">
        <v>0</v>
      </c>
      <c r="AB1018" s="3">
        <f t="shared" si="210"/>
        <v>1.1575796358318837</v>
      </c>
      <c r="AC1018" s="3">
        <f t="shared" si="211"/>
        <v>0.1463313044664098</v>
      </c>
      <c r="AD1018">
        <f t="shared" si="212"/>
        <v>0</v>
      </c>
      <c r="AE1018">
        <f t="shared" si="213"/>
        <v>0</v>
      </c>
      <c r="AF1018">
        <f t="shared" si="214"/>
        <v>0</v>
      </c>
      <c r="AG1018">
        <f t="shared" si="215"/>
        <v>0</v>
      </c>
      <c r="AH1018">
        <f t="shared" si="216"/>
        <v>0</v>
      </c>
      <c r="AI1018">
        <f t="shared" si="217"/>
        <v>1</v>
      </c>
      <c r="AJ1018">
        <f t="shared" si="218"/>
        <v>0</v>
      </c>
      <c r="AK1018">
        <f t="shared" si="219"/>
        <v>0</v>
      </c>
      <c r="AL1018">
        <f t="shared" si="220"/>
        <v>0</v>
      </c>
      <c r="AM1018">
        <f t="shared" si="221"/>
        <v>0</v>
      </c>
      <c r="AN1018">
        <f t="shared" si="222"/>
        <v>0</v>
      </c>
      <c r="AO1018">
        <f t="shared" si="223"/>
        <v>0</v>
      </c>
    </row>
    <row r="1019" spans="1:41" x14ac:dyDescent="0.2">
      <c r="A1019" s="3" t="s">
        <v>2</v>
      </c>
      <c r="B1019" s="3" t="s">
        <v>3</v>
      </c>
      <c r="C1019" s="1" t="s">
        <v>32</v>
      </c>
      <c r="D1019" s="3">
        <v>59</v>
      </c>
      <c r="E1019" s="3">
        <v>61454.453600000001</v>
      </c>
      <c r="F1019" s="3">
        <v>70964.925399999993</v>
      </c>
      <c r="G1019" s="3">
        <v>4</v>
      </c>
      <c r="H1019" s="3">
        <v>2</v>
      </c>
      <c r="I1019" s="3">
        <v>1</v>
      </c>
      <c r="J1019" s="3">
        <v>2</v>
      </c>
      <c r="K1019" s="3">
        <v>0</v>
      </c>
      <c r="L1019" s="3">
        <v>1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1</v>
      </c>
      <c r="S1019" s="3">
        <v>0</v>
      </c>
      <c r="T1019" s="3">
        <v>1</v>
      </c>
      <c r="U1019" s="3">
        <v>1</v>
      </c>
      <c r="V1019" s="3">
        <v>0</v>
      </c>
      <c r="W1019" s="3">
        <v>0</v>
      </c>
      <c r="X1019" s="3">
        <v>0</v>
      </c>
      <c r="Y1019" s="3">
        <v>11.17</v>
      </c>
      <c r="Z1019" s="3">
        <v>2</v>
      </c>
      <c r="AA1019" s="3">
        <v>0</v>
      </c>
      <c r="AB1019" s="3">
        <f t="shared" si="210"/>
        <v>1.1547564292394912</v>
      </c>
      <c r="AC1019" s="3">
        <f t="shared" si="211"/>
        <v>0.14388943795931455</v>
      </c>
      <c r="AD1019">
        <f t="shared" si="212"/>
        <v>0</v>
      </c>
      <c r="AE1019">
        <f t="shared" si="213"/>
        <v>0</v>
      </c>
      <c r="AF1019">
        <f t="shared" si="214"/>
        <v>0</v>
      </c>
      <c r="AG1019">
        <f t="shared" si="215"/>
        <v>0</v>
      </c>
      <c r="AH1019">
        <f t="shared" si="216"/>
        <v>0</v>
      </c>
      <c r="AI1019">
        <f t="shared" si="217"/>
        <v>0</v>
      </c>
      <c r="AJ1019">
        <f t="shared" si="218"/>
        <v>0</v>
      </c>
      <c r="AK1019">
        <f t="shared" si="219"/>
        <v>0</v>
      </c>
      <c r="AL1019">
        <f t="shared" si="220"/>
        <v>1</v>
      </c>
      <c r="AM1019">
        <f t="shared" si="221"/>
        <v>0</v>
      </c>
      <c r="AN1019">
        <f t="shared" si="222"/>
        <v>0</v>
      </c>
      <c r="AO1019">
        <f t="shared" si="223"/>
        <v>0</v>
      </c>
    </row>
    <row r="1020" spans="1:41" x14ac:dyDescent="0.2">
      <c r="A1020" s="3" t="s">
        <v>0</v>
      </c>
      <c r="B1020" s="3" t="s">
        <v>3</v>
      </c>
      <c r="C1020" s="1" t="s">
        <v>34</v>
      </c>
      <c r="D1020" s="3">
        <v>60</v>
      </c>
      <c r="E1020" s="3">
        <v>49447.962800000001</v>
      </c>
      <c r="F1020" s="3">
        <v>54728.5556</v>
      </c>
      <c r="G1020" s="3">
        <v>124</v>
      </c>
      <c r="H1020" s="3">
        <v>2</v>
      </c>
      <c r="I1020" s="3">
        <v>4</v>
      </c>
      <c r="J1020" s="3">
        <v>2</v>
      </c>
      <c r="K1020" s="3">
        <v>0</v>
      </c>
      <c r="L1020" s="3">
        <v>1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1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1</v>
      </c>
      <c r="Y1020" s="3">
        <v>10.91</v>
      </c>
      <c r="Z1020" s="3">
        <v>11</v>
      </c>
      <c r="AA1020" s="3">
        <v>0</v>
      </c>
      <c r="AB1020" s="3">
        <f t="shared" si="210"/>
        <v>1.1067909070664483</v>
      </c>
      <c r="AC1020" s="3">
        <f t="shared" si="211"/>
        <v>0.10146475338048612</v>
      </c>
      <c r="AD1020">
        <f t="shared" si="212"/>
        <v>0</v>
      </c>
      <c r="AE1020">
        <f t="shared" si="213"/>
        <v>1</v>
      </c>
      <c r="AF1020">
        <f t="shared" si="214"/>
        <v>0</v>
      </c>
      <c r="AG1020">
        <f t="shared" si="215"/>
        <v>0</v>
      </c>
      <c r="AH1020">
        <f t="shared" si="216"/>
        <v>0</v>
      </c>
      <c r="AI1020">
        <f t="shared" si="217"/>
        <v>0</v>
      </c>
      <c r="AJ1020">
        <f t="shared" si="218"/>
        <v>0</v>
      </c>
      <c r="AK1020">
        <f t="shared" si="219"/>
        <v>0</v>
      </c>
      <c r="AL1020">
        <f t="shared" si="220"/>
        <v>0</v>
      </c>
      <c r="AM1020">
        <f t="shared" si="221"/>
        <v>0</v>
      </c>
      <c r="AN1020">
        <f t="shared" si="222"/>
        <v>0</v>
      </c>
      <c r="AO1020">
        <f t="shared" si="223"/>
        <v>0</v>
      </c>
    </row>
    <row r="1021" spans="1:41" x14ac:dyDescent="0.2">
      <c r="A1021" s="3" t="s">
        <v>0</v>
      </c>
      <c r="B1021" s="3" t="s">
        <v>3</v>
      </c>
      <c r="C1021" s="1" t="s">
        <v>31</v>
      </c>
      <c r="D1021" s="3">
        <v>60</v>
      </c>
      <c r="E1021" s="3">
        <v>46686.169600000001</v>
      </c>
      <c r="F1021" s="3">
        <v>48461.047700000003</v>
      </c>
      <c r="G1021" s="3">
        <v>27</v>
      </c>
      <c r="H1021" s="3">
        <v>2</v>
      </c>
      <c r="I1021" s="3">
        <v>3</v>
      </c>
      <c r="J1021" s="3">
        <v>2</v>
      </c>
      <c r="K1021" s="3">
        <v>0</v>
      </c>
      <c r="L1021" s="3">
        <v>1</v>
      </c>
      <c r="M1021" s="3">
        <v>0</v>
      </c>
      <c r="N1021" s="3">
        <v>0</v>
      </c>
      <c r="O1021" s="3">
        <v>0</v>
      </c>
      <c r="P1021" s="3">
        <v>0</v>
      </c>
      <c r="Q1021" s="3">
        <v>0</v>
      </c>
      <c r="R1021" s="3">
        <v>1</v>
      </c>
      <c r="S1021" s="3">
        <v>0</v>
      </c>
      <c r="T1021" s="3">
        <v>0</v>
      </c>
      <c r="U1021" s="3">
        <v>0</v>
      </c>
      <c r="V1021" s="3">
        <v>0</v>
      </c>
      <c r="W1021" s="3">
        <v>1</v>
      </c>
      <c r="X1021" s="3">
        <v>0</v>
      </c>
      <c r="Y1021" s="3">
        <v>10.79</v>
      </c>
      <c r="Z1021" s="3">
        <v>10</v>
      </c>
      <c r="AA1021" s="3">
        <v>0</v>
      </c>
      <c r="AB1021" s="3">
        <f t="shared" si="210"/>
        <v>1.0380172139887869</v>
      </c>
      <c r="AC1021" s="3">
        <f t="shared" si="211"/>
        <v>3.7312368410413417E-2</v>
      </c>
      <c r="AD1021">
        <f t="shared" si="212"/>
        <v>0</v>
      </c>
      <c r="AE1021">
        <f t="shared" si="213"/>
        <v>0</v>
      </c>
      <c r="AF1021">
        <f t="shared" si="214"/>
        <v>1</v>
      </c>
      <c r="AG1021">
        <f t="shared" si="215"/>
        <v>0</v>
      </c>
      <c r="AH1021">
        <f t="shared" si="216"/>
        <v>0</v>
      </c>
      <c r="AI1021">
        <f t="shared" si="217"/>
        <v>0</v>
      </c>
      <c r="AJ1021">
        <f t="shared" si="218"/>
        <v>0</v>
      </c>
      <c r="AK1021">
        <f t="shared" si="219"/>
        <v>0</v>
      </c>
      <c r="AL1021">
        <f t="shared" si="220"/>
        <v>0</v>
      </c>
      <c r="AM1021">
        <f t="shared" si="221"/>
        <v>0</v>
      </c>
      <c r="AN1021">
        <f t="shared" si="222"/>
        <v>0</v>
      </c>
      <c r="AO1021">
        <f t="shared" si="223"/>
        <v>0</v>
      </c>
    </row>
    <row r="1022" spans="1:41" x14ac:dyDescent="0.2">
      <c r="A1022" s="3" t="s">
        <v>0</v>
      </c>
      <c r="B1022" s="3" t="s">
        <v>3</v>
      </c>
      <c r="C1022" s="1" t="s">
        <v>37</v>
      </c>
      <c r="D1022" s="3">
        <v>60</v>
      </c>
      <c r="E1022" s="3">
        <v>39579.355900000002</v>
      </c>
      <c r="F1022" s="3">
        <v>48864.606099999997</v>
      </c>
      <c r="G1022" s="3">
        <v>93</v>
      </c>
      <c r="H1022" s="3">
        <v>2</v>
      </c>
      <c r="I1022" s="3">
        <v>4</v>
      </c>
      <c r="J1022" s="3">
        <v>2</v>
      </c>
      <c r="K1022" s="3">
        <v>0</v>
      </c>
      <c r="L1022" s="3">
        <v>1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1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1</v>
      </c>
      <c r="Y1022" s="3">
        <v>10.8</v>
      </c>
      <c r="Z1022" s="3">
        <v>10</v>
      </c>
      <c r="AA1022" s="3">
        <v>0</v>
      </c>
      <c r="AB1022" s="3">
        <f t="shared" si="210"/>
        <v>1.23459831492609</v>
      </c>
      <c r="AC1022" s="3">
        <f t="shared" si="211"/>
        <v>0.21074566610234663</v>
      </c>
      <c r="AD1022">
        <f t="shared" si="212"/>
        <v>0</v>
      </c>
      <c r="AE1022">
        <f t="shared" si="213"/>
        <v>0</v>
      </c>
      <c r="AF1022">
        <f t="shared" si="214"/>
        <v>0</v>
      </c>
      <c r="AG1022">
        <f t="shared" si="215"/>
        <v>0</v>
      </c>
      <c r="AH1022">
        <f t="shared" si="216"/>
        <v>1</v>
      </c>
      <c r="AI1022">
        <f t="shared" si="217"/>
        <v>0</v>
      </c>
      <c r="AJ1022">
        <f t="shared" si="218"/>
        <v>0</v>
      </c>
      <c r="AK1022">
        <f t="shared" si="219"/>
        <v>0</v>
      </c>
      <c r="AL1022">
        <f t="shared" si="220"/>
        <v>0</v>
      </c>
      <c r="AM1022">
        <f t="shared" si="221"/>
        <v>0</v>
      </c>
      <c r="AN1022">
        <f t="shared" si="222"/>
        <v>0</v>
      </c>
      <c r="AO1022">
        <f t="shared" si="223"/>
        <v>0</v>
      </c>
    </row>
    <row r="1023" spans="1:41" x14ac:dyDescent="0.2">
      <c r="A1023" s="3" t="s">
        <v>0</v>
      </c>
      <c r="B1023" s="3" t="s">
        <v>3</v>
      </c>
      <c r="C1023" s="1" t="s">
        <v>38</v>
      </c>
      <c r="D1023" s="3">
        <v>60</v>
      </c>
      <c r="E1023" s="3">
        <v>52711.099600000001</v>
      </c>
      <c r="F1023" s="3">
        <v>55002.886500000001</v>
      </c>
      <c r="G1023" s="3">
        <v>10</v>
      </c>
      <c r="H1023" s="3">
        <v>2</v>
      </c>
      <c r="I1023" s="3">
        <v>1</v>
      </c>
      <c r="J1023" s="3">
        <v>2</v>
      </c>
      <c r="K1023" s="3">
        <v>0</v>
      </c>
      <c r="L1023" s="3">
        <v>1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1</v>
      </c>
      <c r="S1023" s="3">
        <v>0</v>
      </c>
      <c r="T1023" s="3">
        <v>0</v>
      </c>
      <c r="U1023" s="3">
        <v>1</v>
      </c>
      <c r="V1023" s="3">
        <v>0</v>
      </c>
      <c r="W1023" s="3">
        <v>0</v>
      </c>
      <c r="X1023" s="3">
        <v>0</v>
      </c>
      <c r="Y1023" s="3">
        <v>10.92</v>
      </c>
      <c r="Z1023" s="3">
        <v>12</v>
      </c>
      <c r="AA1023" s="3">
        <v>0</v>
      </c>
      <c r="AB1023" s="3">
        <f t="shared" si="210"/>
        <v>1.0434782601272086</v>
      </c>
      <c r="AC1023" s="3">
        <f t="shared" si="211"/>
        <v>4.2559613707370804E-2</v>
      </c>
      <c r="AD1023">
        <f t="shared" si="212"/>
        <v>0</v>
      </c>
      <c r="AE1023">
        <f t="shared" si="213"/>
        <v>0</v>
      </c>
      <c r="AF1023">
        <f t="shared" si="214"/>
        <v>0</v>
      </c>
      <c r="AG1023">
        <f t="shared" si="215"/>
        <v>0</v>
      </c>
      <c r="AH1023">
        <f t="shared" si="216"/>
        <v>0</v>
      </c>
      <c r="AI1023">
        <f t="shared" si="217"/>
        <v>1</v>
      </c>
      <c r="AJ1023">
        <f t="shared" si="218"/>
        <v>0</v>
      </c>
      <c r="AK1023">
        <f t="shared" si="219"/>
        <v>0</v>
      </c>
      <c r="AL1023">
        <f t="shared" si="220"/>
        <v>0</v>
      </c>
      <c r="AM1023">
        <f t="shared" si="221"/>
        <v>0</v>
      </c>
      <c r="AN1023">
        <f t="shared" si="222"/>
        <v>0</v>
      </c>
      <c r="AO1023">
        <f t="shared" si="223"/>
        <v>0</v>
      </c>
    </row>
    <row r="1024" spans="1:41" x14ac:dyDescent="0.2">
      <c r="A1024" s="3" t="s">
        <v>0</v>
      </c>
      <c r="B1024" s="3" t="s">
        <v>3</v>
      </c>
      <c r="C1024" s="1" t="s">
        <v>38</v>
      </c>
      <c r="D1024" s="3">
        <v>60</v>
      </c>
      <c r="E1024" s="3">
        <v>53755.726600000002</v>
      </c>
      <c r="F1024" s="3">
        <v>60631.515200000002</v>
      </c>
      <c r="G1024" s="3">
        <v>124</v>
      </c>
      <c r="H1024" s="3">
        <v>2</v>
      </c>
      <c r="I1024" s="3">
        <v>4</v>
      </c>
      <c r="J1024" s="3">
        <v>2</v>
      </c>
      <c r="K1024" s="3">
        <v>0</v>
      </c>
      <c r="L1024" s="3">
        <v>1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1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1</v>
      </c>
      <c r="Y1024" s="3">
        <v>11.01</v>
      </c>
      <c r="Z1024" s="3">
        <v>11</v>
      </c>
      <c r="AA1024" s="3">
        <v>0</v>
      </c>
      <c r="AB1024" s="3">
        <f t="shared" si="210"/>
        <v>1.127908020873073</v>
      </c>
      <c r="AC1024" s="3">
        <f t="shared" si="211"/>
        <v>0.1203646079719649</v>
      </c>
      <c r="AD1024">
        <f t="shared" si="212"/>
        <v>0</v>
      </c>
      <c r="AE1024">
        <f t="shared" si="213"/>
        <v>0</v>
      </c>
      <c r="AF1024">
        <f t="shared" si="214"/>
        <v>0</v>
      </c>
      <c r="AG1024">
        <f t="shared" si="215"/>
        <v>0</v>
      </c>
      <c r="AH1024">
        <f t="shared" si="216"/>
        <v>0</v>
      </c>
      <c r="AI1024">
        <f t="shared" si="217"/>
        <v>1</v>
      </c>
      <c r="AJ1024">
        <f t="shared" si="218"/>
        <v>0</v>
      </c>
      <c r="AK1024">
        <f t="shared" si="219"/>
        <v>0</v>
      </c>
      <c r="AL1024">
        <f t="shared" si="220"/>
        <v>0</v>
      </c>
      <c r="AM1024">
        <f t="shared" si="221"/>
        <v>0</v>
      </c>
      <c r="AN1024">
        <f t="shared" si="222"/>
        <v>0</v>
      </c>
      <c r="AO1024">
        <f t="shared" si="223"/>
        <v>0</v>
      </c>
    </row>
    <row r="1025" spans="1:41" x14ac:dyDescent="0.2">
      <c r="A1025" s="3" t="s">
        <v>0</v>
      </c>
      <c r="B1025" s="3" t="s">
        <v>3</v>
      </c>
      <c r="C1025" s="1" t="s">
        <v>35</v>
      </c>
      <c r="D1025" s="3">
        <v>60</v>
      </c>
      <c r="E1025" s="3">
        <v>49567.2215</v>
      </c>
      <c r="F1025" s="3">
        <v>62838.023800000003</v>
      </c>
      <c r="G1025" s="3">
        <v>81</v>
      </c>
      <c r="H1025" s="3">
        <v>2</v>
      </c>
      <c r="I1025" s="3">
        <v>4</v>
      </c>
      <c r="J1025" s="3">
        <v>2</v>
      </c>
      <c r="K1025" s="3">
        <v>0</v>
      </c>
      <c r="L1025" s="3">
        <v>1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1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1</v>
      </c>
      <c r="Y1025" s="3">
        <v>11.05</v>
      </c>
      <c r="Z1025" s="3">
        <v>10</v>
      </c>
      <c r="AA1025" s="3">
        <v>0</v>
      </c>
      <c r="AB1025" s="3">
        <f t="shared" si="210"/>
        <v>1.267733431457319</v>
      </c>
      <c r="AC1025" s="3">
        <f t="shared" si="211"/>
        <v>0.23723060635680429</v>
      </c>
      <c r="AD1025">
        <f t="shared" si="212"/>
        <v>0</v>
      </c>
      <c r="AE1025">
        <f t="shared" si="213"/>
        <v>0</v>
      </c>
      <c r="AF1025">
        <f t="shared" si="214"/>
        <v>0</v>
      </c>
      <c r="AG1025">
        <f t="shared" si="215"/>
        <v>0</v>
      </c>
      <c r="AH1025">
        <f t="shared" si="216"/>
        <v>0</v>
      </c>
      <c r="AI1025">
        <f t="shared" si="217"/>
        <v>0</v>
      </c>
      <c r="AJ1025">
        <f t="shared" si="218"/>
        <v>0</v>
      </c>
      <c r="AK1025">
        <f t="shared" si="219"/>
        <v>1</v>
      </c>
      <c r="AL1025">
        <f t="shared" si="220"/>
        <v>0</v>
      </c>
      <c r="AM1025">
        <f t="shared" si="221"/>
        <v>0</v>
      </c>
      <c r="AN1025">
        <f t="shared" si="222"/>
        <v>0</v>
      </c>
      <c r="AO1025">
        <f t="shared" si="223"/>
        <v>0</v>
      </c>
    </row>
    <row r="1026" spans="1:41" x14ac:dyDescent="0.2">
      <c r="A1026" s="3" t="s">
        <v>0</v>
      </c>
      <c r="B1026" s="3" t="s">
        <v>3</v>
      </c>
      <c r="C1026" s="1" t="s">
        <v>35</v>
      </c>
      <c r="D1026" s="3">
        <v>60</v>
      </c>
      <c r="E1026" s="3">
        <v>70029.808399999994</v>
      </c>
      <c r="F1026" s="3">
        <v>76592.5098</v>
      </c>
      <c r="G1026" s="3">
        <v>4</v>
      </c>
      <c r="H1026" s="3">
        <v>2</v>
      </c>
      <c r="I1026" s="3">
        <v>1</v>
      </c>
      <c r="J1026" s="3">
        <v>2</v>
      </c>
      <c r="K1026" s="3">
        <v>0</v>
      </c>
      <c r="L1026" s="3">
        <v>1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1</v>
      </c>
      <c r="S1026" s="3">
        <v>0</v>
      </c>
      <c r="T1026" s="3">
        <v>0</v>
      </c>
      <c r="U1026" s="3">
        <v>1</v>
      </c>
      <c r="V1026" s="3">
        <v>0</v>
      </c>
      <c r="W1026" s="3">
        <v>0</v>
      </c>
      <c r="X1026" s="3">
        <v>0</v>
      </c>
      <c r="Y1026" s="3">
        <v>11.25</v>
      </c>
      <c r="Z1026" s="3">
        <v>11</v>
      </c>
      <c r="AA1026" s="3">
        <v>0</v>
      </c>
      <c r="AB1026" s="3">
        <f t="shared" si="210"/>
        <v>1.0937129709468119</v>
      </c>
      <c r="AC1026" s="3">
        <f t="shared" si="211"/>
        <v>8.9578302982245686E-2</v>
      </c>
      <c r="AD1026">
        <f t="shared" si="212"/>
        <v>0</v>
      </c>
      <c r="AE1026">
        <f t="shared" si="213"/>
        <v>0</v>
      </c>
      <c r="AF1026">
        <f t="shared" si="214"/>
        <v>0</v>
      </c>
      <c r="AG1026">
        <f t="shared" si="215"/>
        <v>0</v>
      </c>
      <c r="AH1026">
        <f t="shared" si="216"/>
        <v>0</v>
      </c>
      <c r="AI1026">
        <f t="shared" si="217"/>
        <v>0</v>
      </c>
      <c r="AJ1026">
        <f t="shared" si="218"/>
        <v>0</v>
      </c>
      <c r="AK1026">
        <f t="shared" si="219"/>
        <v>1</v>
      </c>
      <c r="AL1026">
        <f t="shared" si="220"/>
        <v>0</v>
      </c>
      <c r="AM1026">
        <f t="shared" si="221"/>
        <v>0</v>
      </c>
      <c r="AN1026">
        <f t="shared" si="222"/>
        <v>0</v>
      </c>
      <c r="AO1026">
        <f t="shared" si="223"/>
        <v>0</v>
      </c>
    </row>
    <row r="1027" spans="1:41" x14ac:dyDescent="0.2">
      <c r="A1027" s="3" t="s">
        <v>0</v>
      </c>
      <c r="B1027" s="3" t="s">
        <v>3</v>
      </c>
      <c r="C1027" s="1" t="s">
        <v>34</v>
      </c>
      <c r="D1027" s="3">
        <v>61</v>
      </c>
      <c r="E1027" s="3">
        <v>45139.4378</v>
      </c>
      <c r="F1027" s="3">
        <v>52604.953000000001</v>
      </c>
      <c r="G1027" s="3">
        <v>67</v>
      </c>
      <c r="H1027" s="3">
        <v>2</v>
      </c>
      <c r="I1027" s="3">
        <v>4</v>
      </c>
      <c r="J1027" s="3">
        <v>2</v>
      </c>
      <c r="K1027" s="3">
        <v>0</v>
      </c>
      <c r="L1027" s="3">
        <v>1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1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1</v>
      </c>
      <c r="Y1027" s="3">
        <v>10.87</v>
      </c>
      <c r="Z1027" s="3">
        <v>11</v>
      </c>
      <c r="AA1027" s="3">
        <v>0</v>
      </c>
      <c r="AB1027" s="3">
        <f t="shared" ref="AB1027:AB1090" si="224">F1027/E1027</f>
        <v>1.165387864002152</v>
      </c>
      <c r="AC1027" s="3">
        <f t="shared" ref="AC1027:AC1090" si="225">LN(AB1027)</f>
        <v>0.15305396208256175</v>
      </c>
      <c r="AD1027">
        <f t="shared" ref="AD1027:AD1090" si="226">IF(C1027="Januar",1,0)</f>
        <v>0</v>
      </c>
      <c r="AE1027">
        <f t="shared" ref="AE1027:AE1090" si="227">IF(C1027="Februar",1,0)</f>
        <v>1</v>
      </c>
      <c r="AF1027">
        <f t="shared" ref="AF1027:AF1090" si="228">IF(C1027="Mars",1,0)</f>
        <v>0</v>
      </c>
      <c r="AG1027">
        <f t="shared" ref="AG1027:AG1090" si="229">IF(C1027="April",1,0)</f>
        <v>0</v>
      </c>
      <c r="AH1027">
        <f t="shared" ref="AH1027:AH1090" si="230">IF(C1027="Mai",1,0)</f>
        <v>0</v>
      </c>
      <c r="AI1027">
        <f t="shared" ref="AI1027:AI1090" si="231">IF(C1027="Juni",1,0)</f>
        <v>0</v>
      </c>
      <c r="AJ1027">
        <f t="shared" ref="AJ1027:AJ1090" si="232">IF(C1027="Juli",1,0)</f>
        <v>0</v>
      </c>
      <c r="AK1027">
        <f t="shared" ref="AK1027:AK1090" si="233">IF(C1027="August",1,0)</f>
        <v>0</v>
      </c>
      <c r="AL1027">
        <f t="shared" ref="AL1027:AL1090" si="234">IF(C1027="September",1,0)</f>
        <v>0</v>
      </c>
      <c r="AM1027">
        <f t="shared" ref="AM1027:AM1090" si="235">IF(C1027="Oktober",1,0)</f>
        <v>0</v>
      </c>
      <c r="AN1027">
        <f t="shared" ref="AN1027:AN1090" si="236">IF(C1027="November",1,0)</f>
        <v>0</v>
      </c>
      <c r="AO1027">
        <f t="shared" ref="AO1027:AO1090" si="237">IF(C1027="Desember",1,0)</f>
        <v>0</v>
      </c>
    </row>
    <row r="1028" spans="1:41" x14ac:dyDescent="0.2">
      <c r="A1028" s="3" t="s">
        <v>0</v>
      </c>
      <c r="B1028" s="3" t="s">
        <v>3</v>
      </c>
      <c r="C1028" s="1" t="s">
        <v>33</v>
      </c>
      <c r="D1028" s="3">
        <v>61</v>
      </c>
      <c r="E1028" s="3">
        <v>43327.683299999997</v>
      </c>
      <c r="F1028" s="3">
        <v>55005.278700000003</v>
      </c>
      <c r="G1028" s="3">
        <v>120</v>
      </c>
      <c r="H1028" s="3">
        <v>2</v>
      </c>
      <c r="I1028" s="3">
        <v>4</v>
      </c>
      <c r="J1028" s="3">
        <v>2</v>
      </c>
      <c r="K1028" s="3">
        <v>0</v>
      </c>
      <c r="L1028" s="3">
        <v>1</v>
      </c>
      <c r="M1028" s="3">
        <v>0</v>
      </c>
      <c r="N1028" s="3">
        <v>0</v>
      </c>
      <c r="O1028" s="3">
        <v>0</v>
      </c>
      <c r="P1028" s="3">
        <v>0</v>
      </c>
      <c r="Q1028" s="3">
        <v>0</v>
      </c>
      <c r="R1028" s="3">
        <v>1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1</v>
      </c>
      <c r="Y1028" s="3">
        <v>10.92</v>
      </c>
      <c r="Z1028" s="3">
        <v>11</v>
      </c>
      <c r="AA1028" s="3">
        <v>0</v>
      </c>
      <c r="AB1028" s="3">
        <f t="shared" si="224"/>
        <v>1.2695181119919239</v>
      </c>
      <c r="AC1028" s="3">
        <f t="shared" si="225"/>
        <v>0.23863738908872681</v>
      </c>
      <c r="AD1028">
        <f t="shared" si="226"/>
        <v>0</v>
      </c>
      <c r="AE1028">
        <f t="shared" si="227"/>
        <v>0</v>
      </c>
      <c r="AF1028">
        <f t="shared" si="228"/>
        <v>0</v>
      </c>
      <c r="AG1028">
        <f t="shared" si="229"/>
        <v>1</v>
      </c>
      <c r="AH1028">
        <f t="shared" si="230"/>
        <v>0</v>
      </c>
      <c r="AI1028">
        <f t="shared" si="231"/>
        <v>0</v>
      </c>
      <c r="AJ1028">
        <f t="shared" si="232"/>
        <v>0</v>
      </c>
      <c r="AK1028">
        <f t="shared" si="233"/>
        <v>0</v>
      </c>
      <c r="AL1028">
        <f t="shared" si="234"/>
        <v>0</v>
      </c>
      <c r="AM1028">
        <f t="shared" si="235"/>
        <v>0</v>
      </c>
      <c r="AN1028">
        <f t="shared" si="236"/>
        <v>0</v>
      </c>
      <c r="AO1028">
        <f t="shared" si="237"/>
        <v>0</v>
      </c>
    </row>
    <row r="1029" spans="1:41" x14ac:dyDescent="0.2">
      <c r="A1029" s="3" t="s">
        <v>0</v>
      </c>
      <c r="B1029" s="3" t="s">
        <v>3</v>
      </c>
      <c r="C1029" s="1" t="s">
        <v>33</v>
      </c>
      <c r="D1029" s="3">
        <v>61</v>
      </c>
      <c r="E1029" s="3">
        <v>68507.189400000003</v>
      </c>
      <c r="F1029" s="3">
        <v>88748.308000000005</v>
      </c>
      <c r="G1029" s="3">
        <v>3</v>
      </c>
      <c r="H1029" s="3">
        <v>2</v>
      </c>
      <c r="I1029" s="3">
        <v>1</v>
      </c>
      <c r="J1029" s="3">
        <v>2</v>
      </c>
      <c r="K1029" s="3">
        <v>0</v>
      </c>
      <c r="L1029" s="3">
        <v>1</v>
      </c>
      <c r="M1029" s="3">
        <v>0</v>
      </c>
      <c r="N1029" s="3">
        <v>0</v>
      </c>
      <c r="O1029" s="3">
        <v>0</v>
      </c>
      <c r="P1029" s="3">
        <v>0</v>
      </c>
      <c r="Q1029" s="3">
        <v>0</v>
      </c>
      <c r="R1029" s="3">
        <v>1</v>
      </c>
      <c r="S1029" s="3">
        <v>0</v>
      </c>
      <c r="T1029" s="3">
        <v>0</v>
      </c>
      <c r="U1029" s="3">
        <v>1</v>
      </c>
      <c r="V1029" s="3">
        <v>0</v>
      </c>
      <c r="W1029" s="3">
        <v>0</v>
      </c>
      <c r="X1029" s="3">
        <v>0</v>
      </c>
      <c r="Y1029" s="3">
        <v>11.39</v>
      </c>
      <c r="Z1029" s="3">
        <v>11</v>
      </c>
      <c r="AA1029" s="3">
        <v>0</v>
      </c>
      <c r="AB1029" s="3">
        <f t="shared" si="224"/>
        <v>1.2954597725768036</v>
      </c>
      <c r="AC1029" s="3">
        <f t="shared" si="225"/>
        <v>0.25886566887971618</v>
      </c>
      <c r="AD1029">
        <f t="shared" si="226"/>
        <v>0</v>
      </c>
      <c r="AE1029">
        <f t="shared" si="227"/>
        <v>0</v>
      </c>
      <c r="AF1029">
        <f t="shared" si="228"/>
        <v>0</v>
      </c>
      <c r="AG1029">
        <f t="shared" si="229"/>
        <v>1</v>
      </c>
      <c r="AH1029">
        <f t="shared" si="230"/>
        <v>0</v>
      </c>
      <c r="AI1029">
        <f t="shared" si="231"/>
        <v>0</v>
      </c>
      <c r="AJ1029">
        <f t="shared" si="232"/>
        <v>0</v>
      </c>
      <c r="AK1029">
        <f t="shared" si="233"/>
        <v>0</v>
      </c>
      <c r="AL1029">
        <f t="shared" si="234"/>
        <v>0</v>
      </c>
      <c r="AM1029">
        <f t="shared" si="235"/>
        <v>0</v>
      </c>
      <c r="AN1029">
        <f t="shared" si="236"/>
        <v>0</v>
      </c>
      <c r="AO1029">
        <f t="shared" si="237"/>
        <v>0</v>
      </c>
    </row>
    <row r="1030" spans="1:41" x14ac:dyDescent="0.2">
      <c r="A1030" s="3" t="s">
        <v>0</v>
      </c>
      <c r="B1030" s="3" t="s">
        <v>3</v>
      </c>
      <c r="C1030" s="1" t="s">
        <v>37</v>
      </c>
      <c r="D1030" s="3">
        <v>61</v>
      </c>
      <c r="E1030" s="3">
        <v>54647.073199999999</v>
      </c>
      <c r="F1030" s="3">
        <v>66215.371499999994</v>
      </c>
      <c r="G1030" s="3">
        <v>15</v>
      </c>
      <c r="H1030" s="3">
        <v>2</v>
      </c>
      <c r="I1030" s="3">
        <v>2</v>
      </c>
      <c r="J1030" s="3">
        <v>2</v>
      </c>
      <c r="K1030" s="3">
        <v>0</v>
      </c>
      <c r="L1030" s="3">
        <v>1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1</v>
      </c>
      <c r="S1030" s="3">
        <v>0</v>
      </c>
      <c r="T1030" s="3">
        <v>0</v>
      </c>
      <c r="U1030" s="3">
        <v>0</v>
      </c>
      <c r="V1030" s="3">
        <v>1</v>
      </c>
      <c r="W1030" s="3">
        <v>0</v>
      </c>
      <c r="X1030" s="3">
        <v>0</v>
      </c>
      <c r="Y1030" s="3">
        <v>11.1</v>
      </c>
      <c r="Z1030" s="3">
        <v>11</v>
      </c>
      <c r="AA1030" s="3">
        <v>0</v>
      </c>
      <c r="AB1030" s="3">
        <f t="shared" si="224"/>
        <v>1.2116910865045192</v>
      </c>
      <c r="AC1030" s="3">
        <f t="shared" si="225"/>
        <v>0.1920169760382352</v>
      </c>
      <c r="AD1030">
        <f t="shared" si="226"/>
        <v>0</v>
      </c>
      <c r="AE1030">
        <f t="shared" si="227"/>
        <v>0</v>
      </c>
      <c r="AF1030">
        <f t="shared" si="228"/>
        <v>0</v>
      </c>
      <c r="AG1030">
        <f t="shared" si="229"/>
        <v>0</v>
      </c>
      <c r="AH1030">
        <f t="shared" si="230"/>
        <v>1</v>
      </c>
      <c r="AI1030">
        <f t="shared" si="231"/>
        <v>0</v>
      </c>
      <c r="AJ1030">
        <f t="shared" si="232"/>
        <v>0</v>
      </c>
      <c r="AK1030">
        <f t="shared" si="233"/>
        <v>0</v>
      </c>
      <c r="AL1030">
        <f t="shared" si="234"/>
        <v>0</v>
      </c>
      <c r="AM1030">
        <f t="shared" si="235"/>
        <v>0</v>
      </c>
      <c r="AN1030">
        <f t="shared" si="236"/>
        <v>0</v>
      </c>
      <c r="AO1030">
        <f t="shared" si="237"/>
        <v>0</v>
      </c>
    </row>
    <row r="1031" spans="1:41" x14ac:dyDescent="0.2">
      <c r="A1031" s="3" t="s">
        <v>2</v>
      </c>
      <c r="B1031" s="3" t="s">
        <v>3</v>
      </c>
      <c r="C1031" s="1" t="s">
        <v>31</v>
      </c>
      <c r="D1031" s="3">
        <v>61</v>
      </c>
      <c r="E1031" s="3">
        <v>53348.522299999997</v>
      </c>
      <c r="F1031" s="3">
        <v>58111.039700000001</v>
      </c>
      <c r="G1031" s="3">
        <v>51</v>
      </c>
      <c r="H1031" s="3">
        <v>2</v>
      </c>
      <c r="I1031" s="3">
        <v>4</v>
      </c>
      <c r="J1031" s="3">
        <v>2</v>
      </c>
      <c r="K1031" s="3">
        <v>0</v>
      </c>
      <c r="L1031" s="3">
        <v>1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1</v>
      </c>
      <c r="S1031" s="3">
        <v>0</v>
      </c>
      <c r="T1031" s="3">
        <v>1</v>
      </c>
      <c r="U1031" s="3">
        <v>0</v>
      </c>
      <c r="V1031" s="3">
        <v>0</v>
      </c>
      <c r="W1031" s="3">
        <v>0</v>
      </c>
      <c r="X1031" s="3">
        <v>1</v>
      </c>
      <c r="Y1031" s="3">
        <v>10.97</v>
      </c>
      <c r="Z1031" s="3">
        <v>3</v>
      </c>
      <c r="AA1031" s="3">
        <v>0</v>
      </c>
      <c r="AB1031" s="3">
        <f t="shared" si="224"/>
        <v>1.0892717772615794</v>
      </c>
      <c r="AC1031" s="3">
        <f t="shared" si="225"/>
        <v>8.5509378711202427E-2</v>
      </c>
      <c r="AD1031">
        <f t="shared" si="226"/>
        <v>0</v>
      </c>
      <c r="AE1031">
        <f t="shared" si="227"/>
        <v>0</v>
      </c>
      <c r="AF1031">
        <f t="shared" si="228"/>
        <v>1</v>
      </c>
      <c r="AG1031">
        <f t="shared" si="229"/>
        <v>0</v>
      </c>
      <c r="AH1031">
        <f t="shared" si="230"/>
        <v>0</v>
      </c>
      <c r="AI1031">
        <f t="shared" si="231"/>
        <v>0</v>
      </c>
      <c r="AJ1031">
        <f t="shared" si="232"/>
        <v>0</v>
      </c>
      <c r="AK1031">
        <f t="shared" si="233"/>
        <v>0</v>
      </c>
      <c r="AL1031">
        <f t="shared" si="234"/>
        <v>0</v>
      </c>
      <c r="AM1031">
        <f t="shared" si="235"/>
        <v>0</v>
      </c>
      <c r="AN1031">
        <f t="shared" si="236"/>
        <v>0</v>
      </c>
      <c r="AO1031">
        <f t="shared" si="237"/>
        <v>0</v>
      </c>
    </row>
    <row r="1032" spans="1:41" x14ac:dyDescent="0.2">
      <c r="A1032" s="3" t="s">
        <v>0</v>
      </c>
      <c r="B1032" s="3" t="s">
        <v>3</v>
      </c>
      <c r="C1032" s="1" t="s">
        <v>30</v>
      </c>
      <c r="D1032" s="3">
        <v>62</v>
      </c>
      <c r="E1032" s="3">
        <v>56820.032299999999</v>
      </c>
      <c r="F1032" s="3">
        <v>61659</v>
      </c>
      <c r="G1032" s="3">
        <v>64</v>
      </c>
      <c r="H1032" s="3">
        <v>2</v>
      </c>
      <c r="I1032" s="3">
        <v>4</v>
      </c>
      <c r="J1032" s="3">
        <v>2</v>
      </c>
      <c r="K1032" s="3">
        <v>0</v>
      </c>
      <c r="L1032" s="3">
        <v>1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1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1</v>
      </c>
      <c r="Y1032" s="3">
        <v>11.03</v>
      </c>
      <c r="Z1032" s="3">
        <v>10</v>
      </c>
      <c r="AA1032" s="3">
        <v>0</v>
      </c>
      <c r="AB1032" s="3">
        <f t="shared" si="224"/>
        <v>1.0851630578886524</v>
      </c>
      <c r="AC1032" s="3">
        <f t="shared" si="225"/>
        <v>8.1730259469291869E-2</v>
      </c>
      <c r="AD1032">
        <f t="shared" si="226"/>
        <v>1</v>
      </c>
      <c r="AE1032">
        <f t="shared" si="227"/>
        <v>0</v>
      </c>
      <c r="AF1032">
        <f t="shared" si="228"/>
        <v>0</v>
      </c>
      <c r="AG1032">
        <f t="shared" si="229"/>
        <v>0</v>
      </c>
      <c r="AH1032">
        <f t="shared" si="230"/>
        <v>0</v>
      </c>
      <c r="AI1032">
        <f t="shared" si="231"/>
        <v>0</v>
      </c>
      <c r="AJ1032">
        <f t="shared" si="232"/>
        <v>0</v>
      </c>
      <c r="AK1032">
        <f t="shared" si="233"/>
        <v>0</v>
      </c>
      <c r="AL1032">
        <f t="shared" si="234"/>
        <v>0</v>
      </c>
      <c r="AM1032">
        <f t="shared" si="235"/>
        <v>0</v>
      </c>
      <c r="AN1032">
        <f t="shared" si="236"/>
        <v>0</v>
      </c>
      <c r="AO1032">
        <f t="shared" si="237"/>
        <v>0</v>
      </c>
    </row>
    <row r="1033" spans="1:41" x14ac:dyDescent="0.2">
      <c r="A1033" s="3" t="s">
        <v>0</v>
      </c>
      <c r="B1033" s="3" t="s">
        <v>3</v>
      </c>
      <c r="C1033" s="1" t="s">
        <v>33</v>
      </c>
      <c r="D1033" s="3">
        <v>62</v>
      </c>
      <c r="E1033" s="3">
        <v>51424.841399999998</v>
      </c>
      <c r="F1033" s="3">
        <v>54488.61</v>
      </c>
      <c r="G1033" s="3">
        <v>64</v>
      </c>
      <c r="H1033" s="3">
        <v>2</v>
      </c>
      <c r="I1033" s="3">
        <v>4</v>
      </c>
      <c r="J1033" s="3">
        <v>2</v>
      </c>
      <c r="K1033" s="3">
        <v>0</v>
      </c>
      <c r="L1033" s="3">
        <v>1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1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1</v>
      </c>
      <c r="Y1033" s="3">
        <v>10.91</v>
      </c>
      <c r="Z1033" s="3">
        <v>11</v>
      </c>
      <c r="AA1033" s="3">
        <v>0</v>
      </c>
      <c r="AB1033" s="3">
        <f t="shared" si="224"/>
        <v>1.0595775993973218</v>
      </c>
      <c r="AC1033" s="3">
        <f t="shared" si="225"/>
        <v>5.7870337570682363E-2</v>
      </c>
      <c r="AD1033">
        <f t="shared" si="226"/>
        <v>0</v>
      </c>
      <c r="AE1033">
        <f t="shared" si="227"/>
        <v>0</v>
      </c>
      <c r="AF1033">
        <f t="shared" si="228"/>
        <v>0</v>
      </c>
      <c r="AG1033">
        <f t="shared" si="229"/>
        <v>1</v>
      </c>
      <c r="AH1033">
        <f t="shared" si="230"/>
        <v>0</v>
      </c>
      <c r="AI1033">
        <f t="shared" si="231"/>
        <v>0</v>
      </c>
      <c r="AJ1033">
        <f t="shared" si="232"/>
        <v>0</v>
      </c>
      <c r="AK1033">
        <f t="shared" si="233"/>
        <v>0</v>
      </c>
      <c r="AL1033">
        <f t="shared" si="234"/>
        <v>0</v>
      </c>
      <c r="AM1033">
        <f t="shared" si="235"/>
        <v>0</v>
      </c>
      <c r="AN1033">
        <f t="shared" si="236"/>
        <v>0</v>
      </c>
      <c r="AO1033">
        <f t="shared" si="237"/>
        <v>0</v>
      </c>
    </row>
    <row r="1034" spans="1:41" x14ac:dyDescent="0.2">
      <c r="A1034" s="3" t="s">
        <v>0</v>
      </c>
      <c r="B1034" s="3" t="s">
        <v>3</v>
      </c>
      <c r="C1034" s="1" t="s">
        <v>37</v>
      </c>
      <c r="D1034" s="3">
        <v>62</v>
      </c>
      <c r="E1034" s="3">
        <v>59409.266799999998</v>
      </c>
      <c r="F1034" s="3">
        <v>59409.146999999997</v>
      </c>
      <c r="G1034" s="3">
        <v>130</v>
      </c>
      <c r="H1034" s="3">
        <v>2</v>
      </c>
      <c r="I1034" s="3">
        <v>4</v>
      </c>
      <c r="J1034" s="3">
        <v>2</v>
      </c>
      <c r="K1034" s="3">
        <v>0</v>
      </c>
      <c r="L1034" s="3">
        <v>1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1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1</v>
      </c>
      <c r="Y1034" s="3">
        <v>10.99</v>
      </c>
      <c r="Z1034" s="3">
        <v>10</v>
      </c>
      <c r="AA1034" s="3">
        <v>0</v>
      </c>
      <c r="AB1034" s="3">
        <f t="shared" si="224"/>
        <v>0.99999798347957392</v>
      </c>
      <c r="AC1034" s="3">
        <f t="shared" si="225"/>
        <v>-2.0165224592647367E-6</v>
      </c>
      <c r="AD1034">
        <f t="shared" si="226"/>
        <v>0</v>
      </c>
      <c r="AE1034">
        <f t="shared" si="227"/>
        <v>0</v>
      </c>
      <c r="AF1034">
        <f t="shared" si="228"/>
        <v>0</v>
      </c>
      <c r="AG1034">
        <f t="shared" si="229"/>
        <v>0</v>
      </c>
      <c r="AH1034">
        <f t="shared" si="230"/>
        <v>1</v>
      </c>
      <c r="AI1034">
        <f t="shared" si="231"/>
        <v>0</v>
      </c>
      <c r="AJ1034">
        <f t="shared" si="232"/>
        <v>0</v>
      </c>
      <c r="AK1034">
        <f t="shared" si="233"/>
        <v>0</v>
      </c>
      <c r="AL1034">
        <f t="shared" si="234"/>
        <v>0</v>
      </c>
      <c r="AM1034">
        <f t="shared" si="235"/>
        <v>0</v>
      </c>
      <c r="AN1034">
        <f t="shared" si="236"/>
        <v>0</v>
      </c>
      <c r="AO1034">
        <f t="shared" si="237"/>
        <v>0</v>
      </c>
    </row>
    <row r="1035" spans="1:41" x14ac:dyDescent="0.2">
      <c r="A1035" s="3" t="s">
        <v>0</v>
      </c>
      <c r="B1035" s="3" t="s">
        <v>3</v>
      </c>
      <c r="C1035" s="1" t="s">
        <v>35</v>
      </c>
      <c r="D1035" s="3">
        <v>62</v>
      </c>
      <c r="E1035" s="3">
        <v>49680.3459</v>
      </c>
      <c r="F1035" s="3">
        <v>53914.539700000001</v>
      </c>
      <c r="G1035" s="3">
        <v>64</v>
      </c>
      <c r="H1035" s="3">
        <v>2</v>
      </c>
      <c r="I1035" s="3">
        <v>4</v>
      </c>
      <c r="J1035" s="3">
        <v>2</v>
      </c>
      <c r="K1035" s="3">
        <v>0</v>
      </c>
      <c r="L1035" s="3">
        <v>1</v>
      </c>
      <c r="M1035" s="3">
        <v>0</v>
      </c>
      <c r="N1035" s="3">
        <v>0</v>
      </c>
      <c r="O1035" s="3">
        <v>0</v>
      </c>
      <c r="P1035" s="3">
        <v>0</v>
      </c>
      <c r="Q1035" s="3">
        <v>0</v>
      </c>
      <c r="R1035" s="3">
        <v>1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1</v>
      </c>
      <c r="Y1035" s="3">
        <v>10.9</v>
      </c>
      <c r="Z1035" s="3">
        <v>10</v>
      </c>
      <c r="AA1035" s="3">
        <v>0</v>
      </c>
      <c r="AB1035" s="3">
        <f t="shared" si="224"/>
        <v>1.0852287503900009</v>
      </c>
      <c r="AC1035" s="3">
        <f t="shared" si="225"/>
        <v>8.1790794623468138E-2</v>
      </c>
      <c r="AD1035">
        <f t="shared" si="226"/>
        <v>0</v>
      </c>
      <c r="AE1035">
        <f t="shared" si="227"/>
        <v>0</v>
      </c>
      <c r="AF1035">
        <f t="shared" si="228"/>
        <v>0</v>
      </c>
      <c r="AG1035">
        <f t="shared" si="229"/>
        <v>0</v>
      </c>
      <c r="AH1035">
        <f t="shared" si="230"/>
        <v>0</v>
      </c>
      <c r="AI1035">
        <f t="shared" si="231"/>
        <v>0</v>
      </c>
      <c r="AJ1035">
        <f t="shared" si="232"/>
        <v>0</v>
      </c>
      <c r="AK1035">
        <f t="shared" si="233"/>
        <v>1</v>
      </c>
      <c r="AL1035">
        <f t="shared" si="234"/>
        <v>0</v>
      </c>
      <c r="AM1035">
        <f t="shared" si="235"/>
        <v>0</v>
      </c>
      <c r="AN1035">
        <f t="shared" si="236"/>
        <v>0</v>
      </c>
      <c r="AO1035">
        <f t="shared" si="237"/>
        <v>0</v>
      </c>
    </row>
    <row r="1036" spans="1:41" x14ac:dyDescent="0.2">
      <c r="A1036" s="3" t="s">
        <v>0</v>
      </c>
      <c r="B1036" s="3" t="s">
        <v>3</v>
      </c>
      <c r="C1036" s="1" t="s">
        <v>39</v>
      </c>
      <c r="D1036" s="3">
        <v>62</v>
      </c>
      <c r="E1036" s="3">
        <v>52686.262600000002</v>
      </c>
      <c r="F1036" s="3">
        <v>54713.008500000004</v>
      </c>
      <c r="G1036" s="3">
        <v>0</v>
      </c>
      <c r="H1036" s="3">
        <v>2</v>
      </c>
      <c r="I1036" s="3">
        <v>1</v>
      </c>
      <c r="J1036" s="3">
        <v>2</v>
      </c>
      <c r="K1036" s="3">
        <v>0</v>
      </c>
      <c r="L1036" s="3">
        <v>1</v>
      </c>
      <c r="M1036" s="3">
        <v>0</v>
      </c>
      <c r="N1036" s="3">
        <v>0</v>
      </c>
      <c r="O1036" s="3">
        <v>0</v>
      </c>
      <c r="P1036" s="3">
        <v>0</v>
      </c>
      <c r="Q1036" s="3">
        <v>0</v>
      </c>
      <c r="R1036" s="3">
        <v>1</v>
      </c>
      <c r="S1036" s="3">
        <v>0</v>
      </c>
      <c r="T1036" s="3">
        <v>0</v>
      </c>
      <c r="U1036" s="3">
        <v>1</v>
      </c>
      <c r="V1036" s="3">
        <v>0</v>
      </c>
      <c r="W1036" s="3">
        <v>0</v>
      </c>
      <c r="X1036" s="3">
        <v>0</v>
      </c>
      <c r="Y1036" s="3">
        <v>10.91</v>
      </c>
      <c r="Z1036" s="3">
        <v>10</v>
      </c>
      <c r="AA1036" s="3">
        <v>0</v>
      </c>
      <c r="AB1036" s="3">
        <f t="shared" si="224"/>
        <v>1.0384682040437616</v>
      </c>
      <c r="AC1036" s="3">
        <f t="shared" si="225"/>
        <v>3.7746746671054682E-2</v>
      </c>
      <c r="AD1036">
        <f t="shared" si="226"/>
        <v>0</v>
      </c>
      <c r="AE1036">
        <f t="shared" si="227"/>
        <v>0</v>
      </c>
      <c r="AF1036">
        <f t="shared" si="228"/>
        <v>0</v>
      </c>
      <c r="AG1036">
        <f t="shared" si="229"/>
        <v>0</v>
      </c>
      <c r="AH1036">
        <f t="shared" si="230"/>
        <v>0</v>
      </c>
      <c r="AI1036">
        <f t="shared" si="231"/>
        <v>0</v>
      </c>
      <c r="AJ1036">
        <f t="shared" si="232"/>
        <v>0</v>
      </c>
      <c r="AK1036">
        <f t="shared" si="233"/>
        <v>0</v>
      </c>
      <c r="AL1036">
        <f t="shared" si="234"/>
        <v>0</v>
      </c>
      <c r="AM1036">
        <f t="shared" si="235"/>
        <v>0</v>
      </c>
      <c r="AN1036">
        <f t="shared" si="236"/>
        <v>1</v>
      </c>
      <c r="AO1036">
        <f t="shared" si="237"/>
        <v>0</v>
      </c>
    </row>
    <row r="1037" spans="1:41" x14ac:dyDescent="0.2">
      <c r="A1037" s="3" t="s">
        <v>0</v>
      </c>
      <c r="B1037" s="3" t="s">
        <v>3</v>
      </c>
      <c r="C1037" s="1" t="s">
        <v>30</v>
      </c>
      <c r="D1037" s="3">
        <v>63</v>
      </c>
      <c r="E1037" s="3">
        <v>46825.396800000002</v>
      </c>
      <c r="F1037" s="3">
        <v>53968</v>
      </c>
      <c r="G1037" s="3">
        <v>26</v>
      </c>
      <c r="H1037" s="3">
        <v>2</v>
      </c>
      <c r="I1037" s="3">
        <v>3</v>
      </c>
      <c r="J1037" s="3">
        <v>2</v>
      </c>
      <c r="K1037" s="3">
        <v>0</v>
      </c>
      <c r="L1037" s="3">
        <v>1</v>
      </c>
      <c r="M1037" s="3">
        <v>0</v>
      </c>
      <c r="N1037" s="3">
        <v>0</v>
      </c>
      <c r="O1037" s="3">
        <v>0</v>
      </c>
      <c r="P1037" s="3">
        <v>0</v>
      </c>
      <c r="Q1037" s="3">
        <v>0</v>
      </c>
      <c r="R1037" s="3">
        <v>1</v>
      </c>
      <c r="S1037" s="3">
        <v>0</v>
      </c>
      <c r="T1037" s="3">
        <v>0</v>
      </c>
      <c r="U1037" s="3">
        <v>0</v>
      </c>
      <c r="V1037" s="3">
        <v>0</v>
      </c>
      <c r="W1037" s="3">
        <v>1</v>
      </c>
      <c r="X1037" s="3">
        <v>0</v>
      </c>
      <c r="Y1037" s="3">
        <v>10.9</v>
      </c>
      <c r="Z1037" s="3">
        <v>18</v>
      </c>
      <c r="AA1037" s="3">
        <v>1</v>
      </c>
      <c r="AB1037" s="3">
        <f t="shared" si="224"/>
        <v>1.1525369497776472</v>
      </c>
      <c r="AC1037" s="3">
        <f t="shared" si="225"/>
        <v>0.14196555591933452</v>
      </c>
      <c r="AD1037">
        <f t="shared" si="226"/>
        <v>1</v>
      </c>
      <c r="AE1037">
        <f t="shared" si="227"/>
        <v>0</v>
      </c>
      <c r="AF1037">
        <f t="shared" si="228"/>
        <v>0</v>
      </c>
      <c r="AG1037">
        <f t="shared" si="229"/>
        <v>0</v>
      </c>
      <c r="AH1037">
        <f t="shared" si="230"/>
        <v>0</v>
      </c>
      <c r="AI1037">
        <f t="shared" si="231"/>
        <v>0</v>
      </c>
      <c r="AJ1037">
        <f t="shared" si="232"/>
        <v>0</v>
      </c>
      <c r="AK1037">
        <f t="shared" si="233"/>
        <v>0</v>
      </c>
      <c r="AL1037">
        <f t="shared" si="234"/>
        <v>0</v>
      </c>
      <c r="AM1037">
        <f t="shared" si="235"/>
        <v>0</v>
      </c>
      <c r="AN1037">
        <f t="shared" si="236"/>
        <v>0</v>
      </c>
      <c r="AO1037">
        <f t="shared" si="237"/>
        <v>0</v>
      </c>
    </row>
    <row r="1038" spans="1:41" x14ac:dyDescent="0.2">
      <c r="A1038" s="3" t="s">
        <v>0</v>
      </c>
      <c r="B1038" s="3" t="s">
        <v>3</v>
      </c>
      <c r="C1038" s="1" t="s">
        <v>34</v>
      </c>
      <c r="D1038" s="3">
        <v>63</v>
      </c>
      <c r="E1038" s="3">
        <v>48759.776400000002</v>
      </c>
      <c r="F1038" s="3">
        <v>55045.363499999999</v>
      </c>
      <c r="G1038" s="3">
        <v>25</v>
      </c>
      <c r="H1038" s="3">
        <v>2</v>
      </c>
      <c r="I1038" s="3">
        <v>3</v>
      </c>
      <c r="J1038" s="3">
        <v>2</v>
      </c>
      <c r="K1038" s="3">
        <v>0</v>
      </c>
      <c r="L1038" s="3">
        <v>1</v>
      </c>
      <c r="M1038" s="3">
        <v>0</v>
      </c>
      <c r="N1038" s="3">
        <v>0</v>
      </c>
      <c r="O1038" s="3">
        <v>0</v>
      </c>
      <c r="P1038" s="3">
        <v>0</v>
      </c>
      <c r="Q1038" s="3">
        <v>0</v>
      </c>
      <c r="R1038" s="3">
        <v>1</v>
      </c>
      <c r="S1038" s="3">
        <v>0</v>
      </c>
      <c r="T1038" s="3">
        <v>0</v>
      </c>
      <c r="U1038" s="3">
        <v>0</v>
      </c>
      <c r="V1038" s="3">
        <v>0</v>
      </c>
      <c r="W1038" s="3">
        <v>1</v>
      </c>
      <c r="X1038" s="3">
        <v>0</v>
      </c>
      <c r="Y1038" s="3">
        <v>10.92</v>
      </c>
      <c r="Z1038" s="3">
        <v>11</v>
      </c>
      <c r="AA1038" s="3">
        <v>0</v>
      </c>
      <c r="AB1038" s="3">
        <f t="shared" si="224"/>
        <v>1.1289092683370057</v>
      </c>
      <c r="AC1038" s="3">
        <f t="shared" si="225"/>
        <v>0.1212519173119025</v>
      </c>
      <c r="AD1038">
        <f t="shared" si="226"/>
        <v>0</v>
      </c>
      <c r="AE1038">
        <f t="shared" si="227"/>
        <v>1</v>
      </c>
      <c r="AF1038">
        <f t="shared" si="228"/>
        <v>0</v>
      </c>
      <c r="AG1038">
        <f t="shared" si="229"/>
        <v>0</v>
      </c>
      <c r="AH1038">
        <f t="shared" si="230"/>
        <v>0</v>
      </c>
      <c r="AI1038">
        <f t="shared" si="231"/>
        <v>0</v>
      </c>
      <c r="AJ1038">
        <f t="shared" si="232"/>
        <v>0</v>
      </c>
      <c r="AK1038">
        <f t="shared" si="233"/>
        <v>0</v>
      </c>
      <c r="AL1038">
        <f t="shared" si="234"/>
        <v>0</v>
      </c>
      <c r="AM1038">
        <f t="shared" si="235"/>
        <v>0</v>
      </c>
      <c r="AN1038">
        <f t="shared" si="236"/>
        <v>0</v>
      </c>
      <c r="AO1038">
        <f t="shared" si="237"/>
        <v>0</v>
      </c>
    </row>
    <row r="1039" spans="1:41" x14ac:dyDescent="0.2">
      <c r="A1039" s="3" t="s">
        <v>0</v>
      </c>
      <c r="B1039" s="3" t="s">
        <v>3</v>
      </c>
      <c r="C1039" s="1" t="s">
        <v>31</v>
      </c>
      <c r="D1039" s="3">
        <v>63</v>
      </c>
      <c r="E1039" s="3">
        <v>66852.712899999999</v>
      </c>
      <c r="F1039" s="3">
        <v>64316.819300000003</v>
      </c>
      <c r="G1039" s="3">
        <v>28</v>
      </c>
      <c r="H1039" s="3">
        <v>2</v>
      </c>
      <c r="I1039" s="3">
        <v>3</v>
      </c>
      <c r="J1039" s="3">
        <v>2</v>
      </c>
      <c r="K1039" s="3">
        <v>0</v>
      </c>
      <c r="L1039" s="3">
        <v>1</v>
      </c>
      <c r="M1039" s="3">
        <v>0</v>
      </c>
      <c r="N1039" s="3">
        <v>0</v>
      </c>
      <c r="O1039" s="3">
        <v>0</v>
      </c>
      <c r="P1039" s="3">
        <v>0</v>
      </c>
      <c r="Q1039" s="3">
        <v>0</v>
      </c>
      <c r="R1039" s="3">
        <v>1</v>
      </c>
      <c r="S1039" s="3">
        <v>0</v>
      </c>
      <c r="T1039" s="3">
        <v>0</v>
      </c>
      <c r="U1039" s="3">
        <v>0</v>
      </c>
      <c r="V1039" s="3">
        <v>0</v>
      </c>
      <c r="W1039" s="3">
        <v>1</v>
      </c>
      <c r="X1039" s="3">
        <v>0</v>
      </c>
      <c r="Y1039" s="3">
        <v>11.07</v>
      </c>
      <c r="Z1039" s="3">
        <v>25</v>
      </c>
      <c r="AA1039" s="3">
        <v>1</v>
      </c>
      <c r="AB1039" s="3">
        <f t="shared" si="224"/>
        <v>0.96206745410925576</v>
      </c>
      <c r="AC1039" s="3">
        <f t="shared" si="225"/>
        <v>-3.8670712157935876E-2</v>
      </c>
      <c r="AD1039">
        <f t="shared" si="226"/>
        <v>0</v>
      </c>
      <c r="AE1039">
        <f t="shared" si="227"/>
        <v>0</v>
      </c>
      <c r="AF1039">
        <f t="shared" si="228"/>
        <v>1</v>
      </c>
      <c r="AG1039">
        <f t="shared" si="229"/>
        <v>0</v>
      </c>
      <c r="AH1039">
        <f t="shared" si="230"/>
        <v>0</v>
      </c>
      <c r="AI1039">
        <f t="shared" si="231"/>
        <v>0</v>
      </c>
      <c r="AJ1039">
        <f t="shared" si="232"/>
        <v>0</v>
      </c>
      <c r="AK1039">
        <f t="shared" si="233"/>
        <v>0</v>
      </c>
      <c r="AL1039">
        <f t="shared" si="234"/>
        <v>0</v>
      </c>
      <c r="AM1039">
        <f t="shared" si="235"/>
        <v>0</v>
      </c>
      <c r="AN1039">
        <f t="shared" si="236"/>
        <v>0</v>
      </c>
      <c r="AO1039">
        <f t="shared" si="237"/>
        <v>0</v>
      </c>
    </row>
    <row r="1040" spans="1:41" x14ac:dyDescent="0.2">
      <c r="A1040" s="3" t="s">
        <v>0</v>
      </c>
      <c r="B1040" s="3" t="s">
        <v>3</v>
      </c>
      <c r="C1040" s="1" t="s">
        <v>37</v>
      </c>
      <c r="D1040" s="3">
        <v>63</v>
      </c>
      <c r="E1040" s="3">
        <v>52322.694000000003</v>
      </c>
      <c r="F1040" s="3">
        <v>66324.939599999998</v>
      </c>
      <c r="G1040" s="3">
        <v>12</v>
      </c>
      <c r="H1040" s="3">
        <v>2</v>
      </c>
      <c r="I1040" s="3">
        <v>2</v>
      </c>
      <c r="J1040" s="3">
        <v>2</v>
      </c>
      <c r="K1040" s="3">
        <v>0</v>
      </c>
      <c r="L1040" s="3">
        <v>1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1</v>
      </c>
      <c r="S1040" s="3">
        <v>0</v>
      </c>
      <c r="T1040" s="3">
        <v>0</v>
      </c>
      <c r="U1040" s="3">
        <v>0</v>
      </c>
      <c r="V1040" s="3">
        <v>1</v>
      </c>
      <c r="W1040" s="3">
        <v>0</v>
      </c>
      <c r="X1040" s="3">
        <v>0</v>
      </c>
      <c r="Y1040" s="3">
        <v>11.1</v>
      </c>
      <c r="Z1040" s="3">
        <v>10</v>
      </c>
      <c r="AA1040" s="3">
        <v>0</v>
      </c>
      <c r="AB1040" s="3">
        <f t="shared" si="224"/>
        <v>1.2676132387219969</v>
      </c>
      <c r="AC1040" s="3">
        <f t="shared" si="225"/>
        <v>0.23713579270719512</v>
      </c>
      <c r="AD1040">
        <f t="shared" si="226"/>
        <v>0</v>
      </c>
      <c r="AE1040">
        <f t="shared" si="227"/>
        <v>0</v>
      </c>
      <c r="AF1040">
        <f t="shared" si="228"/>
        <v>0</v>
      </c>
      <c r="AG1040">
        <f t="shared" si="229"/>
        <v>0</v>
      </c>
      <c r="AH1040">
        <f t="shared" si="230"/>
        <v>1</v>
      </c>
      <c r="AI1040">
        <f t="shared" si="231"/>
        <v>0</v>
      </c>
      <c r="AJ1040">
        <f t="shared" si="232"/>
        <v>0</v>
      </c>
      <c r="AK1040">
        <f t="shared" si="233"/>
        <v>0</v>
      </c>
      <c r="AL1040">
        <f t="shared" si="234"/>
        <v>0</v>
      </c>
      <c r="AM1040">
        <f t="shared" si="235"/>
        <v>0</v>
      </c>
      <c r="AN1040">
        <f t="shared" si="236"/>
        <v>0</v>
      </c>
      <c r="AO1040">
        <f t="shared" si="237"/>
        <v>0</v>
      </c>
    </row>
    <row r="1041" spans="1:41" x14ac:dyDescent="0.2">
      <c r="A1041" s="3" t="s">
        <v>0</v>
      </c>
      <c r="B1041" s="3" t="s">
        <v>3</v>
      </c>
      <c r="C1041" s="1" t="s">
        <v>38</v>
      </c>
      <c r="D1041" s="3">
        <v>63</v>
      </c>
      <c r="E1041" s="3">
        <v>50928.598599999998</v>
      </c>
      <c r="F1041" s="3">
        <v>53838.6587</v>
      </c>
      <c r="G1041" s="3">
        <v>166</v>
      </c>
      <c r="H1041" s="3">
        <v>2</v>
      </c>
      <c r="I1041" s="3">
        <v>4</v>
      </c>
      <c r="J1041" s="3">
        <v>2</v>
      </c>
      <c r="K1041" s="3">
        <v>0</v>
      </c>
      <c r="L1041" s="3">
        <v>1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1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1</v>
      </c>
      <c r="Y1041" s="3">
        <v>10.89</v>
      </c>
      <c r="Z1041" s="3">
        <v>15</v>
      </c>
      <c r="AA1041" s="3">
        <v>1</v>
      </c>
      <c r="AB1041" s="3">
        <f t="shared" si="224"/>
        <v>1.0571399995286734</v>
      </c>
      <c r="AC1041" s="3">
        <f t="shared" si="225"/>
        <v>5.5567148002605093E-2</v>
      </c>
      <c r="AD1041">
        <f t="shared" si="226"/>
        <v>0</v>
      </c>
      <c r="AE1041">
        <f t="shared" si="227"/>
        <v>0</v>
      </c>
      <c r="AF1041">
        <f t="shared" si="228"/>
        <v>0</v>
      </c>
      <c r="AG1041">
        <f t="shared" si="229"/>
        <v>0</v>
      </c>
      <c r="AH1041">
        <f t="shared" si="230"/>
        <v>0</v>
      </c>
      <c r="AI1041">
        <f t="shared" si="231"/>
        <v>1</v>
      </c>
      <c r="AJ1041">
        <f t="shared" si="232"/>
        <v>0</v>
      </c>
      <c r="AK1041">
        <f t="shared" si="233"/>
        <v>0</v>
      </c>
      <c r="AL1041">
        <f t="shared" si="234"/>
        <v>0</v>
      </c>
      <c r="AM1041">
        <f t="shared" si="235"/>
        <v>0</v>
      </c>
      <c r="AN1041">
        <f t="shared" si="236"/>
        <v>0</v>
      </c>
      <c r="AO1041">
        <f t="shared" si="237"/>
        <v>0</v>
      </c>
    </row>
    <row r="1042" spans="1:41" x14ac:dyDescent="0.2">
      <c r="A1042" s="3" t="s">
        <v>0</v>
      </c>
      <c r="B1042" s="3" t="s">
        <v>3</v>
      </c>
      <c r="C1042" s="1" t="s">
        <v>35</v>
      </c>
      <c r="D1042" s="3">
        <v>63</v>
      </c>
      <c r="E1042" s="3">
        <v>54168.088000000003</v>
      </c>
      <c r="F1042" s="3">
        <v>59723.8171</v>
      </c>
      <c r="G1042" s="3">
        <v>5</v>
      </c>
      <c r="H1042" s="3">
        <v>2</v>
      </c>
      <c r="I1042" s="3">
        <v>1</v>
      </c>
      <c r="J1042" s="3">
        <v>2</v>
      </c>
      <c r="K1042" s="3">
        <v>0</v>
      </c>
      <c r="L1042" s="3">
        <v>1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1</v>
      </c>
      <c r="S1042" s="3">
        <v>0</v>
      </c>
      <c r="T1042" s="3">
        <v>0</v>
      </c>
      <c r="U1042" s="3">
        <v>1</v>
      </c>
      <c r="V1042" s="3">
        <v>0</v>
      </c>
      <c r="W1042" s="3">
        <v>0</v>
      </c>
      <c r="X1042" s="3">
        <v>0</v>
      </c>
      <c r="Y1042" s="3">
        <v>11</v>
      </c>
      <c r="Z1042" s="3">
        <v>10</v>
      </c>
      <c r="AA1042" s="3">
        <v>0</v>
      </c>
      <c r="AB1042" s="3">
        <f t="shared" si="224"/>
        <v>1.1025646151660364</v>
      </c>
      <c r="AC1042" s="3">
        <f t="shared" si="225"/>
        <v>9.7638934481840967E-2</v>
      </c>
      <c r="AD1042">
        <f t="shared" si="226"/>
        <v>0</v>
      </c>
      <c r="AE1042">
        <f t="shared" si="227"/>
        <v>0</v>
      </c>
      <c r="AF1042">
        <f t="shared" si="228"/>
        <v>0</v>
      </c>
      <c r="AG1042">
        <f t="shared" si="229"/>
        <v>0</v>
      </c>
      <c r="AH1042">
        <f t="shared" si="230"/>
        <v>0</v>
      </c>
      <c r="AI1042">
        <f t="shared" si="231"/>
        <v>0</v>
      </c>
      <c r="AJ1042">
        <f t="shared" si="232"/>
        <v>0</v>
      </c>
      <c r="AK1042">
        <f t="shared" si="233"/>
        <v>1</v>
      </c>
      <c r="AL1042">
        <f t="shared" si="234"/>
        <v>0</v>
      </c>
      <c r="AM1042">
        <f t="shared" si="235"/>
        <v>0</v>
      </c>
      <c r="AN1042">
        <f t="shared" si="236"/>
        <v>0</v>
      </c>
      <c r="AO1042">
        <f t="shared" si="237"/>
        <v>0</v>
      </c>
    </row>
    <row r="1043" spans="1:41" x14ac:dyDescent="0.2">
      <c r="A1043" s="3" t="s">
        <v>0</v>
      </c>
      <c r="B1043" s="3" t="s">
        <v>3</v>
      </c>
      <c r="C1043" s="1" t="s">
        <v>35</v>
      </c>
      <c r="D1043" s="3">
        <v>63</v>
      </c>
      <c r="E1043" s="3">
        <v>45740.116900000001</v>
      </c>
      <c r="F1043" s="3">
        <v>58588.037300000004</v>
      </c>
      <c r="G1043" s="3">
        <v>25</v>
      </c>
      <c r="H1043" s="3">
        <v>2</v>
      </c>
      <c r="I1043" s="3">
        <v>3</v>
      </c>
      <c r="J1043" s="3">
        <v>2</v>
      </c>
      <c r="K1043" s="3">
        <v>0</v>
      </c>
      <c r="L1043" s="3">
        <v>1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1</v>
      </c>
      <c r="S1043" s="3">
        <v>0</v>
      </c>
      <c r="T1043" s="3">
        <v>0</v>
      </c>
      <c r="U1043" s="3">
        <v>0</v>
      </c>
      <c r="V1043" s="3">
        <v>0</v>
      </c>
      <c r="W1043" s="3">
        <v>1</v>
      </c>
      <c r="X1043" s="3">
        <v>0</v>
      </c>
      <c r="Y1043" s="3">
        <v>10.98</v>
      </c>
      <c r="Z1043" s="3">
        <v>11</v>
      </c>
      <c r="AA1043" s="3">
        <v>0</v>
      </c>
      <c r="AB1043" s="3">
        <f t="shared" si="224"/>
        <v>1.280889540096475</v>
      </c>
      <c r="AC1043" s="3">
        <f t="shared" si="225"/>
        <v>0.24755478976374148</v>
      </c>
      <c r="AD1043">
        <f t="shared" si="226"/>
        <v>0</v>
      </c>
      <c r="AE1043">
        <f t="shared" si="227"/>
        <v>0</v>
      </c>
      <c r="AF1043">
        <f t="shared" si="228"/>
        <v>0</v>
      </c>
      <c r="AG1043">
        <f t="shared" si="229"/>
        <v>0</v>
      </c>
      <c r="AH1043">
        <f t="shared" si="230"/>
        <v>0</v>
      </c>
      <c r="AI1043">
        <f t="shared" si="231"/>
        <v>0</v>
      </c>
      <c r="AJ1043">
        <f t="shared" si="232"/>
        <v>0</v>
      </c>
      <c r="AK1043">
        <f t="shared" si="233"/>
        <v>1</v>
      </c>
      <c r="AL1043">
        <f t="shared" si="234"/>
        <v>0</v>
      </c>
      <c r="AM1043">
        <f t="shared" si="235"/>
        <v>0</v>
      </c>
      <c r="AN1043">
        <f t="shared" si="236"/>
        <v>0</v>
      </c>
      <c r="AO1043">
        <f t="shared" si="237"/>
        <v>0</v>
      </c>
    </row>
    <row r="1044" spans="1:41" x14ac:dyDescent="0.2">
      <c r="A1044" s="3" t="s">
        <v>2</v>
      </c>
      <c r="B1044" s="3" t="s">
        <v>3</v>
      </c>
      <c r="C1044" s="1" t="s">
        <v>32</v>
      </c>
      <c r="D1044" s="3">
        <v>63</v>
      </c>
      <c r="E1044" s="3">
        <v>58922.883199999997</v>
      </c>
      <c r="F1044" s="3">
        <v>64403.930899999999</v>
      </c>
      <c r="G1044" s="3">
        <v>5</v>
      </c>
      <c r="H1044" s="3">
        <v>2</v>
      </c>
      <c r="I1044" s="3">
        <v>1</v>
      </c>
      <c r="J1044" s="3">
        <v>2</v>
      </c>
      <c r="K1044" s="3">
        <v>0</v>
      </c>
      <c r="L1044" s="3">
        <v>1</v>
      </c>
      <c r="M1044" s="3">
        <v>0</v>
      </c>
      <c r="N1044" s="3">
        <v>0</v>
      </c>
      <c r="O1044" s="3">
        <v>0</v>
      </c>
      <c r="P1044" s="3">
        <v>0</v>
      </c>
      <c r="Q1044" s="3">
        <v>0</v>
      </c>
      <c r="R1044" s="3">
        <v>1</v>
      </c>
      <c r="S1044" s="3">
        <v>0</v>
      </c>
      <c r="T1044" s="3">
        <v>1</v>
      </c>
      <c r="U1044" s="3">
        <v>1</v>
      </c>
      <c r="V1044" s="3">
        <v>0</v>
      </c>
      <c r="W1044" s="3">
        <v>0</v>
      </c>
      <c r="X1044" s="3">
        <v>0</v>
      </c>
      <c r="Y1044" s="3">
        <v>11.07</v>
      </c>
      <c r="Z1044" s="3">
        <v>3</v>
      </c>
      <c r="AA1044" s="3">
        <v>0</v>
      </c>
      <c r="AB1044" s="3">
        <f t="shared" si="224"/>
        <v>1.0930206976022518</v>
      </c>
      <c r="AC1044" s="3">
        <f t="shared" si="225"/>
        <v>8.8945145522200383E-2</v>
      </c>
      <c r="AD1044">
        <f t="shared" si="226"/>
        <v>0</v>
      </c>
      <c r="AE1044">
        <f t="shared" si="227"/>
        <v>0</v>
      </c>
      <c r="AF1044">
        <f t="shared" si="228"/>
        <v>0</v>
      </c>
      <c r="AG1044">
        <f t="shared" si="229"/>
        <v>0</v>
      </c>
      <c r="AH1044">
        <f t="shared" si="230"/>
        <v>0</v>
      </c>
      <c r="AI1044">
        <f t="shared" si="231"/>
        <v>0</v>
      </c>
      <c r="AJ1044">
        <f t="shared" si="232"/>
        <v>0</v>
      </c>
      <c r="AK1044">
        <f t="shared" si="233"/>
        <v>0</v>
      </c>
      <c r="AL1044">
        <f t="shared" si="234"/>
        <v>1</v>
      </c>
      <c r="AM1044">
        <f t="shared" si="235"/>
        <v>0</v>
      </c>
      <c r="AN1044">
        <f t="shared" si="236"/>
        <v>0</v>
      </c>
      <c r="AO1044">
        <f t="shared" si="237"/>
        <v>0</v>
      </c>
    </row>
    <row r="1045" spans="1:41" x14ac:dyDescent="0.2">
      <c r="A1045" s="3" t="s">
        <v>0</v>
      </c>
      <c r="B1045" s="3" t="s">
        <v>3</v>
      </c>
      <c r="C1045" s="1" t="s">
        <v>37</v>
      </c>
      <c r="D1045" s="3">
        <v>64</v>
      </c>
      <c r="E1045" s="3">
        <v>47152.603799999997</v>
      </c>
      <c r="F1045" s="3">
        <v>55349.554499999998</v>
      </c>
      <c r="G1045" s="3">
        <v>26</v>
      </c>
      <c r="H1045" s="3">
        <v>2</v>
      </c>
      <c r="I1045" s="3">
        <v>3</v>
      </c>
      <c r="J1045" s="3">
        <v>2</v>
      </c>
      <c r="K1045" s="3">
        <v>0</v>
      </c>
      <c r="L1045" s="3">
        <v>1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1</v>
      </c>
      <c r="S1045" s="3">
        <v>0</v>
      </c>
      <c r="T1045" s="3">
        <v>0</v>
      </c>
      <c r="U1045" s="3">
        <v>0</v>
      </c>
      <c r="V1045" s="3">
        <v>0</v>
      </c>
      <c r="W1045" s="3">
        <v>1</v>
      </c>
      <c r="X1045" s="3">
        <v>0</v>
      </c>
      <c r="Y1045" s="3">
        <v>10.92</v>
      </c>
      <c r="Z1045" s="3">
        <v>10</v>
      </c>
      <c r="AA1045" s="3">
        <v>0</v>
      </c>
      <c r="AB1045" s="3">
        <f t="shared" si="224"/>
        <v>1.1738387711263572</v>
      </c>
      <c r="AC1045" s="3">
        <f t="shared" si="225"/>
        <v>0.16027937903309863</v>
      </c>
      <c r="AD1045">
        <f t="shared" si="226"/>
        <v>0</v>
      </c>
      <c r="AE1045">
        <f t="shared" si="227"/>
        <v>0</v>
      </c>
      <c r="AF1045">
        <f t="shared" si="228"/>
        <v>0</v>
      </c>
      <c r="AG1045">
        <f t="shared" si="229"/>
        <v>0</v>
      </c>
      <c r="AH1045">
        <f t="shared" si="230"/>
        <v>1</v>
      </c>
      <c r="AI1045">
        <f t="shared" si="231"/>
        <v>0</v>
      </c>
      <c r="AJ1045">
        <f t="shared" si="232"/>
        <v>0</v>
      </c>
      <c r="AK1045">
        <f t="shared" si="233"/>
        <v>0</v>
      </c>
      <c r="AL1045">
        <f t="shared" si="234"/>
        <v>0</v>
      </c>
      <c r="AM1045">
        <f t="shared" si="235"/>
        <v>0</v>
      </c>
      <c r="AN1045">
        <f t="shared" si="236"/>
        <v>0</v>
      </c>
      <c r="AO1045">
        <f t="shared" si="237"/>
        <v>0</v>
      </c>
    </row>
    <row r="1046" spans="1:41" x14ac:dyDescent="0.2">
      <c r="A1046" s="3" t="s">
        <v>0</v>
      </c>
      <c r="B1046" s="3" t="s">
        <v>3</v>
      </c>
      <c r="C1046" s="1" t="s">
        <v>38</v>
      </c>
      <c r="D1046" s="3">
        <v>64</v>
      </c>
      <c r="E1046" s="3">
        <v>58760.643600000003</v>
      </c>
      <c r="F1046" s="3">
        <v>73084.168699999995</v>
      </c>
      <c r="G1046" s="3">
        <v>9</v>
      </c>
      <c r="H1046" s="3">
        <v>2</v>
      </c>
      <c r="I1046" s="3">
        <v>1</v>
      </c>
      <c r="J1046" s="3">
        <v>2</v>
      </c>
      <c r="K1046" s="3">
        <v>0</v>
      </c>
      <c r="L1046" s="3">
        <v>1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1</v>
      </c>
      <c r="S1046" s="3">
        <v>0</v>
      </c>
      <c r="T1046" s="3">
        <v>0</v>
      </c>
      <c r="U1046" s="3">
        <v>1</v>
      </c>
      <c r="V1046" s="3">
        <v>0</v>
      </c>
      <c r="W1046" s="3">
        <v>0</v>
      </c>
      <c r="X1046" s="3">
        <v>0</v>
      </c>
      <c r="Y1046" s="3">
        <v>11.2</v>
      </c>
      <c r="Z1046" s="3">
        <v>10</v>
      </c>
      <c r="AA1046" s="3">
        <v>0</v>
      </c>
      <c r="AB1046" s="3">
        <f t="shared" si="224"/>
        <v>1.2437605210300997</v>
      </c>
      <c r="AC1046" s="3">
        <f t="shared" si="225"/>
        <v>0.21813946857456548</v>
      </c>
      <c r="AD1046">
        <f t="shared" si="226"/>
        <v>0</v>
      </c>
      <c r="AE1046">
        <f t="shared" si="227"/>
        <v>0</v>
      </c>
      <c r="AF1046">
        <f t="shared" si="228"/>
        <v>0</v>
      </c>
      <c r="AG1046">
        <f t="shared" si="229"/>
        <v>0</v>
      </c>
      <c r="AH1046">
        <f t="shared" si="230"/>
        <v>0</v>
      </c>
      <c r="AI1046">
        <f t="shared" si="231"/>
        <v>1</v>
      </c>
      <c r="AJ1046">
        <f t="shared" si="232"/>
        <v>0</v>
      </c>
      <c r="AK1046">
        <f t="shared" si="233"/>
        <v>0</v>
      </c>
      <c r="AL1046">
        <f t="shared" si="234"/>
        <v>0</v>
      </c>
      <c r="AM1046">
        <f t="shared" si="235"/>
        <v>0</v>
      </c>
      <c r="AN1046">
        <f t="shared" si="236"/>
        <v>0</v>
      </c>
      <c r="AO1046">
        <f t="shared" si="237"/>
        <v>0</v>
      </c>
    </row>
    <row r="1047" spans="1:41" x14ac:dyDescent="0.2">
      <c r="A1047" s="3" t="s">
        <v>0</v>
      </c>
      <c r="B1047" s="3" t="s">
        <v>3</v>
      </c>
      <c r="C1047" s="1" t="s">
        <v>38</v>
      </c>
      <c r="D1047" s="3">
        <v>64</v>
      </c>
      <c r="E1047" s="3">
        <v>67321.241299999994</v>
      </c>
      <c r="F1047" s="3">
        <v>73767.121199999994</v>
      </c>
      <c r="G1047" s="3">
        <v>9</v>
      </c>
      <c r="H1047" s="3">
        <v>2</v>
      </c>
      <c r="I1047" s="3">
        <v>1</v>
      </c>
      <c r="J1047" s="3">
        <v>2</v>
      </c>
      <c r="K1047" s="3">
        <v>0</v>
      </c>
      <c r="L1047" s="3">
        <v>1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1</v>
      </c>
      <c r="S1047" s="3">
        <v>0</v>
      </c>
      <c r="T1047" s="3">
        <v>0</v>
      </c>
      <c r="U1047" s="3">
        <v>1</v>
      </c>
      <c r="V1047" s="3">
        <v>0</v>
      </c>
      <c r="W1047" s="3">
        <v>0</v>
      </c>
      <c r="X1047" s="3">
        <v>0</v>
      </c>
      <c r="Y1047" s="3">
        <v>11.21</v>
      </c>
      <c r="Z1047" s="3">
        <v>10</v>
      </c>
      <c r="AA1047" s="3">
        <v>0</v>
      </c>
      <c r="AB1047" s="3">
        <f t="shared" si="224"/>
        <v>1.0957480844905336</v>
      </c>
      <c r="AC1047" s="3">
        <f t="shared" si="225"/>
        <v>9.1437312188886774E-2</v>
      </c>
      <c r="AD1047">
        <f t="shared" si="226"/>
        <v>0</v>
      </c>
      <c r="AE1047">
        <f t="shared" si="227"/>
        <v>0</v>
      </c>
      <c r="AF1047">
        <f t="shared" si="228"/>
        <v>0</v>
      </c>
      <c r="AG1047">
        <f t="shared" si="229"/>
        <v>0</v>
      </c>
      <c r="AH1047">
        <f t="shared" si="230"/>
        <v>0</v>
      </c>
      <c r="AI1047">
        <f t="shared" si="231"/>
        <v>1</v>
      </c>
      <c r="AJ1047">
        <f t="shared" si="232"/>
        <v>0</v>
      </c>
      <c r="AK1047">
        <f t="shared" si="233"/>
        <v>0</v>
      </c>
      <c r="AL1047">
        <f t="shared" si="234"/>
        <v>0</v>
      </c>
      <c r="AM1047">
        <f t="shared" si="235"/>
        <v>0</v>
      </c>
      <c r="AN1047">
        <f t="shared" si="236"/>
        <v>0</v>
      </c>
      <c r="AO1047">
        <f t="shared" si="237"/>
        <v>0</v>
      </c>
    </row>
    <row r="1048" spans="1:41" x14ac:dyDescent="0.2">
      <c r="A1048" s="3" t="s">
        <v>0</v>
      </c>
      <c r="B1048" s="3" t="s">
        <v>3</v>
      </c>
      <c r="C1048" s="1" t="s">
        <v>35</v>
      </c>
      <c r="D1048" s="3">
        <v>64</v>
      </c>
      <c r="E1048" s="3">
        <v>71095.6155</v>
      </c>
      <c r="F1048" s="3">
        <v>71095.6155</v>
      </c>
      <c r="G1048" s="3">
        <v>0</v>
      </c>
      <c r="H1048" s="3">
        <v>2</v>
      </c>
      <c r="I1048" s="3">
        <v>1</v>
      </c>
      <c r="J1048" s="3">
        <v>2</v>
      </c>
      <c r="K1048" s="3">
        <v>0</v>
      </c>
      <c r="L1048" s="3">
        <v>1</v>
      </c>
      <c r="M1048" s="3">
        <v>0</v>
      </c>
      <c r="N1048" s="3">
        <v>0</v>
      </c>
      <c r="O1048" s="3">
        <v>0</v>
      </c>
      <c r="P1048" s="3">
        <v>0</v>
      </c>
      <c r="Q1048" s="3">
        <v>0</v>
      </c>
      <c r="R1048" s="3">
        <v>1</v>
      </c>
      <c r="S1048" s="3">
        <v>0</v>
      </c>
      <c r="T1048" s="3">
        <v>0</v>
      </c>
      <c r="U1048" s="3">
        <v>1</v>
      </c>
      <c r="V1048" s="3">
        <v>0</v>
      </c>
      <c r="W1048" s="3">
        <v>0</v>
      </c>
      <c r="X1048" s="3">
        <v>0</v>
      </c>
      <c r="Y1048" s="3">
        <v>11.17</v>
      </c>
      <c r="Z1048" s="3">
        <v>12</v>
      </c>
      <c r="AA1048" s="3">
        <v>0</v>
      </c>
      <c r="AB1048" s="3">
        <f t="shared" si="224"/>
        <v>1</v>
      </c>
      <c r="AC1048" s="3">
        <f t="shared" si="225"/>
        <v>0</v>
      </c>
      <c r="AD1048">
        <f t="shared" si="226"/>
        <v>0</v>
      </c>
      <c r="AE1048">
        <f t="shared" si="227"/>
        <v>0</v>
      </c>
      <c r="AF1048">
        <f t="shared" si="228"/>
        <v>0</v>
      </c>
      <c r="AG1048">
        <f t="shared" si="229"/>
        <v>0</v>
      </c>
      <c r="AH1048">
        <f t="shared" si="230"/>
        <v>0</v>
      </c>
      <c r="AI1048">
        <f t="shared" si="231"/>
        <v>0</v>
      </c>
      <c r="AJ1048">
        <f t="shared" si="232"/>
        <v>0</v>
      </c>
      <c r="AK1048">
        <f t="shared" si="233"/>
        <v>1</v>
      </c>
      <c r="AL1048">
        <f t="shared" si="234"/>
        <v>0</v>
      </c>
      <c r="AM1048">
        <f t="shared" si="235"/>
        <v>0</v>
      </c>
      <c r="AN1048">
        <f t="shared" si="236"/>
        <v>0</v>
      </c>
      <c r="AO1048">
        <f t="shared" si="237"/>
        <v>0</v>
      </c>
    </row>
    <row r="1049" spans="1:41" x14ac:dyDescent="0.2">
      <c r="A1049" s="3" t="s">
        <v>0</v>
      </c>
      <c r="B1049" s="3" t="s">
        <v>3</v>
      </c>
      <c r="C1049" s="1" t="s">
        <v>30</v>
      </c>
      <c r="D1049" s="3">
        <v>65</v>
      </c>
      <c r="E1049" s="3">
        <v>44615.384599999998</v>
      </c>
      <c r="F1049" s="3">
        <v>52769</v>
      </c>
      <c r="G1049" s="3">
        <v>26</v>
      </c>
      <c r="H1049" s="3">
        <v>2</v>
      </c>
      <c r="I1049" s="3">
        <v>3</v>
      </c>
      <c r="J1049" s="3">
        <v>2</v>
      </c>
      <c r="K1049" s="3">
        <v>0</v>
      </c>
      <c r="L1049" s="3">
        <v>1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1</v>
      </c>
      <c r="S1049" s="3">
        <v>0</v>
      </c>
      <c r="T1049" s="3">
        <v>0</v>
      </c>
      <c r="U1049" s="3">
        <v>0</v>
      </c>
      <c r="V1049" s="3">
        <v>0</v>
      </c>
      <c r="W1049" s="3">
        <v>1</v>
      </c>
      <c r="X1049" s="3">
        <v>0</v>
      </c>
      <c r="Y1049" s="3">
        <v>10.87</v>
      </c>
      <c r="Z1049" s="3">
        <v>10</v>
      </c>
      <c r="AA1049" s="3">
        <v>0</v>
      </c>
      <c r="AB1049" s="3">
        <f t="shared" si="224"/>
        <v>1.1827534486837081</v>
      </c>
      <c r="AC1049" s="3">
        <f t="shared" si="225"/>
        <v>0.16784515134284289</v>
      </c>
      <c r="AD1049">
        <f t="shared" si="226"/>
        <v>1</v>
      </c>
      <c r="AE1049">
        <f t="shared" si="227"/>
        <v>0</v>
      </c>
      <c r="AF1049">
        <f t="shared" si="228"/>
        <v>0</v>
      </c>
      <c r="AG1049">
        <f t="shared" si="229"/>
        <v>0</v>
      </c>
      <c r="AH1049">
        <f t="shared" si="230"/>
        <v>0</v>
      </c>
      <c r="AI1049">
        <f t="shared" si="231"/>
        <v>0</v>
      </c>
      <c r="AJ1049">
        <f t="shared" si="232"/>
        <v>0</v>
      </c>
      <c r="AK1049">
        <f t="shared" si="233"/>
        <v>0</v>
      </c>
      <c r="AL1049">
        <f t="shared" si="234"/>
        <v>0</v>
      </c>
      <c r="AM1049">
        <f t="shared" si="235"/>
        <v>0</v>
      </c>
      <c r="AN1049">
        <f t="shared" si="236"/>
        <v>0</v>
      </c>
      <c r="AO1049">
        <f t="shared" si="237"/>
        <v>0</v>
      </c>
    </row>
    <row r="1050" spans="1:41" x14ac:dyDescent="0.2">
      <c r="A1050" s="3" t="s">
        <v>0</v>
      </c>
      <c r="B1050" s="3" t="s">
        <v>3</v>
      </c>
      <c r="C1050" s="1" t="s">
        <v>31</v>
      </c>
      <c r="D1050" s="3">
        <v>65</v>
      </c>
      <c r="E1050" s="3">
        <v>41756.612999999998</v>
      </c>
      <c r="F1050" s="3">
        <v>46970.847199999997</v>
      </c>
      <c r="G1050" s="3">
        <v>27</v>
      </c>
      <c r="H1050" s="3">
        <v>2</v>
      </c>
      <c r="I1050" s="3">
        <v>3</v>
      </c>
      <c r="J1050" s="3">
        <v>2</v>
      </c>
      <c r="K1050" s="3">
        <v>0</v>
      </c>
      <c r="L1050" s="3">
        <v>1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1</v>
      </c>
      <c r="S1050" s="3">
        <v>0</v>
      </c>
      <c r="T1050" s="3">
        <v>0</v>
      </c>
      <c r="U1050" s="3">
        <v>0</v>
      </c>
      <c r="V1050" s="3">
        <v>0</v>
      </c>
      <c r="W1050" s="3">
        <v>1</v>
      </c>
      <c r="X1050" s="3">
        <v>0</v>
      </c>
      <c r="Y1050" s="3">
        <v>10.76</v>
      </c>
      <c r="Z1050" s="3">
        <v>10</v>
      </c>
      <c r="AA1050" s="3">
        <v>0</v>
      </c>
      <c r="AB1050" s="3">
        <f t="shared" si="224"/>
        <v>1.1248720579899523</v>
      </c>
      <c r="AC1050" s="3">
        <f t="shared" si="225"/>
        <v>0.11766930295791175</v>
      </c>
      <c r="AD1050">
        <f t="shared" si="226"/>
        <v>0</v>
      </c>
      <c r="AE1050">
        <f t="shared" si="227"/>
        <v>0</v>
      </c>
      <c r="AF1050">
        <f t="shared" si="228"/>
        <v>1</v>
      </c>
      <c r="AG1050">
        <f t="shared" si="229"/>
        <v>0</v>
      </c>
      <c r="AH1050">
        <f t="shared" si="230"/>
        <v>0</v>
      </c>
      <c r="AI1050">
        <f t="shared" si="231"/>
        <v>0</v>
      </c>
      <c r="AJ1050">
        <f t="shared" si="232"/>
        <v>0</v>
      </c>
      <c r="AK1050">
        <f t="shared" si="233"/>
        <v>0</v>
      </c>
      <c r="AL1050">
        <f t="shared" si="234"/>
        <v>0</v>
      </c>
      <c r="AM1050">
        <f t="shared" si="235"/>
        <v>0</v>
      </c>
      <c r="AN1050">
        <f t="shared" si="236"/>
        <v>0</v>
      </c>
      <c r="AO1050">
        <f t="shared" si="237"/>
        <v>0</v>
      </c>
    </row>
    <row r="1051" spans="1:41" x14ac:dyDescent="0.2">
      <c r="A1051" s="3" t="s">
        <v>0</v>
      </c>
      <c r="B1051" s="3" t="s">
        <v>3</v>
      </c>
      <c r="C1051" s="1" t="s">
        <v>31</v>
      </c>
      <c r="D1051" s="3">
        <v>65</v>
      </c>
      <c r="E1051" s="3">
        <v>72249.434800000003</v>
      </c>
      <c r="F1051" s="3">
        <v>72249.062399999995</v>
      </c>
      <c r="G1051" s="3">
        <v>4</v>
      </c>
      <c r="H1051" s="3">
        <v>2</v>
      </c>
      <c r="I1051" s="3">
        <v>1</v>
      </c>
      <c r="J1051" s="3">
        <v>2</v>
      </c>
      <c r="K1051" s="3">
        <v>0</v>
      </c>
      <c r="L1051" s="3">
        <v>1</v>
      </c>
      <c r="M1051" s="3">
        <v>0</v>
      </c>
      <c r="N1051" s="3">
        <v>0</v>
      </c>
      <c r="O1051" s="3">
        <v>0</v>
      </c>
      <c r="P1051" s="3">
        <v>0</v>
      </c>
      <c r="Q1051" s="3">
        <v>0</v>
      </c>
      <c r="R1051" s="3">
        <v>1</v>
      </c>
      <c r="S1051" s="3">
        <v>0</v>
      </c>
      <c r="T1051" s="3">
        <v>0</v>
      </c>
      <c r="U1051" s="3">
        <v>1</v>
      </c>
      <c r="V1051" s="3">
        <v>0</v>
      </c>
      <c r="W1051" s="3">
        <v>0</v>
      </c>
      <c r="X1051" s="3">
        <v>0</v>
      </c>
      <c r="Y1051" s="3">
        <v>11.19</v>
      </c>
      <c r="Z1051" s="3">
        <v>20</v>
      </c>
      <c r="AA1051" s="3">
        <v>1</v>
      </c>
      <c r="AB1051" s="3">
        <f t="shared" si="224"/>
        <v>0.99999484563441865</v>
      </c>
      <c r="AC1051" s="3">
        <f t="shared" si="225"/>
        <v>-5.1543788651381037E-6</v>
      </c>
      <c r="AD1051">
        <f t="shared" si="226"/>
        <v>0</v>
      </c>
      <c r="AE1051">
        <f t="shared" si="227"/>
        <v>0</v>
      </c>
      <c r="AF1051">
        <f t="shared" si="228"/>
        <v>1</v>
      </c>
      <c r="AG1051">
        <f t="shared" si="229"/>
        <v>0</v>
      </c>
      <c r="AH1051">
        <f t="shared" si="230"/>
        <v>0</v>
      </c>
      <c r="AI1051">
        <f t="shared" si="231"/>
        <v>0</v>
      </c>
      <c r="AJ1051">
        <f t="shared" si="232"/>
        <v>0</v>
      </c>
      <c r="AK1051">
        <f t="shared" si="233"/>
        <v>0</v>
      </c>
      <c r="AL1051">
        <f t="shared" si="234"/>
        <v>0</v>
      </c>
      <c r="AM1051">
        <f t="shared" si="235"/>
        <v>0</v>
      </c>
      <c r="AN1051">
        <f t="shared" si="236"/>
        <v>0</v>
      </c>
      <c r="AO1051">
        <f t="shared" si="237"/>
        <v>0</v>
      </c>
    </row>
    <row r="1052" spans="1:41" x14ac:dyDescent="0.2">
      <c r="A1052" s="3" t="s">
        <v>0</v>
      </c>
      <c r="B1052" s="3" t="s">
        <v>3</v>
      </c>
      <c r="C1052" s="1" t="s">
        <v>33</v>
      </c>
      <c r="D1052" s="3">
        <v>65</v>
      </c>
      <c r="E1052" s="3">
        <v>55481.546199999997</v>
      </c>
      <c r="F1052" s="3">
        <v>58111.939599999998</v>
      </c>
      <c r="G1052" s="3">
        <v>118</v>
      </c>
      <c r="H1052" s="3">
        <v>2</v>
      </c>
      <c r="I1052" s="3">
        <v>4</v>
      </c>
      <c r="J1052" s="3">
        <v>2</v>
      </c>
      <c r="K1052" s="3">
        <v>0</v>
      </c>
      <c r="L1052" s="3">
        <v>1</v>
      </c>
      <c r="M1052" s="3">
        <v>0</v>
      </c>
      <c r="N1052" s="3">
        <v>0</v>
      </c>
      <c r="O1052" s="3">
        <v>0</v>
      </c>
      <c r="P1052" s="3">
        <v>0</v>
      </c>
      <c r="Q1052" s="3">
        <v>0</v>
      </c>
      <c r="R1052" s="3">
        <v>1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1</v>
      </c>
      <c r="Y1052" s="3">
        <v>10.97</v>
      </c>
      <c r="Z1052" s="3">
        <v>10</v>
      </c>
      <c r="AA1052" s="3">
        <v>0</v>
      </c>
      <c r="AB1052" s="3">
        <f t="shared" si="224"/>
        <v>1.0474102396230622</v>
      </c>
      <c r="AC1052" s="3">
        <f t="shared" si="225"/>
        <v>4.632067904523432E-2</v>
      </c>
      <c r="AD1052">
        <f t="shared" si="226"/>
        <v>0</v>
      </c>
      <c r="AE1052">
        <f t="shared" si="227"/>
        <v>0</v>
      </c>
      <c r="AF1052">
        <f t="shared" si="228"/>
        <v>0</v>
      </c>
      <c r="AG1052">
        <f t="shared" si="229"/>
        <v>1</v>
      </c>
      <c r="AH1052">
        <f t="shared" si="230"/>
        <v>0</v>
      </c>
      <c r="AI1052">
        <f t="shared" si="231"/>
        <v>0</v>
      </c>
      <c r="AJ1052">
        <f t="shared" si="232"/>
        <v>0</v>
      </c>
      <c r="AK1052">
        <f t="shared" si="233"/>
        <v>0</v>
      </c>
      <c r="AL1052">
        <f t="shared" si="234"/>
        <v>0</v>
      </c>
      <c r="AM1052">
        <f t="shared" si="235"/>
        <v>0</v>
      </c>
      <c r="AN1052">
        <f t="shared" si="236"/>
        <v>0</v>
      </c>
      <c r="AO1052">
        <f t="shared" si="237"/>
        <v>0</v>
      </c>
    </row>
    <row r="1053" spans="1:41" x14ac:dyDescent="0.2">
      <c r="A1053" s="3" t="s">
        <v>0</v>
      </c>
      <c r="B1053" s="3" t="s">
        <v>3</v>
      </c>
      <c r="C1053" s="1" t="s">
        <v>37</v>
      </c>
      <c r="D1053" s="3">
        <v>65</v>
      </c>
      <c r="E1053" s="3">
        <v>55712.614999999998</v>
      </c>
      <c r="F1053" s="3">
        <v>56426.665000000001</v>
      </c>
      <c r="G1053" s="3">
        <v>5</v>
      </c>
      <c r="H1053" s="3">
        <v>2</v>
      </c>
      <c r="I1053" s="3">
        <v>1</v>
      </c>
      <c r="J1053" s="3">
        <v>2</v>
      </c>
      <c r="K1053" s="3">
        <v>0</v>
      </c>
      <c r="L1053" s="3">
        <v>1</v>
      </c>
      <c r="M1053" s="3">
        <v>0</v>
      </c>
      <c r="N1053" s="3">
        <v>0</v>
      </c>
      <c r="O1053" s="3">
        <v>0</v>
      </c>
      <c r="P1053" s="3">
        <v>0</v>
      </c>
      <c r="Q1053" s="3">
        <v>0</v>
      </c>
      <c r="R1053" s="3">
        <v>1</v>
      </c>
      <c r="S1053" s="3">
        <v>0</v>
      </c>
      <c r="T1053" s="3">
        <v>0</v>
      </c>
      <c r="U1053" s="3">
        <v>1</v>
      </c>
      <c r="V1053" s="3">
        <v>0</v>
      </c>
      <c r="W1053" s="3">
        <v>0</v>
      </c>
      <c r="X1053" s="3">
        <v>0</v>
      </c>
      <c r="Y1053" s="3">
        <v>10.94</v>
      </c>
      <c r="Z1053" s="3">
        <v>12</v>
      </c>
      <c r="AA1053" s="3">
        <v>0</v>
      </c>
      <c r="AB1053" s="3">
        <f t="shared" si="224"/>
        <v>1.0128166663869576</v>
      </c>
      <c r="AC1053" s="3">
        <f t="shared" si="225"/>
        <v>1.2735228025695386E-2</v>
      </c>
      <c r="AD1053">
        <f t="shared" si="226"/>
        <v>0</v>
      </c>
      <c r="AE1053">
        <f t="shared" si="227"/>
        <v>0</v>
      </c>
      <c r="AF1053">
        <f t="shared" si="228"/>
        <v>0</v>
      </c>
      <c r="AG1053">
        <f t="shared" si="229"/>
        <v>0</v>
      </c>
      <c r="AH1053">
        <f t="shared" si="230"/>
        <v>1</v>
      </c>
      <c r="AI1053">
        <f t="shared" si="231"/>
        <v>0</v>
      </c>
      <c r="AJ1053">
        <f t="shared" si="232"/>
        <v>0</v>
      </c>
      <c r="AK1053">
        <f t="shared" si="233"/>
        <v>0</v>
      </c>
      <c r="AL1053">
        <f t="shared" si="234"/>
        <v>0</v>
      </c>
      <c r="AM1053">
        <f t="shared" si="235"/>
        <v>0</v>
      </c>
      <c r="AN1053">
        <f t="shared" si="236"/>
        <v>0</v>
      </c>
      <c r="AO1053">
        <f t="shared" si="237"/>
        <v>0</v>
      </c>
    </row>
    <row r="1054" spans="1:41" x14ac:dyDescent="0.2">
      <c r="A1054" s="3" t="s">
        <v>0</v>
      </c>
      <c r="B1054" s="3" t="s">
        <v>3</v>
      </c>
      <c r="C1054" s="1" t="s">
        <v>38</v>
      </c>
      <c r="D1054" s="3">
        <v>65</v>
      </c>
      <c r="E1054" s="3">
        <v>53592.556100000002</v>
      </c>
      <c r="F1054" s="3">
        <v>52887.108800000002</v>
      </c>
      <c r="G1054" s="3">
        <v>5</v>
      </c>
      <c r="H1054" s="3">
        <v>2</v>
      </c>
      <c r="I1054" s="3">
        <v>1</v>
      </c>
      <c r="J1054" s="3">
        <v>2</v>
      </c>
      <c r="K1054" s="3">
        <v>0</v>
      </c>
      <c r="L1054" s="3">
        <v>1</v>
      </c>
      <c r="M1054" s="3">
        <v>0</v>
      </c>
      <c r="N1054" s="3">
        <v>0</v>
      </c>
      <c r="O1054" s="3">
        <v>0</v>
      </c>
      <c r="P1054" s="3">
        <v>0</v>
      </c>
      <c r="Q1054" s="3">
        <v>0</v>
      </c>
      <c r="R1054" s="3">
        <v>1</v>
      </c>
      <c r="S1054" s="3">
        <v>0</v>
      </c>
      <c r="T1054" s="3">
        <v>0</v>
      </c>
      <c r="U1054" s="3">
        <v>1</v>
      </c>
      <c r="V1054" s="3">
        <v>0</v>
      </c>
      <c r="W1054" s="3">
        <v>0</v>
      </c>
      <c r="X1054" s="3">
        <v>0</v>
      </c>
      <c r="Y1054" s="3">
        <v>10.88</v>
      </c>
      <c r="Z1054" s="3">
        <v>14</v>
      </c>
      <c r="AA1054" s="3">
        <v>0</v>
      </c>
      <c r="AB1054" s="3">
        <f t="shared" si="224"/>
        <v>0.98683684169339336</v>
      </c>
      <c r="AC1054" s="3">
        <f t="shared" si="225"/>
        <v>-1.3250560514939863E-2</v>
      </c>
      <c r="AD1054">
        <f t="shared" si="226"/>
        <v>0</v>
      </c>
      <c r="AE1054">
        <f t="shared" si="227"/>
        <v>0</v>
      </c>
      <c r="AF1054">
        <f t="shared" si="228"/>
        <v>0</v>
      </c>
      <c r="AG1054">
        <f t="shared" si="229"/>
        <v>0</v>
      </c>
      <c r="AH1054">
        <f t="shared" si="230"/>
        <v>0</v>
      </c>
      <c r="AI1054">
        <f t="shared" si="231"/>
        <v>1</v>
      </c>
      <c r="AJ1054">
        <f t="shared" si="232"/>
        <v>0</v>
      </c>
      <c r="AK1054">
        <f t="shared" si="233"/>
        <v>0</v>
      </c>
      <c r="AL1054">
        <f t="shared" si="234"/>
        <v>0</v>
      </c>
      <c r="AM1054">
        <f t="shared" si="235"/>
        <v>0</v>
      </c>
      <c r="AN1054">
        <f t="shared" si="236"/>
        <v>0</v>
      </c>
      <c r="AO1054">
        <f t="shared" si="237"/>
        <v>0</v>
      </c>
    </row>
    <row r="1055" spans="1:41" x14ac:dyDescent="0.2">
      <c r="A1055" s="3" t="s">
        <v>0</v>
      </c>
      <c r="B1055" s="3" t="s">
        <v>3</v>
      </c>
      <c r="C1055" s="1" t="s">
        <v>35</v>
      </c>
      <c r="D1055" s="3">
        <v>65</v>
      </c>
      <c r="E1055" s="3">
        <v>51901.717600000004</v>
      </c>
      <c r="F1055" s="3">
        <v>52237.995699999999</v>
      </c>
      <c r="G1055" s="3">
        <v>67</v>
      </c>
      <c r="H1055" s="3">
        <v>2</v>
      </c>
      <c r="I1055" s="3">
        <v>4</v>
      </c>
      <c r="J1055" s="3">
        <v>2</v>
      </c>
      <c r="K1055" s="3">
        <v>0</v>
      </c>
      <c r="L1055" s="3">
        <v>1</v>
      </c>
      <c r="M1055" s="3">
        <v>0</v>
      </c>
      <c r="N1055" s="3">
        <v>0</v>
      </c>
      <c r="O1055" s="3">
        <v>0</v>
      </c>
      <c r="P1055" s="3">
        <v>0</v>
      </c>
      <c r="Q1055" s="3">
        <v>0</v>
      </c>
      <c r="R1055" s="3">
        <v>1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1</v>
      </c>
      <c r="Y1055" s="3">
        <v>10.86</v>
      </c>
      <c r="Z1055" s="3">
        <v>12</v>
      </c>
      <c r="AA1055" s="3">
        <v>0</v>
      </c>
      <c r="AB1055" s="3">
        <f t="shared" si="224"/>
        <v>1.00647913239773</v>
      </c>
      <c r="AC1055" s="3">
        <f t="shared" si="225"/>
        <v>6.4582330439631784E-3</v>
      </c>
      <c r="AD1055">
        <f t="shared" si="226"/>
        <v>0</v>
      </c>
      <c r="AE1055">
        <f t="shared" si="227"/>
        <v>0</v>
      </c>
      <c r="AF1055">
        <f t="shared" si="228"/>
        <v>0</v>
      </c>
      <c r="AG1055">
        <f t="shared" si="229"/>
        <v>0</v>
      </c>
      <c r="AH1055">
        <f t="shared" si="230"/>
        <v>0</v>
      </c>
      <c r="AI1055">
        <f t="shared" si="231"/>
        <v>0</v>
      </c>
      <c r="AJ1055">
        <f t="shared" si="232"/>
        <v>0</v>
      </c>
      <c r="AK1055">
        <f t="shared" si="233"/>
        <v>1</v>
      </c>
      <c r="AL1055">
        <f t="shared" si="234"/>
        <v>0</v>
      </c>
      <c r="AM1055">
        <f t="shared" si="235"/>
        <v>0</v>
      </c>
      <c r="AN1055">
        <f t="shared" si="236"/>
        <v>0</v>
      </c>
      <c r="AO1055">
        <f t="shared" si="237"/>
        <v>0</v>
      </c>
    </row>
    <row r="1056" spans="1:41" x14ac:dyDescent="0.2">
      <c r="A1056" s="3" t="s">
        <v>0</v>
      </c>
      <c r="B1056" s="3" t="s">
        <v>3</v>
      </c>
      <c r="C1056" s="1" t="s">
        <v>32</v>
      </c>
      <c r="D1056" s="3">
        <v>65</v>
      </c>
      <c r="E1056" s="3">
        <v>73711.578200000004</v>
      </c>
      <c r="F1056" s="3">
        <v>80019.9611</v>
      </c>
      <c r="G1056" s="3">
        <v>1</v>
      </c>
      <c r="H1056" s="3">
        <v>2</v>
      </c>
      <c r="I1056" s="3">
        <v>1</v>
      </c>
      <c r="J1056" s="3">
        <v>2</v>
      </c>
      <c r="K1056" s="3">
        <v>0</v>
      </c>
      <c r="L1056" s="3">
        <v>1</v>
      </c>
      <c r="M1056" s="3">
        <v>0</v>
      </c>
      <c r="N1056" s="3">
        <v>0</v>
      </c>
      <c r="O1056" s="3">
        <v>0</v>
      </c>
      <c r="P1056" s="3">
        <v>0</v>
      </c>
      <c r="Q1056" s="3">
        <v>0</v>
      </c>
      <c r="R1056" s="3">
        <v>1</v>
      </c>
      <c r="S1056" s="3">
        <v>0</v>
      </c>
      <c r="T1056" s="3">
        <v>0</v>
      </c>
      <c r="U1056" s="3">
        <v>1</v>
      </c>
      <c r="V1056" s="3">
        <v>0</v>
      </c>
      <c r="W1056" s="3">
        <v>0</v>
      </c>
      <c r="X1056" s="3">
        <v>0</v>
      </c>
      <c r="Y1056" s="3">
        <v>11.29</v>
      </c>
      <c r="Z1056" s="3">
        <v>11</v>
      </c>
      <c r="AA1056" s="3">
        <v>0</v>
      </c>
      <c r="AB1056" s="3">
        <f t="shared" si="224"/>
        <v>1.0855819812035987</v>
      </c>
      <c r="AC1056" s="3">
        <f t="shared" si="225"/>
        <v>8.2116231393771971E-2</v>
      </c>
      <c r="AD1056">
        <f t="shared" si="226"/>
        <v>0</v>
      </c>
      <c r="AE1056">
        <f t="shared" si="227"/>
        <v>0</v>
      </c>
      <c r="AF1056">
        <f t="shared" si="228"/>
        <v>0</v>
      </c>
      <c r="AG1056">
        <f t="shared" si="229"/>
        <v>0</v>
      </c>
      <c r="AH1056">
        <f t="shared" si="230"/>
        <v>0</v>
      </c>
      <c r="AI1056">
        <f t="shared" si="231"/>
        <v>0</v>
      </c>
      <c r="AJ1056">
        <f t="shared" si="232"/>
        <v>0</v>
      </c>
      <c r="AK1056">
        <f t="shared" si="233"/>
        <v>0</v>
      </c>
      <c r="AL1056">
        <f t="shared" si="234"/>
        <v>1</v>
      </c>
      <c r="AM1056">
        <f t="shared" si="235"/>
        <v>0</v>
      </c>
      <c r="AN1056">
        <f t="shared" si="236"/>
        <v>0</v>
      </c>
      <c r="AO1056">
        <f t="shared" si="237"/>
        <v>0</v>
      </c>
    </row>
    <row r="1057" spans="1:41" x14ac:dyDescent="0.2">
      <c r="A1057" s="3" t="s">
        <v>2</v>
      </c>
      <c r="B1057" s="3" t="s">
        <v>3</v>
      </c>
      <c r="C1057" s="1" t="s">
        <v>33</v>
      </c>
      <c r="D1057" s="3">
        <v>65</v>
      </c>
      <c r="E1057" s="3">
        <v>46988.9349</v>
      </c>
      <c r="F1057" s="3">
        <v>55755.588100000001</v>
      </c>
      <c r="G1057" s="3">
        <v>131</v>
      </c>
      <c r="H1057" s="3">
        <v>2</v>
      </c>
      <c r="I1057" s="3">
        <v>4</v>
      </c>
      <c r="J1057" s="3">
        <v>2</v>
      </c>
      <c r="K1057" s="3">
        <v>0</v>
      </c>
      <c r="L1057" s="3">
        <v>1</v>
      </c>
      <c r="M1057" s="3">
        <v>0</v>
      </c>
      <c r="N1057" s="3">
        <v>0</v>
      </c>
      <c r="O1057" s="3">
        <v>0</v>
      </c>
      <c r="P1057" s="3">
        <v>0</v>
      </c>
      <c r="Q1057" s="3">
        <v>0</v>
      </c>
      <c r="R1057" s="3">
        <v>1</v>
      </c>
      <c r="S1057" s="3">
        <v>0</v>
      </c>
      <c r="T1057" s="3">
        <v>1</v>
      </c>
      <c r="U1057" s="3">
        <v>0</v>
      </c>
      <c r="V1057" s="3">
        <v>0</v>
      </c>
      <c r="W1057" s="3">
        <v>0</v>
      </c>
      <c r="X1057" s="3">
        <v>1</v>
      </c>
      <c r="Y1057" s="3">
        <v>10.93</v>
      </c>
      <c r="Z1057" s="3">
        <v>3</v>
      </c>
      <c r="AA1057" s="3">
        <v>0</v>
      </c>
      <c r="AB1057" s="3">
        <f t="shared" si="224"/>
        <v>1.1865684595459942</v>
      </c>
      <c r="AC1057" s="3">
        <f t="shared" si="225"/>
        <v>0.17106549396157472</v>
      </c>
      <c r="AD1057">
        <f t="shared" si="226"/>
        <v>0</v>
      </c>
      <c r="AE1057">
        <f t="shared" si="227"/>
        <v>0</v>
      </c>
      <c r="AF1057">
        <f t="shared" si="228"/>
        <v>0</v>
      </c>
      <c r="AG1057">
        <f t="shared" si="229"/>
        <v>1</v>
      </c>
      <c r="AH1057">
        <f t="shared" si="230"/>
        <v>0</v>
      </c>
      <c r="AI1057">
        <f t="shared" si="231"/>
        <v>0</v>
      </c>
      <c r="AJ1057">
        <f t="shared" si="232"/>
        <v>0</v>
      </c>
      <c r="AK1057">
        <f t="shared" si="233"/>
        <v>0</v>
      </c>
      <c r="AL1057">
        <f t="shared" si="234"/>
        <v>0</v>
      </c>
      <c r="AM1057">
        <f t="shared" si="235"/>
        <v>0</v>
      </c>
      <c r="AN1057">
        <f t="shared" si="236"/>
        <v>0</v>
      </c>
      <c r="AO1057">
        <f t="shared" si="237"/>
        <v>0</v>
      </c>
    </row>
    <row r="1058" spans="1:41" x14ac:dyDescent="0.2">
      <c r="A1058" s="3" t="s">
        <v>0</v>
      </c>
      <c r="B1058" s="3" t="s">
        <v>3</v>
      </c>
      <c r="C1058" s="1" t="s">
        <v>30</v>
      </c>
      <c r="D1058" s="3">
        <v>66</v>
      </c>
      <c r="E1058" s="3">
        <v>40538</v>
      </c>
      <c r="F1058" s="3">
        <v>45993</v>
      </c>
      <c r="G1058" s="3">
        <v>33</v>
      </c>
      <c r="H1058" s="3">
        <v>2</v>
      </c>
      <c r="I1058" s="3">
        <v>3</v>
      </c>
      <c r="J1058" s="3">
        <v>2</v>
      </c>
      <c r="K1058" s="3">
        <v>0</v>
      </c>
      <c r="L1058" s="3">
        <v>1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1</v>
      </c>
      <c r="S1058" s="3">
        <v>0</v>
      </c>
      <c r="T1058" s="3">
        <v>0</v>
      </c>
      <c r="U1058" s="3">
        <v>0</v>
      </c>
      <c r="V1058" s="3">
        <v>0</v>
      </c>
      <c r="W1058" s="3">
        <v>1</v>
      </c>
      <c r="X1058" s="3">
        <v>0</v>
      </c>
      <c r="Y1058" s="3">
        <v>10.74</v>
      </c>
      <c r="Z1058" s="3">
        <v>14</v>
      </c>
      <c r="AA1058" s="3">
        <v>0</v>
      </c>
      <c r="AB1058" s="3">
        <f t="shared" si="224"/>
        <v>1.1345650994128966</v>
      </c>
      <c r="AC1058" s="3">
        <f t="shared" si="225"/>
        <v>0.1262494051806542</v>
      </c>
      <c r="AD1058">
        <f t="shared" si="226"/>
        <v>1</v>
      </c>
      <c r="AE1058">
        <f t="shared" si="227"/>
        <v>0</v>
      </c>
      <c r="AF1058">
        <f t="shared" si="228"/>
        <v>0</v>
      </c>
      <c r="AG1058">
        <f t="shared" si="229"/>
        <v>0</v>
      </c>
      <c r="AH1058">
        <f t="shared" si="230"/>
        <v>0</v>
      </c>
      <c r="AI1058">
        <f t="shared" si="231"/>
        <v>0</v>
      </c>
      <c r="AJ1058">
        <f t="shared" si="232"/>
        <v>0</v>
      </c>
      <c r="AK1058">
        <f t="shared" si="233"/>
        <v>0</v>
      </c>
      <c r="AL1058">
        <f t="shared" si="234"/>
        <v>0</v>
      </c>
      <c r="AM1058">
        <f t="shared" si="235"/>
        <v>0</v>
      </c>
      <c r="AN1058">
        <f t="shared" si="236"/>
        <v>0</v>
      </c>
      <c r="AO1058">
        <f t="shared" si="237"/>
        <v>0</v>
      </c>
    </row>
    <row r="1059" spans="1:41" x14ac:dyDescent="0.2">
      <c r="A1059" s="3" t="s">
        <v>0</v>
      </c>
      <c r="B1059" s="3" t="s">
        <v>3</v>
      </c>
      <c r="C1059" s="1" t="s">
        <v>34</v>
      </c>
      <c r="D1059" s="3">
        <v>66</v>
      </c>
      <c r="E1059" s="3">
        <v>46786.158900000002</v>
      </c>
      <c r="F1059" s="3">
        <v>47536.027499999997</v>
      </c>
      <c r="G1059" s="3">
        <v>78</v>
      </c>
      <c r="H1059" s="3">
        <v>2</v>
      </c>
      <c r="I1059" s="3">
        <v>4</v>
      </c>
      <c r="J1059" s="3">
        <v>2</v>
      </c>
      <c r="K1059" s="3">
        <v>0</v>
      </c>
      <c r="L1059" s="3">
        <v>1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1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1</v>
      </c>
      <c r="Y1059" s="3">
        <v>10.77</v>
      </c>
      <c r="Z1059" s="3">
        <v>11</v>
      </c>
      <c r="AA1059" s="3">
        <v>0</v>
      </c>
      <c r="AB1059" s="3">
        <f t="shared" si="224"/>
        <v>1.0160275734881923</v>
      </c>
      <c r="AC1059" s="3">
        <f t="shared" si="225"/>
        <v>1.5900488048058867E-2</v>
      </c>
      <c r="AD1059">
        <f t="shared" si="226"/>
        <v>0</v>
      </c>
      <c r="AE1059">
        <f t="shared" si="227"/>
        <v>1</v>
      </c>
      <c r="AF1059">
        <f t="shared" si="228"/>
        <v>0</v>
      </c>
      <c r="AG1059">
        <f t="shared" si="229"/>
        <v>0</v>
      </c>
      <c r="AH1059">
        <f t="shared" si="230"/>
        <v>0</v>
      </c>
      <c r="AI1059">
        <f t="shared" si="231"/>
        <v>0</v>
      </c>
      <c r="AJ1059">
        <f t="shared" si="232"/>
        <v>0</v>
      </c>
      <c r="AK1059">
        <f t="shared" si="233"/>
        <v>0</v>
      </c>
      <c r="AL1059">
        <f t="shared" si="234"/>
        <v>0</v>
      </c>
      <c r="AM1059">
        <f t="shared" si="235"/>
        <v>0</v>
      </c>
      <c r="AN1059">
        <f t="shared" si="236"/>
        <v>0</v>
      </c>
      <c r="AO1059">
        <f t="shared" si="237"/>
        <v>0</v>
      </c>
    </row>
    <row r="1060" spans="1:41" x14ac:dyDescent="0.2">
      <c r="A1060" s="3" t="s">
        <v>0</v>
      </c>
      <c r="B1060" s="3" t="s">
        <v>3</v>
      </c>
      <c r="C1060" s="1" t="s">
        <v>31</v>
      </c>
      <c r="D1060" s="3">
        <v>66</v>
      </c>
      <c r="E1060" s="3">
        <v>46800.750699999997</v>
      </c>
      <c r="F1060" s="3">
        <v>48414.5697</v>
      </c>
      <c r="G1060" s="3">
        <v>22</v>
      </c>
      <c r="H1060" s="3">
        <v>2</v>
      </c>
      <c r="I1060" s="3">
        <v>3</v>
      </c>
      <c r="J1060" s="3">
        <v>2</v>
      </c>
      <c r="K1060" s="3">
        <v>0</v>
      </c>
      <c r="L1060" s="3">
        <v>1</v>
      </c>
      <c r="M1060" s="3">
        <v>0</v>
      </c>
      <c r="N1060" s="3">
        <v>0</v>
      </c>
      <c r="O1060" s="3">
        <v>0</v>
      </c>
      <c r="P1060" s="3">
        <v>0</v>
      </c>
      <c r="Q1060" s="3">
        <v>0</v>
      </c>
      <c r="R1060" s="3">
        <v>1</v>
      </c>
      <c r="S1060" s="3">
        <v>0</v>
      </c>
      <c r="T1060" s="3">
        <v>0</v>
      </c>
      <c r="U1060" s="3">
        <v>0</v>
      </c>
      <c r="V1060" s="3">
        <v>0</v>
      </c>
      <c r="W1060" s="3">
        <v>1</v>
      </c>
      <c r="X1060" s="3">
        <v>0</v>
      </c>
      <c r="Y1060" s="3">
        <v>10.79</v>
      </c>
      <c r="Z1060" s="3">
        <v>11</v>
      </c>
      <c r="AA1060" s="3">
        <v>0</v>
      </c>
      <c r="AB1060" s="3">
        <f t="shared" si="224"/>
        <v>1.0344827588417296</v>
      </c>
      <c r="AC1060" s="3">
        <f t="shared" si="225"/>
        <v>3.3901551889353274E-2</v>
      </c>
      <c r="AD1060">
        <f t="shared" si="226"/>
        <v>0</v>
      </c>
      <c r="AE1060">
        <f t="shared" si="227"/>
        <v>0</v>
      </c>
      <c r="AF1060">
        <f t="shared" si="228"/>
        <v>1</v>
      </c>
      <c r="AG1060">
        <f t="shared" si="229"/>
        <v>0</v>
      </c>
      <c r="AH1060">
        <f t="shared" si="230"/>
        <v>0</v>
      </c>
      <c r="AI1060">
        <f t="shared" si="231"/>
        <v>0</v>
      </c>
      <c r="AJ1060">
        <f t="shared" si="232"/>
        <v>0</v>
      </c>
      <c r="AK1060">
        <f t="shared" si="233"/>
        <v>0</v>
      </c>
      <c r="AL1060">
        <f t="shared" si="234"/>
        <v>0</v>
      </c>
      <c r="AM1060">
        <f t="shared" si="235"/>
        <v>0</v>
      </c>
      <c r="AN1060">
        <f t="shared" si="236"/>
        <v>0</v>
      </c>
      <c r="AO1060">
        <f t="shared" si="237"/>
        <v>0</v>
      </c>
    </row>
    <row r="1061" spans="1:41" x14ac:dyDescent="0.2">
      <c r="A1061" s="3" t="s">
        <v>0</v>
      </c>
      <c r="B1061" s="3" t="s">
        <v>3</v>
      </c>
      <c r="C1061" s="1" t="s">
        <v>38</v>
      </c>
      <c r="D1061" s="3">
        <v>66</v>
      </c>
      <c r="E1061" s="3">
        <v>52431.071000000004</v>
      </c>
      <c r="F1061" s="3">
        <v>54514.277499999997</v>
      </c>
      <c r="G1061" s="3">
        <v>114</v>
      </c>
      <c r="H1061" s="3">
        <v>2</v>
      </c>
      <c r="I1061" s="3">
        <v>4</v>
      </c>
      <c r="J1061" s="3">
        <v>2</v>
      </c>
      <c r="K1061" s="3">
        <v>0</v>
      </c>
      <c r="L1061" s="3">
        <v>1</v>
      </c>
      <c r="M1061" s="3">
        <v>0</v>
      </c>
      <c r="N1061" s="3">
        <v>0</v>
      </c>
      <c r="O1061" s="3">
        <v>0</v>
      </c>
      <c r="P1061" s="3">
        <v>0</v>
      </c>
      <c r="Q1061" s="3">
        <v>0</v>
      </c>
      <c r="R1061" s="3">
        <v>1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1</v>
      </c>
      <c r="Y1061" s="3">
        <v>10.91</v>
      </c>
      <c r="Z1061" s="3">
        <v>13</v>
      </c>
      <c r="AA1061" s="3">
        <v>0</v>
      </c>
      <c r="AB1061" s="3">
        <f t="shared" si="224"/>
        <v>1.039732289657024</v>
      </c>
      <c r="AC1061" s="3">
        <f t="shared" si="225"/>
        <v>3.8963266225341589E-2</v>
      </c>
      <c r="AD1061">
        <f t="shared" si="226"/>
        <v>0</v>
      </c>
      <c r="AE1061">
        <f t="shared" si="227"/>
        <v>0</v>
      </c>
      <c r="AF1061">
        <f t="shared" si="228"/>
        <v>0</v>
      </c>
      <c r="AG1061">
        <f t="shared" si="229"/>
        <v>0</v>
      </c>
      <c r="AH1061">
        <f t="shared" si="230"/>
        <v>0</v>
      </c>
      <c r="AI1061">
        <f t="shared" si="231"/>
        <v>1</v>
      </c>
      <c r="AJ1061">
        <f t="shared" si="232"/>
        <v>0</v>
      </c>
      <c r="AK1061">
        <f t="shared" si="233"/>
        <v>0</v>
      </c>
      <c r="AL1061">
        <f t="shared" si="234"/>
        <v>0</v>
      </c>
      <c r="AM1061">
        <f t="shared" si="235"/>
        <v>0</v>
      </c>
      <c r="AN1061">
        <f t="shared" si="236"/>
        <v>0</v>
      </c>
      <c r="AO1061">
        <f t="shared" si="237"/>
        <v>0</v>
      </c>
    </row>
    <row r="1062" spans="1:41" x14ac:dyDescent="0.2">
      <c r="A1062" s="3" t="s">
        <v>0</v>
      </c>
      <c r="B1062" s="3" t="s">
        <v>3</v>
      </c>
      <c r="C1062" s="1" t="s">
        <v>34</v>
      </c>
      <c r="D1062" s="3">
        <v>67</v>
      </c>
      <c r="E1062" s="3">
        <v>74621.251399999994</v>
      </c>
      <c r="F1062" s="3">
        <v>74621.118400000007</v>
      </c>
      <c r="G1062" s="3">
        <v>3</v>
      </c>
      <c r="H1062" s="3">
        <v>2</v>
      </c>
      <c r="I1062" s="3">
        <v>1</v>
      </c>
      <c r="J1062" s="3">
        <v>2</v>
      </c>
      <c r="K1062" s="3">
        <v>0</v>
      </c>
      <c r="L1062" s="3">
        <v>1</v>
      </c>
      <c r="M1062" s="3">
        <v>0</v>
      </c>
      <c r="N1062" s="3">
        <v>0</v>
      </c>
      <c r="O1062" s="3">
        <v>0</v>
      </c>
      <c r="P1062" s="3">
        <v>0</v>
      </c>
      <c r="Q1062" s="3">
        <v>0</v>
      </c>
      <c r="R1062" s="3">
        <v>1</v>
      </c>
      <c r="S1062" s="3">
        <v>0</v>
      </c>
      <c r="T1062" s="3">
        <v>0</v>
      </c>
      <c r="U1062" s="3">
        <v>1</v>
      </c>
      <c r="V1062" s="3">
        <v>0</v>
      </c>
      <c r="W1062" s="3">
        <v>0</v>
      </c>
      <c r="X1062" s="3">
        <v>0</v>
      </c>
      <c r="Y1062" s="3">
        <v>11.22</v>
      </c>
      <c r="Z1062" s="3">
        <v>24</v>
      </c>
      <c r="AA1062" s="3">
        <v>1</v>
      </c>
      <c r="AB1062" s="3">
        <f t="shared" si="224"/>
        <v>0.99999821766591301</v>
      </c>
      <c r="AC1062" s="3">
        <f t="shared" si="225"/>
        <v>-1.7823356753453122E-6</v>
      </c>
      <c r="AD1062">
        <f t="shared" si="226"/>
        <v>0</v>
      </c>
      <c r="AE1062">
        <f t="shared" si="227"/>
        <v>1</v>
      </c>
      <c r="AF1062">
        <f t="shared" si="228"/>
        <v>0</v>
      </c>
      <c r="AG1062">
        <f t="shared" si="229"/>
        <v>0</v>
      </c>
      <c r="AH1062">
        <f t="shared" si="230"/>
        <v>0</v>
      </c>
      <c r="AI1062">
        <f t="shared" si="231"/>
        <v>0</v>
      </c>
      <c r="AJ1062">
        <f t="shared" si="232"/>
        <v>0</v>
      </c>
      <c r="AK1062">
        <f t="shared" si="233"/>
        <v>0</v>
      </c>
      <c r="AL1062">
        <f t="shared" si="234"/>
        <v>0</v>
      </c>
      <c r="AM1062">
        <f t="shared" si="235"/>
        <v>0</v>
      </c>
      <c r="AN1062">
        <f t="shared" si="236"/>
        <v>0</v>
      </c>
      <c r="AO1062">
        <f t="shared" si="237"/>
        <v>0</v>
      </c>
    </row>
    <row r="1063" spans="1:41" x14ac:dyDescent="0.2">
      <c r="A1063" s="3" t="s">
        <v>0</v>
      </c>
      <c r="B1063" s="3" t="s">
        <v>3</v>
      </c>
      <c r="C1063" s="1" t="s">
        <v>34</v>
      </c>
      <c r="D1063" s="3">
        <v>67</v>
      </c>
      <c r="E1063" s="3">
        <v>48851.755299999997</v>
      </c>
      <c r="F1063" s="3">
        <v>57717.439700000003</v>
      </c>
      <c r="G1063" s="3">
        <v>26</v>
      </c>
      <c r="H1063" s="3">
        <v>2</v>
      </c>
      <c r="I1063" s="3">
        <v>3</v>
      </c>
      <c r="J1063" s="3">
        <v>2</v>
      </c>
      <c r="K1063" s="3">
        <v>0</v>
      </c>
      <c r="L1063" s="3">
        <v>1</v>
      </c>
      <c r="M1063" s="3">
        <v>0</v>
      </c>
      <c r="N1063" s="3">
        <v>0</v>
      </c>
      <c r="O1063" s="3">
        <v>0</v>
      </c>
      <c r="P1063" s="3">
        <v>0</v>
      </c>
      <c r="Q1063" s="3">
        <v>0</v>
      </c>
      <c r="R1063" s="3">
        <v>1</v>
      </c>
      <c r="S1063" s="3">
        <v>0</v>
      </c>
      <c r="T1063" s="3">
        <v>0</v>
      </c>
      <c r="U1063" s="3">
        <v>0</v>
      </c>
      <c r="V1063" s="3">
        <v>0</v>
      </c>
      <c r="W1063" s="3">
        <v>1</v>
      </c>
      <c r="X1063" s="3">
        <v>0</v>
      </c>
      <c r="Y1063" s="3">
        <v>10.96</v>
      </c>
      <c r="Z1063" s="3">
        <v>11</v>
      </c>
      <c r="AA1063" s="3">
        <v>0</v>
      </c>
      <c r="AB1063" s="3">
        <f t="shared" si="224"/>
        <v>1.1814813888580991</v>
      </c>
      <c r="AC1063" s="3">
        <f t="shared" si="225"/>
        <v>0.16676906539050043</v>
      </c>
      <c r="AD1063">
        <f t="shared" si="226"/>
        <v>0</v>
      </c>
      <c r="AE1063">
        <f t="shared" si="227"/>
        <v>1</v>
      </c>
      <c r="AF1063">
        <f t="shared" si="228"/>
        <v>0</v>
      </c>
      <c r="AG1063">
        <f t="shared" si="229"/>
        <v>0</v>
      </c>
      <c r="AH1063">
        <f t="shared" si="230"/>
        <v>0</v>
      </c>
      <c r="AI1063">
        <f t="shared" si="231"/>
        <v>0</v>
      </c>
      <c r="AJ1063">
        <f t="shared" si="232"/>
        <v>0</v>
      </c>
      <c r="AK1063">
        <f t="shared" si="233"/>
        <v>0</v>
      </c>
      <c r="AL1063">
        <f t="shared" si="234"/>
        <v>0</v>
      </c>
      <c r="AM1063">
        <f t="shared" si="235"/>
        <v>0</v>
      </c>
      <c r="AN1063">
        <f t="shared" si="236"/>
        <v>0</v>
      </c>
      <c r="AO1063">
        <f t="shared" si="237"/>
        <v>0</v>
      </c>
    </row>
    <row r="1064" spans="1:41" x14ac:dyDescent="0.2">
      <c r="A1064" s="3" t="s">
        <v>0</v>
      </c>
      <c r="B1064" s="3" t="s">
        <v>3</v>
      </c>
      <c r="C1064" s="1" t="s">
        <v>33</v>
      </c>
      <c r="D1064" s="3">
        <v>67</v>
      </c>
      <c r="E1064" s="3">
        <v>59537.116399999999</v>
      </c>
      <c r="F1064" s="3">
        <v>62372.557399999998</v>
      </c>
      <c r="G1064" s="3">
        <v>5</v>
      </c>
      <c r="H1064" s="3">
        <v>2</v>
      </c>
      <c r="I1064" s="3">
        <v>1</v>
      </c>
      <c r="J1064" s="3">
        <v>2</v>
      </c>
      <c r="K1064" s="3">
        <v>0</v>
      </c>
      <c r="L1064" s="3">
        <v>1</v>
      </c>
      <c r="M1064" s="3">
        <v>0</v>
      </c>
      <c r="N1064" s="3">
        <v>0</v>
      </c>
      <c r="O1064" s="3">
        <v>0</v>
      </c>
      <c r="P1064" s="3">
        <v>0</v>
      </c>
      <c r="Q1064" s="3">
        <v>0</v>
      </c>
      <c r="R1064" s="3">
        <v>1</v>
      </c>
      <c r="S1064" s="3">
        <v>0</v>
      </c>
      <c r="T1064" s="3">
        <v>0</v>
      </c>
      <c r="U1064" s="3">
        <v>1</v>
      </c>
      <c r="V1064" s="3">
        <v>0</v>
      </c>
      <c r="W1064" s="3">
        <v>0</v>
      </c>
      <c r="X1064" s="3">
        <v>0</v>
      </c>
      <c r="Y1064" s="3">
        <v>11.04</v>
      </c>
      <c r="Z1064" s="3">
        <v>11</v>
      </c>
      <c r="AA1064" s="3">
        <v>0</v>
      </c>
      <c r="AB1064" s="3">
        <f t="shared" si="224"/>
        <v>1.0476247620215613</v>
      </c>
      <c r="AC1064" s="3">
        <f t="shared" si="225"/>
        <v>4.6525470276961141E-2</v>
      </c>
      <c r="AD1064">
        <f t="shared" si="226"/>
        <v>0</v>
      </c>
      <c r="AE1064">
        <f t="shared" si="227"/>
        <v>0</v>
      </c>
      <c r="AF1064">
        <f t="shared" si="228"/>
        <v>0</v>
      </c>
      <c r="AG1064">
        <f t="shared" si="229"/>
        <v>1</v>
      </c>
      <c r="AH1064">
        <f t="shared" si="230"/>
        <v>0</v>
      </c>
      <c r="AI1064">
        <f t="shared" si="231"/>
        <v>0</v>
      </c>
      <c r="AJ1064">
        <f t="shared" si="232"/>
        <v>0</v>
      </c>
      <c r="AK1064">
        <f t="shared" si="233"/>
        <v>0</v>
      </c>
      <c r="AL1064">
        <f t="shared" si="234"/>
        <v>0</v>
      </c>
      <c r="AM1064">
        <f t="shared" si="235"/>
        <v>0</v>
      </c>
      <c r="AN1064">
        <f t="shared" si="236"/>
        <v>0</v>
      </c>
      <c r="AO1064">
        <f t="shared" si="237"/>
        <v>0</v>
      </c>
    </row>
    <row r="1065" spans="1:41" x14ac:dyDescent="0.2">
      <c r="A1065" s="3" t="s">
        <v>0</v>
      </c>
      <c r="B1065" s="3" t="s">
        <v>3</v>
      </c>
      <c r="C1065" s="1" t="s">
        <v>38</v>
      </c>
      <c r="D1065" s="3">
        <v>67</v>
      </c>
      <c r="E1065" s="3">
        <v>57465.702299999997</v>
      </c>
      <c r="F1065" s="3">
        <v>63950.939400000003</v>
      </c>
      <c r="G1065" s="3">
        <v>9</v>
      </c>
      <c r="H1065" s="3">
        <v>2</v>
      </c>
      <c r="I1065" s="3">
        <v>1</v>
      </c>
      <c r="J1065" s="3">
        <v>2</v>
      </c>
      <c r="K1065" s="3">
        <v>0</v>
      </c>
      <c r="L1065" s="3">
        <v>1</v>
      </c>
      <c r="M1065" s="3">
        <v>0</v>
      </c>
      <c r="N1065" s="3">
        <v>0</v>
      </c>
      <c r="O1065" s="3">
        <v>0</v>
      </c>
      <c r="P1065" s="3">
        <v>0</v>
      </c>
      <c r="Q1065" s="3">
        <v>0</v>
      </c>
      <c r="R1065" s="3">
        <v>1</v>
      </c>
      <c r="S1065" s="3">
        <v>0</v>
      </c>
      <c r="T1065" s="3">
        <v>0</v>
      </c>
      <c r="U1065" s="3">
        <v>1</v>
      </c>
      <c r="V1065" s="3">
        <v>0</v>
      </c>
      <c r="W1065" s="3">
        <v>0</v>
      </c>
      <c r="X1065" s="3">
        <v>0</v>
      </c>
      <c r="Y1065" s="3">
        <v>11.07</v>
      </c>
      <c r="Z1065" s="3">
        <v>26</v>
      </c>
      <c r="AA1065" s="3">
        <v>1</v>
      </c>
      <c r="AB1065" s="3">
        <f t="shared" si="224"/>
        <v>1.1128540475524651</v>
      </c>
      <c r="AC1065" s="3">
        <f t="shared" si="225"/>
        <v>0.10692792942004231</v>
      </c>
      <c r="AD1065">
        <f t="shared" si="226"/>
        <v>0</v>
      </c>
      <c r="AE1065">
        <f t="shared" si="227"/>
        <v>0</v>
      </c>
      <c r="AF1065">
        <f t="shared" si="228"/>
        <v>0</v>
      </c>
      <c r="AG1065">
        <f t="shared" si="229"/>
        <v>0</v>
      </c>
      <c r="AH1065">
        <f t="shared" si="230"/>
        <v>0</v>
      </c>
      <c r="AI1065">
        <f t="shared" si="231"/>
        <v>1</v>
      </c>
      <c r="AJ1065">
        <f t="shared" si="232"/>
        <v>0</v>
      </c>
      <c r="AK1065">
        <f t="shared" si="233"/>
        <v>0</v>
      </c>
      <c r="AL1065">
        <f t="shared" si="234"/>
        <v>0</v>
      </c>
      <c r="AM1065">
        <f t="shared" si="235"/>
        <v>0</v>
      </c>
      <c r="AN1065">
        <f t="shared" si="236"/>
        <v>0</v>
      </c>
      <c r="AO1065">
        <f t="shared" si="237"/>
        <v>0</v>
      </c>
    </row>
    <row r="1066" spans="1:41" x14ac:dyDescent="0.2">
      <c r="A1066" s="3" t="s">
        <v>0</v>
      </c>
      <c r="B1066" s="3" t="s">
        <v>3</v>
      </c>
      <c r="C1066" s="1" t="s">
        <v>38</v>
      </c>
      <c r="D1066" s="3">
        <v>67</v>
      </c>
      <c r="E1066" s="3">
        <v>72516.243400000007</v>
      </c>
      <c r="F1066" s="3">
        <v>72515.805600000007</v>
      </c>
      <c r="G1066" s="3">
        <v>3</v>
      </c>
      <c r="H1066" s="3">
        <v>2</v>
      </c>
      <c r="I1066" s="3">
        <v>1</v>
      </c>
      <c r="J1066" s="3">
        <v>2</v>
      </c>
      <c r="K1066" s="3">
        <v>0</v>
      </c>
      <c r="L1066" s="3">
        <v>1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1</v>
      </c>
      <c r="S1066" s="3">
        <v>0</v>
      </c>
      <c r="T1066" s="3">
        <v>0</v>
      </c>
      <c r="U1066" s="3">
        <v>1</v>
      </c>
      <c r="V1066" s="3">
        <v>0</v>
      </c>
      <c r="W1066" s="3">
        <v>0</v>
      </c>
      <c r="X1066" s="3">
        <v>0</v>
      </c>
      <c r="Y1066" s="3">
        <v>11.19</v>
      </c>
      <c r="Z1066" s="3">
        <v>17</v>
      </c>
      <c r="AA1066" s="3">
        <v>1</v>
      </c>
      <c r="AB1066" s="3">
        <f t="shared" si="224"/>
        <v>0.99999396273194152</v>
      </c>
      <c r="AC1066" s="3">
        <f t="shared" si="225"/>
        <v>-6.0372862828547509E-6</v>
      </c>
      <c r="AD1066">
        <f t="shared" si="226"/>
        <v>0</v>
      </c>
      <c r="AE1066">
        <f t="shared" si="227"/>
        <v>0</v>
      </c>
      <c r="AF1066">
        <f t="shared" si="228"/>
        <v>0</v>
      </c>
      <c r="AG1066">
        <f t="shared" si="229"/>
        <v>0</v>
      </c>
      <c r="AH1066">
        <f t="shared" si="230"/>
        <v>0</v>
      </c>
      <c r="AI1066">
        <f t="shared" si="231"/>
        <v>1</v>
      </c>
      <c r="AJ1066">
        <f t="shared" si="232"/>
        <v>0</v>
      </c>
      <c r="AK1066">
        <f t="shared" si="233"/>
        <v>0</v>
      </c>
      <c r="AL1066">
        <f t="shared" si="234"/>
        <v>0</v>
      </c>
      <c r="AM1066">
        <f t="shared" si="235"/>
        <v>0</v>
      </c>
      <c r="AN1066">
        <f t="shared" si="236"/>
        <v>0</v>
      </c>
      <c r="AO1066">
        <f t="shared" si="237"/>
        <v>0</v>
      </c>
    </row>
    <row r="1067" spans="1:41" x14ac:dyDescent="0.2">
      <c r="A1067" s="3" t="s">
        <v>0</v>
      </c>
      <c r="B1067" s="3" t="s">
        <v>3</v>
      </c>
      <c r="C1067" s="1" t="s">
        <v>36</v>
      </c>
      <c r="D1067" s="3">
        <v>67</v>
      </c>
      <c r="E1067" s="3">
        <v>70924.849499999997</v>
      </c>
      <c r="F1067" s="3">
        <v>67579.217300000004</v>
      </c>
      <c r="G1067" s="3">
        <v>4</v>
      </c>
      <c r="H1067" s="3">
        <v>2</v>
      </c>
      <c r="I1067" s="3">
        <v>1</v>
      </c>
      <c r="J1067" s="3">
        <v>2</v>
      </c>
      <c r="K1067" s="3">
        <v>0</v>
      </c>
      <c r="L1067" s="3">
        <v>1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1</v>
      </c>
      <c r="S1067" s="3">
        <v>0</v>
      </c>
      <c r="T1067" s="3">
        <v>0</v>
      </c>
      <c r="U1067" s="3">
        <v>1</v>
      </c>
      <c r="V1067" s="3">
        <v>0</v>
      </c>
      <c r="W1067" s="3">
        <v>0</v>
      </c>
      <c r="X1067" s="3">
        <v>0</v>
      </c>
      <c r="Y1067" s="3">
        <v>11.12</v>
      </c>
      <c r="Z1067" s="3">
        <v>21</v>
      </c>
      <c r="AA1067" s="3">
        <v>1</v>
      </c>
      <c r="AB1067" s="3">
        <f t="shared" si="224"/>
        <v>0.95282849066884534</v>
      </c>
      <c r="AC1067" s="3">
        <f t="shared" si="225"/>
        <v>-4.8320359342716314E-2</v>
      </c>
      <c r="AD1067">
        <f t="shared" si="226"/>
        <v>0</v>
      </c>
      <c r="AE1067">
        <f t="shared" si="227"/>
        <v>0</v>
      </c>
      <c r="AF1067">
        <f t="shared" si="228"/>
        <v>0</v>
      </c>
      <c r="AG1067">
        <f t="shared" si="229"/>
        <v>0</v>
      </c>
      <c r="AH1067">
        <f t="shared" si="230"/>
        <v>0</v>
      </c>
      <c r="AI1067">
        <f t="shared" si="231"/>
        <v>0</v>
      </c>
      <c r="AJ1067">
        <f t="shared" si="232"/>
        <v>1</v>
      </c>
      <c r="AK1067">
        <f t="shared" si="233"/>
        <v>0</v>
      </c>
      <c r="AL1067">
        <f t="shared" si="234"/>
        <v>0</v>
      </c>
      <c r="AM1067">
        <f t="shared" si="235"/>
        <v>0</v>
      </c>
      <c r="AN1067">
        <f t="shared" si="236"/>
        <v>0</v>
      </c>
      <c r="AO1067">
        <f t="shared" si="237"/>
        <v>0</v>
      </c>
    </row>
    <row r="1068" spans="1:41" x14ac:dyDescent="0.2">
      <c r="A1068" s="3" t="s">
        <v>0</v>
      </c>
      <c r="B1068" s="3" t="s">
        <v>3</v>
      </c>
      <c r="C1068" s="1" t="s">
        <v>35</v>
      </c>
      <c r="D1068" s="3">
        <v>67</v>
      </c>
      <c r="E1068" s="3">
        <v>46654.826800000003</v>
      </c>
      <c r="F1068" s="3">
        <v>54947.941800000001</v>
      </c>
      <c r="G1068" s="3">
        <v>77</v>
      </c>
      <c r="H1068" s="3">
        <v>2</v>
      </c>
      <c r="I1068" s="3">
        <v>4</v>
      </c>
      <c r="J1068" s="3">
        <v>2</v>
      </c>
      <c r="K1068" s="3">
        <v>0</v>
      </c>
      <c r="L1068" s="3">
        <v>1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1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1</v>
      </c>
      <c r="Y1068" s="3">
        <v>10.91</v>
      </c>
      <c r="Z1068" s="3">
        <v>10</v>
      </c>
      <c r="AA1068" s="3">
        <v>0</v>
      </c>
      <c r="AB1068" s="3">
        <f t="shared" si="224"/>
        <v>1.1777547055431357</v>
      </c>
      <c r="AC1068" s="3">
        <f t="shared" si="225"/>
        <v>0.16360983395673601</v>
      </c>
      <c r="AD1068">
        <f t="shared" si="226"/>
        <v>0</v>
      </c>
      <c r="AE1068">
        <f t="shared" si="227"/>
        <v>0</v>
      </c>
      <c r="AF1068">
        <f t="shared" si="228"/>
        <v>0</v>
      </c>
      <c r="AG1068">
        <f t="shared" si="229"/>
        <v>0</v>
      </c>
      <c r="AH1068">
        <f t="shared" si="230"/>
        <v>0</v>
      </c>
      <c r="AI1068">
        <f t="shared" si="231"/>
        <v>0</v>
      </c>
      <c r="AJ1068">
        <f t="shared" si="232"/>
        <v>0</v>
      </c>
      <c r="AK1068">
        <f t="shared" si="233"/>
        <v>1</v>
      </c>
      <c r="AL1068">
        <f t="shared" si="234"/>
        <v>0</v>
      </c>
      <c r="AM1068">
        <f t="shared" si="235"/>
        <v>0</v>
      </c>
      <c r="AN1068">
        <f t="shared" si="236"/>
        <v>0</v>
      </c>
      <c r="AO1068">
        <f t="shared" si="237"/>
        <v>0</v>
      </c>
    </row>
    <row r="1069" spans="1:41" x14ac:dyDescent="0.2">
      <c r="A1069" s="3" t="s">
        <v>0</v>
      </c>
      <c r="B1069" s="3" t="s">
        <v>3</v>
      </c>
      <c r="C1069" s="1" t="s">
        <v>39</v>
      </c>
      <c r="D1069" s="3">
        <v>67</v>
      </c>
      <c r="E1069" s="3">
        <v>45236.505700000002</v>
      </c>
      <c r="F1069" s="3">
        <v>47736.834000000003</v>
      </c>
      <c r="G1069" s="3">
        <v>120</v>
      </c>
      <c r="H1069" s="3">
        <v>2</v>
      </c>
      <c r="I1069" s="3">
        <v>4</v>
      </c>
      <c r="J1069" s="3">
        <v>2</v>
      </c>
      <c r="K1069" s="3">
        <v>0</v>
      </c>
      <c r="L1069" s="3">
        <v>1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1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1</v>
      </c>
      <c r="Y1069" s="3">
        <v>10.77</v>
      </c>
      <c r="Z1069" s="3">
        <v>10</v>
      </c>
      <c r="AA1069" s="3">
        <v>0</v>
      </c>
      <c r="AB1069" s="3">
        <f t="shared" si="224"/>
        <v>1.0552723571661726</v>
      </c>
      <c r="AC1069" s="3">
        <f t="shared" si="225"/>
        <v>5.3798892062219224E-2</v>
      </c>
      <c r="AD1069">
        <f t="shared" si="226"/>
        <v>0</v>
      </c>
      <c r="AE1069">
        <f t="shared" si="227"/>
        <v>0</v>
      </c>
      <c r="AF1069">
        <f t="shared" si="228"/>
        <v>0</v>
      </c>
      <c r="AG1069">
        <f t="shared" si="229"/>
        <v>0</v>
      </c>
      <c r="AH1069">
        <f t="shared" si="230"/>
        <v>0</v>
      </c>
      <c r="AI1069">
        <f t="shared" si="231"/>
        <v>0</v>
      </c>
      <c r="AJ1069">
        <f t="shared" si="232"/>
        <v>0</v>
      </c>
      <c r="AK1069">
        <f t="shared" si="233"/>
        <v>0</v>
      </c>
      <c r="AL1069">
        <f t="shared" si="234"/>
        <v>0</v>
      </c>
      <c r="AM1069">
        <f t="shared" si="235"/>
        <v>0</v>
      </c>
      <c r="AN1069">
        <f t="shared" si="236"/>
        <v>1</v>
      </c>
      <c r="AO1069">
        <f t="shared" si="237"/>
        <v>0</v>
      </c>
    </row>
    <row r="1070" spans="1:41" x14ac:dyDescent="0.2">
      <c r="A1070" s="3" t="s">
        <v>0</v>
      </c>
      <c r="B1070" s="3" t="s">
        <v>3</v>
      </c>
      <c r="C1070" s="1" t="s">
        <v>34</v>
      </c>
      <c r="D1070" s="3">
        <v>68</v>
      </c>
      <c r="E1070" s="3">
        <v>94489.105200000005</v>
      </c>
      <c r="F1070" s="3">
        <v>92304.936400000006</v>
      </c>
      <c r="G1070" s="3">
        <v>6</v>
      </c>
      <c r="H1070" s="3">
        <v>2</v>
      </c>
      <c r="I1070" s="3">
        <v>1</v>
      </c>
      <c r="J1070" s="3">
        <v>2</v>
      </c>
      <c r="K1070" s="3">
        <v>0</v>
      </c>
      <c r="L1070" s="3">
        <v>1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1</v>
      </c>
      <c r="S1070" s="3">
        <v>0</v>
      </c>
      <c r="T1070" s="3">
        <v>0</v>
      </c>
      <c r="U1070" s="3">
        <v>1</v>
      </c>
      <c r="V1070" s="3">
        <v>0</v>
      </c>
      <c r="W1070" s="3">
        <v>0</v>
      </c>
      <c r="X1070" s="3">
        <v>0</v>
      </c>
      <c r="Y1070" s="3">
        <v>11.43</v>
      </c>
      <c r="Z1070" s="3">
        <v>18</v>
      </c>
      <c r="AA1070" s="3">
        <v>1</v>
      </c>
      <c r="AB1070" s="3">
        <f t="shared" si="224"/>
        <v>0.97688443767800648</v>
      </c>
      <c r="AC1070" s="3">
        <f t="shared" si="225"/>
        <v>-2.3386916762334432E-2</v>
      </c>
      <c r="AD1070">
        <f t="shared" si="226"/>
        <v>0</v>
      </c>
      <c r="AE1070">
        <f t="shared" si="227"/>
        <v>1</v>
      </c>
      <c r="AF1070">
        <f t="shared" si="228"/>
        <v>0</v>
      </c>
      <c r="AG1070">
        <f t="shared" si="229"/>
        <v>0</v>
      </c>
      <c r="AH1070">
        <f t="shared" si="230"/>
        <v>0</v>
      </c>
      <c r="AI1070">
        <f t="shared" si="231"/>
        <v>0</v>
      </c>
      <c r="AJ1070">
        <f t="shared" si="232"/>
        <v>0</v>
      </c>
      <c r="AK1070">
        <f t="shared" si="233"/>
        <v>0</v>
      </c>
      <c r="AL1070">
        <f t="shared" si="234"/>
        <v>0</v>
      </c>
      <c r="AM1070">
        <f t="shared" si="235"/>
        <v>0</v>
      </c>
      <c r="AN1070">
        <f t="shared" si="236"/>
        <v>0</v>
      </c>
      <c r="AO1070">
        <f t="shared" si="237"/>
        <v>0</v>
      </c>
    </row>
    <row r="1071" spans="1:41" x14ac:dyDescent="0.2">
      <c r="A1071" s="3" t="s">
        <v>0</v>
      </c>
      <c r="B1071" s="3" t="s">
        <v>3</v>
      </c>
      <c r="C1071" s="1" t="s">
        <v>34</v>
      </c>
      <c r="D1071" s="3">
        <v>68</v>
      </c>
      <c r="E1071" s="3">
        <v>45861.430099999998</v>
      </c>
      <c r="F1071" s="3">
        <v>52631.683700000001</v>
      </c>
      <c r="G1071" s="3">
        <v>126</v>
      </c>
      <c r="H1071" s="3">
        <v>2</v>
      </c>
      <c r="I1071" s="3">
        <v>4</v>
      </c>
      <c r="J1071" s="3">
        <v>2</v>
      </c>
      <c r="K1071" s="3">
        <v>0</v>
      </c>
      <c r="L1071" s="3">
        <v>1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1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1</v>
      </c>
      <c r="Y1071" s="3">
        <v>10.87</v>
      </c>
      <c r="Z1071" s="3">
        <v>10</v>
      </c>
      <c r="AA1071" s="3">
        <v>0</v>
      </c>
      <c r="AB1071" s="3">
        <f t="shared" si="224"/>
        <v>1.1476241274037375</v>
      </c>
      <c r="AC1071" s="3">
        <f t="shared" si="225"/>
        <v>0.13769382913179198</v>
      </c>
      <c r="AD1071">
        <f t="shared" si="226"/>
        <v>0</v>
      </c>
      <c r="AE1071">
        <f t="shared" si="227"/>
        <v>1</v>
      </c>
      <c r="AF1071">
        <f t="shared" si="228"/>
        <v>0</v>
      </c>
      <c r="AG1071">
        <f t="shared" si="229"/>
        <v>0</v>
      </c>
      <c r="AH1071">
        <f t="shared" si="230"/>
        <v>0</v>
      </c>
      <c r="AI1071">
        <f t="shared" si="231"/>
        <v>0</v>
      </c>
      <c r="AJ1071">
        <f t="shared" si="232"/>
        <v>0</v>
      </c>
      <c r="AK1071">
        <f t="shared" si="233"/>
        <v>0</v>
      </c>
      <c r="AL1071">
        <f t="shared" si="234"/>
        <v>0</v>
      </c>
      <c r="AM1071">
        <f t="shared" si="235"/>
        <v>0</v>
      </c>
      <c r="AN1071">
        <f t="shared" si="236"/>
        <v>0</v>
      </c>
      <c r="AO1071">
        <f t="shared" si="237"/>
        <v>0</v>
      </c>
    </row>
    <row r="1072" spans="1:41" x14ac:dyDescent="0.2">
      <c r="A1072" s="3" t="s">
        <v>0</v>
      </c>
      <c r="B1072" s="3" t="s">
        <v>3</v>
      </c>
      <c r="C1072" s="1" t="s">
        <v>38</v>
      </c>
      <c r="D1072" s="3">
        <v>68</v>
      </c>
      <c r="E1072" s="3">
        <v>47076.296499999997</v>
      </c>
      <c r="F1072" s="3">
        <v>54355.685899999997</v>
      </c>
      <c r="G1072" s="3">
        <v>129</v>
      </c>
      <c r="H1072" s="3">
        <v>2</v>
      </c>
      <c r="I1072" s="3">
        <v>4</v>
      </c>
      <c r="J1072" s="3">
        <v>2</v>
      </c>
      <c r="K1072" s="3">
        <v>0</v>
      </c>
      <c r="L1072" s="3">
        <v>1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1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1</v>
      </c>
      <c r="Y1072" s="3">
        <v>10.9</v>
      </c>
      <c r="Z1072" s="3">
        <v>11</v>
      </c>
      <c r="AA1072" s="3">
        <v>0</v>
      </c>
      <c r="AB1072" s="3">
        <f t="shared" si="224"/>
        <v>1.1546296106789113</v>
      </c>
      <c r="AC1072" s="3">
        <f t="shared" si="225"/>
        <v>0.1437796091489596</v>
      </c>
      <c r="AD1072">
        <f t="shared" si="226"/>
        <v>0</v>
      </c>
      <c r="AE1072">
        <f t="shared" si="227"/>
        <v>0</v>
      </c>
      <c r="AF1072">
        <f t="shared" si="228"/>
        <v>0</v>
      </c>
      <c r="AG1072">
        <f t="shared" si="229"/>
        <v>0</v>
      </c>
      <c r="AH1072">
        <f t="shared" si="230"/>
        <v>0</v>
      </c>
      <c r="AI1072">
        <f t="shared" si="231"/>
        <v>1</v>
      </c>
      <c r="AJ1072">
        <f t="shared" si="232"/>
        <v>0</v>
      </c>
      <c r="AK1072">
        <f t="shared" si="233"/>
        <v>0</v>
      </c>
      <c r="AL1072">
        <f t="shared" si="234"/>
        <v>0</v>
      </c>
      <c r="AM1072">
        <f t="shared" si="235"/>
        <v>0</v>
      </c>
      <c r="AN1072">
        <f t="shared" si="236"/>
        <v>0</v>
      </c>
      <c r="AO1072">
        <f t="shared" si="237"/>
        <v>0</v>
      </c>
    </row>
    <row r="1073" spans="1:41" x14ac:dyDescent="0.2">
      <c r="A1073" s="3" t="s">
        <v>0</v>
      </c>
      <c r="B1073" s="3" t="s">
        <v>3</v>
      </c>
      <c r="C1073" s="1" t="s">
        <v>35</v>
      </c>
      <c r="D1073" s="3">
        <v>68</v>
      </c>
      <c r="E1073" s="3">
        <v>55016.849900000001</v>
      </c>
      <c r="F1073" s="3">
        <v>57011.245900000002</v>
      </c>
      <c r="G1073" s="3">
        <v>120</v>
      </c>
      <c r="H1073" s="3">
        <v>2</v>
      </c>
      <c r="I1073" s="3">
        <v>4</v>
      </c>
      <c r="J1073" s="3">
        <v>2</v>
      </c>
      <c r="K1073" s="3">
        <v>0</v>
      </c>
      <c r="L1073" s="3">
        <v>1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1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1</v>
      </c>
      <c r="Y1073" s="3">
        <v>10.95</v>
      </c>
      <c r="Z1073" s="3">
        <v>17</v>
      </c>
      <c r="AA1073" s="3">
        <v>1</v>
      </c>
      <c r="AB1073" s="3">
        <f t="shared" si="224"/>
        <v>1.0362506396426743</v>
      </c>
      <c r="AC1073" s="3">
        <f t="shared" si="225"/>
        <v>3.5609044733931595E-2</v>
      </c>
      <c r="AD1073">
        <f t="shared" si="226"/>
        <v>0</v>
      </c>
      <c r="AE1073">
        <f t="shared" si="227"/>
        <v>0</v>
      </c>
      <c r="AF1073">
        <f t="shared" si="228"/>
        <v>0</v>
      </c>
      <c r="AG1073">
        <f t="shared" si="229"/>
        <v>0</v>
      </c>
      <c r="AH1073">
        <f t="shared" si="230"/>
        <v>0</v>
      </c>
      <c r="AI1073">
        <f t="shared" si="231"/>
        <v>0</v>
      </c>
      <c r="AJ1073">
        <f t="shared" si="232"/>
        <v>0</v>
      </c>
      <c r="AK1073">
        <f t="shared" si="233"/>
        <v>1</v>
      </c>
      <c r="AL1073">
        <f t="shared" si="234"/>
        <v>0</v>
      </c>
      <c r="AM1073">
        <f t="shared" si="235"/>
        <v>0</v>
      </c>
      <c r="AN1073">
        <f t="shared" si="236"/>
        <v>0</v>
      </c>
      <c r="AO1073">
        <f t="shared" si="237"/>
        <v>0</v>
      </c>
    </row>
    <row r="1074" spans="1:41" x14ac:dyDescent="0.2">
      <c r="A1074" s="3" t="s">
        <v>0</v>
      </c>
      <c r="B1074" s="3" t="s">
        <v>3</v>
      </c>
      <c r="C1074" s="1" t="s">
        <v>31</v>
      </c>
      <c r="D1074" s="3">
        <v>70</v>
      </c>
      <c r="E1074" s="3">
        <v>49991.501400000001</v>
      </c>
      <c r="F1074" s="3">
        <v>48608.228000000003</v>
      </c>
      <c r="G1074" s="3">
        <v>25</v>
      </c>
      <c r="H1074" s="3">
        <v>2</v>
      </c>
      <c r="I1074" s="3">
        <v>3</v>
      </c>
      <c r="J1074" s="3">
        <v>2</v>
      </c>
      <c r="K1074" s="3">
        <v>0</v>
      </c>
      <c r="L1074" s="3">
        <v>1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1</v>
      </c>
      <c r="S1074" s="3">
        <v>0</v>
      </c>
      <c r="T1074" s="3">
        <v>0</v>
      </c>
      <c r="U1074" s="3">
        <v>0</v>
      </c>
      <c r="V1074" s="3">
        <v>0</v>
      </c>
      <c r="W1074" s="3">
        <v>1</v>
      </c>
      <c r="X1074" s="3">
        <v>0</v>
      </c>
      <c r="Y1074" s="3">
        <v>10.79</v>
      </c>
      <c r="Z1074" s="3">
        <v>14</v>
      </c>
      <c r="AA1074" s="3">
        <v>0</v>
      </c>
      <c r="AB1074" s="3">
        <f t="shared" si="224"/>
        <v>0.97232982884566854</v>
      </c>
      <c r="AC1074" s="3">
        <f t="shared" si="225"/>
        <v>-2.8060201992995241E-2</v>
      </c>
      <c r="AD1074">
        <f t="shared" si="226"/>
        <v>0</v>
      </c>
      <c r="AE1074">
        <f t="shared" si="227"/>
        <v>0</v>
      </c>
      <c r="AF1074">
        <f t="shared" si="228"/>
        <v>1</v>
      </c>
      <c r="AG1074">
        <f t="shared" si="229"/>
        <v>0</v>
      </c>
      <c r="AH1074">
        <f t="shared" si="230"/>
        <v>0</v>
      </c>
      <c r="AI1074">
        <f t="shared" si="231"/>
        <v>0</v>
      </c>
      <c r="AJ1074">
        <f t="shared" si="232"/>
        <v>0</v>
      </c>
      <c r="AK1074">
        <f t="shared" si="233"/>
        <v>0</v>
      </c>
      <c r="AL1074">
        <f t="shared" si="234"/>
        <v>0</v>
      </c>
      <c r="AM1074">
        <f t="shared" si="235"/>
        <v>0</v>
      </c>
      <c r="AN1074">
        <f t="shared" si="236"/>
        <v>0</v>
      </c>
      <c r="AO1074">
        <f t="shared" si="237"/>
        <v>0</v>
      </c>
    </row>
    <row r="1075" spans="1:41" x14ac:dyDescent="0.2">
      <c r="A1075" s="3" t="s">
        <v>0</v>
      </c>
      <c r="B1075" s="3" t="s">
        <v>3</v>
      </c>
      <c r="C1075" s="1" t="s">
        <v>33</v>
      </c>
      <c r="D1075" s="3">
        <v>70</v>
      </c>
      <c r="E1075" s="3">
        <v>64447.915999999997</v>
      </c>
      <c r="F1075" s="3">
        <v>66483.113400000002</v>
      </c>
      <c r="G1075" s="3">
        <v>87</v>
      </c>
      <c r="H1075" s="3">
        <v>2</v>
      </c>
      <c r="I1075" s="3">
        <v>4</v>
      </c>
      <c r="J1075" s="3">
        <v>2</v>
      </c>
      <c r="K1075" s="3">
        <v>0</v>
      </c>
      <c r="L1075" s="3">
        <v>1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1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1</v>
      </c>
      <c r="Y1075" s="3">
        <v>11.1</v>
      </c>
      <c r="Z1075" s="3">
        <v>12</v>
      </c>
      <c r="AA1075" s="3">
        <v>0</v>
      </c>
      <c r="AB1075" s="3">
        <f t="shared" si="224"/>
        <v>1.0315789481850741</v>
      </c>
      <c r="AC1075" s="3">
        <f t="shared" si="225"/>
        <v>3.1090587861684567E-2</v>
      </c>
      <c r="AD1075">
        <f t="shared" si="226"/>
        <v>0</v>
      </c>
      <c r="AE1075">
        <f t="shared" si="227"/>
        <v>0</v>
      </c>
      <c r="AF1075">
        <f t="shared" si="228"/>
        <v>0</v>
      </c>
      <c r="AG1075">
        <f t="shared" si="229"/>
        <v>1</v>
      </c>
      <c r="AH1075">
        <f t="shared" si="230"/>
        <v>0</v>
      </c>
      <c r="AI1075">
        <f t="shared" si="231"/>
        <v>0</v>
      </c>
      <c r="AJ1075">
        <f t="shared" si="232"/>
        <v>0</v>
      </c>
      <c r="AK1075">
        <f t="shared" si="233"/>
        <v>0</v>
      </c>
      <c r="AL1075">
        <f t="shared" si="234"/>
        <v>0</v>
      </c>
      <c r="AM1075">
        <f t="shared" si="235"/>
        <v>0</v>
      </c>
      <c r="AN1075">
        <f t="shared" si="236"/>
        <v>0</v>
      </c>
      <c r="AO1075">
        <f t="shared" si="237"/>
        <v>0</v>
      </c>
    </row>
    <row r="1076" spans="1:41" x14ac:dyDescent="0.2">
      <c r="A1076" s="3" t="s">
        <v>0</v>
      </c>
      <c r="B1076" s="3" t="s">
        <v>3</v>
      </c>
      <c r="C1076" s="1" t="s">
        <v>35</v>
      </c>
      <c r="D1076" s="3">
        <v>70</v>
      </c>
      <c r="E1076" s="3">
        <v>55626.459600000002</v>
      </c>
      <c r="F1076" s="3">
        <v>60001.199399999998</v>
      </c>
      <c r="G1076" s="3">
        <v>9</v>
      </c>
      <c r="H1076" s="3">
        <v>2</v>
      </c>
      <c r="I1076" s="3">
        <v>1</v>
      </c>
      <c r="J1076" s="3">
        <v>2</v>
      </c>
      <c r="K1076" s="3">
        <v>0</v>
      </c>
      <c r="L1076" s="3">
        <v>1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1</v>
      </c>
      <c r="S1076" s="3">
        <v>0</v>
      </c>
      <c r="T1076" s="3">
        <v>0</v>
      </c>
      <c r="U1076" s="3">
        <v>1</v>
      </c>
      <c r="V1076" s="3">
        <v>0</v>
      </c>
      <c r="W1076" s="3">
        <v>0</v>
      </c>
      <c r="X1076" s="3">
        <v>0</v>
      </c>
      <c r="Y1076" s="3">
        <v>11</v>
      </c>
      <c r="Z1076" s="3">
        <v>10</v>
      </c>
      <c r="AA1076" s="3">
        <v>0</v>
      </c>
      <c r="AB1076" s="3">
        <f t="shared" si="224"/>
        <v>1.0786449439971189</v>
      </c>
      <c r="AC1076" s="3">
        <f t="shared" si="225"/>
        <v>7.5705571880161693E-2</v>
      </c>
      <c r="AD1076">
        <f t="shared" si="226"/>
        <v>0</v>
      </c>
      <c r="AE1076">
        <f t="shared" si="227"/>
        <v>0</v>
      </c>
      <c r="AF1076">
        <f t="shared" si="228"/>
        <v>0</v>
      </c>
      <c r="AG1076">
        <f t="shared" si="229"/>
        <v>0</v>
      </c>
      <c r="AH1076">
        <f t="shared" si="230"/>
        <v>0</v>
      </c>
      <c r="AI1076">
        <f t="shared" si="231"/>
        <v>0</v>
      </c>
      <c r="AJ1076">
        <f t="shared" si="232"/>
        <v>0</v>
      </c>
      <c r="AK1076">
        <f t="shared" si="233"/>
        <v>1</v>
      </c>
      <c r="AL1076">
        <f t="shared" si="234"/>
        <v>0</v>
      </c>
      <c r="AM1076">
        <f t="shared" si="235"/>
        <v>0</v>
      </c>
      <c r="AN1076">
        <f t="shared" si="236"/>
        <v>0</v>
      </c>
      <c r="AO1076">
        <f t="shared" si="237"/>
        <v>0</v>
      </c>
    </row>
    <row r="1077" spans="1:41" x14ac:dyDescent="0.2">
      <c r="A1077" s="3" t="s">
        <v>0</v>
      </c>
      <c r="B1077" s="3" t="s">
        <v>3</v>
      </c>
      <c r="C1077" s="1" t="s">
        <v>41</v>
      </c>
      <c r="D1077" s="3">
        <v>70</v>
      </c>
      <c r="E1077" s="3">
        <v>47785.4231</v>
      </c>
      <c r="F1077" s="3">
        <v>55047.282399999996</v>
      </c>
      <c r="G1077" s="3">
        <v>26</v>
      </c>
      <c r="H1077" s="3">
        <v>2</v>
      </c>
      <c r="I1077" s="3">
        <v>3</v>
      </c>
      <c r="J1077" s="3">
        <v>2</v>
      </c>
      <c r="K1077" s="3">
        <v>0</v>
      </c>
      <c r="L1077" s="3">
        <v>1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1</v>
      </c>
      <c r="S1077" s="3">
        <v>0</v>
      </c>
      <c r="T1077" s="3">
        <v>0</v>
      </c>
      <c r="U1077" s="3">
        <v>0</v>
      </c>
      <c r="V1077" s="3">
        <v>0</v>
      </c>
      <c r="W1077" s="3">
        <v>1</v>
      </c>
      <c r="X1077" s="3">
        <v>0</v>
      </c>
      <c r="Y1077" s="3">
        <v>10.92</v>
      </c>
      <c r="Z1077" s="3">
        <v>10</v>
      </c>
      <c r="AA1077" s="3">
        <v>0</v>
      </c>
      <c r="AB1077" s="3">
        <f t="shared" si="224"/>
        <v>1.1519680862677137</v>
      </c>
      <c r="AC1077" s="3">
        <f t="shared" si="225"/>
        <v>0.14147185899735767</v>
      </c>
      <c r="AD1077">
        <f t="shared" si="226"/>
        <v>0</v>
      </c>
      <c r="AE1077">
        <f t="shared" si="227"/>
        <v>0</v>
      </c>
      <c r="AF1077">
        <f t="shared" si="228"/>
        <v>0</v>
      </c>
      <c r="AG1077">
        <f t="shared" si="229"/>
        <v>0</v>
      </c>
      <c r="AH1077">
        <f t="shared" si="230"/>
        <v>0</v>
      </c>
      <c r="AI1077">
        <f t="shared" si="231"/>
        <v>0</v>
      </c>
      <c r="AJ1077">
        <f t="shared" si="232"/>
        <v>0</v>
      </c>
      <c r="AK1077">
        <f t="shared" si="233"/>
        <v>0</v>
      </c>
      <c r="AL1077">
        <f t="shared" si="234"/>
        <v>0</v>
      </c>
      <c r="AM1077">
        <f t="shared" si="235"/>
        <v>1</v>
      </c>
      <c r="AN1077">
        <f t="shared" si="236"/>
        <v>0</v>
      </c>
      <c r="AO1077">
        <f t="shared" si="237"/>
        <v>0</v>
      </c>
    </row>
    <row r="1078" spans="1:41" x14ac:dyDescent="0.2">
      <c r="A1078" s="3" t="s">
        <v>0</v>
      </c>
      <c r="B1078" s="3" t="s">
        <v>3</v>
      </c>
      <c r="C1078" s="1" t="s">
        <v>39</v>
      </c>
      <c r="D1078" s="3">
        <v>70</v>
      </c>
      <c r="E1078" s="3">
        <v>50367.7575</v>
      </c>
      <c r="F1078" s="3">
        <v>54555.544199999997</v>
      </c>
      <c r="G1078" s="3">
        <v>123</v>
      </c>
      <c r="H1078" s="3">
        <v>2</v>
      </c>
      <c r="I1078" s="3">
        <v>4</v>
      </c>
      <c r="J1078" s="3">
        <v>2</v>
      </c>
      <c r="K1078" s="3">
        <v>0</v>
      </c>
      <c r="L1078" s="3">
        <v>1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1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1</v>
      </c>
      <c r="Y1078" s="3">
        <v>10.91</v>
      </c>
      <c r="Z1078" s="3">
        <v>10</v>
      </c>
      <c r="AA1078" s="3">
        <v>0</v>
      </c>
      <c r="AB1078" s="3">
        <f t="shared" si="224"/>
        <v>1.0831441959670329</v>
      </c>
      <c r="AC1078" s="3">
        <f t="shared" si="225"/>
        <v>7.9868104093094958E-2</v>
      </c>
      <c r="AD1078">
        <f t="shared" si="226"/>
        <v>0</v>
      </c>
      <c r="AE1078">
        <f t="shared" si="227"/>
        <v>0</v>
      </c>
      <c r="AF1078">
        <f t="shared" si="228"/>
        <v>0</v>
      </c>
      <c r="AG1078">
        <f t="shared" si="229"/>
        <v>0</v>
      </c>
      <c r="AH1078">
        <f t="shared" si="230"/>
        <v>0</v>
      </c>
      <c r="AI1078">
        <f t="shared" si="231"/>
        <v>0</v>
      </c>
      <c r="AJ1078">
        <f t="shared" si="232"/>
        <v>0</v>
      </c>
      <c r="AK1078">
        <f t="shared" si="233"/>
        <v>0</v>
      </c>
      <c r="AL1078">
        <f t="shared" si="234"/>
        <v>0</v>
      </c>
      <c r="AM1078">
        <f t="shared" si="235"/>
        <v>0</v>
      </c>
      <c r="AN1078">
        <f t="shared" si="236"/>
        <v>1</v>
      </c>
      <c r="AO1078">
        <f t="shared" si="237"/>
        <v>0</v>
      </c>
    </row>
    <row r="1079" spans="1:41" x14ac:dyDescent="0.2">
      <c r="A1079" s="3" t="s">
        <v>0</v>
      </c>
      <c r="B1079" s="3" t="s">
        <v>3</v>
      </c>
      <c r="C1079" s="1" t="s">
        <v>40</v>
      </c>
      <c r="D1079" s="3">
        <v>70</v>
      </c>
      <c r="E1079" s="3">
        <v>61579.015399999997</v>
      </c>
      <c r="F1079" s="3">
        <v>66315.862699999998</v>
      </c>
      <c r="G1079" s="3">
        <v>9</v>
      </c>
      <c r="H1079" s="3">
        <v>2</v>
      </c>
      <c r="I1079" s="3">
        <v>1</v>
      </c>
      <c r="J1079" s="3">
        <v>2</v>
      </c>
      <c r="K1079" s="3">
        <v>0</v>
      </c>
      <c r="L1079" s="3">
        <v>1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1</v>
      </c>
      <c r="S1079" s="3">
        <v>0</v>
      </c>
      <c r="T1079" s="3">
        <v>0</v>
      </c>
      <c r="U1079" s="3">
        <v>1</v>
      </c>
      <c r="V1079" s="3">
        <v>0</v>
      </c>
      <c r="W1079" s="3">
        <v>0</v>
      </c>
      <c r="X1079" s="3">
        <v>0</v>
      </c>
      <c r="Y1079" s="3">
        <v>11.1</v>
      </c>
      <c r="Z1079" s="3">
        <v>10</v>
      </c>
      <c r="AA1079" s="3">
        <v>0</v>
      </c>
      <c r="AB1079" s="3">
        <f t="shared" si="224"/>
        <v>1.0769230762984885</v>
      </c>
      <c r="AC1079" s="3">
        <f t="shared" si="225"/>
        <v>7.4107971573746906E-2</v>
      </c>
      <c r="AD1079">
        <f t="shared" si="226"/>
        <v>0</v>
      </c>
      <c r="AE1079">
        <f t="shared" si="227"/>
        <v>0</v>
      </c>
      <c r="AF1079">
        <f t="shared" si="228"/>
        <v>0</v>
      </c>
      <c r="AG1079">
        <f t="shared" si="229"/>
        <v>0</v>
      </c>
      <c r="AH1079">
        <f t="shared" si="230"/>
        <v>0</v>
      </c>
      <c r="AI1079">
        <f t="shared" si="231"/>
        <v>0</v>
      </c>
      <c r="AJ1079">
        <f t="shared" si="232"/>
        <v>0</v>
      </c>
      <c r="AK1079">
        <f t="shared" si="233"/>
        <v>0</v>
      </c>
      <c r="AL1079">
        <f t="shared" si="234"/>
        <v>0</v>
      </c>
      <c r="AM1079">
        <f t="shared" si="235"/>
        <v>0</v>
      </c>
      <c r="AN1079">
        <f t="shared" si="236"/>
        <v>0</v>
      </c>
      <c r="AO1079">
        <f t="shared" si="237"/>
        <v>1</v>
      </c>
    </row>
    <row r="1080" spans="1:41" x14ac:dyDescent="0.2">
      <c r="A1080" s="3" t="s">
        <v>2</v>
      </c>
      <c r="B1080" s="3" t="s">
        <v>3</v>
      </c>
      <c r="C1080" s="1" t="s">
        <v>34</v>
      </c>
      <c r="D1080" s="3">
        <v>70</v>
      </c>
      <c r="E1080" s="3">
        <v>59401.471400000002</v>
      </c>
      <c r="F1080" s="3">
        <v>66473.2166</v>
      </c>
      <c r="G1080" s="3">
        <v>5</v>
      </c>
      <c r="H1080" s="3">
        <v>2</v>
      </c>
      <c r="I1080" s="3">
        <v>1</v>
      </c>
      <c r="J1080" s="3">
        <v>2</v>
      </c>
      <c r="K1080" s="3">
        <v>0</v>
      </c>
      <c r="L1080" s="3">
        <v>1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1</v>
      </c>
      <c r="S1080" s="3">
        <v>0</v>
      </c>
      <c r="T1080" s="3">
        <v>1</v>
      </c>
      <c r="U1080" s="3">
        <v>1</v>
      </c>
      <c r="V1080" s="3">
        <v>0</v>
      </c>
      <c r="W1080" s="3">
        <v>0</v>
      </c>
      <c r="X1080" s="3">
        <v>0</v>
      </c>
      <c r="Y1080" s="3">
        <v>11.1</v>
      </c>
      <c r="Z1080" s="3">
        <v>2</v>
      </c>
      <c r="AA1080" s="3">
        <v>0</v>
      </c>
      <c r="AB1080" s="3">
        <f t="shared" si="224"/>
        <v>1.119050000502176</v>
      </c>
      <c r="AC1080" s="3">
        <f t="shared" si="225"/>
        <v>0.11248011153275331</v>
      </c>
      <c r="AD1080">
        <f t="shared" si="226"/>
        <v>0</v>
      </c>
      <c r="AE1080">
        <f t="shared" si="227"/>
        <v>1</v>
      </c>
      <c r="AF1080">
        <f t="shared" si="228"/>
        <v>0</v>
      </c>
      <c r="AG1080">
        <f t="shared" si="229"/>
        <v>0</v>
      </c>
      <c r="AH1080">
        <f t="shared" si="230"/>
        <v>0</v>
      </c>
      <c r="AI1080">
        <f t="shared" si="231"/>
        <v>0</v>
      </c>
      <c r="AJ1080">
        <f t="shared" si="232"/>
        <v>0</v>
      </c>
      <c r="AK1080">
        <f t="shared" si="233"/>
        <v>0</v>
      </c>
      <c r="AL1080">
        <f t="shared" si="234"/>
        <v>0</v>
      </c>
      <c r="AM1080">
        <f t="shared" si="235"/>
        <v>0</v>
      </c>
      <c r="AN1080">
        <f t="shared" si="236"/>
        <v>0</v>
      </c>
      <c r="AO1080">
        <f t="shared" si="237"/>
        <v>0</v>
      </c>
    </row>
    <row r="1081" spans="1:41" x14ac:dyDescent="0.2">
      <c r="A1081" s="3" t="s">
        <v>0</v>
      </c>
      <c r="B1081" s="3" t="s">
        <v>3</v>
      </c>
      <c r="C1081" s="1" t="s">
        <v>35</v>
      </c>
      <c r="D1081" s="3">
        <v>71</v>
      </c>
      <c r="E1081" s="3">
        <v>57924.055099999998</v>
      </c>
      <c r="F1081" s="3">
        <v>68646.426300000006</v>
      </c>
      <c r="G1081" s="3">
        <v>9</v>
      </c>
      <c r="H1081" s="3">
        <v>2</v>
      </c>
      <c r="I1081" s="3">
        <v>1</v>
      </c>
      <c r="J1081" s="3">
        <v>2</v>
      </c>
      <c r="K1081" s="3">
        <v>0</v>
      </c>
      <c r="L1081" s="3">
        <v>1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1</v>
      </c>
      <c r="S1081" s="3">
        <v>0</v>
      </c>
      <c r="T1081" s="3">
        <v>0</v>
      </c>
      <c r="U1081" s="3">
        <v>1</v>
      </c>
      <c r="V1081" s="3">
        <v>0</v>
      </c>
      <c r="W1081" s="3">
        <v>0</v>
      </c>
      <c r="X1081" s="3">
        <v>0</v>
      </c>
      <c r="Y1081" s="3">
        <v>11.14</v>
      </c>
      <c r="Z1081" s="3">
        <v>10</v>
      </c>
      <c r="AA1081" s="3">
        <v>0</v>
      </c>
      <c r="AB1081" s="3">
        <f t="shared" si="224"/>
        <v>1.185110852157863</v>
      </c>
      <c r="AC1081" s="3">
        <f t="shared" si="225"/>
        <v>0.16983631633670757</v>
      </c>
      <c r="AD1081">
        <f t="shared" si="226"/>
        <v>0</v>
      </c>
      <c r="AE1081">
        <f t="shared" si="227"/>
        <v>0</v>
      </c>
      <c r="AF1081">
        <f t="shared" si="228"/>
        <v>0</v>
      </c>
      <c r="AG1081">
        <f t="shared" si="229"/>
        <v>0</v>
      </c>
      <c r="AH1081">
        <f t="shared" si="230"/>
        <v>0</v>
      </c>
      <c r="AI1081">
        <f t="shared" si="231"/>
        <v>0</v>
      </c>
      <c r="AJ1081">
        <f t="shared" si="232"/>
        <v>0</v>
      </c>
      <c r="AK1081">
        <f t="shared" si="233"/>
        <v>1</v>
      </c>
      <c r="AL1081">
        <f t="shared" si="234"/>
        <v>0</v>
      </c>
      <c r="AM1081">
        <f t="shared" si="235"/>
        <v>0</v>
      </c>
      <c r="AN1081">
        <f t="shared" si="236"/>
        <v>0</v>
      </c>
      <c r="AO1081">
        <f t="shared" si="237"/>
        <v>0</v>
      </c>
    </row>
    <row r="1082" spans="1:41" x14ac:dyDescent="0.2">
      <c r="A1082" s="3" t="s">
        <v>0</v>
      </c>
      <c r="B1082" s="3" t="s">
        <v>3</v>
      </c>
      <c r="C1082" s="1" t="s">
        <v>35</v>
      </c>
      <c r="D1082" s="3">
        <v>71</v>
      </c>
      <c r="E1082" s="3">
        <v>68399.682100000005</v>
      </c>
      <c r="F1082" s="3">
        <v>68399.669800000003</v>
      </c>
      <c r="G1082" s="3">
        <v>3</v>
      </c>
      <c r="H1082" s="3">
        <v>2</v>
      </c>
      <c r="I1082" s="3">
        <v>1</v>
      </c>
      <c r="J1082" s="3">
        <v>2</v>
      </c>
      <c r="K1082" s="3">
        <v>0</v>
      </c>
      <c r="L1082" s="3">
        <v>1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1</v>
      </c>
      <c r="S1082" s="3">
        <v>0</v>
      </c>
      <c r="T1082" s="3">
        <v>0</v>
      </c>
      <c r="U1082" s="3">
        <v>1</v>
      </c>
      <c r="V1082" s="3">
        <v>0</v>
      </c>
      <c r="W1082" s="3">
        <v>0</v>
      </c>
      <c r="X1082" s="3">
        <v>0</v>
      </c>
      <c r="Y1082" s="3">
        <v>11.13</v>
      </c>
      <c r="Z1082" s="3">
        <v>11</v>
      </c>
      <c r="AA1082" s="3">
        <v>0</v>
      </c>
      <c r="AB1082" s="3">
        <f t="shared" si="224"/>
        <v>0.99999982017460276</v>
      </c>
      <c r="AC1082" s="3">
        <f t="shared" si="225"/>
        <v>-1.7982541340818557E-7</v>
      </c>
      <c r="AD1082">
        <f t="shared" si="226"/>
        <v>0</v>
      </c>
      <c r="AE1082">
        <f t="shared" si="227"/>
        <v>0</v>
      </c>
      <c r="AF1082">
        <f t="shared" si="228"/>
        <v>0</v>
      </c>
      <c r="AG1082">
        <f t="shared" si="229"/>
        <v>0</v>
      </c>
      <c r="AH1082">
        <f t="shared" si="230"/>
        <v>0</v>
      </c>
      <c r="AI1082">
        <f t="shared" si="231"/>
        <v>0</v>
      </c>
      <c r="AJ1082">
        <f t="shared" si="232"/>
        <v>0</v>
      </c>
      <c r="AK1082">
        <f t="shared" si="233"/>
        <v>1</v>
      </c>
      <c r="AL1082">
        <f t="shared" si="234"/>
        <v>0</v>
      </c>
      <c r="AM1082">
        <f t="shared" si="235"/>
        <v>0</v>
      </c>
      <c r="AN1082">
        <f t="shared" si="236"/>
        <v>0</v>
      </c>
      <c r="AO1082">
        <f t="shared" si="237"/>
        <v>0</v>
      </c>
    </row>
    <row r="1083" spans="1:41" x14ac:dyDescent="0.2">
      <c r="A1083" s="3" t="s">
        <v>0</v>
      </c>
      <c r="B1083" s="3" t="s">
        <v>3</v>
      </c>
      <c r="C1083" s="1" t="s">
        <v>41</v>
      </c>
      <c r="D1083" s="3">
        <v>71</v>
      </c>
      <c r="E1083" s="3">
        <v>50084.717700000001</v>
      </c>
      <c r="F1083" s="3">
        <v>58557.477500000001</v>
      </c>
      <c r="G1083" s="3">
        <v>25</v>
      </c>
      <c r="H1083" s="3">
        <v>2</v>
      </c>
      <c r="I1083" s="3">
        <v>3</v>
      </c>
      <c r="J1083" s="3">
        <v>2</v>
      </c>
      <c r="K1083" s="3">
        <v>0</v>
      </c>
      <c r="L1083" s="3">
        <v>1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1</v>
      </c>
      <c r="S1083" s="3">
        <v>0</v>
      </c>
      <c r="T1083" s="3">
        <v>0</v>
      </c>
      <c r="U1083" s="3">
        <v>0</v>
      </c>
      <c r="V1083" s="3">
        <v>0</v>
      </c>
      <c r="W1083" s="3">
        <v>1</v>
      </c>
      <c r="X1083" s="3">
        <v>0</v>
      </c>
      <c r="Y1083" s="3">
        <v>10.98</v>
      </c>
      <c r="Z1083" s="3">
        <v>10</v>
      </c>
      <c r="AA1083" s="3">
        <v>0</v>
      </c>
      <c r="AB1083" s="3">
        <f t="shared" si="224"/>
        <v>1.1691685645659533</v>
      </c>
      <c r="AC1083" s="3">
        <f t="shared" si="225"/>
        <v>0.15629286761738528</v>
      </c>
      <c r="AD1083">
        <f t="shared" si="226"/>
        <v>0</v>
      </c>
      <c r="AE1083">
        <f t="shared" si="227"/>
        <v>0</v>
      </c>
      <c r="AF1083">
        <f t="shared" si="228"/>
        <v>0</v>
      </c>
      <c r="AG1083">
        <f t="shared" si="229"/>
        <v>0</v>
      </c>
      <c r="AH1083">
        <f t="shared" si="230"/>
        <v>0</v>
      </c>
      <c r="AI1083">
        <f t="shared" si="231"/>
        <v>0</v>
      </c>
      <c r="AJ1083">
        <f t="shared" si="232"/>
        <v>0</v>
      </c>
      <c r="AK1083">
        <f t="shared" si="233"/>
        <v>0</v>
      </c>
      <c r="AL1083">
        <f t="shared" si="234"/>
        <v>0</v>
      </c>
      <c r="AM1083">
        <f t="shared" si="235"/>
        <v>1</v>
      </c>
      <c r="AN1083">
        <f t="shared" si="236"/>
        <v>0</v>
      </c>
      <c r="AO1083">
        <f t="shared" si="237"/>
        <v>0</v>
      </c>
    </row>
    <row r="1084" spans="1:41" x14ac:dyDescent="0.2">
      <c r="A1084" s="3" t="s">
        <v>2</v>
      </c>
      <c r="B1084" s="3" t="s">
        <v>3</v>
      </c>
      <c r="C1084" s="1" t="s">
        <v>38</v>
      </c>
      <c r="D1084" s="3">
        <v>71</v>
      </c>
      <c r="E1084" s="3">
        <v>45876.242100000003</v>
      </c>
      <c r="F1084" s="3">
        <v>51686.212399999997</v>
      </c>
      <c r="G1084" s="3">
        <v>25</v>
      </c>
      <c r="H1084" s="3">
        <v>2</v>
      </c>
      <c r="I1084" s="3">
        <v>3</v>
      </c>
      <c r="J1084" s="3">
        <v>2</v>
      </c>
      <c r="K1084" s="3">
        <v>0</v>
      </c>
      <c r="L1084" s="3">
        <v>1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1</v>
      </c>
      <c r="S1084" s="3">
        <v>0</v>
      </c>
      <c r="T1084" s="3">
        <v>1</v>
      </c>
      <c r="U1084" s="3">
        <v>0</v>
      </c>
      <c r="V1084" s="3">
        <v>0</v>
      </c>
      <c r="W1084" s="3">
        <v>1</v>
      </c>
      <c r="X1084" s="3">
        <v>0</v>
      </c>
      <c r="Y1084" s="3">
        <v>10.85</v>
      </c>
      <c r="Z1084" s="3">
        <v>3</v>
      </c>
      <c r="AA1084" s="3">
        <v>0</v>
      </c>
      <c r="AB1084" s="3">
        <f t="shared" si="224"/>
        <v>1.1266444249582508</v>
      </c>
      <c r="AC1084" s="3">
        <f t="shared" si="225"/>
        <v>0.11924367947064257</v>
      </c>
      <c r="AD1084">
        <f t="shared" si="226"/>
        <v>0</v>
      </c>
      <c r="AE1084">
        <f t="shared" si="227"/>
        <v>0</v>
      </c>
      <c r="AF1084">
        <f t="shared" si="228"/>
        <v>0</v>
      </c>
      <c r="AG1084">
        <f t="shared" si="229"/>
        <v>0</v>
      </c>
      <c r="AH1084">
        <f t="shared" si="230"/>
        <v>0</v>
      </c>
      <c r="AI1084">
        <f t="shared" si="231"/>
        <v>1</v>
      </c>
      <c r="AJ1084">
        <f t="shared" si="232"/>
        <v>0</v>
      </c>
      <c r="AK1084">
        <f t="shared" si="233"/>
        <v>0</v>
      </c>
      <c r="AL1084">
        <f t="shared" si="234"/>
        <v>0</v>
      </c>
      <c r="AM1084">
        <f t="shared" si="235"/>
        <v>0</v>
      </c>
      <c r="AN1084">
        <f t="shared" si="236"/>
        <v>0</v>
      </c>
      <c r="AO1084">
        <f t="shared" si="237"/>
        <v>0</v>
      </c>
    </row>
    <row r="1085" spans="1:41" x14ac:dyDescent="0.2">
      <c r="A1085" s="3" t="s">
        <v>0</v>
      </c>
      <c r="B1085" s="3" t="s">
        <v>3</v>
      </c>
      <c r="C1085" s="1" t="s">
        <v>37</v>
      </c>
      <c r="D1085" s="3">
        <v>72</v>
      </c>
      <c r="E1085" s="3">
        <v>50940.932699999998</v>
      </c>
      <c r="F1085" s="3">
        <v>50296.420299999998</v>
      </c>
      <c r="G1085" s="3">
        <v>78</v>
      </c>
      <c r="H1085" s="3">
        <v>2</v>
      </c>
      <c r="I1085" s="3">
        <v>4</v>
      </c>
      <c r="J1085" s="3">
        <v>2</v>
      </c>
      <c r="K1085" s="3">
        <v>0</v>
      </c>
      <c r="L1085" s="3">
        <v>1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1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1</v>
      </c>
      <c r="Y1085" s="3">
        <v>10.83</v>
      </c>
      <c r="Z1085" s="3">
        <v>18</v>
      </c>
      <c r="AA1085" s="3">
        <v>1</v>
      </c>
      <c r="AB1085" s="3">
        <f t="shared" si="224"/>
        <v>0.9873478484621464</v>
      </c>
      <c r="AC1085" s="3">
        <f t="shared" si="225"/>
        <v>-1.2732871584705738E-2</v>
      </c>
      <c r="AD1085">
        <f t="shared" si="226"/>
        <v>0</v>
      </c>
      <c r="AE1085">
        <f t="shared" si="227"/>
        <v>0</v>
      </c>
      <c r="AF1085">
        <f t="shared" si="228"/>
        <v>0</v>
      </c>
      <c r="AG1085">
        <f t="shared" si="229"/>
        <v>0</v>
      </c>
      <c r="AH1085">
        <f t="shared" si="230"/>
        <v>1</v>
      </c>
      <c r="AI1085">
        <f t="shared" si="231"/>
        <v>0</v>
      </c>
      <c r="AJ1085">
        <f t="shared" si="232"/>
        <v>0</v>
      </c>
      <c r="AK1085">
        <f t="shared" si="233"/>
        <v>0</v>
      </c>
      <c r="AL1085">
        <f t="shared" si="234"/>
        <v>0</v>
      </c>
      <c r="AM1085">
        <f t="shared" si="235"/>
        <v>0</v>
      </c>
      <c r="AN1085">
        <f t="shared" si="236"/>
        <v>0</v>
      </c>
      <c r="AO1085">
        <f t="shared" si="237"/>
        <v>0</v>
      </c>
    </row>
    <row r="1086" spans="1:41" x14ac:dyDescent="0.2">
      <c r="A1086" s="3" t="s">
        <v>0</v>
      </c>
      <c r="B1086" s="3" t="s">
        <v>3</v>
      </c>
      <c r="C1086" s="1" t="s">
        <v>37</v>
      </c>
      <c r="D1086" s="3">
        <v>72</v>
      </c>
      <c r="E1086" s="3">
        <v>49006.466899999999</v>
      </c>
      <c r="F1086" s="3">
        <v>54164.732799999998</v>
      </c>
      <c r="G1086" s="3">
        <v>15</v>
      </c>
      <c r="H1086" s="3">
        <v>2</v>
      </c>
      <c r="I1086" s="3">
        <v>2</v>
      </c>
      <c r="J1086" s="3">
        <v>2</v>
      </c>
      <c r="K1086" s="3">
        <v>0</v>
      </c>
      <c r="L1086" s="3">
        <v>1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1</v>
      </c>
      <c r="S1086" s="3">
        <v>0</v>
      </c>
      <c r="T1086" s="3">
        <v>0</v>
      </c>
      <c r="U1086" s="3">
        <v>0</v>
      </c>
      <c r="V1086" s="3">
        <v>1</v>
      </c>
      <c r="W1086" s="3">
        <v>0</v>
      </c>
      <c r="X1086" s="3">
        <v>0</v>
      </c>
      <c r="Y1086" s="3">
        <v>10.9</v>
      </c>
      <c r="Z1086" s="3">
        <v>10</v>
      </c>
      <c r="AA1086" s="3">
        <v>0</v>
      </c>
      <c r="AB1086" s="3">
        <f t="shared" si="224"/>
        <v>1.1052568411129429</v>
      </c>
      <c r="AC1086" s="3">
        <f t="shared" si="225"/>
        <v>0.10007774335712293</v>
      </c>
      <c r="AD1086">
        <f t="shared" si="226"/>
        <v>0</v>
      </c>
      <c r="AE1086">
        <f t="shared" si="227"/>
        <v>0</v>
      </c>
      <c r="AF1086">
        <f t="shared" si="228"/>
        <v>0</v>
      </c>
      <c r="AG1086">
        <f t="shared" si="229"/>
        <v>0</v>
      </c>
      <c r="AH1086">
        <f t="shared" si="230"/>
        <v>1</v>
      </c>
      <c r="AI1086">
        <f t="shared" si="231"/>
        <v>0</v>
      </c>
      <c r="AJ1086">
        <f t="shared" si="232"/>
        <v>0</v>
      </c>
      <c r="AK1086">
        <f t="shared" si="233"/>
        <v>0</v>
      </c>
      <c r="AL1086">
        <f t="shared" si="234"/>
        <v>0</v>
      </c>
      <c r="AM1086">
        <f t="shared" si="235"/>
        <v>0</v>
      </c>
      <c r="AN1086">
        <f t="shared" si="236"/>
        <v>0</v>
      </c>
      <c r="AO1086">
        <f t="shared" si="237"/>
        <v>0</v>
      </c>
    </row>
    <row r="1087" spans="1:41" x14ac:dyDescent="0.2">
      <c r="A1087" s="3" t="s">
        <v>0</v>
      </c>
      <c r="B1087" s="3" t="s">
        <v>3</v>
      </c>
      <c r="C1087" s="1" t="s">
        <v>32</v>
      </c>
      <c r="D1087" s="3">
        <v>72</v>
      </c>
      <c r="E1087" s="3">
        <v>51557.522799999999</v>
      </c>
      <c r="F1087" s="3">
        <v>68523.544800000003</v>
      </c>
      <c r="G1087" s="3">
        <v>136</v>
      </c>
      <c r="H1087" s="3">
        <v>2</v>
      </c>
      <c r="I1087" s="3">
        <v>4</v>
      </c>
      <c r="J1087" s="3">
        <v>2</v>
      </c>
      <c r="K1087" s="3">
        <v>0</v>
      </c>
      <c r="L1087" s="3">
        <v>1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1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1</v>
      </c>
      <c r="Y1087" s="3">
        <v>11.13</v>
      </c>
      <c r="Z1087" s="3">
        <v>11</v>
      </c>
      <c r="AA1087" s="3">
        <v>0</v>
      </c>
      <c r="AB1087" s="3">
        <f t="shared" si="224"/>
        <v>1.3290697667111346</v>
      </c>
      <c r="AC1087" s="3">
        <f t="shared" si="225"/>
        <v>0.28447927399745476</v>
      </c>
      <c r="AD1087">
        <f t="shared" si="226"/>
        <v>0</v>
      </c>
      <c r="AE1087">
        <f t="shared" si="227"/>
        <v>0</v>
      </c>
      <c r="AF1087">
        <f t="shared" si="228"/>
        <v>0</v>
      </c>
      <c r="AG1087">
        <f t="shared" si="229"/>
        <v>0</v>
      </c>
      <c r="AH1087">
        <f t="shared" si="230"/>
        <v>0</v>
      </c>
      <c r="AI1087">
        <f t="shared" si="231"/>
        <v>0</v>
      </c>
      <c r="AJ1087">
        <f t="shared" si="232"/>
        <v>0</v>
      </c>
      <c r="AK1087">
        <f t="shared" si="233"/>
        <v>0</v>
      </c>
      <c r="AL1087">
        <f t="shared" si="234"/>
        <v>1</v>
      </c>
      <c r="AM1087">
        <f t="shared" si="235"/>
        <v>0</v>
      </c>
      <c r="AN1087">
        <f t="shared" si="236"/>
        <v>0</v>
      </c>
      <c r="AO1087">
        <f t="shared" si="237"/>
        <v>0</v>
      </c>
    </row>
    <row r="1088" spans="1:41" x14ac:dyDescent="0.2">
      <c r="A1088" s="3" t="s">
        <v>0</v>
      </c>
      <c r="B1088" s="3" t="s">
        <v>3</v>
      </c>
      <c r="C1088" s="1" t="s">
        <v>32</v>
      </c>
      <c r="D1088" s="3">
        <v>72</v>
      </c>
      <c r="E1088" s="3">
        <v>59088.757899999997</v>
      </c>
      <c r="F1088" s="3">
        <v>66282.447199999995</v>
      </c>
      <c r="G1088" s="3">
        <v>104</v>
      </c>
      <c r="H1088" s="3">
        <v>2</v>
      </c>
      <c r="I1088" s="3">
        <v>4</v>
      </c>
      <c r="J1088" s="3">
        <v>2</v>
      </c>
      <c r="K1088" s="3">
        <v>0</v>
      </c>
      <c r="L1088" s="3">
        <v>1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1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1</v>
      </c>
      <c r="Y1088" s="3">
        <v>11.1</v>
      </c>
      <c r="Z1088" s="3">
        <v>10</v>
      </c>
      <c r="AA1088" s="3">
        <v>0</v>
      </c>
      <c r="AB1088" s="3">
        <f t="shared" si="224"/>
        <v>1.1217437894391751</v>
      </c>
      <c r="AC1088" s="3">
        <f t="shared" si="225"/>
        <v>0.11488442936580559</v>
      </c>
      <c r="AD1088">
        <f t="shared" si="226"/>
        <v>0</v>
      </c>
      <c r="AE1088">
        <f t="shared" si="227"/>
        <v>0</v>
      </c>
      <c r="AF1088">
        <f t="shared" si="228"/>
        <v>0</v>
      </c>
      <c r="AG1088">
        <f t="shared" si="229"/>
        <v>0</v>
      </c>
      <c r="AH1088">
        <f t="shared" si="230"/>
        <v>0</v>
      </c>
      <c r="AI1088">
        <f t="shared" si="231"/>
        <v>0</v>
      </c>
      <c r="AJ1088">
        <f t="shared" si="232"/>
        <v>0</v>
      </c>
      <c r="AK1088">
        <f t="shared" si="233"/>
        <v>0</v>
      </c>
      <c r="AL1088">
        <f t="shared" si="234"/>
        <v>1</v>
      </c>
      <c r="AM1088">
        <f t="shared" si="235"/>
        <v>0</v>
      </c>
      <c r="AN1088">
        <f t="shared" si="236"/>
        <v>0</v>
      </c>
      <c r="AO1088">
        <f t="shared" si="237"/>
        <v>0</v>
      </c>
    </row>
    <row r="1089" spans="1:41" x14ac:dyDescent="0.2">
      <c r="A1089" s="3" t="s">
        <v>0</v>
      </c>
      <c r="B1089" s="3" t="s">
        <v>3</v>
      </c>
      <c r="C1089" s="1" t="s">
        <v>37</v>
      </c>
      <c r="D1089" s="3">
        <v>73</v>
      </c>
      <c r="E1089" s="3">
        <v>67414.808099999995</v>
      </c>
      <c r="F1089" s="3">
        <v>68687.154500000004</v>
      </c>
      <c r="G1089" s="3">
        <v>5</v>
      </c>
      <c r="H1089" s="3">
        <v>2</v>
      </c>
      <c r="I1089" s="3">
        <v>1</v>
      </c>
      <c r="J1089" s="3">
        <v>2</v>
      </c>
      <c r="K1089" s="3">
        <v>0</v>
      </c>
      <c r="L1089" s="3">
        <v>1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1</v>
      </c>
      <c r="S1089" s="3">
        <v>0</v>
      </c>
      <c r="T1089" s="3">
        <v>0</v>
      </c>
      <c r="U1089" s="3">
        <v>1</v>
      </c>
      <c r="V1089" s="3">
        <v>0</v>
      </c>
      <c r="W1089" s="3">
        <v>0</v>
      </c>
      <c r="X1089" s="3">
        <v>0</v>
      </c>
      <c r="Y1089" s="3">
        <v>11.14</v>
      </c>
      <c r="Z1089" s="3">
        <v>11</v>
      </c>
      <c r="AA1089" s="3">
        <v>0</v>
      </c>
      <c r="AB1089" s="3">
        <f t="shared" si="224"/>
        <v>1.0188733964518992</v>
      </c>
      <c r="AC1089" s="3">
        <f t="shared" si="225"/>
        <v>1.8697503589409845E-2</v>
      </c>
      <c r="AD1089">
        <f t="shared" si="226"/>
        <v>0</v>
      </c>
      <c r="AE1089">
        <f t="shared" si="227"/>
        <v>0</v>
      </c>
      <c r="AF1089">
        <f t="shared" si="228"/>
        <v>0</v>
      </c>
      <c r="AG1089">
        <f t="shared" si="229"/>
        <v>0</v>
      </c>
      <c r="AH1089">
        <f t="shared" si="230"/>
        <v>1</v>
      </c>
      <c r="AI1089">
        <f t="shared" si="231"/>
        <v>0</v>
      </c>
      <c r="AJ1089">
        <f t="shared" si="232"/>
        <v>0</v>
      </c>
      <c r="AK1089">
        <f t="shared" si="233"/>
        <v>0</v>
      </c>
      <c r="AL1089">
        <f t="shared" si="234"/>
        <v>0</v>
      </c>
      <c r="AM1089">
        <f t="shared" si="235"/>
        <v>0</v>
      </c>
      <c r="AN1089">
        <f t="shared" si="236"/>
        <v>0</v>
      </c>
      <c r="AO1089">
        <f t="shared" si="237"/>
        <v>0</v>
      </c>
    </row>
    <row r="1090" spans="1:41" x14ac:dyDescent="0.2">
      <c r="A1090" s="3" t="s">
        <v>0</v>
      </c>
      <c r="B1090" s="3" t="s">
        <v>3</v>
      </c>
      <c r="C1090" s="1" t="s">
        <v>37</v>
      </c>
      <c r="D1090" s="3">
        <v>73</v>
      </c>
      <c r="E1090" s="3">
        <v>58510.965499999998</v>
      </c>
      <c r="F1090" s="3">
        <v>58511.2454</v>
      </c>
      <c r="G1090" s="3">
        <v>5</v>
      </c>
      <c r="H1090" s="3">
        <v>2</v>
      </c>
      <c r="I1090" s="3">
        <v>1</v>
      </c>
      <c r="J1090" s="3">
        <v>2</v>
      </c>
      <c r="K1090" s="3">
        <v>0</v>
      </c>
      <c r="L1090" s="3">
        <v>1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1</v>
      </c>
      <c r="S1090" s="3">
        <v>0</v>
      </c>
      <c r="T1090" s="3">
        <v>0</v>
      </c>
      <c r="U1090" s="3">
        <v>1</v>
      </c>
      <c r="V1090" s="3">
        <v>0</v>
      </c>
      <c r="W1090" s="3">
        <v>0</v>
      </c>
      <c r="X1090" s="3">
        <v>0</v>
      </c>
      <c r="Y1090" s="3">
        <v>10.98</v>
      </c>
      <c r="Z1090" s="3">
        <v>10</v>
      </c>
      <c r="AA1090" s="3">
        <v>0</v>
      </c>
      <c r="AB1090" s="3">
        <f t="shared" si="224"/>
        <v>1.0000047837187032</v>
      </c>
      <c r="AC1090" s="3">
        <f t="shared" si="225"/>
        <v>4.783707261214919E-6</v>
      </c>
      <c r="AD1090">
        <f t="shared" si="226"/>
        <v>0</v>
      </c>
      <c r="AE1090">
        <f t="shared" si="227"/>
        <v>0</v>
      </c>
      <c r="AF1090">
        <f t="shared" si="228"/>
        <v>0</v>
      </c>
      <c r="AG1090">
        <f t="shared" si="229"/>
        <v>0</v>
      </c>
      <c r="AH1090">
        <f t="shared" si="230"/>
        <v>1</v>
      </c>
      <c r="AI1090">
        <f t="shared" si="231"/>
        <v>0</v>
      </c>
      <c r="AJ1090">
        <f t="shared" si="232"/>
        <v>0</v>
      </c>
      <c r="AK1090">
        <f t="shared" si="233"/>
        <v>0</v>
      </c>
      <c r="AL1090">
        <f t="shared" si="234"/>
        <v>0</v>
      </c>
      <c r="AM1090">
        <f t="shared" si="235"/>
        <v>0</v>
      </c>
      <c r="AN1090">
        <f t="shared" si="236"/>
        <v>0</v>
      </c>
      <c r="AO1090">
        <f t="shared" si="237"/>
        <v>0</v>
      </c>
    </row>
    <row r="1091" spans="1:41" x14ac:dyDescent="0.2">
      <c r="A1091" s="3" t="s">
        <v>0</v>
      </c>
      <c r="B1091" s="3" t="s">
        <v>3</v>
      </c>
      <c r="C1091" s="1" t="s">
        <v>35</v>
      </c>
      <c r="D1091" s="3">
        <v>73</v>
      </c>
      <c r="E1091" s="3">
        <v>57415.890099999997</v>
      </c>
      <c r="F1091" s="3">
        <v>57415.506600000001</v>
      </c>
      <c r="G1091" s="3">
        <v>0</v>
      </c>
      <c r="H1091" s="3">
        <v>2</v>
      </c>
      <c r="I1091" s="3">
        <v>1</v>
      </c>
      <c r="J1091" s="3">
        <v>2</v>
      </c>
      <c r="K1091" s="3">
        <v>0</v>
      </c>
      <c r="L1091" s="3">
        <v>1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1</v>
      </c>
      <c r="S1091" s="3">
        <v>0</v>
      </c>
      <c r="T1091" s="3">
        <v>0</v>
      </c>
      <c r="U1091" s="3">
        <v>1</v>
      </c>
      <c r="V1091" s="3">
        <v>0</v>
      </c>
      <c r="W1091" s="3">
        <v>0</v>
      </c>
      <c r="X1091" s="3">
        <v>0</v>
      </c>
      <c r="Y1091" s="3">
        <v>10.96</v>
      </c>
      <c r="Z1091" s="3">
        <v>12</v>
      </c>
      <c r="AA1091" s="3">
        <v>0</v>
      </c>
      <c r="AB1091" s="3">
        <f t="shared" ref="AB1091:AB1154" si="238">F1091/E1091</f>
        <v>0.99999332066437829</v>
      </c>
      <c r="AC1091" s="3">
        <f t="shared" ref="AC1091:AC1154" si="239">LN(AB1091)</f>
        <v>-6.679357928568032E-6</v>
      </c>
      <c r="AD1091">
        <f t="shared" ref="AD1091:AD1154" si="240">IF(C1091="Januar",1,0)</f>
        <v>0</v>
      </c>
      <c r="AE1091">
        <f t="shared" ref="AE1091:AE1154" si="241">IF(C1091="Februar",1,0)</f>
        <v>0</v>
      </c>
      <c r="AF1091">
        <f t="shared" ref="AF1091:AF1154" si="242">IF(C1091="Mars",1,0)</f>
        <v>0</v>
      </c>
      <c r="AG1091">
        <f t="shared" ref="AG1091:AG1154" si="243">IF(C1091="April",1,0)</f>
        <v>0</v>
      </c>
      <c r="AH1091">
        <f t="shared" ref="AH1091:AH1154" si="244">IF(C1091="Mai",1,0)</f>
        <v>0</v>
      </c>
      <c r="AI1091">
        <f t="shared" ref="AI1091:AI1154" si="245">IF(C1091="Juni",1,0)</f>
        <v>0</v>
      </c>
      <c r="AJ1091">
        <f t="shared" ref="AJ1091:AJ1154" si="246">IF(C1091="Juli",1,0)</f>
        <v>0</v>
      </c>
      <c r="AK1091">
        <f t="shared" ref="AK1091:AK1154" si="247">IF(C1091="August",1,0)</f>
        <v>1</v>
      </c>
      <c r="AL1091">
        <f t="shared" ref="AL1091:AL1154" si="248">IF(C1091="September",1,0)</f>
        <v>0</v>
      </c>
      <c r="AM1091">
        <f t="shared" ref="AM1091:AM1154" si="249">IF(C1091="Oktober",1,0)</f>
        <v>0</v>
      </c>
      <c r="AN1091">
        <f t="shared" ref="AN1091:AN1154" si="250">IF(C1091="November",1,0)</f>
        <v>0</v>
      </c>
      <c r="AO1091">
        <f t="shared" ref="AO1091:AO1154" si="251">IF(C1091="Desember",1,0)</f>
        <v>0</v>
      </c>
    </row>
    <row r="1092" spans="1:41" x14ac:dyDescent="0.2">
      <c r="A1092" s="3" t="s">
        <v>0</v>
      </c>
      <c r="B1092" s="3" t="s">
        <v>3</v>
      </c>
      <c r="C1092" s="1" t="s">
        <v>39</v>
      </c>
      <c r="D1092" s="3">
        <v>73</v>
      </c>
      <c r="E1092" s="3">
        <v>51631.427000000003</v>
      </c>
      <c r="F1092" s="3">
        <v>51057.824800000002</v>
      </c>
      <c r="G1092" s="3">
        <v>78</v>
      </c>
      <c r="H1092" s="3">
        <v>2</v>
      </c>
      <c r="I1092" s="3">
        <v>4</v>
      </c>
      <c r="J1092" s="3">
        <v>2</v>
      </c>
      <c r="K1092" s="3">
        <v>0</v>
      </c>
      <c r="L1092" s="3">
        <v>1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1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1</v>
      </c>
      <c r="Y1092" s="3">
        <v>10.84</v>
      </c>
      <c r="Z1092" s="3">
        <v>16</v>
      </c>
      <c r="AA1092" s="3">
        <v>1</v>
      </c>
      <c r="AB1092" s="3">
        <f t="shared" si="238"/>
        <v>0.98889044457361208</v>
      </c>
      <c r="AC1092" s="3">
        <f t="shared" si="239"/>
        <v>-1.1171727435035826E-2</v>
      </c>
      <c r="AD1092">
        <f t="shared" si="240"/>
        <v>0</v>
      </c>
      <c r="AE1092">
        <f t="shared" si="241"/>
        <v>0</v>
      </c>
      <c r="AF1092">
        <f t="shared" si="242"/>
        <v>0</v>
      </c>
      <c r="AG1092">
        <f t="shared" si="243"/>
        <v>0</v>
      </c>
      <c r="AH1092">
        <f t="shared" si="244"/>
        <v>0</v>
      </c>
      <c r="AI1092">
        <f t="shared" si="245"/>
        <v>0</v>
      </c>
      <c r="AJ1092">
        <f t="shared" si="246"/>
        <v>0</v>
      </c>
      <c r="AK1092">
        <f t="shared" si="247"/>
        <v>0</v>
      </c>
      <c r="AL1092">
        <f t="shared" si="248"/>
        <v>0</v>
      </c>
      <c r="AM1092">
        <f t="shared" si="249"/>
        <v>0</v>
      </c>
      <c r="AN1092">
        <f t="shared" si="250"/>
        <v>1</v>
      </c>
      <c r="AO1092">
        <f t="shared" si="251"/>
        <v>0</v>
      </c>
    </row>
    <row r="1093" spans="1:41" x14ac:dyDescent="0.2">
      <c r="A1093" s="3" t="s">
        <v>0</v>
      </c>
      <c r="B1093" s="3" t="s">
        <v>3</v>
      </c>
      <c r="C1093" s="1" t="s">
        <v>39</v>
      </c>
      <c r="D1093" s="3">
        <v>73</v>
      </c>
      <c r="E1093" s="3">
        <v>55131.246099999997</v>
      </c>
      <c r="F1093" s="3">
        <v>55130.959199999998</v>
      </c>
      <c r="G1093" s="3">
        <v>3</v>
      </c>
      <c r="H1093" s="3">
        <v>2</v>
      </c>
      <c r="I1093" s="3">
        <v>1</v>
      </c>
      <c r="J1093" s="3">
        <v>2</v>
      </c>
      <c r="K1093" s="3">
        <v>0</v>
      </c>
      <c r="L1093" s="3">
        <v>1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1</v>
      </c>
      <c r="S1093" s="3">
        <v>0</v>
      </c>
      <c r="T1093" s="3">
        <v>0</v>
      </c>
      <c r="U1093" s="3">
        <v>1</v>
      </c>
      <c r="V1093" s="3">
        <v>0</v>
      </c>
      <c r="W1093" s="3">
        <v>0</v>
      </c>
      <c r="X1093" s="3">
        <v>0</v>
      </c>
      <c r="Y1093" s="3">
        <v>10.92</v>
      </c>
      <c r="Z1093" s="3">
        <v>10</v>
      </c>
      <c r="AA1093" s="3">
        <v>0</v>
      </c>
      <c r="AB1093" s="3">
        <f t="shared" si="238"/>
        <v>0.99999479605450092</v>
      </c>
      <c r="AC1093" s="3">
        <f t="shared" si="239"/>
        <v>-5.2039590396484552E-6</v>
      </c>
      <c r="AD1093">
        <f t="shared" si="240"/>
        <v>0</v>
      </c>
      <c r="AE1093">
        <f t="shared" si="241"/>
        <v>0</v>
      </c>
      <c r="AF1093">
        <f t="shared" si="242"/>
        <v>0</v>
      </c>
      <c r="AG1093">
        <f t="shared" si="243"/>
        <v>0</v>
      </c>
      <c r="AH1093">
        <f t="shared" si="244"/>
        <v>0</v>
      </c>
      <c r="AI1093">
        <f t="shared" si="245"/>
        <v>0</v>
      </c>
      <c r="AJ1093">
        <f t="shared" si="246"/>
        <v>0</v>
      </c>
      <c r="AK1093">
        <f t="shared" si="247"/>
        <v>0</v>
      </c>
      <c r="AL1093">
        <f t="shared" si="248"/>
        <v>0</v>
      </c>
      <c r="AM1093">
        <f t="shared" si="249"/>
        <v>0</v>
      </c>
      <c r="AN1093">
        <f t="shared" si="250"/>
        <v>1</v>
      </c>
      <c r="AO1093">
        <f t="shared" si="251"/>
        <v>0</v>
      </c>
    </row>
    <row r="1094" spans="1:41" x14ac:dyDescent="0.2">
      <c r="A1094" s="3" t="s">
        <v>0</v>
      </c>
      <c r="B1094" s="3" t="s">
        <v>3</v>
      </c>
      <c r="C1094" s="1" t="s">
        <v>41</v>
      </c>
      <c r="D1094" s="3">
        <v>74</v>
      </c>
      <c r="E1094" s="3">
        <v>77856.257700000002</v>
      </c>
      <c r="F1094" s="3">
        <v>82435.785699999993</v>
      </c>
      <c r="G1094" s="3">
        <v>3</v>
      </c>
      <c r="H1094" s="3">
        <v>2</v>
      </c>
      <c r="I1094" s="3">
        <v>1</v>
      </c>
      <c r="J1094" s="3">
        <v>2</v>
      </c>
      <c r="K1094" s="3">
        <v>0</v>
      </c>
      <c r="L1094" s="3">
        <v>1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1</v>
      </c>
      <c r="S1094" s="3">
        <v>0</v>
      </c>
      <c r="T1094" s="3">
        <v>0</v>
      </c>
      <c r="U1094" s="3">
        <v>1</v>
      </c>
      <c r="V1094" s="3">
        <v>0</v>
      </c>
      <c r="W1094" s="3">
        <v>0</v>
      </c>
      <c r="X1094" s="3">
        <v>0</v>
      </c>
      <c r="Y1094" s="3">
        <v>11.32</v>
      </c>
      <c r="Z1094" s="3">
        <v>10</v>
      </c>
      <c r="AA1094" s="3">
        <v>0</v>
      </c>
      <c r="AB1094" s="3">
        <f t="shared" si="238"/>
        <v>1.0588202944154608</v>
      </c>
      <c r="AC1094" s="3">
        <f t="shared" si="239"/>
        <v>5.7155358560994206E-2</v>
      </c>
      <c r="AD1094">
        <f t="shared" si="240"/>
        <v>0</v>
      </c>
      <c r="AE1094">
        <f t="shared" si="241"/>
        <v>0</v>
      </c>
      <c r="AF1094">
        <f t="shared" si="242"/>
        <v>0</v>
      </c>
      <c r="AG1094">
        <f t="shared" si="243"/>
        <v>0</v>
      </c>
      <c r="AH1094">
        <f t="shared" si="244"/>
        <v>0</v>
      </c>
      <c r="AI1094">
        <f t="shared" si="245"/>
        <v>0</v>
      </c>
      <c r="AJ1094">
        <f t="shared" si="246"/>
        <v>0</v>
      </c>
      <c r="AK1094">
        <f t="shared" si="247"/>
        <v>0</v>
      </c>
      <c r="AL1094">
        <f t="shared" si="248"/>
        <v>0</v>
      </c>
      <c r="AM1094">
        <f t="shared" si="249"/>
        <v>1</v>
      </c>
      <c r="AN1094">
        <f t="shared" si="250"/>
        <v>0</v>
      </c>
      <c r="AO1094">
        <f t="shared" si="251"/>
        <v>0</v>
      </c>
    </row>
    <row r="1095" spans="1:41" x14ac:dyDescent="0.2">
      <c r="A1095" s="3" t="s">
        <v>0</v>
      </c>
      <c r="B1095" s="3" t="s">
        <v>3</v>
      </c>
      <c r="C1095" s="1" t="s">
        <v>30</v>
      </c>
      <c r="D1095" s="3">
        <v>76</v>
      </c>
      <c r="E1095" s="3">
        <v>48684.210500000001</v>
      </c>
      <c r="F1095" s="3">
        <v>48684</v>
      </c>
      <c r="G1095" s="3">
        <v>10</v>
      </c>
      <c r="H1095" s="3">
        <v>3</v>
      </c>
      <c r="I1095" s="3">
        <v>1</v>
      </c>
      <c r="J1095" s="3">
        <v>2</v>
      </c>
      <c r="K1095" s="3">
        <v>0</v>
      </c>
      <c r="L1095" s="3">
        <v>1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1</v>
      </c>
      <c r="T1095" s="3">
        <v>0</v>
      </c>
      <c r="U1095" s="3">
        <v>1</v>
      </c>
      <c r="V1095" s="3">
        <v>0</v>
      </c>
      <c r="W1095" s="3">
        <v>0</v>
      </c>
      <c r="X1095" s="3">
        <v>0</v>
      </c>
      <c r="Y1095" s="3">
        <v>10.79</v>
      </c>
      <c r="Z1095" s="3">
        <v>10</v>
      </c>
      <c r="AA1095" s="3">
        <v>0</v>
      </c>
      <c r="AB1095" s="3">
        <f t="shared" si="238"/>
        <v>0.99999567621621388</v>
      </c>
      <c r="AC1095" s="3">
        <f t="shared" si="239"/>
        <v>-4.3237931336999207E-6</v>
      </c>
      <c r="AD1095">
        <f t="shared" si="240"/>
        <v>1</v>
      </c>
      <c r="AE1095">
        <f t="shared" si="241"/>
        <v>0</v>
      </c>
      <c r="AF1095">
        <f t="shared" si="242"/>
        <v>0</v>
      </c>
      <c r="AG1095">
        <f t="shared" si="243"/>
        <v>0</v>
      </c>
      <c r="AH1095">
        <f t="shared" si="244"/>
        <v>0</v>
      </c>
      <c r="AI1095">
        <f t="shared" si="245"/>
        <v>0</v>
      </c>
      <c r="AJ1095">
        <f t="shared" si="246"/>
        <v>0</v>
      </c>
      <c r="AK1095">
        <f t="shared" si="247"/>
        <v>0</v>
      </c>
      <c r="AL1095">
        <f t="shared" si="248"/>
        <v>0</v>
      </c>
      <c r="AM1095">
        <f t="shared" si="249"/>
        <v>0</v>
      </c>
      <c r="AN1095">
        <f t="shared" si="250"/>
        <v>0</v>
      </c>
      <c r="AO1095">
        <f t="shared" si="251"/>
        <v>0</v>
      </c>
    </row>
    <row r="1096" spans="1:41" x14ac:dyDescent="0.2">
      <c r="A1096" s="3" t="s">
        <v>0</v>
      </c>
      <c r="B1096" s="3" t="s">
        <v>3</v>
      </c>
      <c r="C1096" s="1" t="s">
        <v>30</v>
      </c>
      <c r="D1096" s="3">
        <v>76</v>
      </c>
      <c r="E1096" s="3">
        <v>64473.684200000003</v>
      </c>
      <c r="F1096" s="3">
        <v>71711</v>
      </c>
      <c r="G1096" s="3">
        <v>11</v>
      </c>
      <c r="H1096" s="3">
        <v>3</v>
      </c>
      <c r="I1096" s="3">
        <v>2</v>
      </c>
      <c r="J1096" s="3">
        <v>2</v>
      </c>
      <c r="K1096" s="3">
        <v>0</v>
      </c>
      <c r="L1096" s="3">
        <v>1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1</v>
      </c>
      <c r="T1096" s="3">
        <v>0</v>
      </c>
      <c r="U1096" s="3">
        <v>0</v>
      </c>
      <c r="V1096" s="3">
        <v>1</v>
      </c>
      <c r="W1096" s="3">
        <v>0</v>
      </c>
      <c r="X1096" s="3">
        <v>0</v>
      </c>
      <c r="Y1096" s="3">
        <v>11.18</v>
      </c>
      <c r="Z1096" s="3">
        <v>13</v>
      </c>
      <c r="AA1096" s="3">
        <v>0</v>
      </c>
      <c r="AB1096" s="3">
        <f t="shared" si="238"/>
        <v>1.1122522450795513</v>
      </c>
      <c r="AC1096" s="3">
        <f t="shared" si="239"/>
        <v>0.10638700920460795</v>
      </c>
      <c r="AD1096">
        <f t="shared" si="240"/>
        <v>1</v>
      </c>
      <c r="AE1096">
        <f t="shared" si="241"/>
        <v>0</v>
      </c>
      <c r="AF1096">
        <f t="shared" si="242"/>
        <v>0</v>
      </c>
      <c r="AG1096">
        <f t="shared" si="243"/>
        <v>0</v>
      </c>
      <c r="AH1096">
        <f t="shared" si="244"/>
        <v>0</v>
      </c>
      <c r="AI1096">
        <f t="shared" si="245"/>
        <v>0</v>
      </c>
      <c r="AJ1096">
        <f t="shared" si="246"/>
        <v>0</v>
      </c>
      <c r="AK1096">
        <f t="shared" si="247"/>
        <v>0</v>
      </c>
      <c r="AL1096">
        <f t="shared" si="248"/>
        <v>0</v>
      </c>
      <c r="AM1096">
        <f t="shared" si="249"/>
        <v>0</v>
      </c>
      <c r="AN1096">
        <f t="shared" si="250"/>
        <v>0</v>
      </c>
      <c r="AO1096">
        <f t="shared" si="251"/>
        <v>0</v>
      </c>
    </row>
    <row r="1097" spans="1:41" x14ac:dyDescent="0.2">
      <c r="A1097" s="3" t="s">
        <v>0</v>
      </c>
      <c r="B1097" s="3" t="s">
        <v>3</v>
      </c>
      <c r="C1097" s="1" t="s">
        <v>34</v>
      </c>
      <c r="D1097" s="3">
        <v>76</v>
      </c>
      <c r="E1097" s="3">
        <v>61225.200799999999</v>
      </c>
      <c r="F1097" s="3">
        <v>65784.159499999994</v>
      </c>
      <c r="G1097" s="3">
        <v>11</v>
      </c>
      <c r="H1097" s="3">
        <v>3</v>
      </c>
      <c r="I1097" s="3">
        <v>2</v>
      </c>
      <c r="J1097" s="3">
        <v>2</v>
      </c>
      <c r="K1097" s="3">
        <v>0</v>
      </c>
      <c r="L1097" s="3">
        <v>1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1</v>
      </c>
      <c r="T1097" s="3">
        <v>0</v>
      </c>
      <c r="U1097" s="3">
        <v>0</v>
      </c>
      <c r="V1097" s="3">
        <v>1</v>
      </c>
      <c r="W1097" s="3">
        <v>0</v>
      </c>
      <c r="X1097" s="3">
        <v>0</v>
      </c>
      <c r="Y1097" s="3">
        <v>11.09</v>
      </c>
      <c r="Z1097" s="3">
        <v>11</v>
      </c>
      <c r="AA1097" s="3">
        <v>0</v>
      </c>
      <c r="AB1097" s="3">
        <f t="shared" si="238"/>
        <v>1.0744621273663506</v>
      </c>
      <c r="AC1097" s="3">
        <f t="shared" si="239"/>
        <v>7.1820189728526079E-2</v>
      </c>
      <c r="AD1097">
        <f t="shared" si="240"/>
        <v>0</v>
      </c>
      <c r="AE1097">
        <f t="shared" si="241"/>
        <v>1</v>
      </c>
      <c r="AF1097">
        <f t="shared" si="242"/>
        <v>0</v>
      </c>
      <c r="AG1097">
        <f t="shared" si="243"/>
        <v>0</v>
      </c>
      <c r="AH1097">
        <f t="shared" si="244"/>
        <v>0</v>
      </c>
      <c r="AI1097">
        <f t="shared" si="245"/>
        <v>0</v>
      </c>
      <c r="AJ1097">
        <f t="shared" si="246"/>
        <v>0</v>
      </c>
      <c r="AK1097">
        <f t="shared" si="247"/>
        <v>0</v>
      </c>
      <c r="AL1097">
        <f t="shared" si="248"/>
        <v>0</v>
      </c>
      <c r="AM1097">
        <f t="shared" si="249"/>
        <v>0</v>
      </c>
      <c r="AN1097">
        <f t="shared" si="250"/>
        <v>0</v>
      </c>
      <c r="AO1097">
        <f t="shared" si="251"/>
        <v>0</v>
      </c>
    </row>
    <row r="1098" spans="1:41" x14ac:dyDescent="0.2">
      <c r="A1098" s="3" t="s">
        <v>0</v>
      </c>
      <c r="B1098" s="3" t="s">
        <v>3</v>
      </c>
      <c r="C1098" s="1" t="s">
        <v>31</v>
      </c>
      <c r="D1098" s="3">
        <v>76</v>
      </c>
      <c r="E1098" s="3">
        <v>46495.403400000003</v>
      </c>
      <c r="F1098" s="3">
        <v>64332.311900000001</v>
      </c>
      <c r="G1098" s="3">
        <v>118</v>
      </c>
      <c r="H1098" s="3">
        <v>3</v>
      </c>
      <c r="I1098" s="3">
        <v>4</v>
      </c>
      <c r="J1098" s="3">
        <v>2</v>
      </c>
      <c r="K1098" s="3">
        <v>0</v>
      </c>
      <c r="L1098" s="3">
        <v>1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1</v>
      </c>
      <c r="T1098" s="3">
        <v>0</v>
      </c>
      <c r="U1098" s="3">
        <v>0</v>
      </c>
      <c r="V1098" s="3">
        <v>0</v>
      </c>
      <c r="W1098" s="3">
        <v>0</v>
      </c>
      <c r="X1098" s="3">
        <v>1</v>
      </c>
      <c r="Y1098" s="3">
        <v>11.07</v>
      </c>
      <c r="Z1098" s="3">
        <v>10</v>
      </c>
      <c r="AA1098" s="3">
        <v>0</v>
      </c>
      <c r="AB1098" s="3">
        <f t="shared" si="238"/>
        <v>1.3836273522900544</v>
      </c>
      <c r="AC1098" s="3">
        <f t="shared" si="239"/>
        <v>0.32470856681439442</v>
      </c>
      <c r="AD1098">
        <f t="shared" si="240"/>
        <v>0</v>
      </c>
      <c r="AE1098">
        <f t="shared" si="241"/>
        <v>0</v>
      </c>
      <c r="AF1098">
        <f t="shared" si="242"/>
        <v>1</v>
      </c>
      <c r="AG1098">
        <f t="shared" si="243"/>
        <v>0</v>
      </c>
      <c r="AH1098">
        <f t="shared" si="244"/>
        <v>0</v>
      </c>
      <c r="AI1098">
        <f t="shared" si="245"/>
        <v>0</v>
      </c>
      <c r="AJ1098">
        <f t="shared" si="246"/>
        <v>0</v>
      </c>
      <c r="AK1098">
        <f t="shared" si="247"/>
        <v>0</v>
      </c>
      <c r="AL1098">
        <f t="shared" si="248"/>
        <v>0</v>
      </c>
      <c r="AM1098">
        <f t="shared" si="249"/>
        <v>0</v>
      </c>
      <c r="AN1098">
        <f t="shared" si="250"/>
        <v>0</v>
      </c>
      <c r="AO1098">
        <f t="shared" si="251"/>
        <v>0</v>
      </c>
    </row>
    <row r="1099" spans="1:41" x14ac:dyDescent="0.2">
      <c r="A1099" s="3" t="s">
        <v>0</v>
      </c>
      <c r="B1099" s="3" t="s">
        <v>3</v>
      </c>
      <c r="C1099" s="1" t="s">
        <v>35</v>
      </c>
      <c r="D1099" s="3">
        <v>76</v>
      </c>
      <c r="E1099" s="3">
        <v>44902.493999999999</v>
      </c>
      <c r="F1099" s="3">
        <v>47780.628700000001</v>
      </c>
      <c r="G1099" s="3">
        <v>0</v>
      </c>
      <c r="H1099" s="3">
        <v>3</v>
      </c>
      <c r="I1099" s="3">
        <v>1</v>
      </c>
      <c r="J1099" s="3">
        <v>2</v>
      </c>
      <c r="K1099" s="3">
        <v>0</v>
      </c>
      <c r="L1099" s="3">
        <v>1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1</v>
      </c>
      <c r="T1099" s="3">
        <v>0</v>
      </c>
      <c r="U1099" s="3">
        <v>1</v>
      </c>
      <c r="V1099" s="3">
        <v>0</v>
      </c>
      <c r="W1099" s="3">
        <v>0</v>
      </c>
      <c r="X1099" s="3">
        <v>0</v>
      </c>
      <c r="Y1099" s="3">
        <v>10.77</v>
      </c>
      <c r="Z1099" s="3">
        <v>12</v>
      </c>
      <c r="AA1099" s="3">
        <v>0</v>
      </c>
      <c r="AB1099" s="3">
        <f t="shared" si="238"/>
        <v>1.0640974352115051</v>
      </c>
      <c r="AC1099" s="3">
        <f t="shared" si="239"/>
        <v>6.2126961173672252E-2</v>
      </c>
      <c r="AD1099">
        <f t="shared" si="240"/>
        <v>0</v>
      </c>
      <c r="AE1099">
        <f t="shared" si="241"/>
        <v>0</v>
      </c>
      <c r="AF1099">
        <f t="shared" si="242"/>
        <v>0</v>
      </c>
      <c r="AG1099">
        <f t="shared" si="243"/>
        <v>0</v>
      </c>
      <c r="AH1099">
        <f t="shared" si="244"/>
        <v>0</v>
      </c>
      <c r="AI1099">
        <f t="shared" si="245"/>
        <v>0</v>
      </c>
      <c r="AJ1099">
        <f t="shared" si="246"/>
        <v>0</v>
      </c>
      <c r="AK1099">
        <f t="shared" si="247"/>
        <v>1</v>
      </c>
      <c r="AL1099">
        <f t="shared" si="248"/>
        <v>0</v>
      </c>
      <c r="AM1099">
        <f t="shared" si="249"/>
        <v>0</v>
      </c>
      <c r="AN1099">
        <f t="shared" si="250"/>
        <v>0</v>
      </c>
      <c r="AO1099">
        <f t="shared" si="251"/>
        <v>0</v>
      </c>
    </row>
    <row r="1100" spans="1:41" x14ac:dyDescent="0.2">
      <c r="A1100" s="3" t="s">
        <v>0</v>
      </c>
      <c r="B1100" s="3" t="s">
        <v>3</v>
      </c>
      <c r="C1100" s="1" t="s">
        <v>39</v>
      </c>
      <c r="D1100" s="3">
        <v>76</v>
      </c>
      <c r="E1100" s="3">
        <v>76043.127999999997</v>
      </c>
      <c r="F1100" s="3">
        <v>71634.566200000001</v>
      </c>
      <c r="G1100" s="3">
        <v>4</v>
      </c>
      <c r="H1100" s="3">
        <v>3</v>
      </c>
      <c r="I1100" s="3">
        <v>1</v>
      </c>
      <c r="J1100" s="3">
        <v>2</v>
      </c>
      <c r="K1100" s="3">
        <v>0</v>
      </c>
      <c r="L1100" s="3">
        <v>1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1</v>
      </c>
      <c r="T1100" s="3">
        <v>0</v>
      </c>
      <c r="U1100" s="3">
        <v>1</v>
      </c>
      <c r="V1100" s="3">
        <v>0</v>
      </c>
      <c r="W1100" s="3">
        <v>0</v>
      </c>
      <c r="X1100" s="3">
        <v>0</v>
      </c>
      <c r="Y1100" s="3">
        <v>11.18</v>
      </c>
      <c r="Z1100" s="3">
        <v>16</v>
      </c>
      <c r="AA1100" s="3">
        <v>1</v>
      </c>
      <c r="AB1100" s="3">
        <f t="shared" si="238"/>
        <v>0.94202550689393005</v>
      </c>
      <c r="AC1100" s="3">
        <f t="shared" si="239"/>
        <v>-5.9722927390268334E-2</v>
      </c>
      <c r="AD1100">
        <f t="shared" si="240"/>
        <v>0</v>
      </c>
      <c r="AE1100">
        <f t="shared" si="241"/>
        <v>0</v>
      </c>
      <c r="AF1100">
        <f t="shared" si="242"/>
        <v>0</v>
      </c>
      <c r="AG1100">
        <f t="shared" si="243"/>
        <v>0</v>
      </c>
      <c r="AH1100">
        <f t="shared" si="244"/>
        <v>0</v>
      </c>
      <c r="AI1100">
        <f t="shared" si="245"/>
        <v>0</v>
      </c>
      <c r="AJ1100">
        <f t="shared" si="246"/>
        <v>0</v>
      </c>
      <c r="AK1100">
        <f t="shared" si="247"/>
        <v>0</v>
      </c>
      <c r="AL1100">
        <f t="shared" si="248"/>
        <v>0</v>
      </c>
      <c r="AM1100">
        <f t="shared" si="249"/>
        <v>0</v>
      </c>
      <c r="AN1100">
        <f t="shared" si="250"/>
        <v>1</v>
      </c>
      <c r="AO1100">
        <f t="shared" si="251"/>
        <v>0</v>
      </c>
    </row>
    <row r="1101" spans="1:41" x14ac:dyDescent="0.2">
      <c r="A1101" s="3" t="s">
        <v>2</v>
      </c>
      <c r="B1101" s="3" t="s">
        <v>3</v>
      </c>
      <c r="C1101" s="1" t="s">
        <v>37</v>
      </c>
      <c r="D1101" s="3">
        <v>76</v>
      </c>
      <c r="E1101" s="3">
        <v>57423.09</v>
      </c>
      <c r="F1101" s="3">
        <v>68418.805399999997</v>
      </c>
      <c r="G1101" s="3">
        <v>10</v>
      </c>
      <c r="H1101" s="3">
        <v>3</v>
      </c>
      <c r="I1101" s="3">
        <v>1</v>
      </c>
      <c r="J1101" s="3">
        <v>2</v>
      </c>
      <c r="K1101" s="3">
        <v>0</v>
      </c>
      <c r="L1101" s="3">
        <v>1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1</v>
      </c>
      <c r="T1101" s="3">
        <v>1</v>
      </c>
      <c r="U1101" s="3">
        <v>1</v>
      </c>
      <c r="V1101" s="3">
        <v>0</v>
      </c>
      <c r="W1101" s="3">
        <v>0</v>
      </c>
      <c r="X1101" s="3">
        <v>0</v>
      </c>
      <c r="Y1101" s="3">
        <v>11.13</v>
      </c>
      <c r="Z1101" s="3">
        <v>4</v>
      </c>
      <c r="AA1101" s="3">
        <v>0</v>
      </c>
      <c r="AB1101" s="3">
        <f t="shared" si="238"/>
        <v>1.1914859580005186</v>
      </c>
      <c r="AC1101" s="3">
        <f t="shared" si="239"/>
        <v>0.17520123234287416</v>
      </c>
      <c r="AD1101">
        <f t="shared" si="240"/>
        <v>0</v>
      </c>
      <c r="AE1101">
        <f t="shared" si="241"/>
        <v>0</v>
      </c>
      <c r="AF1101">
        <f t="shared" si="242"/>
        <v>0</v>
      </c>
      <c r="AG1101">
        <f t="shared" si="243"/>
        <v>0</v>
      </c>
      <c r="AH1101">
        <f t="shared" si="244"/>
        <v>1</v>
      </c>
      <c r="AI1101">
        <f t="shared" si="245"/>
        <v>0</v>
      </c>
      <c r="AJ1101">
        <f t="shared" si="246"/>
        <v>0</v>
      </c>
      <c r="AK1101">
        <f t="shared" si="247"/>
        <v>0</v>
      </c>
      <c r="AL1101">
        <f t="shared" si="248"/>
        <v>0</v>
      </c>
      <c r="AM1101">
        <f t="shared" si="249"/>
        <v>0</v>
      </c>
      <c r="AN1101">
        <f t="shared" si="250"/>
        <v>0</v>
      </c>
      <c r="AO1101">
        <f t="shared" si="251"/>
        <v>0</v>
      </c>
    </row>
    <row r="1102" spans="1:41" x14ac:dyDescent="0.2">
      <c r="A1102" s="3" t="s">
        <v>0</v>
      </c>
      <c r="B1102" s="3" t="s">
        <v>3</v>
      </c>
      <c r="C1102" s="1" t="s">
        <v>31</v>
      </c>
      <c r="D1102" s="3">
        <v>77</v>
      </c>
      <c r="E1102" s="3">
        <v>48278.241800000003</v>
      </c>
      <c r="F1102" s="3">
        <v>53308.314400000003</v>
      </c>
      <c r="G1102" s="3">
        <v>27</v>
      </c>
      <c r="H1102" s="3">
        <v>3</v>
      </c>
      <c r="I1102" s="3">
        <v>3</v>
      </c>
      <c r="J1102" s="3">
        <v>2</v>
      </c>
      <c r="K1102" s="3">
        <v>0</v>
      </c>
      <c r="L1102" s="3">
        <v>1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1</v>
      </c>
      <c r="T1102" s="3">
        <v>0</v>
      </c>
      <c r="U1102" s="3">
        <v>0</v>
      </c>
      <c r="V1102" s="3">
        <v>0</v>
      </c>
      <c r="W1102" s="3">
        <v>1</v>
      </c>
      <c r="X1102" s="3">
        <v>0</v>
      </c>
      <c r="Y1102" s="3">
        <v>10.88</v>
      </c>
      <c r="Z1102" s="3">
        <v>11</v>
      </c>
      <c r="AA1102" s="3">
        <v>0</v>
      </c>
      <c r="AB1102" s="3">
        <f t="shared" si="238"/>
        <v>1.1041892250516878</v>
      </c>
      <c r="AC1102" s="3">
        <f t="shared" si="239"/>
        <v>9.9111332671027341E-2</v>
      </c>
      <c r="AD1102">
        <f t="shared" si="240"/>
        <v>0</v>
      </c>
      <c r="AE1102">
        <f t="shared" si="241"/>
        <v>0</v>
      </c>
      <c r="AF1102">
        <f t="shared" si="242"/>
        <v>1</v>
      </c>
      <c r="AG1102">
        <f t="shared" si="243"/>
        <v>0</v>
      </c>
      <c r="AH1102">
        <f t="shared" si="244"/>
        <v>0</v>
      </c>
      <c r="AI1102">
        <f t="shared" si="245"/>
        <v>0</v>
      </c>
      <c r="AJ1102">
        <f t="shared" si="246"/>
        <v>0</v>
      </c>
      <c r="AK1102">
        <f t="shared" si="247"/>
        <v>0</v>
      </c>
      <c r="AL1102">
        <f t="shared" si="248"/>
        <v>0</v>
      </c>
      <c r="AM1102">
        <f t="shared" si="249"/>
        <v>0</v>
      </c>
      <c r="AN1102">
        <f t="shared" si="250"/>
        <v>0</v>
      </c>
      <c r="AO1102">
        <f t="shared" si="251"/>
        <v>0</v>
      </c>
    </row>
    <row r="1103" spans="1:41" x14ac:dyDescent="0.2">
      <c r="A1103" s="3" t="s">
        <v>0</v>
      </c>
      <c r="B1103" s="3" t="s">
        <v>3</v>
      </c>
      <c r="C1103" s="1" t="s">
        <v>33</v>
      </c>
      <c r="D1103" s="3">
        <v>77</v>
      </c>
      <c r="E1103" s="3">
        <v>56738.835200000001</v>
      </c>
      <c r="F1103" s="3">
        <v>56738.588499999998</v>
      </c>
      <c r="G1103" s="3">
        <v>4</v>
      </c>
      <c r="H1103" s="3">
        <v>3</v>
      </c>
      <c r="I1103" s="3">
        <v>1</v>
      </c>
      <c r="J1103" s="3">
        <v>2</v>
      </c>
      <c r="K1103" s="3">
        <v>0</v>
      </c>
      <c r="L1103" s="3">
        <v>1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1</v>
      </c>
      <c r="T1103" s="3">
        <v>0</v>
      </c>
      <c r="U1103" s="3">
        <v>1</v>
      </c>
      <c r="V1103" s="3">
        <v>0</v>
      </c>
      <c r="W1103" s="3">
        <v>0</v>
      </c>
      <c r="X1103" s="3">
        <v>0</v>
      </c>
      <c r="Y1103" s="3">
        <v>10.95</v>
      </c>
      <c r="Z1103" s="3">
        <v>14</v>
      </c>
      <c r="AA1103" s="3">
        <v>0</v>
      </c>
      <c r="AB1103" s="3">
        <f t="shared" si="238"/>
        <v>0.99999565200802709</v>
      </c>
      <c r="AC1103" s="3">
        <f t="shared" si="239"/>
        <v>-4.3480014254528587E-6</v>
      </c>
      <c r="AD1103">
        <f t="shared" si="240"/>
        <v>0</v>
      </c>
      <c r="AE1103">
        <f t="shared" si="241"/>
        <v>0</v>
      </c>
      <c r="AF1103">
        <f t="shared" si="242"/>
        <v>0</v>
      </c>
      <c r="AG1103">
        <f t="shared" si="243"/>
        <v>1</v>
      </c>
      <c r="AH1103">
        <f t="shared" si="244"/>
        <v>0</v>
      </c>
      <c r="AI1103">
        <f t="shared" si="245"/>
        <v>0</v>
      </c>
      <c r="AJ1103">
        <f t="shared" si="246"/>
        <v>0</v>
      </c>
      <c r="AK1103">
        <f t="shared" si="247"/>
        <v>0</v>
      </c>
      <c r="AL1103">
        <f t="shared" si="248"/>
        <v>0</v>
      </c>
      <c r="AM1103">
        <f t="shared" si="249"/>
        <v>0</v>
      </c>
      <c r="AN1103">
        <f t="shared" si="250"/>
        <v>0</v>
      </c>
      <c r="AO1103">
        <f t="shared" si="251"/>
        <v>0</v>
      </c>
    </row>
    <row r="1104" spans="1:41" x14ac:dyDescent="0.2">
      <c r="A1104" s="3" t="s">
        <v>0</v>
      </c>
      <c r="B1104" s="3" t="s">
        <v>3</v>
      </c>
      <c r="C1104" s="1" t="s">
        <v>33</v>
      </c>
      <c r="D1104" s="3">
        <v>77</v>
      </c>
      <c r="E1104" s="3">
        <v>78984.528900000005</v>
      </c>
      <c r="F1104" s="3">
        <v>83918.784700000004</v>
      </c>
      <c r="G1104" s="3">
        <v>3</v>
      </c>
      <c r="H1104" s="3">
        <v>3</v>
      </c>
      <c r="I1104" s="3">
        <v>1</v>
      </c>
      <c r="J1104" s="3">
        <v>2</v>
      </c>
      <c r="K1104" s="3">
        <v>0</v>
      </c>
      <c r="L1104" s="3">
        <v>1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1</v>
      </c>
      <c r="T1104" s="3">
        <v>0</v>
      </c>
      <c r="U1104" s="3">
        <v>1</v>
      </c>
      <c r="V1104" s="3">
        <v>0</v>
      </c>
      <c r="W1104" s="3">
        <v>0</v>
      </c>
      <c r="X1104" s="3">
        <v>0</v>
      </c>
      <c r="Y1104" s="3">
        <v>11.34</v>
      </c>
      <c r="Z1104" s="3">
        <v>10</v>
      </c>
      <c r="AA1104" s="3">
        <v>0</v>
      </c>
      <c r="AB1104" s="3">
        <f t="shared" si="238"/>
        <v>1.0624711683252186</v>
      </c>
      <c r="AC1104" s="3">
        <f t="shared" si="239"/>
        <v>6.059748575434333E-2</v>
      </c>
      <c r="AD1104">
        <f t="shared" si="240"/>
        <v>0</v>
      </c>
      <c r="AE1104">
        <f t="shared" si="241"/>
        <v>0</v>
      </c>
      <c r="AF1104">
        <f t="shared" si="242"/>
        <v>0</v>
      </c>
      <c r="AG1104">
        <f t="shared" si="243"/>
        <v>1</v>
      </c>
      <c r="AH1104">
        <f t="shared" si="244"/>
        <v>0</v>
      </c>
      <c r="AI1104">
        <f t="shared" si="245"/>
        <v>0</v>
      </c>
      <c r="AJ1104">
        <f t="shared" si="246"/>
        <v>0</v>
      </c>
      <c r="AK1104">
        <f t="shared" si="247"/>
        <v>0</v>
      </c>
      <c r="AL1104">
        <f t="shared" si="248"/>
        <v>0</v>
      </c>
      <c r="AM1104">
        <f t="shared" si="249"/>
        <v>0</v>
      </c>
      <c r="AN1104">
        <f t="shared" si="250"/>
        <v>0</v>
      </c>
      <c r="AO1104">
        <f t="shared" si="251"/>
        <v>0</v>
      </c>
    </row>
    <row r="1105" spans="1:41" x14ac:dyDescent="0.2">
      <c r="A1105" s="3" t="s">
        <v>0</v>
      </c>
      <c r="B1105" s="3" t="s">
        <v>3</v>
      </c>
      <c r="C1105" s="1" t="s">
        <v>35</v>
      </c>
      <c r="D1105" s="3">
        <v>77</v>
      </c>
      <c r="E1105" s="3">
        <v>55683.279300000002</v>
      </c>
      <c r="F1105" s="3">
        <v>63524.041799999999</v>
      </c>
      <c r="G1105" s="3">
        <v>15</v>
      </c>
      <c r="H1105" s="3">
        <v>3</v>
      </c>
      <c r="I1105" s="3">
        <v>2</v>
      </c>
      <c r="J1105" s="3">
        <v>2</v>
      </c>
      <c r="K1105" s="3">
        <v>0</v>
      </c>
      <c r="L1105" s="3">
        <v>1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1</v>
      </c>
      <c r="T1105" s="3">
        <v>0</v>
      </c>
      <c r="U1105" s="3">
        <v>0</v>
      </c>
      <c r="V1105" s="3">
        <v>1</v>
      </c>
      <c r="W1105" s="3">
        <v>0</v>
      </c>
      <c r="X1105" s="3">
        <v>0</v>
      </c>
      <c r="Y1105" s="3">
        <v>11.06</v>
      </c>
      <c r="Z1105" s="3">
        <v>11</v>
      </c>
      <c r="AA1105" s="3">
        <v>0</v>
      </c>
      <c r="AB1105" s="3">
        <f t="shared" si="238"/>
        <v>1.1408099989542102</v>
      </c>
      <c r="AC1105" s="3">
        <f t="shared" si="239"/>
        <v>0.13173853550116824</v>
      </c>
      <c r="AD1105">
        <f t="shared" si="240"/>
        <v>0</v>
      </c>
      <c r="AE1105">
        <f t="shared" si="241"/>
        <v>0</v>
      </c>
      <c r="AF1105">
        <f t="shared" si="242"/>
        <v>0</v>
      </c>
      <c r="AG1105">
        <f t="shared" si="243"/>
        <v>0</v>
      </c>
      <c r="AH1105">
        <f t="shared" si="244"/>
        <v>0</v>
      </c>
      <c r="AI1105">
        <f t="shared" si="245"/>
        <v>0</v>
      </c>
      <c r="AJ1105">
        <f t="shared" si="246"/>
        <v>0</v>
      </c>
      <c r="AK1105">
        <f t="shared" si="247"/>
        <v>1</v>
      </c>
      <c r="AL1105">
        <f t="shared" si="248"/>
        <v>0</v>
      </c>
      <c r="AM1105">
        <f t="shared" si="249"/>
        <v>0</v>
      </c>
      <c r="AN1105">
        <f t="shared" si="250"/>
        <v>0</v>
      </c>
      <c r="AO1105">
        <f t="shared" si="251"/>
        <v>0</v>
      </c>
    </row>
    <row r="1106" spans="1:41" x14ac:dyDescent="0.2">
      <c r="A1106" s="3" t="s">
        <v>0</v>
      </c>
      <c r="B1106" s="3" t="s">
        <v>3</v>
      </c>
      <c r="C1106" s="1" t="s">
        <v>35</v>
      </c>
      <c r="D1106" s="3">
        <v>77</v>
      </c>
      <c r="E1106" s="3">
        <v>52012.7284</v>
      </c>
      <c r="F1106" s="3">
        <v>62637.643600000003</v>
      </c>
      <c r="G1106" s="3">
        <v>80</v>
      </c>
      <c r="H1106" s="3">
        <v>3</v>
      </c>
      <c r="I1106" s="3">
        <v>4</v>
      </c>
      <c r="J1106" s="3">
        <v>2</v>
      </c>
      <c r="K1106" s="3">
        <v>0</v>
      </c>
      <c r="L1106" s="3">
        <v>1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1</v>
      </c>
      <c r="T1106" s="3">
        <v>0</v>
      </c>
      <c r="U1106" s="3">
        <v>0</v>
      </c>
      <c r="V1106" s="3">
        <v>0</v>
      </c>
      <c r="W1106" s="3">
        <v>0</v>
      </c>
      <c r="X1106" s="3">
        <v>1</v>
      </c>
      <c r="Y1106" s="3">
        <v>11.05</v>
      </c>
      <c r="Z1106" s="3">
        <v>11</v>
      </c>
      <c r="AA1106" s="3">
        <v>0</v>
      </c>
      <c r="AB1106" s="3">
        <f t="shared" si="238"/>
        <v>1.2042752904306402</v>
      </c>
      <c r="AC1106" s="3">
        <f t="shared" si="239"/>
        <v>0.18587796728807021</v>
      </c>
      <c r="AD1106">
        <f t="shared" si="240"/>
        <v>0</v>
      </c>
      <c r="AE1106">
        <f t="shared" si="241"/>
        <v>0</v>
      </c>
      <c r="AF1106">
        <f t="shared" si="242"/>
        <v>0</v>
      </c>
      <c r="AG1106">
        <f t="shared" si="243"/>
        <v>0</v>
      </c>
      <c r="AH1106">
        <f t="shared" si="244"/>
        <v>0</v>
      </c>
      <c r="AI1106">
        <f t="shared" si="245"/>
        <v>0</v>
      </c>
      <c r="AJ1106">
        <f t="shared" si="246"/>
        <v>0</v>
      </c>
      <c r="AK1106">
        <f t="shared" si="247"/>
        <v>1</v>
      </c>
      <c r="AL1106">
        <f t="shared" si="248"/>
        <v>0</v>
      </c>
      <c r="AM1106">
        <f t="shared" si="249"/>
        <v>0</v>
      </c>
      <c r="AN1106">
        <f t="shared" si="250"/>
        <v>0</v>
      </c>
      <c r="AO1106">
        <f t="shared" si="251"/>
        <v>0</v>
      </c>
    </row>
    <row r="1107" spans="1:41" x14ac:dyDescent="0.2">
      <c r="A1107" s="3" t="s">
        <v>0</v>
      </c>
      <c r="B1107" s="3" t="s">
        <v>3</v>
      </c>
      <c r="C1107" s="1" t="s">
        <v>30</v>
      </c>
      <c r="D1107" s="3">
        <v>78</v>
      </c>
      <c r="E1107" s="3">
        <v>41000</v>
      </c>
      <c r="F1107" s="3">
        <v>42410</v>
      </c>
      <c r="G1107" s="3">
        <v>26</v>
      </c>
      <c r="H1107" s="3">
        <v>3</v>
      </c>
      <c r="I1107" s="3">
        <v>3</v>
      </c>
      <c r="J1107" s="3">
        <v>2</v>
      </c>
      <c r="K1107" s="3">
        <v>0</v>
      </c>
      <c r="L1107" s="3">
        <v>1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1</v>
      </c>
      <c r="T1107" s="3">
        <v>0</v>
      </c>
      <c r="U1107" s="3">
        <v>0</v>
      </c>
      <c r="V1107" s="3">
        <v>0</v>
      </c>
      <c r="W1107" s="3">
        <v>1</v>
      </c>
      <c r="X1107" s="3">
        <v>0</v>
      </c>
      <c r="Y1107" s="3">
        <v>10.66</v>
      </c>
      <c r="Z1107" s="3">
        <v>10</v>
      </c>
      <c r="AA1107" s="3">
        <v>0</v>
      </c>
      <c r="AB1107" s="3">
        <f t="shared" si="238"/>
        <v>1.0343902439024391</v>
      </c>
      <c r="AC1107" s="3">
        <f t="shared" si="239"/>
        <v>3.3812116782191572E-2</v>
      </c>
      <c r="AD1107">
        <f t="shared" si="240"/>
        <v>1</v>
      </c>
      <c r="AE1107">
        <f t="shared" si="241"/>
        <v>0</v>
      </c>
      <c r="AF1107">
        <f t="shared" si="242"/>
        <v>0</v>
      </c>
      <c r="AG1107">
        <f t="shared" si="243"/>
        <v>0</v>
      </c>
      <c r="AH1107">
        <f t="shared" si="244"/>
        <v>0</v>
      </c>
      <c r="AI1107">
        <f t="shared" si="245"/>
        <v>0</v>
      </c>
      <c r="AJ1107">
        <f t="shared" si="246"/>
        <v>0</v>
      </c>
      <c r="AK1107">
        <f t="shared" si="247"/>
        <v>0</v>
      </c>
      <c r="AL1107">
        <f t="shared" si="248"/>
        <v>0</v>
      </c>
      <c r="AM1107">
        <f t="shared" si="249"/>
        <v>0</v>
      </c>
      <c r="AN1107">
        <f t="shared" si="250"/>
        <v>0</v>
      </c>
      <c r="AO1107">
        <f t="shared" si="251"/>
        <v>0</v>
      </c>
    </row>
    <row r="1108" spans="1:41" x14ac:dyDescent="0.2">
      <c r="A1108" s="3" t="s">
        <v>0</v>
      </c>
      <c r="B1108" s="3" t="s">
        <v>3</v>
      </c>
      <c r="C1108" s="1" t="s">
        <v>30</v>
      </c>
      <c r="D1108" s="3">
        <v>78</v>
      </c>
      <c r="E1108" s="3">
        <v>42199.051299999999</v>
      </c>
      <c r="F1108" s="3">
        <v>50853</v>
      </c>
      <c r="G1108" s="3">
        <v>26</v>
      </c>
      <c r="H1108" s="3">
        <v>3</v>
      </c>
      <c r="I1108" s="3">
        <v>3</v>
      </c>
      <c r="J1108" s="3">
        <v>2</v>
      </c>
      <c r="K1108" s="3">
        <v>0</v>
      </c>
      <c r="L1108" s="3">
        <v>1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1</v>
      </c>
      <c r="T1108" s="3">
        <v>0</v>
      </c>
      <c r="U1108" s="3">
        <v>0</v>
      </c>
      <c r="V1108" s="3">
        <v>0</v>
      </c>
      <c r="W1108" s="3">
        <v>1</v>
      </c>
      <c r="X1108" s="3">
        <v>0</v>
      </c>
      <c r="Y1108" s="3">
        <v>10.84</v>
      </c>
      <c r="Z1108" s="3">
        <v>10</v>
      </c>
      <c r="AA1108" s="3">
        <v>0</v>
      </c>
      <c r="AB1108" s="3">
        <f t="shared" si="238"/>
        <v>1.2050744846958206</v>
      </c>
      <c r="AC1108" s="3">
        <f t="shared" si="239"/>
        <v>0.18654137805784921</v>
      </c>
      <c r="AD1108">
        <f t="shared" si="240"/>
        <v>1</v>
      </c>
      <c r="AE1108">
        <f t="shared" si="241"/>
        <v>0</v>
      </c>
      <c r="AF1108">
        <f t="shared" si="242"/>
        <v>0</v>
      </c>
      <c r="AG1108">
        <f t="shared" si="243"/>
        <v>0</v>
      </c>
      <c r="AH1108">
        <f t="shared" si="244"/>
        <v>0</v>
      </c>
      <c r="AI1108">
        <f t="shared" si="245"/>
        <v>0</v>
      </c>
      <c r="AJ1108">
        <f t="shared" si="246"/>
        <v>0</v>
      </c>
      <c r="AK1108">
        <f t="shared" si="247"/>
        <v>0</v>
      </c>
      <c r="AL1108">
        <f t="shared" si="248"/>
        <v>0</v>
      </c>
      <c r="AM1108">
        <f t="shared" si="249"/>
        <v>0</v>
      </c>
      <c r="AN1108">
        <f t="shared" si="250"/>
        <v>0</v>
      </c>
      <c r="AO1108">
        <f t="shared" si="251"/>
        <v>0</v>
      </c>
    </row>
    <row r="1109" spans="1:41" x14ac:dyDescent="0.2">
      <c r="A1109" s="3" t="s">
        <v>0</v>
      </c>
      <c r="B1109" s="3" t="s">
        <v>3</v>
      </c>
      <c r="C1109" s="1" t="s">
        <v>30</v>
      </c>
      <c r="D1109" s="3">
        <v>78</v>
      </c>
      <c r="E1109" s="3">
        <v>41647.282099999997</v>
      </c>
      <c r="F1109" s="3">
        <v>50622</v>
      </c>
      <c r="G1109" s="3">
        <v>118</v>
      </c>
      <c r="H1109" s="3">
        <v>3</v>
      </c>
      <c r="I1109" s="3">
        <v>4</v>
      </c>
      <c r="J1109" s="3">
        <v>2</v>
      </c>
      <c r="K1109" s="3">
        <v>0</v>
      </c>
      <c r="L1109" s="3">
        <v>1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1</v>
      </c>
      <c r="T1109" s="3">
        <v>0</v>
      </c>
      <c r="U1109" s="3">
        <v>0</v>
      </c>
      <c r="V1109" s="3">
        <v>0</v>
      </c>
      <c r="W1109" s="3">
        <v>0</v>
      </c>
      <c r="X1109" s="3">
        <v>1</v>
      </c>
      <c r="Y1109" s="3">
        <v>10.83</v>
      </c>
      <c r="Z1109" s="3">
        <v>21</v>
      </c>
      <c r="AA1109" s="3">
        <v>1</v>
      </c>
      <c r="AB1109" s="3">
        <f t="shared" si="238"/>
        <v>1.2154934835471534</v>
      </c>
      <c r="AC1109" s="3">
        <f t="shared" si="239"/>
        <v>0.19515015363021995</v>
      </c>
      <c r="AD1109">
        <f t="shared" si="240"/>
        <v>1</v>
      </c>
      <c r="AE1109">
        <f t="shared" si="241"/>
        <v>0</v>
      </c>
      <c r="AF1109">
        <f t="shared" si="242"/>
        <v>0</v>
      </c>
      <c r="AG1109">
        <f t="shared" si="243"/>
        <v>0</v>
      </c>
      <c r="AH1109">
        <f t="shared" si="244"/>
        <v>0</v>
      </c>
      <c r="AI1109">
        <f t="shared" si="245"/>
        <v>0</v>
      </c>
      <c r="AJ1109">
        <f t="shared" si="246"/>
        <v>0</v>
      </c>
      <c r="AK1109">
        <f t="shared" si="247"/>
        <v>0</v>
      </c>
      <c r="AL1109">
        <f t="shared" si="248"/>
        <v>0</v>
      </c>
      <c r="AM1109">
        <f t="shared" si="249"/>
        <v>0</v>
      </c>
      <c r="AN1109">
        <f t="shared" si="250"/>
        <v>0</v>
      </c>
      <c r="AO1109">
        <f t="shared" si="251"/>
        <v>0</v>
      </c>
    </row>
    <row r="1110" spans="1:41" x14ac:dyDescent="0.2">
      <c r="A1110" s="3" t="s">
        <v>0</v>
      </c>
      <c r="B1110" s="3" t="s">
        <v>3</v>
      </c>
      <c r="C1110" s="1" t="s">
        <v>34</v>
      </c>
      <c r="D1110" s="3">
        <v>78</v>
      </c>
      <c r="E1110" s="3">
        <v>54578.275000000001</v>
      </c>
      <c r="F1110" s="3">
        <v>54578.071900000003</v>
      </c>
      <c r="G1110" s="3">
        <v>82</v>
      </c>
      <c r="H1110" s="3">
        <v>3</v>
      </c>
      <c r="I1110" s="3">
        <v>4</v>
      </c>
      <c r="J1110" s="3">
        <v>2</v>
      </c>
      <c r="K1110" s="3">
        <v>0</v>
      </c>
      <c r="L1110" s="3">
        <v>1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1</v>
      </c>
      <c r="T1110" s="3">
        <v>0</v>
      </c>
      <c r="U1110" s="3">
        <v>0</v>
      </c>
      <c r="V1110" s="3">
        <v>0</v>
      </c>
      <c r="W1110" s="3">
        <v>0</v>
      </c>
      <c r="X1110" s="3">
        <v>1</v>
      </c>
      <c r="Y1110" s="3">
        <v>10.91</v>
      </c>
      <c r="Z1110" s="3">
        <v>10</v>
      </c>
      <c r="AA1110" s="3">
        <v>0</v>
      </c>
      <c r="AB1110" s="3">
        <f t="shared" si="238"/>
        <v>0.99999627873911368</v>
      </c>
      <c r="AC1110" s="3">
        <f t="shared" si="239"/>
        <v>-3.7212678102330981E-6</v>
      </c>
      <c r="AD1110">
        <f t="shared" si="240"/>
        <v>0</v>
      </c>
      <c r="AE1110">
        <f t="shared" si="241"/>
        <v>1</v>
      </c>
      <c r="AF1110">
        <f t="shared" si="242"/>
        <v>0</v>
      </c>
      <c r="AG1110">
        <f t="shared" si="243"/>
        <v>0</v>
      </c>
      <c r="AH1110">
        <f t="shared" si="244"/>
        <v>0</v>
      </c>
      <c r="AI1110">
        <f t="shared" si="245"/>
        <v>0</v>
      </c>
      <c r="AJ1110">
        <f t="shared" si="246"/>
        <v>0</v>
      </c>
      <c r="AK1110">
        <f t="shared" si="247"/>
        <v>0</v>
      </c>
      <c r="AL1110">
        <f t="shared" si="248"/>
        <v>0</v>
      </c>
      <c r="AM1110">
        <f t="shared" si="249"/>
        <v>0</v>
      </c>
      <c r="AN1110">
        <f t="shared" si="250"/>
        <v>0</v>
      </c>
      <c r="AO1110">
        <f t="shared" si="251"/>
        <v>0</v>
      </c>
    </row>
    <row r="1111" spans="1:41" x14ac:dyDescent="0.2">
      <c r="A1111" s="3" t="s">
        <v>0</v>
      </c>
      <c r="B1111" s="3" t="s">
        <v>3</v>
      </c>
      <c r="C1111" s="1" t="s">
        <v>31</v>
      </c>
      <c r="D1111" s="3">
        <v>78</v>
      </c>
      <c r="E1111" s="3">
        <v>48414.5697</v>
      </c>
      <c r="F1111" s="3">
        <v>51828.765200000002</v>
      </c>
      <c r="G1111" s="3">
        <v>146</v>
      </c>
      <c r="H1111" s="3">
        <v>3</v>
      </c>
      <c r="I1111" s="3">
        <v>4</v>
      </c>
      <c r="J1111" s="3">
        <v>2</v>
      </c>
      <c r="K1111" s="3">
        <v>0</v>
      </c>
      <c r="L1111" s="3">
        <v>1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1</v>
      </c>
      <c r="T1111" s="3">
        <v>0</v>
      </c>
      <c r="U1111" s="3">
        <v>0</v>
      </c>
      <c r="V1111" s="3">
        <v>0</v>
      </c>
      <c r="W1111" s="3">
        <v>0</v>
      </c>
      <c r="X1111" s="3">
        <v>1</v>
      </c>
      <c r="Y1111" s="3">
        <v>10.86</v>
      </c>
      <c r="Z1111" s="3">
        <v>12</v>
      </c>
      <c r="AA1111" s="3">
        <v>0</v>
      </c>
      <c r="AB1111" s="3">
        <f t="shared" si="238"/>
        <v>1.0705200009244324</v>
      </c>
      <c r="AC1111" s="3">
        <f t="shared" si="239"/>
        <v>6.8144512595091244E-2</v>
      </c>
      <c r="AD1111">
        <f t="shared" si="240"/>
        <v>0</v>
      </c>
      <c r="AE1111">
        <f t="shared" si="241"/>
        <v>0</v>
      </c>
      <c r="AF1111">
        <f t="shared" si="242"/>
        <v>1</v>
      </c>
      <c r="AG1111">
        <f t="shared" si="243"/>
        <v>0</v>
      </c>
      <c r="AH1111">
        <f t="shared" si="244"/>
        <v>0</v>
      </c>
      <c r="AI1111">
        <f t="shared" si="245"/>
        <v>0</v>
      </c>
      <c r="AJ1111">
        <f t="shared" si="246"/>
        <v>0</v>
      </c>
      <c r="AK1111">
        <f t="shared" si="247"/>
        <v>0</v>
      </c>
      <c r="AL1111">
        <f t="shared" si="248"/>
        <v>0</v>
      </c>
      <c r="AM1111">
        <f t="shared" si="249"/>
        <v>0</v>
      </c>
      <c r="AN1111">
        <f t="shared" si="250"/>
        <v>0</v>
      </c>
      <c r="AO1111">
        <f t="shared" si="251"/>
        <v>0</v>
      </c>
    </row>
    <row r="1112" spans="1:41" x14ac:dyDescent="0.2">
      <c r="A1112" s="3" t="s">
        <v>0</v>
      </c>
      <c r="B1112" s="3" t="s">
        <v>3</v>
      </c>
      <c r="C1112" s="1" t="s">
        <v>37</v>
      </c>
      <c r="D1112" s="3">
        <v>78</v>
      </c>
      <c r="E1112" s="3">
        <v>53712.675000000003</v>
      </c>
      <c r="F1112" s="3">
        <v>50260.2071</v>
      </c>
      <c r="G1112" s="3">
        <v>25</v>
      </c>
      <c r="H1112" s="3">
        <v>3</v>
      </c>
      <c r="I1112" s="3">
        <v>3</v>
      </c>
      <c r="J1112" s="3">
        <v>2</v>
      </c>
      <c r="K1112" s="3">
        <v>0</v>
      </c>
      <c r="L1112" s="3">
        <v>1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1</v>
      </c>
      <c r="T1112" s="3">
        <v>0</v>
      </c>
      <c r="U1112" s="3">
        <v>0</v>
      </c>
      <c r="V1112" s="3">
        <v>0</v>
      </c>
      <c r="W1112" s="3">
        <v>1</v>
      </c>
      <c r="X1112" s="3">
        <v>0</v>
      </c>
      <c r="Y1112" s="3">
        <v>10.82</v>
      </c>
      <c r="Z1112" s="3">
        <v>10</v>
      </c>
      <c r="AA1112" s="3">
        <v>0</v>
      </c>
      <c r="AB1112" s="3">
        <f t="shared" si="238"/>
        <v>0.93572340420580424</v>
      </c>
      <c r="AC1112" s="3">
        <f t="shared" si="239"/>
        <v>-6.6435354502866598E-2</v>
      </c>
      <c r="AD1112">
        <f t="shared" si="240"/>
        <v>0</v>
      </c>
      <c r="AE1112">
        <f t="shared" si="241"/>
        <v>0</v>
      </c>
      <c r="AF1112">
        <f t="shared" si="242"/>
        <v>0</v>
      </c>
      <c r="AG1112">
        <f t="shared" si="243"/>
        <v>0</v>
      </c>
      <c r="AH1112">
        <f t="shared" si="244"/>
        <v>1</v>
      </c>
      <c r="AI1112">
        <f t="shared" si="245"/>
        <v>0</v>
      </c>
      <c r="AJ1112">
        <f t="shared" si="246"/>
        <v>0</v>
      </c>
      <c r="AK1112">
        <f t="shared" si="247"/>
        <v>0</v>
      </c>
      <c r="AL1112">
        <f t="shared" si="248"/>
        <v>0</v>
      </c>
      <c r="AM1112">
        <f t="shared" si="249"/>
        <v>0</v>
      </c>
      <c r="AN1112">
        <f t="shared" si="250"/>
        <v>0</v>
      </c>
      <c r="AO1112">
        <f t="shared" si="251"/>
        <v>0</v>
      </c>
    </row>
    <row r="1113" spans="1:41" x14ac:dyDescent="0.2">
      <c r="A1113" s="3" t="s">
        <v>0</v>
      </c>
      <c r="B1113" s="3" t="s">
        <v>3</v>
      </c>
      <c r="C1113" s="1" t="s">
        <v>37</v>
      </c>
      <c r="D1113" s="3">
        <v>78</v>
      </c>
      <c r="E1113" s="3">
        <v>52974.601900000001</v>
      </c>
      <c r="F1113" s="3">
        <v>60950.529399999999</v>
      </c>
      <c r="G1113" s="3">
        <v>2</v>
      </c>
      <c r="H1113" s="3">
        <v>3</v>
      </c>
      <c r="I1113" s="3">
        <v>1</v>
      </c>
      <c r="J1113" s="3">
        <v>2</v>
      </c>
      <c r="K1113" s="3">
        <v>0</v>
      </c>
      <c r="L1113" s="3">
        <v>1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1</v>
      </c>
      <c r="T1113" s="3">
        <v>0</v>
      </c>
      <c r="U1113" s="3">
        <v>1</v>
      </c>
      <c r="V1113" s="3">
        <v>0</v>
      </c>
      <c r="W1113" s="3">
        <v>0</v>
      </c>
      <c r="X1113" s="3">
        <v>0</v>
      </c>
      <c r="Y1113" s="3">
        <v>11.02</v>
      </c>
      <c r="Z1113" s="3">
        <v>10</v>
      </c>
      <c r="AA1113" s="3">
        <v>0</v>
      </c>
      <c r="AB1113" s="3">
        <f t="shared" si="238"/>
        <v>1.150561348531814</v>
      </c>
      <c r="AC1113" s="3">
        <f t="shared" si="239"/>
        <v>0.14024995243697502</v>
      </c>
      <c r="AD1113">
        <f t="shared" si="240"/>
        <v>0</v>
      </c>
      <c r="AE1113">
        <f t="shared" si="241"/>
        <v>0</v>
      </c>
      <c r="AF1113">
        <f t="shared" si="242"/>
        <v>0</v>
      </c>
      <c r="AG1113">
        <f t="shared" si="243"/>
        <v>0</v>
      </c>
      <c r="AH1113">
        <f t="shared" si="244"/>
        <v>1</v>
      </c>
      <c r="AI1113">
        <f t="shared" si="245"/>
        <v>0</v>
      </c>
      <c r="AJ1113">
        <f t="shared" si="246"/>
        <v>0</v>
      </c>
      <c r="AK1113">
        <f t="shared" si="247"/>
        <v>0</v>
      </c>
      <c r="AL1113">
        <f t="shared" si="248"/>
        <v>0</v>
      </c>
      <c r="AM1113">
        <f t="shared" si="249"/>
        <v>0</v>
      </c>
      <c r="AN1113">
        <f t="shared" si="250"/>
        <v>0</v>
      </c>
      <c r="AO1113">
        <f t="shared" si="251"/>
        <v>0</v>
      </c>
    </row>
    <row r="1114" spans="1:41" x14ac:dyDescent="0.2">
      <c r="A1114" s="3" t="s">
        <v>0</v>
      </c>
      <c r="B1114" s="3" t="s">
        <v>3</v>
      </c>
      <c r="C1114" s="1" t="s">
        <v>37</v>
      </c>
      <c r="D1114" s="3">
        <v>78</v>
      </c>
      <c r="E1114" s="3">
        <v>47606.8819</v>
      </c>
      <c r="F1114" s="3">
        <v>59034.943899999998</v>
      </c>
      <c r="G1114" s="3">
        <v>118</v>
      </c>
      <c r="H1114" s="3">
        <v>3</v>
      </c>
      <c r="I1114" s="3">
        <v>4</v>
      </c>
      <c r="J1114" s="3">
        <v>2</v>
      </c>
      <c r="K1114" s="3">
        <v>0</v>
      </c>
      <c r="L1114" s="3">
        <v>1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1</v>
      </c>
      <c r="T1114" s="3">
        <v>0</v>
      </c>
      <c r="U1114" s="3">
        <v>0</v>
      </c>
      <c r="V1114" s="3">
        <v>0</v>
      </c>
      <c r="W1114" s="3">
        <v>0</v>
      </c>
      <c r="X1114" s="3">
        <v>1</v>
      </c>
      <c r="Y1114" s="3">
        <v>10.99</v>
      </c>
      <c r="Z1114" s="3">
        <v>11</v>
      </c>
      <c r="AA1114" s="3">
        <v>0</v>
      </c>
      <c r="AB1114" s="3">
        <f t="shared" si="238"/>
        <v>1.240050630158998</v>
      </c>
      <c r="AC1114" s="3">
        <f t="shared" si="239"/>
        <v>0.21515220955677761</v>
      </c>
      <c r="AD1114">
        <f t="shared" si="240"/>
        <v>0</v>
      </c>
      <c r="AE1114">
        <f t="shared" si="241"/>
        <v>0</v>
      </c>
      <c r="AF1114">
        <f t="shared" si="242"/>
        <v>0</v>
      </c>
      <c r="AG1114">
        <f t="shared" si="243"/>
        <v>0</v>
      </c>
      <c r="AH1114">
        <f t="shared" si="244"/>
        <v>1</v>
      </c>
      <c r="AI1114">
        <f t="shared" si="245"/>
        <v>0</v>
      </c>
      <c r="AJ1114">
        <f t="shared" si="246"/>
        <v>0</v>
      </c>
      <c r="AK1114">
        <f t="shared" si="247"/>
        <v>0</v>
      </c>
      <c r="AL1114">
        <f t="shared" si="248"/>
        <v>0</v>
      </c>
      <c r="AM1114">
        <f t="shared" si="249"/>
        <v>0</v>
      </c>
      <c r="AN1114">
        <f t="shared" si="250"/>
        <v>0</v>
      </c>
      <c r="AO1114">
        <f t="shared" si="251"/>
        <v>0</v>
      </c>
    </row>
    <row r="1115" spans="1:41" x14ac:dyDescent="0.2">
      <c r="A1115" s="3" t="s">
        <v>0</v>
      </c>
      <c r="B1115" s="3" t="s">
        <v>3</v>
      </c>
      <c r="C1115" s="1" t="s">
        <v>38</v>
      </c>
      <c r="D1115" s="3">
        <v>78</v>
      </c>
      <c r="E1115" s="3">
        <v>44687.7768</v>
      </c>
      <c r="F1115" s="3">
        <v>47390.487000000001</v>
      </c>
      <c r="G1115" s="3">
        <v>129</v>
      </c>
      <c r="H1115" s="3">
        <v>3</v>
      </c>
      <c r="I1115" s="3">
        <v>4</v>
      </c>
      <c r="J1115" s="3">
        <v>2</v>
      </c>
      <c r="K1115" s="3">
        <v>0</v>
      </c>
      <c r="L1115" s="3">
        <v>1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1</v>
      </c>
      <c r="T1115" s="3">
        <v>0</v>
      </c>
      <c r="U1115" s="3">
        <v>0</v>
      </c>
      <c r="V1115" s="3">
        <v>0</v>
      </c>
      <c r="W1115" s="3">
        <v>0</v>
      </c>
      <c r="X1115" s="3">
        <v>1</v>
      </c>
      <c r="Y1115" s="3">
        <v>10.77</v>
      </c>
      <c r="Z1115" s="3">
        <v>11</v>
      </c>
      <c r="AA1115" s="3">
        <v>0</v>
      </c>
      <c r="AB1115" s="3">
        <f t="shared" si="238"/>
        <v>1.060479853631922</v>
      </c>
      <c r="AC1115" s="3">
        <f t="shared" si="239"/>
        <v>5.8721497795404247E-2</v>
      </c>
      <c r="AD1115">
        <f t="shared" si="240"/>
        <v>0</v>
      </c>
      <c r="AE1115">
        <f t="shared" si="241"/>
        <v>0</v>
      </c>
      <c r="AF1115">
        <f t="shared" si="242"/>
        <v>0</v>
      </c>
      <c r="AG1115">
        <f t="shared" si="243"/>
        <v>0</v>
      </c>
      <c r="AH1115">
        <f t="shared" si="244"/>
        <v>0</v>
      </c>
      <c r="AI1115">
        <f t="shared" si="245"/>
        <v>1</v>
      </c>
      <c r="AJ1115">
        <f t="shared" si="246"/>
        <v>0</v>
      </c>
      <c r="AK1115">
        <f t="shared" si="247"/>
        <v>0</v>
      </c>
      <c r="AL1115">
        <f t="shared" si="248"/>
        <v>0</v>
      </c>
      <c r="AM1115">
        <f t="shared" si="249"/>
        <v>0</v>
      </c>
      <c r="AN1115">
        <f t="shared" si="250"/>
        <v>0</v>
      </c>
      <c r="AO1115">
        <f t="shared" si="251"/>
        <v>0</v>
      </c>
    </row>
    <row r="1116" spans="1:41" x14ac:dyDescent="0.2">
      <c r="A1116" s="3" t="s">
        <v>2</v>
      </c>
      <c r="B1116" s="3" t="s">
        <v>3</v>
      </c>
      <c r="C1116" s="1" t="s">
        <v>38</v>
      </c>
      <c r="D1116" s="3">
        <v>78</v>
      </c>
      <c r="E1116" s="3">
        <v>47232.941299999999</v>
      </c>
      <c r="F1116" s="3">
        <v>54871.796300000002</v>
      </c>
      <c r="G1116" s="3">
        <v>118</v>
      </c>
      <c r="H1116" s="3">
        <v>3</v>
      </c>
      <c r="I1116" s="3">
        <v>4</v>
      </c>
      <c r="J1116" s="3">
        <v>2</v>
      </c>
      <c r="K1116" s="3">
        <v>0</v>
      </c>
      <c r="L1116" s="3">
        <v>1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1</v>
      </c>
      <c r="T1116" s="3">
        <v>1</v>
      </c>
      <c r="U1116" s="3">
        <v>0</v>
      </c>
      <c r="V1116" s="3">
        <v>0</v>
      </c>
      <c r="W1116" s="3">
        <v>0</v>
      </c>
      <c r="X1116" s="3">
        <v>1</v>
      </c>
      <c r="Y1116" s="3">
        <v>10.91</v>
      </c>
      <c r="Z1116" s="3">
        <v>3</v>
      </c>
      <c r="AA1116" s="3">
        <v>0</v>
      </c>
      <c r="AB1116" s="3">
        <f t="shared" si="238"/>
        <v>1.1617272773990894</v>
      </c>
      <c r="AC1116" s="3">
        <f t="shared" si="239"/>
        <v>0.14990792984963583</v>
      </c>
      <c r="AD1116">
        <f t="shared" si="240"/>
        <v>0</v>
      </c>
      <c r="AE1116">
        <f t="shared" si="241"/>
        <v>0</v>
      </c>
      <c r="AF1116">
        <f t="shared" si="242"/>
        <v>0</v>
      </c>
      <c r="AG1116">
        <f t="shared" si="243"/>
        <v>0</v>
      </c>
      <c r="AH1116">
        <f t="shared" si="244"/>
        <v>0</v>
      </c>
      <c r="AI1116">
        <f t="shared" si="245"/>
        <v>1</v>
      </c>
      <c r="AJ1116">
        <f t="shared" si="246"/>
        <v>0</v>
      </c>
      <c r="AK1116">
        <f t="shared" si="247"/>
        <v>0</v>
      </c>
      <c r="AL1116">
        <f t="shared" si="248"/>
        <v>0</v>
      </c>
      <c r="AM1116">
        <f t="shared" si="249"/>
        <v>0</v>
      </c>
      <c r="AN1116">
        <f t="shared" si="250"/>
        <v>0</v>
      </c>
      <c r="AO1116">
        <f t="shared" si="251"/>
        <v>0</v>
      </c>
    </row>
    <row r="1117" spans="1:41" x14ac:dyDescent="0.2">
      <c r="A1117" s="3" t="s">
        <v>0</v>
      </c>
      <c r="B1117" s="3" t="s">
        <v>3</v>
      </c>
      <c r="C1117" s="1" t="s">
        <v>31</v>
      </c>
      <c r="D1117" s="3">
        <v>79</v>
      </c>
      <c r="E1117" s="3">
        <v>46531.647400000002</v>
      </c>
      <c r="F1117" s="3">
        <v>47512.122100000001</v>
      </c>
      <c r="G1117" s="3">
        <v>38</v>
      </c>
      <c r="H1117" s="3">
        <v>3</v>
      </c>
      <c r="I1117" s="3">
        <v>3</v>
      </c>
      <c r="J1117" s="3">
        <v>2</v>
      </c>
      <c r="K1117" s="3">
        <v>0</v>
      </c>
      <c r="L1117" s="3">
        <v>1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1</v>
      </c>
      <c r="T1117" s="3">
        <v>0</v>
      </c>
      <c r="U1117" s="3">
        <v>0</v>
      </c>
      <c r="V1117" s="3">
        <v>0</v>
      </c>
      <c r="W1117" s="3">
        <v>1</v>
      </c>
      <c r="X1117" s="3">
        <v>0</v>
      </c>
      <c r="Y1117" s="3">
        <v>10.77</v>
      </c>
      <c r="Z1117" s="3">
        <v>10</v>
      </c>
      <c r="AA1117" s="3">
        <v>0</v>
      </c>
      <c r="AB1117" s="3">
        <f t="shared" si="238"/>
        <v>1.0210711366303356</v>
      </c>
      <c r="AC1117" s="3">
        <f t="shared" si="239"/>
        <v>2.0852210242550157E-2</v>
      </c>
      <c r="AD1117">
        <f t="shared" si="240"/>
        <v>0</v>
      </c>
      <c r="AE1117">
        <f t="shared" si="241"/>
        <v>0</v>
      </c>
      <c r="AF1117">
        <f t="shared" si="242"/>
        <v>1</v>
      </c>
      <c r="AG1117">
        <f t="shared" si="243"/>
        <v>0</v>
      </c>
      <c r="AH1117">
        <f t="shared" si="244"/>
        <v>0</v>
      </c>
      <c r="AI1117">
        <f t="shared" si="245"/>
        <v>0</v>
      </c>
      <c r="AJ1117">
        <f t="shared" si="246"/>
        <v>0</v>
      </c>
      <c r="AK1117">
        <f t="shared" si="247"/>
        <v>0</v>
      </c>
      <c r="AL1117">
        <f t="shared" si="248"/>
        <v>0</v>
      </c>
      <c r="AM1117">
        <f t="shared" si="249"/>
        <v>0</v>
      </c>
      <c r="AN1117">
        <f t="shared" si="250"/>
        <v>0</v>
      </c>
      <c r="AO1117">
        <f t="shared" si="251"/>
        <v>0</v>
      </c>
    </row>
    <row r="1118" spans="1:41" x14ac:dyDescent="0.2">
      <c r="A1118" s="3" t="s">
        <v>0</v>
      </c>
      <c r="B1118" s="3" t="s">
        <v>3</v>
      </c>
      <c r="C1118" s="1" t="s">
        <v>33</v>
      </c>
      <c r="D1118" s="3">
        <v>79</v>
      </c>
      <c r="E1118" s="3">
        <v>63116.879800000002</v>
      </c>
      <c r="F1118" s="3">
        <v>69729.388800000001</v>
      </c>
      <c r="G1118" s="3">
        <v>5</v>
      </c>
      <c r="H1118" s="3">
        <v>3</v>
      </c>
      <c r="I1118" s="3">
        <v>1</v>
      </c>
      <c r="J1118" s="3">
        <v>2</v>
      </c>
      <c r="K1118" s="3">
        <v>0</v>
      </c>
      <c r="L1118" s="3">
        <v>1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1</v>
      </c>
      <c r="T1118" s="3">
        <v>0</v>
      </c>
      <c r="U1118" s="3">
        <v>1</v>
      </c>
      <c r="V1118" s="3">
        <v>0</v>
      </c>
      <c r="W1118" s="3">
        <v>0</v>
      </c>
      <c r="X1118" s="3">
        <v>0</v>
      </c>
      <c r="Y1118" s="3">
        <v>11.15</v>
      </c>
      <c r="Z1118" s="3">
        <v>13</v>
      </c>
      <c r="AA1118" s="3">
        <v>0</v>
      </c>
      <c r="AB1118" s="3">
        <f t="shared" si="238"/>
        <v>1.1047660946002593</v>
      </c>
      <c r="AC1118" s="3">
        <f t="shared" si="239"/>
        <v>9.9633633467746466E-2</v>
      </c>
      <c r="AD1118">
        <f t="shared" si="240"/>
        <v>0</v>
      </c>
      <c r="AE1118">
        <f t="shared" si="241"/>
        <v>0</v>
      </c>
      <c r="AF1118">
        <f t="shared" si="242"/>
        <v>0</v>
      </c>
      <c r="AG1118">
        <f t="shared" si="243"/>
        <v>1</v>
      </c>
      <c r="AH1118">
        <f t="shared" si="244"/>
        <v>0</v>
      </c>
      <c r="AI1118">
        <f t="shared" si="245"/>
        <v>0</v>
      </c>
      <c r="AJ1118">
        <f t="shared" si="246"/>
        <v>0</v>
      </c>
      <c r="AK1118">
        <f t="shared" si="247"/>
        <v>0</v>
      </c>
      <c r="AL1118">
        <f t="shared" si="248"/>
        <v>0</v>
      </c>
      <c r="AM1118">
        <f t="shared" si="249"/>
        <v>0</v>
      </c>
      <c r="AN1118">
        <f t="shared" si="250"/>
        <v>0</v>
      </c>
      <c r="AO1118">
        <f t="shared" si="251"/>
        <v>0</v>
      </c>
    </row>
    <row r="1119" spans="1:41" x14ac:dyDescent="0.2">
      <c r="A1119" s="3" t="s">
        <v>2</v>
      </c>
      <c r="B1119" s="3" t="s">
        <v>3</v>
      </c>
      <c r="C1119" s="1" t="s">
        <v>34</v>
      </c>
      <c r="D1119" s="3">
        <v>79</v>
      </c>
      <c r="E1119" s="3">
        <v>58774.873599999999</v>
      </c>
      <c r="F1119" s="3">
        <v>65793.069699999993</v>
      </c>
      <c r="G1119" s="3">
        <v>14</v>
      </c>
      <c r="H1119" s="3">
        <v>3</v>
      </c>
      <c r="I1119" s="3">
        <v>2</v>
      </c>
      <c r="J1119" s="3">
        <v>2</v>
      </c>
      <c r="K1119" s="3">
        <v>0</v>
      </c>
      <c r="L1119" s="3">
        <v>1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1</v>
      </c>
      <c r="T1119" s="3">
        <v>1</v>
      </c>
      <c r="U1119" s="3">
        <v>0</v>
      </c>
      <c r="V1119" s="3">
        <v>1</v>
      </c>
      <c r="W1119" s="3">
        <v>0</v>
      </c>
      <c r="X1119" s="3">
        <v>0</v>
      </c>
      <c r="Y1119" s="3">
        <v>11.09</v>
      </c>
      <c r="Z1119" s="3">
        <v>2</v>
      </c>
      <c r="AA1119" s="3">
        <v>0</v>
      </c>
      <c r="AB1119" s="3">
        <f t="shared" si="238"/>
        <v>1.1194081019682531</v>
      </c>
      <c r="AC1119" s="3">
        <f t="shared" si="239"/>
        <v>0.11280006522653643</v>
      </c>
      <c r="AD1119">
        <f t="shared" si="240"/>
        <v>0</v>
      </c>
      <c r="AE1119">
        <f t="shared" si="241"/>
        <v>1</v>
      </c>
      <c r="AF1119">
        <f t="shared" si="242"/>
        <v>0</v>
      </c>
      <c r="AG1119">
        <f t="shared" si="243"/>
        <v>0</v>
      </c>
      <c r="AH1119">
        <f t="shared" si="244"/>
        <v>0</v>
      </c>
      <c r="AI1119">
        <f t="shared" si="245"/>
        <v>0</v>
      </c>
      <c r="AJ1119">
        <f t="shared" si="246"/>
        <v>0</v>
      </c>
      <c r="AK1119">
        <f t="shared" si="247"/>
        <v>0</v>
      </c>
      <c r="AL1119">
        <f t="shared" si="248"/>
        <v>0</v>
      </c>
      <c r="AM1119">
        <f t="shared" si="249"/>
        <v>0</v>
      </c>
      <c r="AN1119">
        <f t="shared" si="250"/>
        <v>0</v>
      </c>
      <c r="AO1119">
        <f t="shared" si="251"/>
        <v>0</v>
      </c>
    </row>
    <row r="1120" spans="1:41" x14ac:dyDescent="0.2">
      <c r="A1120" s="3" t="s">
        <v>0</v>
      </c>
      <c r="B1120" s="3" t="s">
        <v>3</v>
      </c>
      <c r="C1120" s="1" t="s">
        <v>31</v>
      </c>
      <c r="D1120" s="3">
        <v>80</v>
      </c>
      <c r="E1120" s="3">
        <v>58097.4836</v>
      </c>
      <c r="F1120" s="3">
        <v>65359.669099999999</v>
      </c>
      <c r="G1120" s="3">
        <v>4</v>
      </c>
      <c r="H1120" s="3">
        <v>3</v>
      </c>
      <c r="I1120" s="3">
        <v>1</v>
      </c>
      <c r="J1120" s="3">
        <v>2</v>
      </c>
      <c r="K1120" s="3">
        <v>0</v>
      </c>
      <c r="L1120" s="3">
        <v>1</v>
      </c>
      <c r="M1120" s="3">
        <v>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1</v>
      </c>
      <c r="T1120" s="3">
        <v>0</v>
      </c>
      <c r="U1120" s="3">
        <v>1</v>
      </c>
      <c r="V1120" s="3">
        <v>0</v>
      </c>
      <c r="W1120" s="3">
        <v>0</v>
      </c>
      <c r="X1120" s="3">
        <v>0</v>
      </c>
      <c r="Y1120" s="3">
        <v>11.09</v>
      </c>
      <c r="Z1120" s="3">
        <v>10</v>
      </c>
      <c r="AA1120" s="3">
        <v>0</v>
      </c>
      <c r="AB1120" s="3">
        <f t="shared" si="238"/>
        <v>1.1250000008606225</v>
      </c>
      <c r="AC1120" s="3">
        <f t="shared" si="239"/>
        <v>0.1177830364213812</v>
      </c>
      <c r="AD1120">
        <f t="shared" si="240"/>
        <v>0</v>
      </c>
      <c r="AE1120">
        <f t="shared" si="241"/>
        <v>0</v>
      </c>
      <c r="AF1120">
        <f t="shared" si="242"/>
        <v>1</v>
      </c>
      <c r="AG1120">
        <f t="shared" si="243"/>
        <v>0</v>
      </c>
      <c r="AH1120">
        <f t="shared" si="244"/>
        <v>0</v>
      </c>
      <c r="AI1120">
        <f t="shared" si="245"/>
        <v>0</v>
      </c>
      <c r="AJ1120">
        <f t="shared" si="246"/>
        <v>0</v>
      </c>
      <c r="AK1120">
        <f t="shared" si="247"/>
        <v>0</v>
      </c>
      <c r="AL1120">
        <f t="shared" si="248"/>
        <v>0</v>
      </c>
      <c r="AM1120">
        <f t="shared" si="249"/>
        <v>0</v>
      </c>
      <c r="AN1120">
        <f t="shared" si="250"/>
        <v>0</v>
      </c>
      <c r="AO1120">
        <f t="shared" si="251"/>
        <v>0</v>
      </c>
    </row>
    <row r="1121" spans="1:41" x14ac:dyDescent="0.2">
      <c r="A1121" s="3" t="s">
        <v>0</v>
      </c>
      <c r="B1121" s="3" t="s">
        <v>3</v>
      </c>
      <c r="C1121" s="1" t="s">
        <v>37</v>
      </c>
      <c r="D1121" s="3">
        <v>80</v>
      </c>
      <c r="E1121" s="3">
        <v>53391.256000000001</v>
      </c>
      <c r="F1121" s="3">
        <v>57453.6342</v>
      </c>
      <c r="G1121" s="3">
        <v>15</v>
      </c>
      <c r="H1121" s="3">
        <v>3</v>
      </c>
      <c r="I1121" s="3">
        <v>2</v>
      </c>
      <c r="J1121" s="3">
        <v>2</v>
      </c>
      <c r="K1121" s="3">
        <v>0</v>
      </c>
      <c r="L1121" s="3">
        <v>1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1</v>
      </c>
      <c r="T1121" s="3">
        <v>0</v>
      </c>
      <c r="U1121" s="3">
        <v>0</v>
      </c>
      <c r="V1121" s="3">
        <v>1</v>
      </c>
      <c r="W1121" s="3">
        <v>0</v>
      </c>
      <c r="X1121" s="3">
        <v>0</v>
      </c>
      <c r="Y1121" s="3">
        <v>10.96</v>
      </c>
      <c r="Z1121" s="3">
        <v>10</v>
      </c>
      <c r="AA1121" s="3">
        <v>0</v>
      </c>
      <c r="AB1121" s="3">
        <f t="shared" si="238"/>
        <v>1.0760869570103389</v>
      </c>
      <c r="AC1121" s="3">
        <f t="shared" si="239"/>
        <v>7.3331273539601879E-2</v>
      </c>
      <c r="AD1121">
        <f t="shared" si="240"/>
        <v>0</v>
      </c>
      <c r="AE1121">
        <f t="shared" si="241"/>
        <v>0</v>
      </c>
      <c r="AF1121">
        <f t="shared" si="242"/>
        <v>0</v>
      </c>
      <c r="AG1121">
        <f t="shared" si="243"/>
        <v>0</v>
      </c>
      <c r="AH1121">
        <f t="shared" si="244"/>
        <v>1</v>
      </c>
      <c r="AI1121">
        <f t="shared" si="245"/>
        <v>0</v>
      </c>
      <c r="AJ1121">
        <f t="shared" si="246"/>
        <v>0</v>
      </c>
      <c r="AK1121">
        <f t="shared" si="247"/>
        <v>0</v>
      </c>
      <c r="AL1121">
        <f t="shared" si="248"/>
        <v>0</v>
      </c>
      <c r="AM1121">
        <f t="shared" si="249"/>
        <v>0</v>
      </c>
      <c r="AN1121">
        <f t="shared" si="250"/>
        <v>0</v>
      </c>
      <c r="AO1121">
        <f t="shared" si="251"/>
        <v>0</v>
      </c>
    </row>
    <row r="1122" spans="1:41" x14ac:dyDescent="0.2">
      <c r="A1122" s="3" t="s">
        <v>0</v>
      </c>
      <c r="B1122" s="3" t="s">
        <v>3</v>
      </c>
      <c r="C1122" s="1" t="s">
        <v>37</v>
      </c>
      <c r="D1122" s="3">
        <v>80</v>
      </c>
      <c r="E1122" s="3">
        <v>62676.691899999998</v>
      </c>
      <c r="F1122" s="3">
        <v>77881.593099999998</v>
      </c>
      <c r="G1122" s="3">
        <v>9</v>
      </c>
      <c r="H1122" s="3">
        <v>3</v>
      </c>
      <c r="I1122" s="3">
        <v>1</v>
      </c>
      <c r="J1122" s="3">
        <v>2</v>
      </c>
      <c r="K1122" s="3">
        <v>0</v>
      </c>
      <c r="L1122" s="3">
        <v>1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1</v>
      </c>
      <c r="T1122" s="3">
        <v>0</v>
      </c>
      <c r="U1122" s="3">
        <v>1</v>
      </c>
      <c r="V1122" s="3">
        <v>0</v>
      </c>
      <c r="W1122" s="3">
        <v>0</v>
      </c>
      <c r="X1122" s="3">
        <v>0</v>
      </c>
      <c r="Y1122" s="3">
        <v>11.26</v>
      </c>
      <c r="Z1122" s="3">
        <v>10</v>
      </c>
      <c r="AA1122" s="3">
        <v>0</v>
      </c>
      <c r="AB1122" s="3">
        <f t="shared" si="238"/>
        <v>1.2425925928614621</v>
      </c>
      <c r="AC1122" s="3">
        <f t="shared" si="239"/>
        <v>0.21719999762973954</v>
      </c>
      <c r="AD1122">
        <f t="shared" si="240"/>
        <v>0</v>
      </c>
      <c r="AE1122">
        <f t="shared" si="241"/>
        <v>0</v>
      </c>
      <c r="AF1122">
        <f t="shared" si="242"/>
        <v>0</v>
      </c>
      <c r="AG1122">
        <f t="shared" si="243"/>
        <v>0</v>
      </c>
      <c r="AH1122">
        <f t="shared" si="244"/>
        <v>1</v>
      </c>
      <c r="AI1122">
        <f t="shared" si="245"/>
        <v>0</v>
      </c>
      <c r="AJ1122">
        <f t="shared" si="246"/>
        <v>0</v>
      </c>
      <c r="AK1122">
        <f t="shared" si="247"/>
        <v>0</v>
      </c>
      <c r="AL1122">
        <f t="shared" si="248"/>
        <v>0</v>
      </c>
      <c r="AM1122">
        <f t="shared" si="249"/>
        <v>0</v>
      </c>
      <c r="AN1122">
        <f t="shared" si="250"/>
        <v>0</v>
      </c>
      <c r="AO1122">
        <f t="shared" si="251"/>
        <v>0</v>
      </c>
    </row>
    <row r="1123" spans="1:41" x14ac:dyDescent="0.2">
      <c r="A1123" s="3" t="s">
        <v>0</v>
      </c>
      <c r="B1123" s="3" t="s">
        <v>3</v>
      </c>
      <c r="C1123" s="1" t="s">
        <v>41</v>
      </c>
      <c r="D1123" s="3">
        <v>80</v>
      </c>
      <c r="E1123" s="3">
        <v>52424.167600000001</v>
      </c>
      <c r="F1123" s="3">
        <v>60632.415500000003</v>
      </c>
      <c r="G1123" s="3">
        <v>0</v>
      </c>
      <c r="H1123" s="3">
        <v>3</v>
      </c>
      <c r="I1123" s="3">
        <v>1</v>
      </c>
      <c r="J1123" s="3">
        <v>2</v>
      </c>
      <c r="K1123" s="3">
        <v>0</v>
      </c>
      <c r="L1123" s="3">
        <v>1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1</v>
      </c>
      <c r="T1123" s="3">
        <v>0</v>
      </c>
      <c r="U1123" s="3">
        <v>1</v>
      </c>
      <c r="V1123" s="3">
        <v>0</v>
      </c>
      <c r="W1123" s="3">
        <v>0</v>
      </c>
      <c r="X1123" s="3">
        <v>0</v>
      </c>
      <c r="Y1123" s="3">
        <v>11.01</v>
      </c>
      <c r="Z1123" s="3">
        <v>11</v>
      </c>
      <c r="AA1123" s="3">
        <v>0</v>
      </c>
      <c r="AB1123" s="3">
        <f t="shared" si="238"/>
        <v>1.1565737383305634</v>
      </c>
      <c r="AC1123" s="3">
        <f t="shared" si="239"/>
        <v>0.14546196056215308</v>
      </c>
      <c r="AD1123">
        <f t="shared" si="240"/>
        <v>0</v>
      </c>
      <c r="AE1123">
        <f t="shared" si="241"/>
        <v>0</v>
      </c>
      <c r="AF1123">
        <f t="shared" si="242"/>
        <v>0</v>
      </c>
      <c r="AG1123">
        <f t="shared" si="243"/>
        <v>0</v>
      </c>
      <c r="AH1123">
        <f t="shared" si="244"/>
        <v>0</v>
      </c>
      <c r="AI1123">
        <f t="shared" si="245"/>
        <v>0</v>
      </c>
      <c r="AJ1123">
        <f t="shared" si="246"/>
        <v>0</v>
      </c>
      <c r="AK1123">
        <f t="shared" si="247"/>
        <v>0</v>
      </c>
      <c r="AL1123">
        <f t="shared" si="248"/>
        <v>0</v>
      </c>
      <c r="AM1123">
        <f t="shared" si="249"/>
        <v>1</v>
      </c>
      <c r="AN1123">
        <f t="shared" si="250"/>
        <v>0</v>
      </c>
      <c r="AO1123">
        <f t="shared" si="251"/>
        <v>0</v>
      </c>
    </row>
    <row r="1124" spans="1:41" x14ac:dyDescent="0.2">
      <c r="A1124" s="3" t="s">
        <v>0</v>
      </c>
      <c r="B1124" s="3" t="s">
        <v>3</v>
      </c>
      <c r="C1124" s="1" t="s">
        <v>41</v>
      </c>
      <c r="D1124" s="3">
        <v>80</v>
      </c>
      <c r="E1124" s="3">
        <v>70957.964300000007</v>
      </c>
      <c r="F1124" s="3">
        <v>68839.816099999996</v>
      </c>
      <c r="G1124" s="3">
        <v>1</v>
      </c>
      <c r="H1124" s="3">
        <v>3</v>
      </c>
      <c r="I1124" s="3">
        <v>1</v>
      </c>
      <c r="J1124" s="3">
        <v>2</v>
      </c>
      <c r="K1124" s="3">
        <v>0</v>
      </c>
      <c r="L1124" s="3">
        <v>1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1</v>
      </c>
      <c r="T1124" s="3">
        <v>0</v>
      </c>
      <c r="U1124" s="3">
        <v>1</v>
      </c>
      <c r="V1124" s="3">
        <v>0</v>
      </c>
      <c r="W1124" s="3">
        <v>0</v>
      </c>
      <c r="X1124" s="3">
        <v>0</v>
      </c>
      <c r="Y1124" s="3">
        <v>11.14</v>
      </c>
      <c r="Z1124" s="3">
        <v>16</v>
      </c>
      <c r="AA1124" s="3">
        <v>1</v>
      </c>
      <c r="AB1124" s="3">
        <f t="shared" si="238"/>
        <v>0.97014925356307025</v>
      </c>
      <c r="AC1124" s="3">
        <f t="shared" si="239"/>
        <v>-3.0305349668779617E-2</v>
      </c>
      <c r="AD1124">
        <f t="shared" si="240"/>
        <v>0</v>
      </c>
      <c r="AE1124">
        <f t="shared" si="241"/>
        <v>0</v>
      </c>
      <c r="AF1124">
        <f t="shared" si="242"/>
        <v>0</v>
      </c>
      <c r="AG1124">
        <f t="shared" si="243"/>
        <v>0</v>
      </c>
      <c r="AH1124">
        <f t="shared" si="244"/>
        <v>0</v>
      </c>
      <c r="AI1124">
        <f t="shared" si="245"/>
        <v>0</v>
      </c>
      <c r="AJ1124">
        <f t="shared" si="246"/>
        <v>0</v>
      </c>
      <c r="AK1124">
        <f t="shared" si="247"/>
        <v>0</v>
      </c>
      <c r="AL1124">
        <f t="shared" si="248"/>
        <v>0</v>
      </c>
      <c r="AM1124">
        <f t="shared" si="249"/>
        <v>1</v>
      </c>
      <c r="AN1124">
        <f t="shared" si="250"/>
        <v>0</v>
      </c>
      <c r="AO1124">
        <f t="shared" si="251"/>
        <v>0</v>
      </c>
    </row>
    <row r="1125" spans="1:41" x14ac:dyDescent="0.2">
      <c r="A1125" s="3" t="s">
        <v>0</v>
      </c>
      <c r="B1125" s="3" t="s">
        <v>3</v>
      </c>
      <c r="C1125" s="1" t="s">
        <v>39</v>
      </c>
      <c r="D1125" s="3">
        <v>80</v>
      </c>
      <c r="E1125" s="3">
        <v>81705.104200000002</v>
      </c>
      <c r="F1125" s="3">
        <v>81704.748300000007</v>
      </c>
      <c r="G1125" s="3">
        <v>4</v>
      </c>
      <c r="H1125" s="3">
        <v>3</v>
      </c>
      <c r="I1125" s="3">
        <v>1</v>
      </c>
      <c r="J1125" s="3">
        <v>2</v>
      </c>
      <c r="K1125" s="3">
        <v>0</v>
      </c>
      <c r="L1125" s="3">
        <v>1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1</v>
      </c>
      <c r="T1125" s="3">
        <v>0</v>
      </c>
      <c r="U1125" s="3">
        <v>1</v>
      </c>
      <c r="V1125" s="3">
        <v>0</v>
      </c>
      <c r="W1125" s="3">
        <v>0</v>
      </c>
      <c r="X1125" s="3">
        <v>0</v>
      </c>
      <c r="Y1125" s="3">
        <v>11.31</v>
      </c>
      <c r="Z1125" s="3">
        <v>11</v>
      </c>
      <c r="AA1125" s="3">
        <v>0</v>
      </c>
      <c r="AB1125" s="3">
        <f t="shared" si="238"/>
        <v>0.99999564409098451</v>
      </c>
      <c r="AC1125" s="3">
        <f t="shared" si="239"/>
        <v>-4.3559185024846626E-6</v>
      </c>
      <c r="AD1125">
        <f t="shared" si="240"/>
        <v>0</v>
      </c>
      <c r="AE1125">
        <f t="shared" si="241"/>
        <v>0</v>
      </c>
      <c r="AF1125">
        <f t="shared" si="242"/>
        <v>0</v>
      </c>
      <c r="AG1125">
        <f t="shared" si="243"/>
        <v>0</v>
      </c>
      <c r="AH1125">
        <f t="shared" si="244"/>
        <v>0</v>
      </c>
      <c r="AI1125">
        <f t="shared" si="245"/>
        <v>0</v>
      </c>
      <c r="AJ1125">
        <f t="shared" si="246"/>
        <v>0</v>
      </c>
      <c r="AK1125">
        <f t="shared" si="247"/>
        <v>0</v>
      </c>
      <c r="AL1125">
        <f t="shared" si="248"/>
        <v>0</v>
      </c>
      <c r="AM1125">
        <f t="shared" si="249"/>
        <v>0</v>
      </c>
      <c r="AN1125">
        <f t="shared" si="250"/>
        <v>1</v>
      </c>
      <c r="AO1125">
        <f t="shared" si="251"/>
        <v>0</v>
      </c>
    </row>
    <row r="1126" spans="1:41" x14ac:dyDescent="0.2">
      <c r="A1126" s="3" t="s">
        <v>0</v>
      </c>
      <c r="B1126" s="3" t="s">
        <v>3</v>
      </c>
      <c r="C1126" s="1" t="s">
        <v>33</v>
      </c>
      <c r="D1126" s="3">
        <v>81</v>
      </c>
      <c r="E1126" s="3">
        <v>58627.0841</v>
      </c>
      <c r="F1126" s="3">
        <v>62144.615299999998</v>
      </c>
      <c r="G1126" s="3">
        <v>4</v>
      </c>
      <c r="H1126" s="3">
        <v>3</v>
      </c>
      <c r="I1126" s="3">
        <v>1</v>
      </c>
      <c r="J1126" s="3">
        <v>2</v>
      </c>
      <c r="K1126" s="3">
        <v>0</v>
      </c>
      <c r="L1126" s="3">
        <v>1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1</v>
      </c>
      <c r="T1126" s="3">
        <v>0</v>
      </c>
      <c r="U1126" s="3">
        <v>1</v>
      </c>
      <c r="V1126" s="3">
        <v>0</v>
      </c>
      <c r="W1126" s="3">
        <v>0</v>
      </c>
      <c r="X1126" s="3">
        <v>0</v>
      </c>
      <c r="Y1126" s="3">
        <v>11.04</v>
      </c>
      <c r="Z1126" s="3">
        <v>14</v>
      </c>
      <c r="AA1126" s="3">
        <v>0</v>
      </c>
      <c r="AB1126" s="3">
        <f t="shared" si="238"/>
        <v>1.059998399272257</v>
      </c>
      <c r="AC1126" s="3">
        <f t="shared" si="239"/>
        <v>5.8267398002323306E-2</v>
      </c>
      <c r="AD1126">
        <f t="shared" si="240"/>
        <v>0</v>
      </c>
      <c r="AE1126">
        <f t="shared" si="241"/>
        <v>0</v>
      </c>
      <c r="AF1126">
        <f t="shared" si="242"/>
        <v>0</v>
      </c>
      <c r="AG1126">
        <f t="shared" si="243"/>
        <v>1</v>
      </c>
      <c r="AH1126">
        <f t="shared" si="244"/>
        <v>0</v>
      </c>
      <c r="AI1126">
        <f t="shared" si="245"/>
        <v>0</v>
      </c>
      <c r="AJ1126">
        <f t="shared" si="246"/>
        <v>0</v>
      </c>
      <c r="AK1126">
        <f t="shared" si="247"/>
        <v>0</v>
      </c>
      <c r="AL1126">
        <f t="shared" si="248"/>
        <v>0</v>
      </c>
      <c r="AM1126">
        <f t="shared" si="249"/>
        <v>0</v>
      </c>
      <c r="AN1126">
        <f t="shared" si="250"/>
        <v>0</v>
      </c>
      <c r="AO1126">
        <f t="shared" si="251"/>
        <v>0</v>
      </c>
    </row>
    <row r="1127" spans="1:41" x14ac:dyDescent="0.2">
      <c r="A1127" s="3" t="s">
        <v>0</v>
      </c>
      <c r="B1127" s="3" t="s">
        <v>3</v>
      </c>
      <c r="C1127" s="1" t="s">
        <v>39</v>
      </c>
      <c r="D1127" s="3">
        <v>81</v>
      </c>
      <c r="E1127" s="3">
        <v>48922.6976</v>
      </c>
      <c r="F1127" s="3">
        <v>45406.696300000003</v>
      </c>
      <c r="G1127" s="3">
        <v>27</v>
      </c>
      <c r="H1127" s="3">
        <v>3</v>
      </c>
      <c r="I1127" s="3">
        <v>3</v>
      </c>
      <c r="J1127" s="3">
        <v>2</v>
      </c>
      <c r="K1127" s="3">
        <v>0</v>
      </c>
      <c r="L1127" s="3">
        <v>1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1</v>
      </c>
      <c r="T1127" s="3">
        <v>0</v>
      </c>
      <c r="U1127" s="3">
        <v>0</v>
      </c>
      <c r="V1127" s="3">
        <v>0</v>
      </c>
      <c r="W1127" s="3">
        <v>1</v>
      </c>
      <c r="X1127" s="3">
        <v>0</v>
      </c>
      <c r="Y1127" s="3">
        <v>10.72</v>
      </c>
      <c r="Z1127" s="3">
        <v>27</v>
      </c>
      <c r="AA1127" s="3">
        <v>1</v>
      </c>
      <c r="AB1127" s="3">
        <f t="shared" si="238"/>
        <v>0.92813149166982978</v>
      </c>
      <c r="AC1127" s="3">
        <f t="shared" si="239"/>
        <v>-7.4581862623797471E-2</v>
      </c>
      <c r="AD1127">
        <f t="shared" si="240"/>
        <v>0</v>
      </c>
      <c r="AE1127">
        <f t="shared" si="241"/>
        <v>0</v>
      </c>
      <c r="AF1127">
        <f t="shared" si="242"/>
        <v>0</v>
      </c>
      <c r="AG1127">
        <f t="shared" si="243"/>
        <v>0</v>
      </c>
      <c r="AH1127">
        <f t="shared" si="244"/>
        <v>0</v>
      </c>
      <c r="AI1127">
        <f t="shared" si="245"/>
        <v>0</v>
      </c>
      <c r="AJ1127">
        <f t="shared" si="246"/>
        <v>0</v>
      </c>
      <c r="AK1127">
        <f t="shared" si="247"/>
        <v>0</v>
      </c>
      <c r="AL1127">
        <f t="shared" si="248"/>
        <v>0</v>
      </c>
      <c r="AM1127">
        <f t="shared" si="249"/>
        <v>0</v>
      </c>
      <c r="AN1127">
        <f t="shared" si="250"/>
        <v>1</v>
      </c>
      <c r="AO1127">
        <f t="shared" si="251"/>
        <v>0</v>
      </c>
    </row>
    <row r="1128" spans="1:41" x14ac:dyDescent="0.2">
      <c r="A1128" s="3" t="s">
        <v>0</v>
      </c>
      <c r="B1128" s="3" t="s">
        <v>3</v>
      </c>
      <c r="C1128" s="1" t="s">
        <v>39</v>
      </c>
      <c r="D1128" s="3">
        <v>81</v>
      </c>
      <c r="E1128" s="3">
        <v>55273.078399999999</v>
      </c>
      <c r="F1128" s="3">
        <v>55273.347199999997</v>
      </c>
      <c r="G1128" s="3">
        <v>27</v>
      </c>
      <c r="H1128" s="3">
        <v>3</v>
      </c>
      <c r="I1128" s="3">
        <v>3</v>
      </c>
      <c r="J1128" s="3">
        <v>2</v>
      </c>
      <c r="K1128" s="3">
        <v>0</v>
      </c>
      <c r="L1128" s="3">
        <v>1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1</v>
      </c>
      <c r="T1128" s="3">
        <v>0</v>
      </c>
      <c r="U1128" s="3">
        <v>0</v>
      </c>
      <c r="V1128" s="3">
        <v>0</v>
      </c>
      <c r="W1128" s="3">
        <v>1</v>
      </c>
      <c r="X1128" s="3">
        <v>0</v>
      </c>
      <c r="Y1128" s="3">
        <v>10.92</v>
      </c>
      <c r="Z1128" s="3">
        <v>11</v>
      </c>
      <c r="AA1128" s="3">
        <v>0</v>
      </c>
      <c r="AB1128" s="3">
        <f t="shared" si="238"/>
        <v>1.0000048631270011</v>
      </c>
      <c r="AC1128" s="3">
        <f t="shared" si="239"/>
        <v>4.8631151761341455E-6</v>
      </c>
      <c r="AD1128">
        <f t="shared" si="240"/>
        <v>0</v>
      </c>
      <c r="AE1128">
        <f t="shared" si="241"/>
        <v>0</v>
      </c>
      <c r="AF1128">
        <f t="shared" si="242"/>
        <v>0</v>
      </c>
      <c r="AG1128">
        <f t="shared" si="243"/>
        <v>0</v>
      </c>
      <c r="AH1128">
        <f t="shared" si="244"/>
        <v>0</v>
      </c>
      <c r="AI1128">
        <f t="shared" si="245"/>
        <v>0</v>
      </c>
      <c r="AJ1128">
        <f t="shared" si="246"/>
        <v>0</v>
      </c>
      <c r="AK1128">
        <f t="shared" si="247"/>
        <v>0</v>
      </c>
      <c r="AL1128">
        <f t="shared" si="248"/>
        <v>0</v>
      </c>
      <c r="AM1128">
        <f t="shared" si="249"/>
        <v>0</v>
      </c>
      <c r="AN1128">
        <f t="shared" si="250"/>
        <v>1</v>
      </c>
      <c r="AO1128">
        <f t="shared" si="251"/>
        <v>0</v>
      </c>
    </row>
    <row r="1129" spans="1:41" x14ac:dyDescent="0.2">
      <c r="A1129" s="3" t="s">
        <v>2</v>
      </c>
      <c r="B1129" s="3" t="s">
        <v>3</v>
      </c>
      <c r="C1129" s="1" t="s">
        <v>33</v>
      </c>
      <c r="D1129" s="3">
        <v>81</v>
      </c>
      <c r="E1129" s="3">
        <v>42245.973299999998</v>
      </c>
      <c r="F1129" s="3">
        <v>50454.034699999997</v>
      </c>
      <c r="G1129" s="3">
        <v>124</v>
      </c>
      <c r="H1129" s="3">
        <v>3</v>
      </c>
      <c r="I1129" s="3">
        <v>4</v>
      </c>
      <c r="J1129" s="3">
        <v>2</v>
      </c>
      <c r="K1129" s="3">
        <v>0</v>
      </c>
      <c r="L1129" s="3">
        <v>1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1</v>
      </c>
      <c r="T1129" s="3">
        <v>1</v>
      </c>
      <c r="U1129" s="3">
        <v>0</v>
      </c>
      <c r="V1129" s="3">
        <v>0</v>
      </c>
      <c r="W1129" s="3">
        <v>0</v>
      </c>
      <c r="X1129" s="3">
        <v>1</v>
      </c>
      <c r="Y1129" s="3">
        <v>10.83</v>
      </c>
      <c r="Z1129" s="3">
        <v>4</v>
      </c>
      <c r="AA1129" s="3">
        <v>0</v>
      </c>
      <c r="AB1129" s="3">
        <f t="shared" si="238"/>
        <v>1.1942921599110132</v>
      </c>
      <c r="AC1129" s="3">
        <f t="shared" si="239"/>
        <v>0.17755367508140904</v>
      </c>
      <c r="AD1129">
        <f t="shared" si="240"/>
        <v>0</v>
      </c>
      <c r="AE1129">
        <f t="shared" si="241"/>
        <v>0</v>
      </c>
      <c r="AF1129">
        <f t="shared" si="242"/>
        <v>0</v>
      </c>
      <c r="AG1129">
        <f t="shared" si="243"/>
        <v>1</v>
      </c>
      <c r="AH1129">
        <f t="shared" si="244"/>
        <v>0</v>
      </c>
      <c r="AI1129">
        <f t="shared" si="245"/>
        <v>0</v>
      </c>
      <c r="AJ1129">
        <f t="shared" si="246"/>
        <v>0</v>
      </c>
      <c r="AK1129">
        <f t="shared" si="247"/>
        <v>0</v>
      </c>
      <c r="AL1129">
        <f t="shared" si="248"/>
        <v>0</v>
      </c>
      <c r="AM1129">
        <f t="shared" si="249"/>
        <v>0</v>
      </c>
      <c r="AN1129">
        <f t="shared" si="250"/>
        <v>0</v>
      </c>
      <c r="AO1129">
        <f t="shared" si="251"/>
        <v>0</v>
      </c>
    </row>
    <row r="1130" spans="1:41" x14ac:dyDescent="0.2">
      <c r="A1130" s="3" t="s">
        <v>0</v>
      </c>
      <c r="B1130" s="3" t="s">
        <v>3</v>
      </c>
      <c r="C1130" s="1" t="s">
        <v>31</v>
      </c>
      <c r="D1130" s="3">
        <v>82</v>
      </c>
      <c r="E1130" s="3">
        <v>58451.736599999997</v>
      </c>
      <c r="F1130" s="3">
        <v>57270.5628</v>
      </c>
      <c r="G1130" s="3">
        <v>2</v>
      </c>
      <c r="H1130" s="3">
        <v>3</v>
      </c>
      <c r="I1130" s="3">
        <v>1</v>
      </c>
      <c r="J1130" s="3">
        <v>2</v>
      </c>
      <c r="K1130" s="3">
        <v>0</v>
      </c>
      <c r="L1130" s="3">
        <v>1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1</v>
      </c>
      <c r="T1130" s="3">
        <v>0</v>
      </c>
      <c r="U1130" s="3">
        <v>1</v>
      </c>
      <c r="V1130" s="3">
        <v>0</v>
      </c>
      <c r="W1130" s="3">
        <v>0</v>
      </c>
      <c r="X1130" s="3">
        <v>0</v>
      </c>
      <c r="Y1130" s="3">
        <v>10.96</v>
      </c>
      <c r="Z1130" s="3">
        <v>11</v>
      </c>
      <c r="AA1130" s="3">
        <v>0</v>
      </c>
      <c r="AB1130" s="3">
        <f t="shared" si="238"/>
        <v>0.97979232322757037</v>
      </c>
      <c r="AC1130" s="3">
        <f t="shared" si="239"/>
        <v>-2.0414644848599239E-2</v>
      </c>
      <c r="AD1130">
        <f t="shared" si="240"/>
        <v>0</v>
      </c>
      <c r="AE1130">
        <f t="shared" si="241"/>
        <v>0</v>
      </c>
      <c r="AF1130">
        <f t="shared" si="242"/>
        <v>1</v>
      </c>
      <c r="AG1130">
        <f t="shared" si="243"/>
        <v>0</v>
      </c>
      <c r="AH1130">
        <f t="shared" si="244"/>
        <v>0</v>
      </c>
      <c r="AI1130">
        <f t="shared" si="245"/>
        <v>0</v>
      </c>
      <c r="AJ1130">
        <f t="shared" si="246"/>
        <v>0</v>
      </c>
      <c r="AK1130">
        <f t="shared" si="247"/>
        <v>0</v>
      </c>
      <c r="AL1130">
        <f t="shared" si="248"/>
        <v>0</v>
      </c>
      <c r="AM1130">
        <f t="shared" si="249"/>
        <v>0</v>
      </c>
      <c r="AN1130">
        <f t="shared" si="250"/>
        <v>0</v>
      </c>
      <c r="AO1130">
        <f t="shared" si="251"/>
        <v>0</v>
      </c>
    </row>
    <row r="1131" spans="1:41" x14ac:dyDescent="0.2">
      <c r="A1131" s="3" t="s">
        <v>2</v>
      </c>
      <c r="B1131" s="3" t="s">
        <v>3</v>
      </c>
      <c r="C1131" s="1" t="s">
        <v>34</v>
      </c>
      <c r="D1131" s="3">
        <v>82</v>
      </c>
      <c r="E1131" s="3">
        <v>83910.615099999995</v>
      </c>
      <c r="F1131" s="3">
        <v>83910.518500000006</v>
      </c>
      <c r="G1131" s="3">
        <v>1</v>
      </c>
      <c r="H1131" s="3">
        <v>3</v>
      </c>
      <c r="I1131" s="3">
        <v>1</v>
      </c>
      <c r="J1131" s="3">
        <v>2</v>
      </c>
      <c r="K1131" s="3">
        <v>0</v>
      </c>
      <c r="L1131" s="3">
        <v>1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1</v>
      </c>
      <c r="T1131" s="3">
        <v>1</v>
      </c>
      <c r="U1131" s="3">
        <v>1</v>
      </c>
      <c r="V1131" s="3">
        <v>0</v>
      </c>
      <c r="W1131" s="3">
        <v>0</v>
      </c>
      <c r="X1131" s="3">
        <v>0</v>
      </c>
      <c r="Y1131" s="3">
        <v>11.34</v>
      </c>
      <c r="Z1131" s="3">
        <v>3</v>
      </c>
      <c r="AA1131" s="3">
        <v>0</v>
      </c>
      <c r="AB1131" s="3">
        <f t="shared" si="238"/>
        <v>0.99999884877497469</v>
      </c>
      <c r="AC1131" s="3">
        <f t="shared" si="239"/>
        <v>-1.1512256879687711E-6</v>
      </c>
      <c r="AD1131">
        <f t="shared" si="240"/>
        <v>0</v>
      </c>
      <c r="AE1131">
        <f t="shared" si="241"/>
        <v>1</v>
      </c>
      <c r="AF1131">
        <f t="shared" si="242"/>
        <v>0</v>
      </c>
      <c r="AG1131">
        <f t="shared" si="243"/>
        <v>0</v>
      </c>
      <c r="AH1131">
        <f t="shared" si="244"/>
        <v>0</v>
      </c>
      <c r="AI1131">
        <f t="shared" si="245"/>
        <v>0</v>
      </c>
      <c r="AJ1131">
        <f t="shared" si="246"/>
        <v>0</v>
      </c>
      <c r="AK1131">
        <f t="shared" si="247"/>
        <v>0</v>
      </c>
      <c r="AL1131">
        <f t="shared" si="248"/>
        <v>0</v>
      </c>
      <c r="AM1131">
        <f t="shared" si="249"/>
        <v>0</v>
      </c>
      <c r="AN1131">
        <f t="shared" si="250"/>
        <v>0</v>
      </c>
      <c r="AO1131">
        <f t="shared" si="251"/>
        <v>0</v>
      </c>
    </row>
    <row r="1132" spans="1:41" x14ac:dyDescent="0.2">
      <c r="A1132" s="3" t="s">
        <v>0</v>
      </c>
      <c r="B1132" s="3" t="s">
        <v>3</v>
      </c>
      <c r="C1132" s="1" t="s">
        <v>34</v>
      </c>
      <c r="D1132" s="3">
        <v>83</v>
      </c>
      <c r="E1132" s="3">
        <v>50062.3076</v>
      </c>
      <c r="F1132" s="3">
        <v>50778.357799999998</v>
      </c>
      <c r="G1132" s="3">
        <v>24</v>
      </c>
      <c r="H1132" s="3">
        <v>3</v>
      </c>
      <c r="I1132" s="3">
        <v>3</v>
      </c>
      <c r="J1132" s="3">
        <v>2</v>
      </c>
      <c r="K1132" s="3">
        <v>0</v>
      </c>
      <c r="L1132" s="3">
        <v>1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1</v>
      </c>
      <c r="T1132" s="3">
        <v>0</v>
      </c>
      <c r="U1132" s="3">
        <v>0</v>
      </c>
      <c r="V1132" s="3">
        <v>0</v>
      </c>
      <c r="W1132" s="3">
        <v>1</v>
      </c>
      <c r="X1132" s="3">
        <v>0</v>
      </c>
      <c r="Y1132" s="3">
        <v>10.84</v>
      </c>
      <c r="Z1132" s="3">
        <v>11</v>
      </c>
      <c r="AA1132" s="3">
        <v>0</v>
      </c>
      <c r="AB1132" s="3">
        <f t="shared" si="238"/>
        <v>1.0143031800635574</v>
      </c>
      <c r="AC1132" s="3">
        <f t="shared" si="239"/>
        <v>1.4201854624669743E-2</v>
      </c>
      <c r="AD1132">
        <f t="shared" si="240"/>
        <v>0</v>
      </c>
      <c r="AE1132">
        <f t="shared" si="241"/>
        <v>1</v>
      </c>
      <c r="AF1132">
        <f t="shared" si="242"/>
        <v>0</v>
      </c>
      <c r="AG1132">
        <f t="shared" si="243"/>
        <v>0</v>
      </c>
      <c r="AH1132">
        <f t="shared" si="244"/>
        <v>0</v>
      </c>
      <c r="AI1132">
        <f t="shared" si="245"/>
        <v>0</v>
      </c>
      <c r="AJ1132">
        <f t="shared" si="246"/>
        <v>0</v>
      </c>
      <c r="AK1132">
        <f t="shared" si="247"/>
        <v>0</v>
      </c>
      <c r="AL1132">
        <f t="shared" si="248"/>
        <v>0</v>
      </c>
      <c r="AM1132">
        <f t="shared" si="249"/>
        <v>0</v>
      </c>
      <c r="AN1132">
        <f t="shared" si="250"/>
        <v>0</v>
      </c>
      <c r="AO1132">
        <f t="shared" si="251"/>
        <v>0</v>
      </c>
    </row>
    <row r="1133" spans="1:41" x14ac:dyDescent="0.2">
      <c r="A1133" s="3" t="s">
        <v>0</v>
      </c>
      <c r="B1133" s="3" t="s">
        <v>3</v>
      </c>
      <c r="C1133" s="1" t="s">
        <v>31</v>
      </c>
      <c r="D1133" s="3">
        <v>83</v>
      </c>
      <c r="E1133" s="3">
        <v>54714.296799999996</v>
      </c>
      <c r="F1133" s="3">
        <v>54247.557099999998</v>
      </c>
      <c r="G1133" s="3">
        <v>15</v>
      </c>
      <c r="H1133" s="3">
        <v>3</v>
      </c>
      <c r="I1133" s="3">
        <v>2</v>
      </c>
      <c r="J1133" s="3">
        <v>2</v>
      </c>
      <c r="K1133" s="3">
        <v>0</v>
      </c>
      <c r="L1133" s="3">
        <v>1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1</v>
      </c>
      <c r="T1133" s="3">
        <v>0</v>
      </c>
      <c r="U1133" s="3">
        <v>0</v>
      </c>
      <c r="V1133" s="3">
        <v>1</v>
      </c>
      <c r="W1133" s="3">
        <v>0</v>
      </c>
      <c r="X1133" s="3">
        <v>0</v>
      </c>
      <c r="Y1133" s="3">
        <v>10.9</v>
      </c>
      <c r="Z1133" s="3">
        <v>12</v>
      </c>
      <c r="AA1133" s="3">
        <v>0</v>
      </c>
      <c r="AB1133" s="3">
        <f t="shared" si="238"/>
        <v>0.99146951112784842</v>
      </c>
      <c r="AC1133" s="3">
        <f t="shared" si="239"/>
        <v>-8.5670817443553662E-3</v>
      </c>
      <c r="AD1133">
        <f t="shared" si="240"/>
        <v>0</v>
      </c>
      <c r="AE1133">
        <f t="shared" si="241"/>
        <v>0</v>
      </c>
      <c r="AF1133">
        <f t="shared" si="242"/>
        <v>1</v>
      </c>
      <c r="AG1133">
        <f t="shared" si="243"/>
        <v>0</v>
      </c>
      <c r="AH1133">
        <f t="shared" si="244"/>
        <v>0</v>
      </c>
      <c r="AI1133">
        <f t="shared" si="245"/>
        <v>0</v>
      </c>
      <c r="AJ1133">
        <f t="shared" si="246"/>
        <v>0</v>
      </c>
      <c r="AK1133">
        <f t="shared" si="247"/>
        <v>0</v>
      </c>
      <c r="AL1133">
        <f t="shared" si="248"/>
        <v>0</v>
      </c>
      <c r="AM1133">
        <f t="shared" si="249"/>
        <v>0</v>
      </c>
      <c r="AN1133">
        <f t="shared" si="250"/>
        <v>0</v>
      </c>
      <c r="AO1133">
        <f t="shared" si="251"/>
        <v>0</v>
      </c>
    </row>
    <row r="1134" spans="1:41" x14ac:dyDescent="0.2">
      <c r="A1134" s="3" t="s">
        <v>0</v>
      </c>
      <c r="B1134" s="3" t="s">
        <v>3</v>
      </c>
      <c r="C1134" s="1" t="s">
        <v>31</v>
      </c>
      <c r="D1134" s="3">
        <v>83</v>
      </c>
      <c r="E1134" s="3">
        <v>50164.493900000001</v>
      </c>
      <c r="F1134" s="3">
        <v>61247.335500000001</v>
      </c>
      <c r="G1134" s="3">
        <v>9</v>
      </c>
      <c r="H1134" s="3">
        <v>3</v>
      </c>
      <c r="I1134" s="3">
        <v>1</v>
      </c>
      <c r="J1134" s="3">
        <v>2</v>
      </c>
      <c r="K1134" s="3">
        <v>0</v>
      </c>
      <c r="L1134" s="3">
        <v>1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1</v>
      </c>
      <c r="T1134" s="3">
        <v>0</v>
      </c>
      <c r="U1134" s="3">
        <v>1</v>
      </c>
      <c r="V1134" s="3">
        <v>0</v>
      </c>
      <c r="W1134" s="3">
        <v>0</v>
      </c>
      <c r="X1134" s="3">
        <v>0</v>
      </c>
      <c r="Y1134" s="3">
        <v>11.02</v>
      </c>
      <c r="Z1134" s="3">
        <v>10</v>
      </c>
      <c r="AA1134" s="3">
        <v>0</v>
      </c>
      <c r="AB1134" s="3">
        <f t="shared" si="238"/>
        <v>1.2209299992559079</v>
      </c>
      <c r="AC1134" s="3">
        <f t="shared" si="239"/>
        <v>0.19961286281836008</v>
      </c>
      <c r="AD1134">
        <f t="shared" si="240"/>
        <v>0</v>
      </c>
      <c r="AE1134">
        <f t="shared" si="241"/>
        <v>0</v>
      </c>
      <c r="AF1134">
        <f t="shared" si="242"/>
        <v>1</v>
      </c>
      <c r="AG1134">
        <f t="shared" si="243"/>
        <v>0</v>
      </c>
      <c r="AH1134">
        <f t="shared" si="244"/>
        <v>0</v>
      </c>
      <c r="AI1134">
        <f t="shared" si="245"/>
        <v>0</v>
      </c>
      <c r="AJ1134">
        <f t="shared" si="246"/>
        <v>0</v>
      </c>
      <c r="AK1134">
        <f t="shared" si="247"/>
        <v>0</v>
      </c>
      <c r="AL1134">
        <f t="shared" si="248"/>
        <v>0</v>
      </c>
      <c r="AM1134">
        <f t="shared" si="249"/>
        <v>0</v>
      </c>
      <c r="AN1134">
        <f t="shared" si="250"/>
        <v>0</v>
      </c>
      <c r="AO1134">
        <f t="shared" si="251"/>
        <v>0</v>
      </c>
    </row>
    <row r="1135" spans="1:41" x14ac:dyDescent="0.2">
      <c r="A1135" s="3" t="s">
        <v>0</v>
      </c>
      <c r="B1135" s="3" t="s">
        <v>3</v>
      </c>
      <c r="C1135" s="1" t="s">
        <v>38</v>
      </c>
      <c r="D1135" s="3">
        <v>83</v>
      </c>
      <c r="E1135" s="3">
        <v>49701.4035</v>
      </c>
      <c r="F1135" s="3">
        <v>60194.242299999998</v>
      </c>
      <c r="G1135" s="3">
        <v>15</v>
      </c>
      <c r="H1135" s="3">
        <v>3</v>
      </c>
      <c r="I1135" s="3">
        <v>2</v>
      </c>
      <c r="J1135" s="3">
        <v>2</v>
      </c>
      <c r="K1135" s="3">
        <v>0</v>
      </c>
      <c r="L1135" s="3">
        <v>1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1</v>
      </c>
      <c r="T1135" s="3">
        <v>0</v>
      </c>
      <c r="U1135" s="3">
        <v>0</v>
      </c>
      <c r="V1135" s="3">
        <v>1</v>
      </c>
      <c r="W1135" s="3">
        <v>0</v>
      </c>
      <c r="X1135" s="3">
        <v>0</v>
      </c>
      <c r="Y1135" s="3">
        <v>11.01</v>
      </c>
      <c r="Z1135" s="3">
        <v>11</v>
      </c>
      <c r="AA1135" s="3">
        <v>0</v>
      </c>
      <c r="AB1135" s="3">
        <f t="shared" si="238"/>
        <v>1.2111175552617945</v>
      </c>
      <c r="AC1135" s="3">
        <f t="shared" si="239"/>
        <v>0.19154353274308539</v>
      </c>
      <c r="AD1135">
        <f t="shared" si="240"/>
        <v>0</v>
      </c>
      <c r="AE1135">
        <f t="shared" si="241"/>
        <v>0</v>
      </c>
      <c r="AF1135">
        <f t="shared" si="242"/>
        <v>0</v>
      </c>
      <c r="AG1135">
        <f t="shared" si="243"/>
        <v>0</v>
      </c>
      <c r="AH1135">
        <f t="shared" si="244"/>
        <v>0</v>
      </c>
      <c r="AI1135">
        <f t="shared" si="245"/>
        <v>1</v>
      </c>
      <c r="AJ1135">
        <f t="shared" si="246"/>
        <v>0</v>
      </c>
      <c r="AK1135">
        <f t="shared" si="247"/>
        <v>0</v>
      </c>
      <c r="AL1135">
        <f t="shared" si="248"/>
        <v>0</v>
      </c>
      <c r="AM1135">
        <f t="shared" si="249"/>
        <v>0</v>
      </c>
      <c r="AN1135">
        <f t="shared" si="250"/>
        <v>0</v>
      </c>
      <c r="AO1135">
        <f t="shared" si="251"/>
        <v>0</v>
      </c>
    </row>
    <row r="1136" spans="1:41" x14ac:dyDescent="0.2">
      <c r="A1136" s="3" t="s">
        <v>0</v>
      </c>
      <c r="B1136" s="3" t="s">
        <v>3</v>
      </c>
      <c r="C1136" s="1" t="s">
        <v>37</v>
      </c>
      <c r="D1136" s="3">
        <v>84</v>
      </c>
      <c r="E1136" s="3">
        <v>54651.709699999999</v>
      </c>
      <c r="F1136" s="3">
        <v>67916.463300000003</v>
      </c>
      <c r="G1136" s="3">
        <v>27</v>
      </c>
      <c r="H1136" s="3">
        <v>3</v>
      </c>
      <c r="I1136" s="3">
        <v>3</v>
      </c>
      <c r="J1136" s="3">
        <v>2</v>
      </c>
      <c r="K1136" s="3">
        <v>0</v>
      </c>
      <c r="L1136" s="3">
        <v>1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1</v>
      </c>
      <c r="T1136" s="3">
        <v>0</v>
      </c>
      <c r="U1136" s="3">
        <v>0</v>
      </c>
      <c r="V1136" s="3">
        <v>0</v>
      </c>
      <c r="W1136" s="3">
        <v>1</v>
      </c>
      <c r="X1136" s="3">
        <v>0</v>
      </c>
      <c r="Y1136" s="3">
        <v>11.13</v>
      </c>
      <c r="Z1136" s="3">
        <v>11</v>
      </c>
      <c r="AA1136" s="3">
        <v>0</v>
      </c>
      <c r="AB1136" s="3">
        <f t="shared" si="238"/>
        <v>1.2427143390904751</v>
      </c>
      <c r="AC1136" s="3">
        <f t="shared" si="239"/>
        <v>0.21729797042138571</v>
      </c>
      <c r="AD1136">
        <f t="shared" si="240"/>
        <v>0</v>
      </c>
      <c r="AE1136">
        <f t="shared" si="241"/>
        <v>0</v>
      </c>
      <c r="AF1136">
        <f t="shared" si="242"/>
        <v>0</v>
      </c>
      <c r="AG1136">
        <f t="shared" si="243"/>
        <v>0</v>
      </c>
      <c r="AH1136">
        <f t="shared" si="244"/>
        <v>1</v>
      </c>
      <c r="AI1136">
        <f t="shared" si="245"/>
        <v>0</v>
      </c>
      <c r="AJ1136">
        <f t="shared" si="246"/>
        <v>0</v>
      </c>
      <c r="AK1136">
        <f t="shared" si="247"/>
        <v>0</v>
      </c>
      <c r="AL1136">
        <f t="shared" si="248"/>
        <v>0</v>
      </c>
      <c r="AM1136">
        <f t="shared" si="249"/>
        <v>0</v>
      </c>
      <c r="AN1136">
        <f t="shared" si="250"/>
        <v>0</v>
      </c>
      <c r="AO1136">
        <f t="shared" si="251"/>
        <v>0</v>
      </c>
    </row>
    <row r="1137" spans="1:41" x14ac:dyDescent="0.2">
      <c r="A1137" s="3" t="s">
        <v>0</v>
      </c>
      <c r="B1137" s="3" t="s">
        <v>3</v>
      </c>
      <c r="C1137" s="1" t="s">
        <v>37</v>
      </c>
      <c r="D1137" s="3">
        <v>85</v>
      </c>
      <c r="E1137" s="3">
        <v>48120.405700000003</v>
      </c>
      <c r="F1137" s="3">
        <v>51179.465199999999</v>
      </c>
      <c r="G1137" s="3">
        <v>44</v>
      </c>
      <c r="H1137" s="3">
        <v>3</v>
      </c>
      <c r="I1137" s="3">
        <v>3</v>
      </c>
      <c r="J1137" s="3">
        <v>2</v>
      </c>
      <c r="K1137" s="3">
        <v>0</v>
      </c>
      <c r="L1137" s="3">
        <v>1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1</v>
      </c>
      <c r="T1137" s="3">
        <v>0</v>
      </c>
      <c r="U1137" s="3">
        <v>0</v>
      </c>
      <c r="V1137" s="3">
        <v>0</v>
      </c>
      <c r="W1137" s="3">
        <v>1</v>
      </c>
      <c r="X1137" s="3">
        <v>0</v>
      </c>
      <c r="Y1137" s="3">
        <v>10.84</v>
      </c>
      <c r="Z1137" s="3">
        <v>10</v>
      </c>
      <c r="AA1137" s="3">
        <v>0</v>
      </c>
      <c r="AB1137" s="3">
        <f t="shared" si="238"/>
        <v>1.0635709415891312</v>
      </c>
      <c r="AC1137" s="3">
        <f t="shared" si="239"/>
        <v>6.1632059205996577E-2</v>
      </c>
      <c r="AD1137">
        <f t="shared" si="240"/>
        <v>0</v>
      </c>
      <c r="AE1137">
        <f t="shared" si="241"/>
        <v>0</v>
      </c>
      <c r="AF1137">
        <f t="shared" si="242"/>
        <v>0</v>
      </c>
      <c r="AG1137">
        <f t="shared" si="243"/>
        <v>0</v>
      </c>
      <c r="AH1137">
        <f t="shared" si="244"/>
        <v>1</v>
      </c>
      <c r="AI1137">
        <f t="shared" si="245"/>
        <v>0</v>
      </c>
      <c r="AJ1137">
        <f t="shared" si="246"/>
        <v>0</v>
      </c>
      <c r="AK1137">
        <f t="shared" si="247"/>
        <v>0</v>
      </c>
      <c r="AL1137">
        <f t="shared" si="248"/>
        <v>0</v>
      </c>
      <c r="AM1137">
        <f t="shared" si="249"/>
        <v>0</v>
      </c>
      <c r="AN1137">
        <f t="shared" si="250"/>
        <v>0</v>
      </c>
      <c r="AO1137">
        <f t="shared" si="251"/>
        <v>0</v>
      </c>
    </row>
    <row r="1138" spans="1:41" x14ac:dyDescent="0.2">
      <c r="A1138" s="3" t="s">
        <v>0</v>
      </c>
      <c r="B1138" s="3" t="s">
        <v>3</v>
      </c>
      <c r="C1138" s="1" t="s">
        <v>35</v>
      </c>
      <c r="D1138" s="3">
        <v>85</v>
      </c>
      <c r="E1138" s="3">
        <v>47962.726199999997</v>
      </c>
      <c r="F1138" s="3">
        <v>58051.648200000003</v>
      </c>
      <c r="G1138" s="3">
        <v>44</v>
      </c>
      <c r="H1138" s="3">
        <v>3</v>
      </c>
      <c r="I1138" s="3">
        <v>3</v>
      </c>
      <c r="J1138" s="3">
        <v>2</v>
      </c>
      <c r="K1138" s="3">
        <v>0</v>
      </c>
      <c r="L1138" s="3">
        <v>1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1</v>
      </c>
      <c r="T1138" s="3">
        <v>0</v>
      </c>
      <c r="U1138" s="3">
        <v>0</v>
      </c>
      <c r="V1138" s="3">
        <v>0</v>
      </c>
      <c r="W1138" s="3">
        <v>1</v>
      </c>
      <c r="X1138" s="3">
        <v>0</v>
      </c>
      <c r="Y1138" s="3">
        <v>10.97</v>
      </c>
      <c r="Z1138" s="3">
        <v>10</v>
      </c>
      <c r="AA1138" s="3">
        <v>0</v>
      </c>
      <c r="AB1138" s="3">
        <f t="shared" si="238"/>
        <v>1.2103492190566933</v>
      </c>
      <c r="AC1138" s="3">
        <f t="shared" si="239"/>
        <v>0.1909089287592228</v>
      </c>
      <c r="AD1138">
        <f t="shared" si="240"/>
        <v>0</v>
      </c>
      <c r="AE1138">
        <f t="shared" si="241"/>
        <v>0</v>
      </c>
      <c r="AF1138">
        <f t="shared" si="242"/>
        <v>0</v>
      </c>
      <c r="AG1138">
        <f t="shared" si="243"/>
        <v>0</v>
      </c>
      <c r="AH1138">
        <f t="shared" si="244"/>
        <v>0</v>
      </c>
      <c r="AI1138">
        <f t="shared" si="245"/>
        <v>0</v>
      </c>
      <c r="AJ1138">
        <f t="shared" si="246"/>
        <v>0</v>
      </c>
      <c r="AK1138">
        <f t="shared" si="247"/>
        <v>1</v>
      </c>
      <c r="AL1138">
        <f t="shared" si="248"/>
        <v>0</v>
      </c>
      <c r="AM1138">
        <f t="shared" si="249"/>
        <v>0</v>
      </c>
      <c r="AN1138">
        <f t="shared" si="250"/>
        <v>0</v>
      </c>
      <c r="AO1138">
        <f t="shared" si="251"/>
        <v>0</v>
      </c>
    </row>
    <row r="1139" spans="1:41" x14ac:dyDescent="0.2">
      <c r="A1139" s="3" t="s">
        <v>0</v>
      </c>
      <c r="B1139" s="3" t="s">
        <v>3</v>
      </c>
      <c r="C1139" s="1" t="s">
        <v>34</v>
      </c>
      <c r="D1139" s="3">
        <v>86</v>
      </c>
      <c r="E1139" s="3">
        <v>47209.434500000003</v>
      </c>
      <c r="F1139" s="3">
        <v>58146.120300000002</v>
      </c>
      <c r="G1139" s="3">
        <v>5</v>
      </c>
      <c r="H1139" s="3">
        <v>3</v>
      </c>
      <c r="I1139" s="3">
        <v>1</v>
      </c>
      <c r="J1139" s="3">
        <v>2</v>
      </c>
      <c r="K1139" s="3">
        <v>0</v>
      </c>
      <c r="L1139" s="3">
        <v>1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1</v>
      </c>
      <c r="T1139" s="3">
        <v>0</v>
      </c>
      <c r="U1139" s="3">
        <v>1</v>
      </c>
      <c r="V1139" s="3">
        <v>0</v>
      </c>
      <c r="W1139" s="3">
        <v>0</v>
      </c>
      <c r="X1139" s="3">
        <v>0</v>
      </c>
      <c r="Y1139" s="3">
        <v>10.97</v>
      </c>
      <c r="Z1139" s="3">
        <v>10</v>
      </c>
      <c r="AA1139" s="3">
        <v>0</v>
      </c>
      <c r="AB1139" s="3">
        <f t="shared" si="238"/>
        <v>1.2316631392820432</v>
      </c>
      <c r="AC1139" s="3">
        <f t="shared" si="239"/>
        <v>0.20836540181621679</v>
      </c>
      <c r="AD1139">
        <f t="shared" si="240"/>
        <v>0</v>
      </c>
      <c r="AE1139">
        <f t="shared" si="241"/>
        <v>1</v>
      </c>
      <c r="AF1139">
        <f t="shared" si="242"/>
        <v>0</v>
      </c>
      <c r="AG1139">
        <f t="shared" si="243"/>
        <v>0</v>
      </c>
      <c r="AH1139">
        <f t="shared" si="244"/>
        <v>0</v>
      </c>
      <c r="AI1139">
        <f t="shared" si="245"/>
        <v>0</v>
      </c>
      <c r="AJ1139">
        <f t="shared" si="246"/>
        <v>0</v>
      </c>
      <c r="AK1139">
        <f t="shared" si="247"/>
        <v>0</v>
      </c>
      <c r="AL1139">
        <f t="shared" si="248"/>
        <v>0</v>
      </c>
      <c r="AM1139">
        <f t="shared" si="249"/>
        <v>0</v>
      </c>
      <c r="AN1139">
        <f t="shared" si="250"/>
        <v>0</v>
      </c>
      <c r="AO1139">
        <f t="shared" si="251"/>
        <v>0</v>
      </c>
    </row>
    <row r="1140" spans="1:41" x14ac:dyDescent="0.2">
      <c r="A1140" s="3" t="s">
        <v>0</v>
      </c>
      <c r="B1140" s="3" t="s">
        <v>3</v>
      </c>
      <c r="C1140" s="1" t="s">
        <v>33</v>
      </c>
      <c r="D1140" s="3">
        <v>86</v>
      </c>
      <c r="E1140" s="3">
        <v>46305.245499999997</v>
      </c>
      <c r="F1140" s="3">
        <v>45863.850599999998</v>
      </c>
      <c r="G1140" s="3">
        <v>28</v>
      </c>
      <c r="H1140" s="3">
        <v>3</v>
      </c>
      <c r="I1140" s="3">
        <v>3</v>
      </c>
      <c r="J1140" s="3">
        <v>2</v>
      </c>
      <c r="K1140" s="3">
        <v>0</v>
      </c>
      <c r="L1140" s="3">
        <v>1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1</v>
      </c>
      <c r="T1140" s="3">
        <v>0</v>
      </c>
      <c r="U1140" s="3">
        <v>0</v>
      </c>
      <c r="V1140" s="3">
        <v>0</v>
      </c>
      <c r="W1140" s="3">
        <v>1</v>
      </c>
      <c r="X1140" s="3">
        <v>0</v>
      </c>
      <c r="Y1140" s="3">
        <v>10.73</v>
      </c>
      <c r="Z1140" s="3">
        <v>21</v>
      </c>
      <c r="AA1140" s="3">
        <v>1</v>
      </c>
      <c r="AB1140" s="3">
        <f t="shared" si="238"/>
        <v>0.99046771277781043</v>
      </c>
      <c r="AC1140" s="3">
        <f t="shared" si="239"/>
        <v>-9.5780102674916205E-3</v>
      </c>
      <c r="AD1140">
        <f t="shared" si="240"/>
        <v>0</v>
      </c>
      <c r="AE1140">
        <f t="shared" si="241"/>
        <v>0</v>
      </c>
      <c r="AF1140">
        <f t="shared" si="242"/>
        <v>0</v>
      </c>
      <c r="AG1140">
        <f t="shared" si="243"/>
        <v>1</v>
      </c>
      <c r="AH1140">
        <f t="shared" si="244"/>
        <v>0</v>
      </c>
      <c r="AI1140">
        <f t="shared" si="245"/>
        <v>0</v>
      </c>
      <c r="AJ1140">
        <f t="shared" si="246"/>
        <v>0</v>
      </c>
      <c r="AK1140">
        <f t="shared" si="247"/>
        <v>0</v>
      </c>
      <c r="AL1140">
        <f t="shared" si="248"/>
        <v>0</v>
      </c>
      <c r="AM1140">
        <f t="shared" si="249"/>
        <v>0</v>
      </c>
      <c r="AN1140">
        <f t="shared" si="250"/>
        <v>0</v>
      </c>
      <c r="AO1140">
        <f t="shared" si="251"/>
        <v>0</v>
      </c>
    </row>
    <row r="1141" spans="1:41" x14ac:dyDescent="0.2">
      <c r="A1141" s="3" t="s">
        <v>0</v>
      </c>
      <c r="B1141" s="3" t="s">
        <v>3</v>
      </c>
      <c r="C1141" s="1" t="s">
        <v>32</v>
      </c>
      <c r="D1141" s="3">
        <v>86</v>
      </c>
      <c r="E1141" s="3">
        <v>44093.356500000002</v>
      </c>
      <c r="F1141" s="3">
        <v>45699.053500000002</v>
      </c>
      <c r="G1141" s="3">
        <v>86</v>
      </c>
      <c r="H1141" s="3">
        <v>3</v>
      </c>
      <c r="I1141" s="3">
        <v>4</v>
      </c>
      <c r="J1141" s="3">
        <v>2</v>
      </c>
      <c r="K1141" s="3">
        <v>0</v>
      </c>
      <c r="L1141" s="3">
        <v>1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1</v>
      </c>
      <c r="T1141" s="3">
        <v>0</v>
      </c>
      <c r="U1141" s="3">
        <v>0</v>
      </c>
      <c r="V1141" s="3">
        <v>0</v>
      </c>
      <c r="W1141" s="3">
        <v>0</v>
      </c>
      <c r="X1141" s="3">
        <v>1</v>
      </c>
      <c r="Y1141" s="3">
        <v>10.73</v>
      </c>
      <c r="Z1141" s="3">
        <v>11</v>
      </c>
      <c r="AA1141" s="3">
        <v>0</v>
      </c>
      <c r="AB1141" s="3">
        <f t="shared" si="238"/>
        <v>1.0364158487231518</v>
      </c>
      <c r="AC1141" s="3">
        <f t="shared" si="239"/>
        <v>3.5768461679933083E-2</v>
      </c>
      <c r="AD1141">
        <f t="shared" si="240"/>
        <v>0</v>
      </c>
      <c r="AE1141">
        <f t="shared" si="241"/>
        <v>0</v>
      </c>
      <c r="AF1141">
        <f t="shared" si="242"/>
        <v>0</v>
      </c>
      <c r="AG1141">
        <f t="shared" si="243"/>
        <v>0</v>
      </c>
      <c r="AH1141">
        <f t="shared" si="244"/>
        <v>0</v>
      </c>
      <c r="AI1141">
        <f t="shared" si="245"/>
        <v>0</v>
      </c>
      <c r="AJ1141">
        <f t="shared" si="246"/>
        <v>0</v>
      </c>
      <c r="AK1141">
        <f t="shared" si="247"/>
        <v>0</v>
      </c>
      <c r="AL1141">
        <f t="shared" si="248"/>
        <v>1</v>
      </c>
      <c r="AM1141">
        <f t="shared" si="249"/>
        <v>0</v>
      </c>
      <c r="AN1141">
        <f t="shared" si="250"/>
        <v>0</v>
      </c>
      <c r="AO1141">
        <f t="shared" si="251"/>
        <v>0</v>
      </c>
    </row>
    <row r="1142" spans="1:41" x14ac:dyDescent="0.2">
      <c r="A1142" s="3" t="s">
        <v>0</v>
      </c>
      <c r="B1142" s="3" t="s">
        <v>3</v>
      </c>
      <c r="C1142" s="1" t="s">
        <v>39</v>
      </c>
      <c r="D1142" s="3">
        <v>86</v>
      </c>
      <c r="E1142" s="3">
        <v>53792.073700000001</v>
      </c>
      <c r="F1142" s="3">
        <v>58174.712099999997</v>
      </c>
      <c r="G1142" s="3">
        <v>126</v>
      </c>
      <c r="H1142" s="3">
        <v>3</v>
      </c>
      <c r="I1142" s="3">
        <v>4</v>
      </c>
      <c r="J1142" s="3">
        <v>2</v>
      </c>
      <c r="K1142" s="3">
        <v>0</v>
      </c>
      <c r="L1142" s="3">
        <v>1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1</v>
      </c>
      <c r="T1142" s="3">
        <v>0</v>
      </c>
      <c r="U1142" s="3">
        <v>0</v>
      </c>
      <c r="V1142" s="3">
        <v>0</v>
      </c>
      <c r="W1142" s="3">
        <v>0</v>
      </c>
      <c r="X1142" s="3">
        <v>1</v>
      </c>
      <c r="Y1142" s="3">
        <v>10.97</v>
      </c>
      <c r="Z1142" s="3">
        <v>12</v>
      </c>
      <c r="AA1142" s="3">
        <v>0</v>
      </c>
      <c r="AB1142" s="3">
        <f t="shared" si="238"/>
        <v>1.0814736837334455</v>
      </c>
      <c r="AC1142" s="3">
        <f t="shared" si="239"/>
        <v>7.8324632997441454E-2</v>
      </c>
      <c r="AD1142">
        <f t="shared" si="240"/>
        <v>0</v>
      </c>
      <c r="AE1142">
        <f t="shared" si="241"/>
        <v>0</v>
      </c>
      <c r="AF1142">
        <f t="shared" si="242"/>
        <v>0</v>
      </c>
      <c r="AG1142">
        <f t="shared" si="243"/>
        <v>0</v>
      </c>
      <c r="AH1142">
        <f t="shared" si="244"/>
        <v>0</v>
      </c>
      <c r="AI1142">
        <f t="shared" si="245"/>
        <v>0</v>
      </c>
      <c r="AJ1142">
        <f t="shared" si="246"/>
        <v>0</v>
      </c>
      <c r="AK1142">
        <f t="shared" si="247"/>
        <v>0</v>
      </c>
      <c r="AL1142">
        <f t="shared" si="248"/>
        <v>0</v>
      </c>
      <c r="AM1142">
        <f t="shared" si="249"/>
        <v>0</v>
      </c>
      <c r="AN1142">
        <f t="shared" si="250"/>
        <v>1</v>
      </c>
      <c r="AO1142">
        <f t="shared" si="251"/>
        <v>0</v>
      </c>
    </row>
    <row r="1143" spans="1:41" x14ac:dyDescent="0.2">
      <c r="A1143" s="3" t="s">
        <v>2</v>
      </c>
      <c r="B1143" s="3" t="s">
        <v>3</v>
      </c>
      <c r="C1143" s="1" t="s">
        <v>35</v>
      </c>
      <c r="D1143" s="3">
        <v>86</v>
      </c>
      <c r="E1143" s="3">
        <v>66135.456300000005</v>
      </c>
      <c r="F1143" s="3">
        <v>75293.100699999995</v>
      </c>
      <c r="G1143" s="3">
        <v>4</v>
      </c>
      <c r="H1143" s="3">
        <v>3</v>
      </c>
      <c r="I1143" s="3">
        <v>1</v>
      </c>
      <c r="J1143" s="3">
        <v>2</v>
      </c>
      <c r="K1143" s="3">
        <v>0</v>
      </c>
      <c r="L1143" s="3">
        <v>1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1</v>
      </c>
      <c r="T1143" s="3">
        <v>1</v>
      </c>
      <c r="U1143" s="3">
        <v>1</v>
      </c>
      <c r="V1143" s="3">
        <v>0</v>
      </c>
      <c r="W1143" s="3">
        <v>0</v>
      </c>
      <c r="X1143" s="3">
        <v>0</v>
      </c>
      <c r="Y1143" s="3">
        <v>11.23</v>
      </c>
      <c r="Z1143" s="3">
        <v>3</v>
      </c>
      <c r="AA1143" s="3">
        <v>0</v>
      </c>
      <c r="AB1143" s="3">
        <f t="shared" si="238"/>
        <v>1.1384680005602379</v>
      </c>
      <c r="AC1143" s="3">
        <f t="shared" si="239"/>
        <v>0.1296834994601998</v>
      </c>
      <c r="AD1143">
        <f t="shared" si="240"/>
        <v>0</v>
      </c>
      <c r="AE1143">
        <f t="shared" si="241"/>
        <v>0</v>
      </c>
      <c r="AF1143">
        <f t="shared" si="242"/>
        <v>0</v>
      </c>
      <c r="AG1143">
        <f t="shared" si="243"/>
        <v>0</v>
      </c>
      <c r="AH1143">
        <f t="shared" si="244"/>
        <v>0</v>
      </c>
      <c r="AI1143">
        <f t="shared" si="245"/>
        <v>0</v>
      </c>
      <c r="AJ1143">
        <f t="shared" si="246"/>
        <v>0</v>
      </c>
      <c r="AK1143">
        <f t="shared" si="247"/>
        <v>1</v>
      </c>
      <c r="AL1143">
        <f t="shared" si="248"/>
        <v>0</v>
      </c>
      <c r="AM1143">
        <f t="shared" si="249"/>
        <v>0</v>
      </c>
      <c r="AN1143">
        <f t="shared" si="250"/>
        <v>0</v>
      </c>
      <c r="AO1143">
        <f t="shared" si="251"/>
        <v>0</v>
      </c>
    </row>
    <row r="1144" spans="1:41" x14ac:dyDescent="0.2">
      <c r="A1144" s="3" t="s">
        <v>2</v>
      </c>
      <c r="B1144" s="3" t="s">
        <v>3</v>
      </c>
      <c r="C1144" s="1" t="s">
        <v>35</v>
      </c>
      <c r="D1144" s="3">
        <v>86</v>
      </c>
      <c r="E1144" s="3">
        <v>38660.874900000003</v>
      </c>
      <c r="F1144" s="3">
        <v>48835.9064</v>
      </c>
      <c r="G1144" s="3">
        <v>119</v>
      </c>
      <c r="H1144" s="3">
        <v>3</v>
      </c>
      <c r="I1144" s="3">
        <v>4</v>
      </c>
      <c r="J1144" s="3">
        <v>2</v>
      </c>
      <c r="K1144" s="3">
        <v>0</v>
      </c>
      <c r="L1144" s="3">
        <v>1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1</v>
      </c>
      <c r="T1144" s="3">
        <v>1</v>
      </c>
      <c r="U1144" s="3">
        <v>0</v>
      </c>
      <c r="V1144" s="3">
        <v>0</v>
      </c>
      <c r="W1144" s="3">
        <v>0</v>
      </c>
      <c r="X1144" s="3">
        <v>1</v>
      </c>
      <c r="Y1144" s="3">
        <v>10.8</v>
      </c>
      <c r="Z1144" s="3">
        <v>4</v>
      </c>
      <c r="AA1144" s="3">
        <v>0</v>
      </c>
      <c r="AB1144" s="3">
        <f t="shared" si="238"/>
        <v>1.2631867883569288</v>
      </c>
      <c r="AC1144" s="3">
        <f t="shared" si="239"/>
        <v>0.23363772503579849</v>
      </c>
      <c r="AD1144">
        <f t="shared" si="240"/>
        <v>0</v>
      </c>
      <c r="AE1144">
        <f t="shared" si="241"/>
        <v>0</v>
      </c>
      <c r="AF1144">
        <f t="shared" si="242"/>
        <v>0</v>
      </c>
      <c r="AG1144">
        <f t="shared" si="243"/>
        <v>0</v>
      </c>
      <c r="AH1144">
        <f t="shared" si="244"/>
        <v>0</v>
      </c>
      <c r="AI1144">
        <f t="shared" si="245"/>
        <v>0</v>
      </c>
      <c r="AJ1144">
        <f t="shared" si="246"/>
        <v>0</v>
      </c>
      <c r="AK1144">
        <f t="shared" si="247"/>
        <v>1</v>
      </c>
      <c r="AL1144">
        <f t="shared" si="248"/>
        <v>0</v>
      </c>
      <c r="AM1144">
        <f t="shared" si="249"/>
        <v>0</v>
      </c>
      <c r="AN1144">
        <f t="shared" si="250"/>
        <v>0</v>
      </c>
      <c r="AO1144">
        <f t="shared" si="251"/>
        <v>0</v>
      </c>
    </row>
    <row r="1145" spans="1:41" x14ac:dyDescent="0.2">
      <c r="A1145" s="3" t="s">
        <v>0</v>
      </c>
      <c r="B1145" s="3" t="s">
        <v>3</v>
      </c>
      <c r="C1145" s="1" t="s">
        <v>41</v>
      </c>
      <c r="D1145" s="3">
        <v>87</v>
      </c>
      <c r="E1145" s="3">
        <v>51671.859799999998</v>
      </c>
      <c r="F1145" s="3">
        <v>57028.174500000001</v>
      </c>
      <c r="G1145" s="3">
        <v>3</v>
      </c>
      <c r="H1145" s="3">
        <v>3</v>
      </c>
      <c r="I1145" s="3">
        <v>1</v>
      </c>
      <c r="J1145" s="3">
        <v>2</v>
      </c>
      <c r="K1145" s="3">
        <v>0</v>
      </c>
      <c r="L1145" s="3">
        <v>1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1</v>
      </c>
      <c r="T1145" s="3">
        <v>0</v>
      </c>
      <c r="U1145" s="3">
        <v>1</v>
      </c>
      <c r="V1145" s="3">
        <v>0</v>
      </c>
      <c r="W1145" s="3">
        <v>0</v>
      </c>
      <c r="X1145" s="3">
        <v>0</v>
      </c>
      <c r="Y1145" s="3">
        <v>10.95</v>
      </c>
      <c r="Z1145" s="3">
        <v>10</v>
      </c>
      <c r="AA1145" s="3">
        <v>0</v>
      </c>
      <c r="AB1145" s="3">
        <f t="shared" si="238"/>
        <v>1.1036601879772092</v>
      </c>
      <c r="AC1145" s="3">
        <f t="shared" si="239"/>
        <v>9.8632099729249939E-2</v>
      </c>
      <c r="AD1145">
        <f t="shared" si="240"/>
        <v>0</v>
      </c>
      <c r="AE1145">
        <f t="shared" si="241"/>
        <v>0</v>
      </c>
      <c r="AF1145">
        <f t="shared" si="242"/>
        <v>0</v>
      </c>
      <c r="AG1145">
        <f t="shared" si="243"/>
        <v>0</v>
      </c>
      <c r="AH1145">
        <f t="shared" si="244"/>
        <v>0</v>
      </c>
      <c r="AI1145">
        <f t="shared" si="245"/>
        <v>0</v>
      </c>
      <c r="AJ1145">
        <f t="shared" si="246"/>
        <v>0</v>
      </c>
      <c r="AK1145">
        <f t="shared" si="247"/>
        <v>0</v>
      </c>
      <c r="AL1145">
        <f t="shared" si="248"/>
        <v>0</v>
      </c>
      <c r="AM1145">
        <f t="shared" si="249"/>
        <v>1</v>
      </c>
      <c r="AN1145">
        <f t="shared" si="250"/>
        <v>0</v>
      </c>
      <c r="AO1145">
        <f t="shared" si="251"/>
        <v>0</v>
      </c>
    </row>
    <row r="1146" spans="1:41" x14ac:dyDescent="0.2">
      <c r="A1146" s="3" t="s">
        <v>0</v>
      </c>
      <c r="B1146" s="3" t="s">
        <v>3</v>
      </c>
      <c r="C1146" s="1" t="s">
        <v>33</v>
      </c>
      <c r="D1146" s="3">
        <v>88</v>
      </c>
      <c r="E1146" s="3">
        <v>56122.108699999997</v>
      </c>
      <c r="F1146" s="3">
        <v>57470.852500000001</v>
      </c>
      <c r="G1146" s="3">
        <v>4</v>
      </c>
      <c r="H1146" s="3">
        <v>3</v>
      </c>
      <c r="I1146" s="3">
        <v>1</v>
      </c>
      <c r="J1146" s="3">
        <v>2</v>
      </c>
      <c r="K1146" s="3">
        <v>0</v>
      </c>
      <c r="L1146" s="3">
        <v>1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1</v>
      </c>
      <c r="T1146" s="3">
        <v>0</v>
      </c>
      <c r="U1146" s="3">
        <v>1</v>
      </c>
      <c r="V1146" s="3">
        <v>0</v>
      </c>
      <c r="W1146" s="3">
        <v>0</v>
      </c>
      <c r="X1146" s="3">
        <v>0</v>
      </c>
      <c r="Y1146" s="3">
        <v>10.96</v>
      </c>
      <c r="Z1146" s="3">
        <v>11</v>
      </c>
      <c r="AA1146" s="3">
        <v>0</v>
      </c>
      <c r="AB1146" s="3">
        <f t="shared" si="238"/>
        <v>1.0240323079663614</v>
      </c>
      <c r="AC1146" s="3">
        <f t="shared" si="239"/>
        <v>2.374807686800141E-2</v>
      </c>
      <c r="AD1146">
        <f t="shared" si="240"/>
        <v>0</v>
      </c>
      <c r="AE1146">
        <f t="shared" si="241"/>
        <v>0</v>
      </c>
      <c r="AF1146">
        <f t="shared" si="242"/>
        <v>0</v>
      </c>
      <c r="AG1146">
        <f t="shared" si="243"/>
        <v>1</v>
      </c>
      <c r="AH1146">
        <f t="shared" si="244"/>
        <v>0</v>
      </c>
      <c r="AI1146">
        <f t="shared" si="245"/>
        <v>0</v>
      </c>
      <c r="AJ1146">
        <f t="shared" si="246"/>
        <v>0</v>
      </c>
      <c r="AK1146">
        <f t="shared" si="247"/>
        <v>0</v>
      </c>
      <c r="AL1146">
        <f t="shared" si="248"/>
        <v>0</v>
      </c>
      <c r="AM1146">
        <f t="shared" si="249"/>
        <v>0</v>
      </c>
      <c r="AN1146">
        <f t="shared" si="250"/>
        <v>0</v>
      </c>
      <c r="AO1146">
        <f t="shared" si="251"/>
        <v>0</v>
      </c>
    </row>
    <row r="1147" spans="1:41" x14ac:dyDescent="0.2">
      <c r="A1147" s="3" t="s">
        <v>0</v>
      </c>
      <c r="B1147" s="3" t="s">
        <v>3</v>
      </c>
      <c r="C1147" s="1" t="s">
        <v>33</v>
      </c>
      <c r="D1147" s="3">
        <v>88</v>
      </c>
      <c r="E1147" s="3">
        <v>56122.108699999997</v>
      </c>
      <c r="F1147" s="3">
        <v>59359.922599999998</v>
      </c>
      <c r="G1147" s="3">
        <v>3</v>
      </c>
      <c r="H1147" s="3">
        <v>3</v>
      </c>
      <c r="I1147" s="3">
        <v>1</v>
      </c>
      <c r="J1147" s="3">
        <v>2</v>
      </c>
      <c r="K1147" s="3">
        <v>0</v>
      </c>
      <c r="L1147" s="3">
        <v>1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1</v>
      </c>
      <c r="T1147" s="3">
        <v>0</v>
      </c>
      <c r="U1147" s="3">
        <v>1</v>
      </c>
      <c r="V1147" s="3">
        <v>0</v>
      </c>
      <c r="W1147" s="3">
        <v>0</v>
      </c>
      <c r="X1147" s="3">
        <v>0</v>
      </c>
      <c r="Y1147" s="3">
        <v>10.99</v>
      </c>
      <c r="Z1147" s="3">
        <v>11</v>
      </c>
      <c r="AA1147" s="3">
        <v>0</v>
      </c>
      <c r="AB1147" s="3">
        <f t="shared" si="238"/>
        <v>1.0576923065615316</v>
      </c>
      <c r="AC1147" s="3">
        <f t="shared" si="239"/>
        <v>5.6089465581946135E-2</v>
      </c>
      <c r="AD1147">
        <f t="shared" si="240"/>
        <v>0</v>
      </c>
      <c r="AE1147">
        <f t="shared" si="241"/>
        <v>0</v>
      </c>
      <c r="AF1147">
        <f t="shared" si="242"/>
        <v>0</v>
      </c>
      <c r="AG1147">
        <f t="shared" si="243"/>
        <v>1</v>
      </c>
      <c r="AH1147">
        <f t="shared" si="244"/>
        <v>0</v>
      </c>
      <c r="AI1147">
        <f t="shared" si="245"/>
        <v>0</v>
      </c>
      <c r="AJ1147">
        <f t="shared" si="246"/>
        <v>0</v>
      </c>
      <c r="AK1147">
        <f t="shared" si="247"/>
        <v>0</v>
      </c>
      <c r="AL1147">
        <f t="shared" si="248"/>
        <v>0</v>
      </c>
      <c r="AM1147">
        <f t="shared" si="249"/>
        <v>0</v>
      </c>
      <c r="AN1147">
        <f t="shared" si="250"/>
        <v>0</v>
      </c>
      <c r="AO1147">
        <f t="shared" si="251"/>
        <v>0</v>
      </c>
    </row>
    <row r="1148" spans="1:41" x14ac:dyDescent="0.2">
      <c r="A1148" s="3" t="s">
        <v>0</v>
      </c>
      <c r="B1148" s="3" t="s">
        <v>3</v>
      </c>
      <c r="C1148" s="1" t="s">
        <v>35</v>
      </c>
      <c r="D1148" s="3">
        <v>88</v>
      </c>
      <c r="E1148" s="3">
        <v>48722.869400000003</v>
      </c>
      <c r="F1148" s="3">
        <v>53197.020900000003</v>
      </c>
      <c r="G1148" s="3">
        <v>13</v>
      </c>
      <c r="H1148" s="3">
        <v>3</v>
      </c>
      <c r="I1148" s="3">
        <v>2</v>
      </c>
      <c r="J1148" s="3">
        <v>2</v>
      </c>
      <c r="K1148" s="3">
        <v>0</v>
      </c>
      <c r="L1148" s="3">
        <v>1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1</v>
      </c>
      <c r="T1148" s="3">
        <v>0</v>
      </c>
      <c r="U1148" s="3">
        <v>0</v>
      </c>
      <c r="V1148" s="3">
        <v>1</v>
      </c>
      <c r="W1148" s="3">
        <v>0</v>
      </c>
      <c r="X1148" s="3">
        <v>0</v>
      </c>
      <c r="Y1148" s="3">
        <v>10.88</v>
      </c>
      <c r="Z1148" s="3">
        <v>10</v>
      </c>
      <c r="AA1148" s="3">
        <v>0</v>
      </c>
      <c r="AB1148" s="3">
        <f t="shared" si="238"/>
        <v>1.0918285715742349</v>
      </c>
      <c r="AC1148" s="3">
        <f t="shared" si="239"/>
        <v>8.7853879261282408E-2</v>
      </c>
      <c r="AD1148">
        <f t="shared" si="240"/>
        <v>0</v>
      </c>
      <c r="AE1148">
        <f t="shared" si="241"/>
        <v>0</v>
      </c>
      <c r="AF1148">
        <f t="shared" si="242"/>
        <v>0</v>
      </c>
      <c r="AG1148">
        <f t="shared" si="243"/>
        <v>0</v>
      </c>
      <c r="AH1148">
        <f t="shared" si="244"/>
        <v>0</v>
      </c>
      <c r="AI1148">
        <f t="shared" si="245"/>
        <v>0</v>
      </c>
      <c r="AJ1148">
        <f t="shared" si="246"/>
        <v>0</v>
      </c>
      <c r="AK1148">
        <f t="shared" si="247"/>
        <v>1</v>
      </c>
      <c r="AL1148">
        <f t="shared" si="248"/>
        <v>0</v>
      </c>
      <c r="AM1148">
        <f t="shared" si="249"/>
        <v>0</v>
      </c>
      <c r="AN1148">
        <f t="shared" si="250"/>
        <v>0</v>
      </c>
      <c r="AO1148">
        <f t="shared" si="251"/>
        <v>0</v>
      </c>
    </row>
    <row r="1149" spans="1:41" x14ac:dyDescent="0.2">
      <c r="A1149" s="3" t="s">
        <v>0</v>
      </c>
      <c r="B1149" s="3" t="s">
        <v>3</v>
      </c>
      <c r="C1149" s="1" t="s">
        <v>32</v>
      </c>
      <c r="D1149" s="3">
        <v>88</v>
      </c>
      <c r="E1149" s="3">
        <v>58762.495799999997</v>
      </c>
      <c r="F1149" s="3">
        <v>71614.118600000002</v>
      </c>
      <c r="G1149" s="3">
        <v>4</v>
      </c>
      <c r="H1149" s="3">
        <v>3</v>
      </c>
      <c r="I1149" s="3">
        <v>1</v>
      </c>
      <c r="J1149" s="3">
        <v>2</v>
      </c>
      <c r="K1149" s="3">
        <v>0</v>
      </c>
      <c r="L1149" s="3">
        <v>1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1</v>
      </c>
      <c r="T1149" s="3">
        <v>0</v>
      </c>
      <c r="U1149" s="3">
        <v>1</v>
      </c>
      <c r="V1149" s="3">
        <v>0</v>
      </c>
      <c r="W1149" s="3">
        <v>0</v>
      </c>
      <c r="X1149" s="3">
        <v>0</v>
      </c>
      <c r="Y1149" s="3">
        <v>11.18</v>
      </c>
      <c r="Z1149" s="3">
        <v>10</v>
      </c>
      <c r="AA1149" s="3">
        <v>0</v>
      </c>
      <c r="AB1149" s="3">
        <f t="shared" si="238"/>
        <v>1.2187045091437387</v>
      </c>
      <c r="AC1149" s="3">
        <f t="shared" si="239"/>
        <v>0.19778841680251524</v>
      </c>
      <c r="AD1149">
        <f t="shared" si="240"/>
        <v>0</v>
      </c>
      <c r="AE1149">
        <f t="shared" si="241"/>
        <v>0</v>
      </c>
      <c r="AF1149">
        <f t="shared" si="242"/>
        <v>0</v>
      </c>
      <c r="AG1149">
        <f t="shared" si="243"/>
        <v>0</v>
      </c>
      <c r="AH1149">
        <f t="shared" si="244"/>
        <v>0</v>
      </c>
      <c r="AI1149">
        <f t="shared" si="245"/>
        <v>0</v>
      </c>
      <c r="AJ1149">
        <f t="shared" si="246"/>
        <v>0</v>
      </c>
      <c r="AK1149">
        <f t="shared" si="247"/>
        <v>0</v>
      </c>
      <c r="AL1149">
        <f t="shared" si="248"/>
        <v>1</v>
      </c>
      <c r="AM1149">
        <f t="shared" si="249"/>
        <v>0</v>
      </c>
      <c r="AN1149">
        <f t="shared" si="250"/>
        <v>0</v>
      </c>
      <c r="AO1149">
        <f t="shared" si="251"/>
        <v>0</v>
      </c>
    </row>
    <row r="1150" spans="1:41" x14ac:dyDescent="0.2">
      <c r="A1150" s="3" t="s">
        <v>0</v>
      </c>
      <c r="B1150" s="3" t="s">
        <v>3</v>
      </c>
      <c r="C1150" s="1" t="s">
        <v>32</v>
      </c>
      <c r="D1150" s="3">
        <v>88</v>
      </c>
      <c r="E1150" s="3">
        <v>33755.531999999999</v>
      </c>
      <c r="F1150" s="3">
        <v>46999.166299999997</v>
      </c>
      <c r="G1150" s="3">
        <v>120</v>
      </c>
      <c r="H1150" s="3">
        <v>3</v>
      </c>
      <c r="I1150" s="3">
        <v>4</v>
      </c>
      <c r="J1150" s="3">
        <v>2</v>
      </c>
      <c r="K1150" s="3">
        <v>0</v>
      </c>
      <c r="L1150" s="3">
        <v>1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1</v>
      </c>
      <c r="T1150" s="3">
        <v>0</v>
      </c>
      <c r="U1150" s="3">
        <v>0</v>
      </c>
      <c r="V1150" s="3">
        <v>0</v>
      </c>
      <c r="W1150" s="3">
        <v>0</v>
      </c>
      <c r="X1150" s="3">
        <v>1</v>
      </c>
      <c r="Y1150" s="3">
        <v>10.76</v>
      </c>
      <c r="Z1150" s="3">
        <v>10</v>
      </c>
      <c r="AA1150" s="3">
        <v>0</v>
      </c>
      <c r="AB1150" s="3">
        <f t="shared" si="238"/>
        <v>1.3923396704279465</v>
      </c>
      <c r="AC1150" s="3">
        <f t="shared" si="239"/>
        <v>0.3309855482571693</v>
      </c>
      <c r="AD1150">
        <f t="shared" si="240"/>
        <v>0</v>
      </c>
      <c r="AE1150">
        <f t="shared" si="241"/>
        <v>0</v>
      </c>
      <c r="AF1150">
        <f t="shared" si="242"/>
        <v>0</v>
      </c>
      <c r="AG1150">
        <f t="shared" si="243"/>
        <v>0</v>
      </c>
      <c r="AH1150">
        <f t="shared" si="244"/>
        <v>0</v>
      </c>
      <c r="AI1150">
        <f t="shared" si="245"/>
        <v>0</v>
      </c>
      <c r="AJ1150">
        <f t="shared" si="246"/>
        <v>0</v>
      </c>
      <c r="AK1150">
        <f t="shared" si="247"/>
        <v>0</v>
      </c>
      <c r="AL1150">
        <f t="shared" si="248"/>
        <v>1</v>
      </c>
      <c r="AM1150">
        <f t="shared" si="249"/>
        <v>0</v>
      </c>
      <c r="AN1150">
        <f t="shared" si="250"/>
        <v>0</v>
      </c>
      <c r="AO1150">
        <f t="shared" si="251"/>
        <v>0</v>
      </c>
    </row>
    <row r="1151" spans="1:41" x14ac:dyDescent="0.2">
      <c r="A1151" s="3" t="s">
        <v>0</v>
      </c>
      <c r="B1151" s="3" t="s">
        <v>3</v>
      </c>
      <c r="C1151" s="1" t="s">
        <v>39</v>
      </c>
      <c r="D1151" s="3">
        <v>89</v>
      </c>
      <c r="E1151" s="3">
        <v>46113.761400000003</v>
      </c>
      <c r="F1151" s="3">
        <v>45173.0124</v>
      </c>
      <c r="G1151" s="3">
        <v>29</v>
      </c>
      <c r="H1151" s="3">
        <v>3</v>
      </c>
      <c r="I1151" s="3">
        <v>3</v>
      </c>
      <c r="J1151" s="3">
        <v>2</v>
      </c>
      <c r="K1151" s="3">
        <v>0</v>
      </c>
      <c r="L1151" s="3">
        <v>1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1</v>
      </c>
      <c r="T1151" s="3">
        <v>0</v>
      </c>
      <c r="U1151" s="3">
        <v>0</v>
      </c>
      <c r="V1151" s="3">
        <v>0</v>
      </c>
      <c r="W1151" s="3">
        <v>1</v>
      </c>
      <c r="X1151" s="3">
        <v>0</v>
      </c>
      <c r="Y1151" s="3">
        <v>10.72</v>
      </c>
      <c r="Z1151" s="3">
        <v>10</v>
      </c>
      <c r="AA1151" s="3">
        <v>0</v>
      </c>
      <c r="AB1151" s="3">
        <f t="shared" si="238"/>
        <v>0.97959938700641314</v>
      </c>
      <c r="AC1151" s="3">
        <f t="shared" si="239"/>
        <v>-2.0611579663392096E-2</v>
      </c>
      <c r="AD1151">
        <f t="shared" si="240"/>
        <v>0</v>
      </c>
      <c r="AE1151">
        <f t="shared" si="241"/>
        <v>0</v>
      </c>
      <c r="AF1151">
        <f t="shared" si="242"/>
        <v>0</v>
      </c>
      <c r="AG1151">
        <f t="shared" si="243"/>
        <v>0</v>
      </c>
      <c r="AH1151">
        <f t="shared" si="244"/>
        <v>0</v>
      </c>
      <c r="AI1151">
        <f t="shared" si="245"/>
        <v>0</v>
      </c>
      <c r="AJ1151">
        <f t="shared" si="246"/>
        <v>0</v>
      </c>
      <c r="AK1151">
        <f t="shared" si="247"/>
        <v>0</v>
      </c>
      <c r="AL1151">
        <f t="shared" si="248"/>
        <v>0</v>
      </c>
      <c r="AM1151">
        <f t="shared" si="249"/>
        <v>0</v>
      </c>
      <c r="AN1151">
        <f t="shared" si="250"/>
        <v>1</v>
      </c>
      <c r="AO1151">
        <f t="shared" si="251"/>
        <v>0</v>
      </c>
    </row>
    <row r="1152" spans="1:41" x14ac:dyDescent="0.2">
      <c r="A1152" s="3" t="s">
        <v>2</v>
      </c>
      <c r="B1152" s="3" t="s">
        <v>3</v>
      </c>
      <c r="C1152" s="1" t="s">
        <v>41</v>
      </c>
      <c r="D1152" s="3">
        <v>90</v>
      </c>
      <c r="E1152" s="3">
        <v>48916.241199999997</v>
      </c>
      <c r="F1152" s="3">
        <v>58330.412100000001</v>
      </c>
      <c r="G1152" s="3">
        <v>27</v>
      </c>
      <c r="H1152" s="3">
        <v>3</v>
      </c>
      <c r="I1152" s="3">
        <v>3</v>
      </c>
      <c r="J1152" s="3">
        <v>2</v>
      </c>
      <c r="K1152" s="3">
        <v>0</v>
      </c>
      <c r="L1152" s="3">
        <v>1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1</v>
      </c>
      <c r="T1152" s="3">
        <v>1</v>
      </c>
      <c r="U1152" s="3">
        <v>0</v>
      </c>
      <c r="V1152" s="3">
        <v>0</v>
      </c>
      <c r="W1152" s="3">
        <v>1</v>
      </c>
      <c r="X1152" s="3">
        <v>0</v>
      </c>
      <c r="Y1152" s="3">
        <v>10.97</v>
      </c>
      <c r="Z1152" s="3">
        <v>2</v>
      </c>
      <c r="AA1152" s="3">
        <v>0</v>
      </c>
      <c r="AB1152" s="3">
        <f t="shared" si="238"/>
        <v>1.1924549120916512</v>
      </c>
      <c r="AC1152" s="3">
        <f t="shared" si="239"/>
        <v>0.17601413349881004</v>
      </c>
      <c r="AD1152">
        <f t="shared" si="240"/>
        <v>0</v>
      </c>
      <c r="AE1152">
        <f t="shared" si="241"/>
        <v>0</v>
      </c>
      <c r="AF1152">
        <f t="shared" si="242"/>
        <v>0</v>
      </c>
      <c r="AG1152">
        <f t="shared" si="243"/>
        <v>0</v>
      </c>
      <c r="AH1152">
        <f t="shared" si="244"/>
        <v>0</v>
      </c>
      <c r="AI1152">
        <f t="shared" si="245"/>
        <v>0</v>
      </c>
      <c r="AJ1152">
        <f t="shared" si="246"/>
        <v>0</v>
      </c>
      <c r="AK1152">
        <f t="shared" si="247"/>
        <v>0</v>
      </c>
      <c r="AL1152">
        <f t="shared" si="248"/>
        <v>0</v>
      </c>
      <c r="AM1152">
        <f t="shared" si="249"/>
        <v>1</v>
      </c>
      <c r="AN1152">
        <f t="shared" si="250"/>
        <v>0</v>
      </c>
      <c r="AO1152">
        <f t="shared" si="251"/>
        <v>0</v>
      </c>
    </row>
    <row r="1153" spans="1:41" x14ac:dyDescent="0.2">
      <c r="A1153" s="3" t="s">
        <v>0</v>
      </c>
      <c r="B1153" s="3" t="s">
        <v>3</v>
      </c>
      <c r="C1153" s="1" t="s">
        <v>37</v>
      </c>
      <c r="D1153" s="3">
        <v>93</v>
      </c>
      <c r="E1153" s="3">
        <v>48054.626499999998</v>
      </c>
      <c r="F1153" s="3">
        <v>55542.691500000001</v>
      </c>
      <c r="G1153" s="3">
        <v>31</v>
      </c>
      <c r="H1153" s="3">
        <v>3</v>
      </c>
      <c r="I1153" s="3">
        <v>3</v>
      </c>
      <c r="J1153" s="3">
        <v>2</v>
      </c>
      <c r="K1153" s="3">
        <v>0</v>
      </c>
      <c r="L1153" s="3">
        <v>1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1</v>
      </c>
      <c r="T1153" s="3">
        <v>0</v>
      </c>
      <c r="U1153" s="3">
        <v>0</v>
      </c>
      <c r="V1153" s="3">
        <v>0</v>
      </c>
      <c r="W1153" s="3">
        <v>1</v>
      </c>
      <c r="X1153" s="3">
        <v>0</v>
      </c>
      <c r="Y1153" s="3">
        <v>10.92</v>
      </c>
      <c r="Z1153" s="3">
        <v>12</v>
      </c>
      <c r="AA1153" s="3">
        <v>0</v>
      </c>
      <c r="AB1153" s="3">
        <f t="shared" si="238"/>
        <v>1.1558240183179866</v>
      </c>
      <c r="AC1153" s="3">
        <f t="shared" si="239"/>
        <v>0.14481352537258357</v>
      </c>
      <c r="AD1153">
        <f t="shared" si="240"/>
        <v>0</v>
      </c>
      <c r="AE1153">
        <f t="shared" si="241"/>
        <v>0</v>
      </c>
      <c r="AF1153">
        <f t="shared" si="242"/>
        <v>0</v>
      </c>
      <c r="AG1153">
        <f t="shared" si="243"/>
        <v>0</v>
      </c>
      <c r="AH1153">
        <f t="shared" si="244"/>
        <v>1</v>
      </c>
      <c r="AI1153">
        <f t="shared" si="245"/>
        <v>0</v>
      </c>
      <c r="AJ1153">
        <f t="shared" si="246"/>
        <v>0</v>
      </c>
      <c r="AK1153">
        <f t="shared" si="247"/>
        <v>0</v>
      </c>
      <c r="AL1153">
        <f t="shared" si="248"/>
        <v>0</v>
      </c>
      <c r="AM1153">
        <f t="shared" si="249"/>
        <v>0</v>
      </c>
      <c r="AN1153">
        <f t="shared" si="250"/>
        <v>0</v>
      </c>
      <c r="AO1153">
        <f t="shared" si="251"/>
        <v>0</v>
      </c>
    </row>
    <row r="1154" spans="1:41" x14ac:dyDescent="0.2">
      <c r="A1154" s="3" t="s">
        <v>0</v>
      </c>
      <c r="B1154" s="3" t="s">
        <v>3</v>
      </c>
      <c r="C1154" s="1" t="s">
        <v>32</v>
      </c>
      <c r="D1154" s="3">
        <v>93</v>
      </c>
      <c r="E1154" s="3">
        <v>54822.353999999999</v>
      </c>
      <c r="F1154" s="3">
        <v>60949.049299999999</v>
      </c>
      <c r="G1154" s="3">
        <v>101</v>
      </c>
      <c r="H1154" s="3">
        <v>3</v>
      </c>
      <c r="I1154" s="3">
        <v>4</v>
      </c>
      <c r="J1154" s="3">
        <v>2</v>
      </c>
      <c r="K1154" s="3">
        <v>0</v>
      </c>
      <c r="L1154" s="3">
        <v>1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1</v>
      </c>
      <c r="T1154" s="3">
        <v>0</v>
      </c>
      <c r="U1154" s="3">
        <v>0</v>
      </c>
      <c r="V1154" s="3">
        <v>0</v>
      </c>
      <c r="W1154" s="3">
        <v>0</v>
      </c>
      <c r="X1154" s="3">
        <v>1</v>
      </c>
      <c r="Y1154" s="3">
        <v>11.02</v>
      </c>
      <c r="Z1154" s="3">
        <v>11</v>
      </c>
      <c r="AA1154" s="3">
        <v>0</v>
      </c>
      <c r="AB1154" s="3">
        <f t="shared" si="238"/>
        <v>1.1117554218850216</v>
      </c>
      <c r="AC1154" s="3">
        <f t="shared" si="239"/>
        <v>0.10594022728908317</v>
      </c>
      <c r="AD1154">
        <f t="shared" si="240"/>
        <v>0</v>
      </c>
      <c r="AE1154">
        <f t="shared" si="241"/>
        <v>0</v>
      </c>
      <c r="AF1154">
        <f t="shared" si="242"/>
        <v>0</v>
      </c>
      <c r="AG1154">
        <f t="shared" si="243"/>
        <v>0</v>
      </c>
      <c r="AH1154">
        <f t="shared" si="244"/>
        <v>0</v>
      </c>
      <c r="AI1154">
        <f t="shared" si="245"/>
        <v>0</v>
      </c>
      <c r="AJ1154">
        <f t="shared" si="246"/>
        <v>0</v>
      </c>
      <c r="AK1154">
        <f t="shared" si="247"/>
        <v>0</v>
      </c>
      <c r="AL1154">
        <f t="shared" si="248"/>
        <v>1</v>
      </c>
      <c r="AM1154">
        <f t="shared" si="249"/>
        <v>0</v>
      </c>
      <c r="AN1154">
        <f t="shared" si="250"/>
        <v>0</v>
      </c>
      <c r="AO1154">
        <f t="shared" si="251"/>
        <v>0</v>
      </c>
    </row>
    <row r="1155" spans="1:41" x14ac:dyDescent="0.2">
      <c r="A1155" s="3" t="s">
        <v>0</v>
      </c>
      <c r="B1155" s="3" t="s">
        <v>3</v>
      </c>
      <c r="C1155" s="1" t="s">
        <v>30</v>
      </c>
      <c r="D1155" s="3">
        <v>98</v>
      </c>
      <c r="E1155" s="3">
        <v>46387.755100000002</v>
      </c>
      <c r="F1155" s="3">
        <v>50469</v>
      </c>
      <c r="G1155" s="3">
        <v>88</v>
      </c>
      <c r="H1155" s="3">
        <v>3</v>
      </c>
      <c r="I1155" s="3">
        <v>4</v>
      </c>
      <c r="J1155" s="3">
        <v>2</v>
      </c>
      <c r="K1155" s="3">
        <v>0</v>
      </c>
      <c r="L1155" s="3">
        <v>1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1</v>
      </c>
      <c r="T1155" s="3">
        <v>0</v>
      </c>
      <c r="U1155" s="3">
        <v>0</v>
      </c>
      <c r="V1155" s="3">
        <v>0</v>
      </c>
      <c r="W1155" s="3">
        <v>0</v>
      </c>
      <c r="X1155" s="3">
        <v>1</v>
      </c>
      <c r="Y1155" s="3">
        <v>10.83</v>
      </c>
      <c r="Z1155" s="3">
        <v>12</v>
      </c>
      <c r="AA1155" s="3">
        <v>0</v>
      </c>
      <c r="AB1155" s="3">
        <f t="shared" ref="AB1155:AB1218" si="252">F1155/E1155</f>
        <v>1.087981082317993</v>
      </c>
      <c r="AC1155" s="3">
        <f t="shared" ref="AC1155:AC1218" si="253">LN(AB1155)</f>
        <v>8.4323760707211121E-2</v>
      </c>
      <c r="AD1155">
        <f t="shared" ref="AD1155:AD1218" si="254">IF(C1155="Januar",1,0)</f>
        <v>1</v>
      </c>
      <c r="AE1155">
        <f t="shared" ref="AE1155:AE1218" si="255">IF(C1155="Februar",1,0)</f>
        <v>0</v>
      </c>
      <c r="AF1155">
        <f t="shared" ref="AF1155:AF1218" si="256">IF(C1155="Mars",1,0)</f>
        <v>0</v>
      </c>
      <c r="AG1155">
        <f t="shared" ref="AG1155:AG1218" si="257">IF(C1155="April",1,0)</f>
        <v>0</v>
      </c>
      <c r="AH1155">
        <f t="shared" ref="AH1155:AH1218" si="258">IF(C1155="Mai",1,0)</f>
        <v>0</v>
      </c>
      <c r="AI1155">
        <f t="shared" ref="AI1155:AI1218" si="259">IF(C1155="Juni",1,0)</f>
        <v>0</v>
      </c>
      <c r="AJ1155">
        <f t="shared" ref="AJ1155:AJ1218" si="260">IF(C1155="Juli",1,0)</f>
        <v>0</v>
      </c>
      <c r="AK1155">
        <f t="shared" ref="AK1155:AK1218" si="261">IF(C1155="August",1,0)</f>
        <v>0</v>
      </c>
      <c r="AL1155">
        <f t="shared" ref="AL1155:AL1218" si="262">IF(C1155="September",1,0)</f>
        <v>0</v>
      </c>
      <c r="AM1155">
        <f t="shared" ref="AM1155:AM1218" si="263">IF(C1155="Oktober",1,0)</f>
        <v>0</v>
      </c>
      <c r="AN1155">
        <f t="shared" ref="AN1155:AN1218" si="264">IF(C1155="November",1,0)</f>
        <v>0</v>
      </c>
      <c r="AO1155">
        <f t="shared" ref="AO1155:AO1218" si="265">IF(C1155="Desember",1,0)</f>
        <v>0</v>
      </c>
    </row>
    <row r="1156" spans="1:41" x14ac:dyDescent="0.2">
      <c r="A1156" s="3" t="s">
        <v>0</v>
      </c>
      <c r="B1156" s="3" t="s">
        <v>3</v>
      </c>
      <c r="C1156" s="1" t="s">
        <v>38</v>
      </c>
      <c r="D1156" s="3">
        <v>99</v>
      </c>
      <c r="E1156" s="3">
        <v>37507.570200000002</v>
      </c>
      <c r="F1156" s="3">
        <v>43063.5933</v>
      </c>
      <c r="G1156" s="3">
        <v>27</v>
      </c>
      <c r="H1156" s="3">
        <v>3</v>
      </c>
      <c r="I1156" s="3">
        <v>3</v>
      </c>
      <c r="J1156" s="3">
        <v>2</v>
      </c>
      <c r="K1156" s="3">
        <v>0</v>
      </c>
      <c r="L1156" s="3">
        <v>1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1</v>
      </c>
      <c r="T1156" s="3">
        <v>0</v>
      </c>
      <c r="U1156" s="3">
        <v>0</v>
      </c>
      <c r="V1156" s="3">
        <v>0</v>
      </c>
      <c r="W1156" s="3">
        <v>1</v>
      </c>
      <c r="X1156" s="3">
        <v>0</v>
      </c>
      <c r="Y1156" s="3">
        <v>10.67</v>
      </c>
      <c r="Z1156" s="3">
        <v>10</v>
      </c>
      <c r="AA1156" s="3">
        <v>0</v>
      </c>
      <c r="AB1156" s="3">
        <f t="shared" si="252"/>
        <v>1.1481307125567948</v>
      </c>
      <c r="AC1156" s="3">
        <f t="shared" si="253"/>
        <v>0.13813515252788081</v>
      </c>
      <c r="AD1156">
        <f t="shared" si="254"/>
        <v>0</v>
      </c>
      <c r="AE1156">
        <f t="shared" si="255"/>
        <v>0</v>
      </c>
      <c r="AF1156">
        <f t="shared" si="256"/>
        <v>0</v>
      </c>
      <c r="AG1156">
        <f t="shared" si="257"/>
        <v>0</v>
      </c>
      <c r="AH1156">
        <f t="shared" si="258"/>
        <v>0</v>
      </c>
      <c r="AI1156">
        <f t="shared" si="259"/>
        <v>1</v>
      </c>
      <c r="AJ1156">
        <f t="shared" si="260"/>
        <v>0</v>
      </c>
      <c r="AK1156">
        <f t="shared" si="261"/>
        <v>0</v>
      </c>
      <c r="AL1156">
        <f t="shared" si="262"/>
        <v>0</v>
      </c>
      <c r="AM1156">
        <f t="shared" si="263"/>
        <v>0</v>
      </c>
      <c r="AN1156">
        <f t="shared" si="264"/>
        <v>0</v>
      </c>
      <c r="AO1156">
        <f t="shared" si="265"/>
        <v>0</v>
      </c>
    </row>
    <row r="1157" spans="1:41" x14ac:dyDescent="0.2">
      <c r="A1157" s="3" t="s">
        <v>0</v>
      </c>
      <c r="B1157" s="3" t="s">
        <v>3</v>
      </c>
      <c r="C1157" s="1" t="s">
        <v>39</v>
      </c>
      <c r="D1157" s="3">
        <v>99</v>
      </c>
      <c r="E1157" s="3">
        <v>60914.653200000001</v>
      </c>
      <c r="F1157" s="3">
        <v>62183.353199999998</v>
      </c>
      <c r="G1157" s="3">
        <v>4</v>
      </c>
      <c r="H1157" s="3">
        <v>3</v>
      </c>
      <c r="I1157" s="3">
        <v>1</v>
      </c>
      <c r="J1157" s="3">
        <v>2</v>
      </c>
      <c r="K1157" s="3">
        <v>0</v>
      </c>
      <c r="L1157" s="3">
        <v>1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1</v>
      </c>
      <c r="T1157" s="3">
        <v>0</v>
      </c>
      <c r="U1157" s="3">
        <v>1</v>
      </c>
      <c r="V1157" s="3">
        <v>0</v>
      </c>
      <c r="W1157" s="3">
        <v>0</v>
      </c>
      <c r="X1157" s="3">
        <v>0</v>
      </c>
      <c r="Y1157" s="3">
        <v>11.04</v>
      </c>
      <c r="Z1157" s="3">
        <v>10</v>
      </c>
      <c r="AA1157" s="3">
        <v>0</v>
      </c>
      <c r="AB1157" s="3">
        <f t="shared" si="252"/>
        <v>1.0208275009928152</v>
      </c>
      <c r="AC1157" s="3">
        <f t="shared" si="253"/>
        <v>2.061357387325399E-2</v>
      </c>
      <c r="AD1157">
        <f t="shared" si="254"/>
        <v>0</v>
      </c>
      <c r="AE1157">
        <f t="shared" si="255"/>
        <v>0</v>
      </c>
      <c r="AF1157">
        <f t="shared" si="256"/>
        <v>0</v>
      </c>
      <c r="AG1157">
        <f t="shared" si="257"/>
        <v>0</v>
      </c>
      <c r="AH1157">
        <f t="shared" si="258"/>
        <v>0</v>
      </c>
      <c r="AI1157">
        <f t="shared" si="259"/>
        <v>0</v>
      </c>
      <c r="AJ1157">
        <f t="shared" si="260"/>
        <v>0</v>
      </c>
      <c r="AK1157">
        <f t="shared" si="261"/>
        <v>0</v>
      </c>
      <c r="AL1157">
        <f t="shared" si="262"/>
        <v>0</v>
      </c>
      <c r="AM1157">
        <f t="shared" si="263"/>
        <v>0</v>
      </c>
      <c r="AN1157">
        <f t="shared" si="264"/>
        <v>1</v>
      </c>
      <c r="AO1157">
        <f t="shared" si="265"/>
        <v>0</v>
      </c>
    </row>
    <row r="1158" spans="1:41" x14ac:dyDescent="0.2">
      <c r="A1158" s="3" t="s">
        <v>0</v>
      </c>
      <c r="B1158" s="3" t="s">
        <v>3</v>
      </c>
      <c r="C1158" s="1" t="s">
        <v>33</v>
      </c>
      <c r="D1158" s="3">
        <v>100</v>
      </c>
      <c r="E1158" s="3">
        <v>51236.759400000003</v>
      </c>
      <c r="F1158" s="3">
        <v>48007.456200000001</v>
      </c>
      <c r="G1158" s="3">
        <v>15</v>
      </c>
      <c r="H1158" s="3">
        <v>3</v>
      </c>
      <c r="I1158" s="3">
        <v>2</v>
      </c>
      <c r="J1158" s="3">
        <v>2</v>
      </c>
      <c r="K1158" s="3">
        <v>0</v>
      </c>
      <c r="L1158" s="3">
        <v>1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1</v>
      </c>
      <c r="T1158" s="3">
        <v>0</v>
      </c>
      <c r="U1158" s="3">
        <v>0</v>
      </c>
      <c r="V1158" s="3">
        <v>1</v>
      </c>
      <c r="W1158" s="3">
        <v>0</v>
      </c>
      <c r="X1158" s="3">
        <v>0</v>
      </c>
      <c r="Y1158" s="3">
        <v>10.78</v>
      </c>
      <c r="Z1158" s="3">
        <v>11</v>
      </c>
      <c r="AA1158" s="3">
        <v>0</v>
      </c>
      <c r="AB1158" s="3">
        <f t="shared" si="252"/>
        <v>0.93697292260837239</v>
      </c>
      <c r="AC1158" s="3">
        <f t="shared" si="253"/>
        <v>-6.5100895124585598E-2</v>
      </c>
      <c r="AD1158">
        <f t="shared" si="254"/>
        <v>0</v>
      </c>
      <c r="AE1158">
        <f t="shared" si="255"/>
        <v>0</v>
      </c>
      <c r="AF1158">
        <f t="shared" si="256"/>
        <v>0</v>
      </c>
      <c r="AG1158">
        <f t="shared" si="257"/>
        <v>1</v>
      </c>
      <c r="AH1158">
        <f t="shared" si="258"/>
        <v>0</v>
      </c>
      <c r="AI1158">
        <f t="shared" si="259"/>
        <v>0</v>
      </c>
      <c r="AJ1158">
        <f t="shared" si="260"/>
        <v>0</v>
      </c>
      <c r="AK1158">
        <f t="shared" si="261"/>
        <v>0</v>
      </c>
      <c r="AL1158">
        <f t="shared" si="262"/>
        <v>0</v>
      </c>
      <c r="AM1158">
        <f t="shared" si="263"/>
        <v>0</v>
      </c>
      <c r="AN1158">
        <f t="shared" si="264"/>
        <v>0</v>
      </c>
      <c r="AO1158">
        <f t="shared" si="265"/>
        <v>0</v>
      </c>
    </row>
    <row r="1159" spans="1:41" x14ac:dyDescent="0.2">
      <c r="A1159" s="3" t="s">
        <v>0</v>
      </c>
      <c r="B1159" s="3" t="s">
        <v>3</v>
      </c>
      <c r="C1159" s="1" t="s">
        <v>37</v>
      </c>
      <c r="D1159" s="3">
        <v>100</v>
      </c>
      <c r="E1159" s="3">
        <v>42062.485800000002</v>
      </c>
      <c r="F1159" s="3">
        <v>43222.775300000001</v>
      </c>
      <c r="G1159" s="3">
        <v>32</v>
      </c>
      <c r="H1159" s="3">
        <v>3</v>
      </c>
      <c r="I1159" s="3">
        <v>3</v>
      </c>
      <c r="J1159" s="3">
        <v>2</v>
      </c>
      <c r="K1159" s="3">
        <v>0</v>
      </c>
      <c r="L1159" s="3">
        <v>1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1</v>
      </c>
      <c r="T1159" s="3">
        <v>0</v>
      </c>
      <c r="U1159" s="3">
        <v>0</v>
      </c>
      <c r="V1159" s="3">
        <v>0</v>
      </c>
      <c r="W1159" s="3">
        <v>1</v>
      </c>
      <c r="X1159" s="3">
        <v>0</v>
      </c>
      <c r="Y1159" s="3">
        <v>10.67</v>
      </c>
      <c r="Z1159" s="3">
        <v>11</v>
      </c>
      <c r="AA1159" s="3">
        <v>0</v>
      </c>
      <c r="AB1159" s="3">
        <f t="shared" si="252"/>
        <v>1.0275849008429263</v>
      </c>
      <c r="AC1159" s="3">
        <f t="shared" si="253"/>
        <v>2.7211292532293905E-2</v>
      </c>
      <c r="AD1159">
        <f t="shared" si="254"/>
        <v>0</v>
      </c>
      <c r="AE1159">
        <f t="shared" si="255"/>
        <v>0</v>
      </c>
      <c r="AF1159">
        <f t="shared" si="256"/>
        <v>0</v>
      </c>
      <c r="AG1159">
        <f t="shared" si="257"/>
        <v>0</v>
      </c>
      <c r="AH1159">
        <f t="shared" si="258"/>
        <v>1</v>
      </c>
      <c r="AI1159">
        <f t="shared" si="259"/>
        <v>0</v>
      </c>
      <c r="AJ1159">
        <f t="shared" si="260"/>
        <v>0</v>
      </c>
      <c r="AK1159">
        <f t="shared" si="261"/>
        <v>0</v>
      </c>
      <c r="AL1159">
        <f t="shared" si="262"/>
        <v>0</v>
      </c>
      <c r="AM1159">
        <f t="shared" si="263"/>
        <v>0</v>
      </c>
      <c r="AN1159">
        <f t="shared" si="264"/>
        <v>0</v>
      </c>
      <c r="AO1159">
        <f t="shared" si="265"/>
        <v>0</v>
      </c>
    </row>
    <row r="1160" spans="1:41" x14ac:dyDescent="0.2">
      <c r="A1160" s="3" t="s">
        <v>0</v>
      </c>
      <c r="B1160" s="3" t="s">
        <v>3</v>
      </c>
      <c r="C1160" s="1" t="s">
        <v>38</v>
      </c>
      <c r="D1160" s="3">
        <v>101</v>
      </c>
      <c r="E1160" s="3">
        <v>45485.989399999999</v>
      </c>
      <c r="F1160" s="3">
        <v>51204.020499999999</v>
      </c>
      <c r="G1160" s="3">
        <v>136</v>
      </c>
      <c r="H1160" s="3">
        <v>3</v>
      </c>
      <c r="I1160" s="3">
        <v>4</v>
      </c>
      <c r="J1160" s="3">
        <v>2</v>
      </c>
      <c r="K1160" s="3">
        <v>0</v>
      </c>
      <c r="L1160" s="3">
        <v>1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1</v>
      </c>
      <c r="T1160" s="3">
        <v>0</v>
      </c>
      <c r="U1160" s="3">
        <v>0</v>
      </c>
      <c r="V1160" s="3">
        <v>0</v>
      </c>
      <c r="W1160" s="3">
        <v>0</v>
      </c>
      <c r="X1160" s="3">
        <v>1</v>
      </c>
      <c r="Y1160" s="3">
        <v>10.84</v>
      </c>
      <c r="Z1160" s="3">
        <v>10</v>
      </c>
      <c r="AA1160" s="3">
        <v>0</v>
      </c>
      <c r="AB1160" s="3">
        <f t="shared" si="252"/>
        <v>1.1257097223876151</v>
      </c>
      <c r="AC1160" s="3">
        <f t="shared" si="253"/>
        <v>0.11841370108967257</v>
      </c>
      <c r="AD1160">
        <f t="shared" si="254"/>
        <v>0</v>
      </c>
      <c r="AE1160">
        <f t="shared" si="255"/>
        <v>0</v>
      </c>
      <c r="AF1160">
        <f t="shared" si="256"/>
        <v>0</v>
      </c>
      <c r="AG1160">
        <f t="shared" si="257"/>
        <v>0</v>
      </c>
      <c r="AH1160">
        <f t="shared" si="258"/>
        <v>0</v>
      </c>
      <c r="AI1160">
        <f t="shared" si="259"/>
        <v>1</v>
      </c>
      <c r="AJ1160">
        <f t="shared" si="260"/>
        <v>0</v>
      </c>
      <c r="AK1160">
        <f t="shared" si="261"/>
        <v>0</v>
      </c>
      <c r="AL1160">
        <f t="shared" si="262"/>
        <v>0</v>
      </c>
      <c r="AM1160">
        <f t="shared" si="263"/>
        <v>0</v>
      </c>
      <c r="AN1160">
        <f t="shared" si="264"/>
        <v>0</v>
      </c>
      <c r="AO1160">
        <f t="shared" si="265"/>
        <v>0</v>
      </c>
    </row>
    <row r="1161" spans="1:41" x14ac:dyDescent="0.2">
      <c r="A1161" s="3" t="s">
        <v>0</v>
      </c>
      <c r="B1161" s="3" t="s">
        <v>3</v>
      </c>
      <c r="C1161" s="1" t="s">
        <v>32</v>
      </c>
      <c r="D1161" s="3">
        <v>103</v>
      </c>
      <c r="E1161" s="3">
        <v>61223.667300000001</v>
      </c>
      <c r="F1161" s="3">
        <v>72287.483800000002</v>
      </c>
      <c r="G1161" s="3">
        <v>15</v>
      </c>
      <c r="H1161" s="3">
        <v>3</v>
      </c>
      <c r="I1161" s="3">
        <v>2</v>
      </c>
      <c r="J1161" s="3">
        <v>2</v>
      </c>
      <c r="K1161" s="3">
        <v>0</v>
      </c>
      <c r="L1161" s="3">
        <v>1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1</v>
      </c>
      <c r="T1161" s="3">
        <v>0</v>
      </c>
      <c r="U1161" s="3">
        <v>0</v>
      </c>
      <c r="V1161" s="3">
        <v>1</v>
      </c>
      <c r="W1161" s="3">
        <v>0</v>
      </c>
      <c r="X1161" s="3">
        <v>0</v>
      </c>
      <c r="Y1161" s="3">
        <v>11.19</v>
      </c>
      <c r="Z1161" s="3">
        <v>11</v>
      </c>
      <c r="AA1161" s="3">
        <v>0</v>
      </c>
      <c r="AB1161" s="3">
        <f t="shared" si="252"/>
        <v>1.1807114305287623</v>
      </c>
      <c r="AC1161" s="3">
        <f t="shared" si="253"/>
        <v>0.16611716402979404</v>
      </c>
      <c r="AD1161">
        <f t="shared" si="254"/>
        <v>0</v>
      </c>
      <c r="AE1161">
        <f t="shared" si="255"/>
        <v>0</v>
      </c>
      <c r="AF1161">
        <f t="shared" si="256"/>
        <v>0</v>
      </c>
      <c r="AG1161">
        <f t="shared" si="257"/>
        <v>0</v>
      </c>
      <c r="AH1161">
        <f t="shared" si="258"/>
        <v>0</v>
      </c>
      <c r="AI1161">
        <f t="shared" si="259"/>
        <v>0</v>
      </c>
      <c r="AJ1161">
        <f t="shared" si="260"/>
        <v>0</v>
      </c>
      <c r="AK1161">
        <f t="shared" si="261"/>
        <v>0</v>
      </c>
      <c r="AL1161">
        <f t="shared" si="262"/>
        <v>1</v>
      </c>
      <c r="AM1161">
        <f t="shared" si="263"/>
        <v>0</v>
      </c>
      <c r="AN1161">
        <f t="shared" si="264"/>
        <v>0</v>
      </c>
      <c r="AO1161">
        <f t="shared" si="265"/>
        <v>0</v>
      </c>
    </row>
    <row r="1162" spans="1:41" x14ac:dyDescent="0.2">
      <c r="A1162" s="3" t="s">
        <v>0</v>
      </c>
      <c r="B1162" s="3" t="s">
        <v>3</v>
      </c>
      <c r="C1162" s="1" t="s">
        <v>39</v>
      </c>
      <c r="D1162" s="3">
        <v>103</v>
      </c>
      <c r="E1162" s="3">
        <v>48230.971599999997</v>
      </c>
      <c r="F1162" s="3">
        <v>50345.047200000001</v>
      </c>
      <c r="G1162" s="3">
        <v>32</v>
      </c>
      <c r="H1162" s="3">
        <v>3</v>
      </c>
      <c r="I1162" s="3">
        <v>3</v>
      </c>
      <c r="J1162" s="3">
        <v>2</v>
      </c>
      <c r="K1162" s="3">
        <v>0</v>
      </c>
      <c r="L1162" s="3">
        <v>1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1</v>
      </c>
      <c r="T1162" s="3">
        <v>0</v>
      </c>
      <c r="U1162" s="3">
        <v>0</v>
      </c>
      <c r="V1162" s="3">
        <v>0</v>
      </c>
      <c r="W1162" s="3">
        <v>1</v>
      </c>
      <c r="X1162" s="3">
        <v>0</v>
      </c>
      <c r="Y1162" s="3">
        <v>10.83</v>
      </c>
      <c r="Z1162" s="3">
        <v>11</v>
      </c>
      <c r="AA1162" s="3">
        <v>0</v>
      </c>
      <c r="AB1162" s="3">
        <f t="shared" si="252"/>
        <v>1.0438323245389485</v>
      </c>
      <c r="AC1162" s="3">
        <f t="shared" si="253"/>
        <v>4.2898867882323798E-2</v>
      </c>
      <c r="AD1162">
        <f t="shared" si="254"/>
        <v>0</v>
      </c>
      <c r="AE1162">
        <f t="shared" si="255"/>
        <v>0</v>
      </c>
      <c r="AF1162">
        <f t="shared" si="256"/>
        <v>0</v>
      </c>
      <c r="AG1162">
        <f t="shared" si="257"/>
        <v>0</v>
      </c>
      <c r="AH1162">
        <f t="shared" si="258"/>
        <v>0</v>
      </c>
      <c r="AI1162">
        <f t="shared" si="259"/>
        <v>0</v>
      </c>
      <c r="AJ1162">
        <f t="shared" si="260"/>
        <v>0</v>
      </c>
      <c r="AK1162">
        <f t="shared" si="261"/>
        <v>0</v>
      </c>
      <c r="AL1162">
        <f t="shared" si="262"/>
        <v>0</v>
      </c>
      <c r="AM1162">
        <f t="shared" si="263"/>
        <v>0</v>
      </c>
      <c r="AN1162">
        <f t="shared" si="264"/>
        <v>1</v>
      </c>
      <c r="AO1162">
        <f t="shared" si="265"/>
        <v>0</v>
      </c>
    </row>
    <row r="1163" spans="1:41" x14ac:dyDescent="0.2">
      <c r="A1163" s="3" t="s">
        <v>0</v>
      </c>
      <c r="B1163" s="3" t="s">
        <v>3</v>
      </c>
      <c r="C1163" s="1" t="s">
        <v>34</v>
      </c>
      <c r="D1163" s="3">
        <v>104</v>
      </c>
      <c r="E1163" s="3">
        <v>57021.604700000004</v>
      </c>
      <c r="F1163" s="3">
        <v>68540.387799999997</v>
      </c>
      <c r="G1163" s="3">
        <v>9</v>
      </c>
      <c r="H1163" s="3">
        <v>3</v>
      </c>
      <c r="I1163" s="3">
        <v>1</v>
      </c>
      <c r="J1163" s="3">
        <v>2</v>
      </c>
      <c r="K1163" s="3">
        <v>0</v>
      </c>
      <c r="L1163" s="3">
        <v>1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1</v>
      </c>
      <c r="T1163" s="3">
        <v>0</v>
      </c>
      <c r="U1163" s="3">
        <v>1</v>
      </c>
      <c r="V1163" s="3">
        <v>0</v>
      </c>
      <c r="W1163" s="3">
        <v>0</v>
      </c>
      <c r="X1163" s="3">
        <v>0</v>
      </c>
      <c r="Y1163" s="3">
        <v>11.14</v>
      </c>
      <c r="Z1163" s="3">
        <v>11</v>
      </c>
      <c r="AA1163" s="3">
        <v>0</v>
      </c>
      <c r="AB1163" s="3">
        <f t="shared" si="252"/>
        <v>1.2020073472257085</v>
      </c>
      <c r="AC1163" s="3">
        <f t="shared" si="253"/>
        <v>0.18399294859492399</v>
      </c>
      <c r="AD1163">
        <f t="shared" si="254"/>
        <v>0</v>
      </c>
      <c r="AE1163">
        <f t="shared" si="255"/>
        <v>1</v>
      </c>
      <c r="AF1163">
        <f t="shared" si="256"/>
        <v>0</v>
      </c>
      <c r="AG1163">
        <f t="shared" si="257"/>
        <v>0</v>
      </c>
      <c r="AH1163">
        <f t="shared" si="258"/>
        <v>0</v>
      </c>
      <c r="AI1163">
        <f t="shared" si="259"/>
        <v>0</v>
      </c>
      <c r="AJ1163">
        <f t="shared" si="260"/>
        <v>0</v>
      </c>
      <c r="AK1163">
        <f t="shared" si="261"/>
        <v>0</v>
      </c>
      <c r="AL1163">
        <f t="shared" si="262"/>
        <v>0</v>
      </c>
      <c r="AM1163">
        <f t="shared" si="263"/>
        <v>0</v>
      </c>
      <c r="AN1163">
        <f t="shared" si="264"/>
        <v>0</v>
      </c>
      <c r="AO1163">
        <f t="shared" si="265"/>
        <v>0</v>
      </c>
    </row>
    <row r="1164" spans="1:41" x14ac:dyDescent="0.2">
      <c r="A1164" s="3" t="s">
        <v>2</v>
      </c>
      <c r="B1164" s="3" t="s">
        <v>3</v>
      </c>
      <c r="C1164" s="1" t="s">
        <v>34</v>
      </c>
      <c r="D1164" s="3">
        <v>104</v>
      </c>
      <c r="E1164" s="3">
        <v>74727.812600000005</v>
      </c>
      <c r="F1164" s="3">
        <v>74728.040999999997</v>
      </c>
      <c r="G1164" s="3">
        <v>3</v>
      </c>
      <c r="H1164" s="3">
        <v>3</v>
      </c>
      <c r="I1164" s="3">
        <v>1</v>
      </c>
      <c r="J1164" s="3">
        <v>2</v>
      </c>
      <c r="K1164" s="3">
        <v>0</v>
      </c>
      <c r="L1164" s="3">
        <v>1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1</v>
      </c>
      <c r="T1164" s="3">
        <v>1</v>
      </c>
      <c r="U1164" s="3">
        <v>1</v>
      </c>
      <c r="V1164" s="3">
        <v>0</v>
      </c>
      <c r="W1164" s="3">
        <v>0</v>
      </c>
      <c r="X1164" s="3">
        <v>0</v>
      </c>
      <c r="Y1164" s="3">
        <v>11.22</v>
      </c>
      <c r="Z1164" s="3">
        <v>4</v>
      </c>
      <c r="AA1164" s="3">
        <v>0</v>
      </c>
      <c r="AB1164" s="3">
        <f t="shared" si="252"/>
        <v>1.0000030564256071</v>
      </c>
      <c r="AC1164" s="3">
        <f t="shared" si="253"/>
        <v>3.056420936191655E-6</v>
      </c>
      <c r="AD1164">
        <f t="shared" si="254"/>
        <v>0</v>
      </c>
      <c r="AE1164">
        <f t="shared" si="255"/>
        <v>1</v>
      </c>
      <c r="AF1164">
        <f t="shared" si="256"/>
        <v>0</v>
      </c>
      <c r="AG1164">
        <f t="shared" si="257"/>
        <v>0</v>
      </c>
      <c r="AH1164">
        <f t="shared" si="258"/>
        <v>0</v>
      </c>
      <c r="AI1164">
        <f t="shared" si="259"/>
        <v>0</v>
      </c>
      <c r="AJ1164">
        <f t="shared" si="260"/>
        <v>0</v>
      </c>
      <c r="AK1164">
        <f t="shared" si="261"/>
        <v>0</v>
      </c>
      <c r="AL1164">
        <f t="shared" si="262"/>
        <v>0</v>
      </c>
      <c r="AM1164">
        <f t="shared" si="263"/>
        <v>0</v>
      </c>
      <c r="AN1164">
        <f t="shared" si="264"/>
        <v>0</v>
      </c>
      <c r="AO1164">
        <f t="shared" si="265"/>
        <v>0</v>
      </c>
    </row>
    <row r="1165" spans="1:41" x14ac:dyDescent="0.2">
      <c r="A1165" s="3" t="s">
        <v>0</v>
      </c>
      <c r="B1165" s="3" t="s">
        <v>3</v>
      </c>
      <c r="C1165" s="1" t="s">
        <v>37</v>
      </c>
      <c r="D1165" s="3">
        <v>108</v>
      </c>
      <c r="E1165" s="3">
        <v>37122.527600000001</v>
      </c>
      <c r="F1165" s="3">
        <v>47439.291700000002</v>
      </c>
      <c r="G1165" s="3">
        <v>123</v>
      </c>
      <c r="H1165" s="3">
        <v>3</v>
      </c>
      <c r="I1165" s="3">
        <v>4</v>
      </c>
      <c r="J1165" s="3">
        <v>2</v>
      </c>
      <c r="K1165" s="3">
        <v>0</v>
      </c>
      <c r="L1165" s="3">
        <v>1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1</v>
      </c>
      <c r="T1165" s="3">
        <v>0</v>
      </c>
      <c r="U1165" s="3">
        <v>0</v>
      </c>
      <c r="V1165" s="3">
        <v>0</v>
      </c>
      <c r="W1165" s="3">
        <v>0</v>
      </c>
      <c r="X1165" s="3">
        <v>1</v>
      </c>
      <c r="Y1165" s="3">
        <v>10.77</v>
      </c>
      <c r="Z1165" s="3">
        <v>13</v>
      </c>
      <c r="AA1165" s="3">
        <v>0</v>
      </c>
      <c r="AB1165" s="3">
        <f t="shared" si="252"/>
        <v>1.2779111436366741</v>
      </c>
      <c r="AC1165" s="3">
        <f t="shared" si="253"/>
        <v>0.24522682586734851</v>
      </c>
      <c r="AD1165">
        <f t="shared" si="254"/>
        <v>0</v>
      </c>
      <c r="AE1165">
        <f t="shared" si="255"/>
        <v>0</v>
      </c>
      <c r="AF1165">
        <f t="shared" si="256"/>
        <v>0</v>
      </c>
      <c r="AG1165">
        <f t="shared" si="257"/>
        <v>0</v>
      </c>
      <c r="AH1165">
        <f t="shared" si="258"/>
        <v>1</v>
      </c>
      <c r="AI1165">
        <f t="shared" si="259"/>
        <v>0</v>
      </c>
      <c r="AJ1165">
        <f t="shared" si="260"/>
        <v>0</v>
      </c>
      <c r="AK1165">
        <f t="shared" si="261"/>
        <v>0</v>
      </c>
      <c r="AL1165">
        <f t="shared" si="262"/>
        <v>0</v>
      </c>
      <c r="AM1165">
        <f t="shared" si="263"/>
        <v>0</v>
      </c>
      <c r="AN1165">
        <f t="shared" si="264"/>
        <v>0</v>
      </c>
      <c r="AO1165">
        <f t="shared" si="265"/>
        <v>0</v>
      </c>
    </row>
    <row r="1166" spans="1:41" x14ac:dyDescent="0.2">
      <c r="A1166" s="3" t="s">
        <v>0</v>
      </c>
      <c r="B1166" s="3" t="s">
        <v>3</v>
      </c>
      <c r="C1166" s="1" t="s">
        <v>38</v>
      </c>
      <c r="D1166" s="3">
        <v>113</v>
      </c>
      <c r="E1166" s="3">
        <v>38177.519699999997</v>
      </c>
      <c r="F1166" s="3">
        <v>43856.551599999999</v>
      </c>
      <c r="G1166" s="3">
        <v>31</v>
      </c>
      <c r="H1166" s="3">
        <v>3</v>
      </c>
      <c r="I1166" s="3">
        <v>3</v>
      </c>
      <c r="J1166" s="3">
        <v>2</v>
      </c>
      <c r="K1166" s="3">
        <v>0</v>
      </c>
      <c r="L1166" s="3">
        <v>1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1</v>
      </c>
      <c r="T1166" s="3">
        <v>0</v>
      </c>
      <c r="U1166" s="3">
        <v>0</v>
      </c>
      <c r="V1166" s="3">
        <v>0</v>
      </c>
      <c r="W1166" s="3">
        <v>1</v>
      </c>
      <c r="X1166" s="3">
        <v>0</v>
      </c>
      <c r="Y1166" s="3">
        <v>10.69</v>
      </c>
      <c r="Z1166" s="3">
        <v>10</v>
      </c>
      <c r="AA1166" s="3">
        <v>0</v>
      </c>
      <c r="AB1166" s="3">
        <f t="shared" si="252"/>
        <v>1.1487532963017502</v>
      </c>
      <c r="AC1166" s="3">
        <f t="shared" si="253"/>
        <v>0.13867726415197812</v>
      </c>
      <c r="AD1166">
        <f t="shared" si="254"/>
        <v>0</v>
      </c>
      <c r="AE1166">
        <f t="shared" si="255"/>
        <v>0</v>
      </c>
      <c r="AF1166">
        <f t="shared" si="256"/>
        <v>0</v>
      </c>
      <c r="AG1166">
        <f t="shared" si="257"/>
        <v>0</v>
      </c>
      <c r="AH1166">
        <f t="shared" si="258"/>
        <v>0</v>
      </c>
      <c r="AI1166">
        <f t="shared" si="259"/>
        <v>1</v>
      </c>
      <c r="AJ1166">
        <f t="shared" si="260"/>
        <v>0</v>
      </c>
      <c r="AK1166">
        <f t="shared" si="261"/>
        <v>0</v>
      </c>
      <c r="AL1166">
        <f t="shared" si="262"/>
        <v>0</v>
      </c>
      <c r="AM1166">
        <f t="shared" si="263"/>
        <v>0</v>
      </c>
      <c r="AN1166">
        <f t="shared" si="264"/>
        <v>0</v>
      </c>
      <c r="AO1166">
        <f t="shared" si="265"/>
        <v>0</v>
      </c>
    </row>
    <row r="1167" spans="1:41" x14ac:dyDescent="0.2">
      <c r="A1167" s="3" t="s">
        <v>0</v>
      </c>
      <c r="B1167" s="3" t="s">
        <v>3</v>
      </c>
      <c r="C1167" s="1" t="s">
        <v>34</v>
      </c>
      <c r="D1167" s="3">
        <v>116</v>
      </c>
      <c r="E1167" s="3">
        <v>44807.144399999997</v>
      </c>
      <c r="F1167" s="3">
        <v>46941.022700000001</v>
      </c>
      <c r="G1167" s="3">
        <v>138</v>
      </c>
      <c r="H1167" s="3">
        <v>3</v>
      </c>
      <c r="I1167" s="3">
        <v>4</v>
      </c>
      <c r="J1167" s="3">
        <v>2</v>
      </c>
      <c r="K1167" s="3">
        <v>0</v>
      </c>
      <c r="L1167" s="3">
        <v>1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1</v>
      </c>
      <c r="T1167" s="3">
        <v>0</v>
      </c>
      <c r="U1167" s="3">
        <v>0</v>
      </c>
      <c r="V1167" s="3">
        <v>0</v>
      </c>
      <c r="W1167" s="3">
        <v>0</v>
      </c>
      <c r="X1167" s="3">
        <v>1</v>
      </c>
      <c r="Y1167" s="3">
        <v>10.76</v>
      </c>
      <c r="Z1167" s="3">
        <v>10</v>
      </c>
      <c r="AA1167" s="3">
        <v>0</v>
      </c>
      <c r="AB1167" s="3">
        <f t="shared" si="252"/>
        <v>1.0476236173622349</v>
      </c>
      <c r="AC1167" s="3">
        <f t="shared" si="253"/>
        <v>4.6524377652967061E-2</v>
      </c>
      <c r="AD1167">
        <f t="shared" si="254"/>
        <v>0</v>
      </c>
      <c r="AE1167">
        <f t="shared" si="255"/>
        <v>1</v>
      </c>
      <c r="AF1167">
        <f t="shared" si="256"/>
        <v>0</v>
      </c>
      <c r="AG1167">
        <f t="shared" si="257"/>
        <v>0</v>
      </c>
      <c r="AH1167">
        <f t="shared" si="258"/>
        <v>0</v>
      </c>
      <c r="AI1167">
        <f t="shared" si="259"/>
        <v>0</v>
      </c>
      <c r="AJ1167">
        <f t="shared" si="260"/>
        <v>0</v>
      </c>
      <c r="AK1167">
        <f t="shared" si="261"/>
        <v>0</v>
      </c>
      <c r="AL1167">
        <f t="shared" si="262"/>
        <v>0</v>
      </c>
      <c r="AM1167">
        <f t="shared" si="263"/>
        <v>0</v>
      </c>
      <c r="AN1167">
        <f t="shared" si="264"/>
        <v>0</v>
      </c>
      <c r="AO1167">
        <f t="shared" si="265"/>
        <v>0</v>
      </c>
    </row>
    <row r="1168" spans="1:41" x14ac:dyDescent="0.2">
      <c r="A1168" s="3" t="s">
        <v>0</v>
      </c>
      <c r="B1168" s="3" t="s">
        <v>3</v>
      </c>
      <c r="C1168" s="1" t="s">
        <v>37</v>
      </c>
      <c r="D1168" s="3">
        <v>116</v>
      </c>
      <c r="E1168" s="3">
        <v>67639.597200000004</v>
      </c>
      <c r="F1168" s="3">
        <v>69640.768800000005</v>
      </c>
      <c r="G1168" s="3">
        <v>5</v>
      </c>
      <c r="H1168" s="3">
        <v>3</v>
      </c>
      <c r="I1168" s="3">
        <v>1</v>
      </c>
      <c r="J1168" s="3">
        <v>2</v>
      </c>
      <c r="K1168" s="3">
        <v>0</v>
      </c>
      <c r="L1168" s="3">
        <v>1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1</v>
      </c>
      <c r="T1168" s="3">
        <v>0</v>
      </c>
      <c r="U1168" s="3">
        <v>1</v>
      </c>
      <c r="V1168" s="3">
        <v>0</v>
      </c>
      <c r="W1168" s="3">
        <v>0</v>
      </c>
      <c r="X1168" s="3">
        <v>0</v>
      </c>
      <c r="Y1168" s="3">
        <v>11.15</v>
      </c>
      <c r="Z1168" s="3">
        <v>11</v>
      </c>
      <c r="AA1168" s="3">
        <v>0</v>
      </c>
      <c r="AB1168" s="3">
        <f t="shared" si="252"/>
        <v>1.0295858000762903</v>
      </c>
      <c r="AC1168" s="3">
        <f t="shared" si="253"/>
        <v>2.9156585514978895E-2</v>
      </c>
      <c r="AD1168">
        <f t="shared" si="254"/>
        <v>0</v>
      </c>
      <c r="AE1168">
        <f t="shared" si="255"/>
        <v>0</v>
      </c>
      <c r="AF1168">
        <f t="shared" si="256"/>
        <v>0</v>
      </c>
      <c r="AG1168">
        <f t="shared" si="257"/>
        <v>0</v>
      </c>
      <c r="AH1168">
        <f t="shared" si="258"/>
        <v>1</v>
      </c>
      <c r="AI1168">
        <f t="shared" si="259"/>
        <v>0</v>
      </c>
      <c r="AJ1168">
        <f t="shared" si="260"/>
        <v>0</v>
      </c>
      <c r="AK1168">
        <f t="shared" si="261"/>
        <v>0</v>
      </c>
      <c r="AL1168">
        <f t="shared" si="262"/>
        <v>0</v>
      </c>
      <c r="AM1168">
        <f t="shared" si="263"/>
        <v>0</v>
      </c>
      <c r="AN1168">
        <f t="shared" si="264"/>
        <v>0</v>
      </c>
      <c r="AO1168">
        <f t="shared" si="265"/>
        <v>0</v>
      </c>
    </row>
    <row r="1169" spans="1:41" x14ac:dyDescent="0.2">
      <c r="A1169" s="3" t="s">
        <v>2</v>
      </c>
      <c r="B1169" s="3" t="s">
        <v>3</v>
      </c>
      <c r="C1169" s="1" t="s">
        <v>33</v>
      </c>
      <c r="D1169" s="3">
        <v>116</v>
      </c>
      <c r="E1169" s="3">
        <v>49125.453200000004</v>
      </c>
      <c r="F1169" s="3">
        <v>55675.808400000002</v>
      </c>
      <c r="G1169" s="3">
        <v>11</v>
      </c>
      <c r="H1169" s="3">
        <v>3</v>
      </c>
      <c r="I1169" s="3">
        <v>2</v>
      </c>
      <c r="J1169" s="3">
        <v>2</v>
      </c>
      <c r="K1169" s="3">
        <v>0</v>
      </c>
      <c r="L1169" s="3">
        <v>1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1</v>
      </c>
      <c r="T1169" s="3">
        <v>1</v>
      </c>
      <c r="U1169" s="3">
        <v>0</v>
      </c>
      <c r="V1169" s="3">
        <v>1</v>
      </c>
      <c r="W1169" s="3">
        <v>0</v>
      </c>
      <c r="X1169" s="3">
        <v>0</v>
      </c>
      <c r="Y1169" s="3">
        <v>10.93</v>
      </c>
      <c r="Z1169" s="3">
        <v>3</v>
      </c>
      <c r="AA1169" s="3">
        <v>0</v>
      </c>
      <c r="AB1169" s="3">
        <f t="shared" si="252"/>
        <v>1.1333393337529556</v>
      </c>
      <c r="AC1169" s="3">
        <f t="shared" si="253"/>
        <v>0.12516843742789224</v>
      </c>
      <c r="AD1169">
        <f t="shared" si="254"/>
        <v>0</v>
      </c>
      <c r="AE1169">
        <f t="shared" si="255"/>
        <v>0</v>
      </c>
      <c r="AF1169">
        <f t="shared" si="256"/>
        <v>0</v>
      </c>
      <c r="AG1169">
        <f t="shared" si="257"/>
        <v>1</v>
      </c>
      <c r="AH1169">
        <f t="shared" si="258"/>
        <v>0</v>
      </c>
      <c r="AI1169">
        <f t="shared" si="259"/>
        <v>0</v>
      </c>
      <c r="AJ1169">
        <f t="shared" si="260"/>
        <v>0</v>
      </c>
      <c r="AK1169">
        <f t="shared" si="261"/>
        <v>0</v>
      </c>
      <c r="AL1169">
        <f t="shared" si="262"/>
        <v>0</v>
      </c>
      <c r="AM1169">
        <f t="shared" si="263"/>
        <v>0</v>
      </c>
      <c r="AN1169">
        <f t="shared" si="264"/>
        <v>0</v>
      </c>
      <c r="AO1169">
        <f t="shared" si="265"/>
        <v>0</v>
      </c>
    </row>
    <row r="1170" spans="1:41" x14ac:dyDescent="0.2">
      <c r="A1170" s="3" t="s">
        <v>0</v>
      </c>
      <c r="B1170" s="3" t="s">
        <v>3</v>
      </c>
      <c r="C1170" s="1" t="s">
        <v>30</v>
      </c>
      <c r="D1170" s="3">
        <v>117</v>
      </c>
      <c r="E1170" s="3">
        <v>88888.888900000005</v>
      </c>
      <c r="F1170" s="3">
        <v>88889</v>
      </c>
      <c r="G1170" s="3">
        <v>1</v>
      </c>
      <c r="H1170" s="3">
        <v>3</v>
      </c>
      <c r="I1170" s="3">
        <v>1</v>
      </c>
      <c r="J1170" s="3">
        <v>2</v>
      </c>
      <c r="K1170" s="3">
        <v>0</v>
      </c>
      <c r="L1170" s="3">
        <v>1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1</v>
      </c>
      <c r="T1170" s="3">
        <v>0</v>
      </c>
      <c r="U1170" s="3">
        <v>1</v>
      </c>
      <c r="V1170" s="3">
        <v>0</v>
      </c>
      <c r="W1170" s="3">
        <v>0</v>
      </c>
      <c r="X1170" s="3">
        <v>0</v>
      </c>
      <c r="Y1170" s="3">
        <v>11.4</v>
      </c>
      <c r="Z1170" s="3">
        <v>15</v>
      </c>
      <c r="AA1170" s="3">
        <v>1</v>
      </c>
      <c r="AB1170" s="3">
        <f t="shared" si="252"/>
        <v>1.0000012498749997</v>
      </c>
      <c r="AC1170" s="3">
        <f t="shared" si="253"/>
        <v>1.249874218627184E-6</v>
      </c>
      <c r="AD1170">
        <f t="shared" si="254"/>
        <v>1</v>
      </c>
      <c r="AE1170">
        <f t="shared" si="255"/>
        <v>0</v>
      </c>
      <c r="AF1170">
        <f t="shared" si="256"/>
        <v>0</v>
      </c>
      <c r="AG1170">
        <f t="shared" si="257"/>
        <v>0</v>
      </c>
      <c r="AH1170">
        <f t="shared" si="258"/>
        <v>0</v>
      </c>
      <c r="AI1170">
        <f t="shared" si="259"/>
        <v>0</v>
      </c>
      <c r="AJ1170">
        <f t="shared" si="260"/>
        <v>0</v>
      </c>
      <c r="AK1170">
        <f t="shared" si="261"/>
        <v>0</v>
      </c>
      <c r="AL1170">
        <f t="shared" si="262"/>
        <v>0</v>
      </c>
      <c r="AM1170">
        <f t="shared" si="263"/>
        <v>0</v>
      </c>
      <c r="AN1170">
        <f t="shared" si="264"/>
        <v>0</v>
      </c>
      <c r="AO1170">
        <f t="shared" si="265"/>
        <v>0</v>
      </c>
    </row>
    <row r="1171" spans="1:41" x14ac:dyDescent="0.2">
      <c r="A1171" s="3" t="s">
        <v>0</v>
      </c>
      <c r="B1171" s="3" t="s">
        <v>3</v>
      </c>
      <c r="C1171" s="1" t="s">
        <v>38</v>
      </c>
      <c r="D1171" s="3">
        <v>120</v>
      </c>
      <c r="E1171" s="3">
        <v>79525.006699999998</v>
      </c>
      <c r="F1171" s="3">
        <v>75628.968900000007</v>
      </c>
      <c r="G1171" s="3">
        <v>1</v>
      </c>
      <c r="H1171" s="3">
        <v>3</v>
      </c>
      <c r="I1171" s="3">
        <v>1</v>
      </c>
      <c r="J1171" s="3">
        <v>2</v>
      </c>
      <c r="K1171" s="3">
        <v>0</v>
      </c>
      <c r="L1171" s="3">
        <v>1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1</v>
      </c>
      <c r="T1171" s="3">
        <v>0</v>
      </c>
      <c r="U1171" s="3">
        <v>1</v>
      </c>
      <c r="V1171" s="3">
        <v>0</v>
      </c>
      <c r="W1171" s="3">
        <v>0</v>
      </c>
      <c r="X1171" s="3">
        <v>0</v>
      </c>
      <c r="Y1171" s="3">
        <v>11.23</v>
      </c>
      <c r="Z1171" s="3">
        <v>10</v>
      </c>
      <c r="AA1171" s="3">
        <v>0</v>
      </c>
      <c r="AB1171" s="3">
        <f t="shared" si="252"/>
        <v>0.95100864543529817</v>
      </c>
      <c r="AC1171" s="3">
        <f t="shared" si="253"/>
        <v>-5.0232125589216713E-2</v>
      </c>
      <c r="AD1171">
        <f t="shared" si="254"/>
        <v>0</v>
      </c>
      <c r="AE1171">
        <f t="shared" si="255"/>
        <v>0</v>
      </c>
      <c r="AF1171">
        <f t="shared" si="256"/>
        <v>0</v>
      </c>
      <c r="AG1171">
        <f t="shared" si="257"/>
        <v>0</v>
      </c>
      <c r="AH1171">
        <f t="shared" si="258"/>
        <v>0</v>
      </c>
      <c r="AI1171">
        <f t="shared" si="259"/>
        <v>1</v>
      </c>
      <c r="AJ1171">
        <f t="shared" si="260"/>
        <v>0</v>
      </c>
      <c r="AK1171">
        <f t="shared" si="261"/>
        <v>0</v>
      </c>
      <c r="AL1171">
        <f t="shared" si="262"/>
        <v>0</v>
      </c>
      <c r="AM1171">
        <f t="shared" si="263"/>
        <v>0</v>
      </c>
      <c r="AN1171">
        <f t="shared" si="264"/>
        <v>0</v>
      </c>
      <c r="AO1171">
        <f t="shared" si="265"/>
        <v>0</v>
      </c>
    </row>
    <row r="1172" spans="1:41" x14ac:dyDescent="0.2">
      <c r="A1172" s="3" t="s">
        <v>0</v>
      </c>
      <c r="B1172" s="3" t="s">
        <v>3</v>
      </c>
      <c r="C1172" s="1" t="s">
        <v>35</v>
      </c>
      <c r="D1172" s="3">
        <v>129</v>
      </c>
      <c r="E1172" s="3">
        <v>46803.553699999997</v>
      </c>
      <c r="F1172" s="3">
        <v>55960.343399999998</v>
      </c>
      <c r="G1172" s="3">
        <v>10</v>
      </c>
      <c r="H1172" s="3">
        <v>3</v>
      </c>
      <c r="I1172" s="3">
        <v>1</v>
      </c>
      <c r="J1172" s="3">
        <v>2</v>
      </c>
      <c r="K1172" s="3">
        <v>0</v>
      </c>
      <c r="L1172" s="3">
        <v>1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1</v>
      </c>
      <c r="T1172" s="3">
        <v>0</v>
      </c>
      <c r="U1172" s="3">
        <v>1</v>
      </c>
      <c r="V1172" s="3">
        <v>0</v>
      </c>
      <c r="W1172" s="3">
        <v>0</v>
      </c>
      <c r="X1172" s="3">
        <v>0</v>
      </c>
      <c r="Y1172" s="3">
        <v>10.93</v>
      </c>
      <c r="Z1172" s="3">
        <v>11</v>
      </c>
      <c r="AA1172" s="3">
        <v>0</v>
      </c>
      <c r="AB1172" s="3">
        <f t="shared" si="252"/>
        <v>1.1956430436605929</v>
      </c>
      <c r="AC1172" s="3">
        <f t="shared" si="253"/>
        <v>0.17868415250307945</v>
      </c>
      <c r="AD1172">
        <f t="shared" si="254"/>
        <v>0</v>
      </c>
      <c r="AE1172">
        <f t="shared" si="255"/>
        <v>0</v>
      </c>
      <c r="AF1172">
        <f t="shared" si="256"/>
        <v>0</v>
      </c>
      <c r="AG1172">
        <f t="shared" si="257"/>
        <v>0</v>
      </c>
      <c r="AH1172">
        <f t="shared" si="258"/>
        <v>0</v>
      </c>
      <c r="AI1172">
        <f t="shared" si="259"/>
        <v>0</v>
      </c>
      <c r="AJ1172">
        <f t="shared" si="260"/>
        <v>0</v>
      </c>
      <c r="AK1172">
        <f t="shared" si="261"/>
        <v>1</v>
      </c>
      <c r="AL1172">
        <f t="shared" si="262"/>
        <v>0</v>
      </c>
      <c r="AM1172">
        <f t="shared" si="263"/>
        <v>0</v>
      </c>
      <c r="AN1172">
        <f t="shared" si="264"/>
        <v>0</v>
      </c>
      <c r="AO1172">
        <f t="shared" si="265"/>
        <v>0</v>
      </c>
    </row>
    <row r="1173" spans="1:41" x14ac:dyDescent="0.2">
      <c r="A1173" s="3" t="s">
        <v>0</v>
      </c>
      <c r="B1173" s="3" t="s">
        <v>3</v>
      </c>
      <c r="C1173" s="1" t="s">
        <v>34</v>
      </c>
      <c r="D1173" s="3">
        <v>138</v>
      </c>
      <c r="E1173" s="3">
        <v>63849.407599999999</v>
      </c>
      <c r="F1173" s="3">
        <v>60979.570500000002</v>
      </c>
      <c r="G1173" s="3">
        <v>117</v>
      </c>
      <c r="H1173" s="3">
        <v>3</v>
      </c>
      <c r="I1173" s="3">
        <v>4</v>
      </c>
      <c r="J1173" s="3">
        <v>2</v>
      </c>
      <c r="K1173" s="3">
        <v>0</v>
      </c>
      <c r="L1173" s="3">
        <v>1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1</v>
      </c>
      <c r="T1173" s="3">
        <v>0</v>
      </c>
      <c r="U1173" s="3">
        <v>0</v>
      </c>
      <c r="V1173" s="3">
        <v>0</v>
      </c>
      <c r="W1173" s="3">
        <v>0</v>
      </c>
      <c r="X1173" s="3">
        <v>1</v>
      </c>
      <c r="Y1173" s="3">
        <v>11.02</v>
      </c>
      <c r="Z1173" s="3">
        <v>11</v>
      </c>
      <c r="AA1173" s="3">
        <v>0</v>
      </c>
      <c r="AB1173" s="3">
        <f t="shared" si="252"/>
        <v>0.95505303482251891</v>
      </c>
      <c r="AC1173" s="3">
        <f t="shared" si="253"/>
        <v>-4.598840619778418E-2</v>
      </c>
      <c r="AD1173">
        <f t="shared" si="254"/>
        <v>0</v>
      </c>
      <c r="AE1173">
        <f t="shared" si="255"/>
        <v>1</v>
      </c>
      <c r="AF1173">
        <f t="shared" si="256"/>
        <v>0</v>
      </c>
      <c r="AG1173">
        <f t="shared" si="257"/>
        <v>0</v>
      </c>
      <c r="AH1173">
        <f t="shared" si="258"/>
        <v>0</v>
      </c>
      <c r="AI1173">
        <f t="shared" si="259"/>
        <v>0</v>
      </c>
      <c r="AJ1173">
        <f t="shared" si="260"/>
        <v>0</v>
      </c>
      <c r="AK1173">
        <f t="shared" si="261"/>
        <v>0</v>
      </c>
      <c r="AL1173">
        <f t="shared" si="262"/>
        <v>0</v>
      </c>
      <c r="AM1173">
        <f t="shared" si="263"/>
        <v>0</v>
      </c>
      <c r="AN1173">
        <f t="shared" si="264"/>
        <v>0</v>
      </c>
      <c r="AO1173">
        <f t="shared" si="265"/>
        <v>0</v>
      </c>
    </row>
    <row r="1174" spans="1:41" x14ac:dyDescent="0.2">
      <c r="A1174" s="3" t="s">
        <v>0</v>
      </c>
      <c r="B1174" s="3" t="s">
        <v>3</v>
      </c>
      <c r="C1174" s="1" t="s">
        <v>35</v>
      </c>
      <c r="D1174" s="3">
        <v>138</v>
      </c>
      <c r="E1174" s="3">
        <v>41214.849600000001</v>
      </c>
      <c r="F1174" s="3">
        <v>50725.955999999998</v>
      </c>
      <c r="G1174" s="3">
        <v>10</v>
      </c>
      <c r="H1174" s="3">
        <v>3</v>
      </c>
      <c r="I1174" s="3">
        <v>1</v>
      </c>
      <c r="J1174" s="3">
        <v>2</v>
      </c>
      <c r="K1174" s="3">
        <v>0</v>
      </c>
      <c r="L1174" s="3">
        <v>1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1</v>
      </c>
      <c r="T1174" s="3">
        <v>0</v>
      </c>
      <c r="U1174" s="3">
        <v>1</v>
      </c>
      <c r="V1174" s="3">
        <v>0</v>
      </c>
      <c r="W1174" s="3">
        <v>0</v>
      </c>
      <c r="X1174" s="3">
        <v>0</v>
      </c>
      <c r="Y1174" s="3">
        <v>10.83</v>
      </c>
      <c r="Z1174" s="3">
        <v>11</v>
      </c>
      <c r="AA1174" s="3">
        <v>0</v>
      </c>
      <c r="AB1174" s="3">
        <f t="shared" si="252"/>
        <v>1.2307689216946698</v>
      </c>
      <c r="AC1174" s="3">
        <f t="shared" si="253"/>
        <v>0.20763911365513216</v>
      </c>
      <c r="AD1174">
        <f t="shared" si="254"/>
        <v>0</v>
      </c>
      <c r="AE1174">
        <f t="shared" si="255"/>
        <v>0</v>
      </c>
      <c r="AF1174">
        <f t="shared" si="256"/>
        <v>0</v>
      </c>
      <c r="AG1174">
        <f t="shared" si="257"/>
        <v>0</v>
      </c>
      <c r="AH1174">
        <f t="shared" si="258"/>
        <v>0</v>
      </c>
      <c r="AI1174">
        <f t="shared" si="259"/>
        <v>0</v>
      </c>
      <c r="AJ1174">
        <f t="shared" si="260"/>
        <v>0</v>
      </c>
      <c r="AK1174">
        <f t="shared" si="261"/>
        <v>1</v>
      </c>
      <c r="AL1174">
        <f t="shared" si="262"/>
        <v>0</v>
      </c>
      <c r="AM1174">
        <f t="shared" si="263"/>
        <v>0</v>
      </c>
      <c r="AN1174">
        <f t="shared" si="264"/>
        <v>0</v>
      </c>
      <c r="AO1174">
        <f t="shared" si="265"/>
        <v>0</v>
      </c>
    </row>
    <row r="1175" spans="1:41" x14ac:dyDescent="0.2">
      <c r="A1175" s="3" t="s">
        <v>0</v>
      </c>
      <c r="B1175" s="3" t="s">
        <v>3</v>
      </c>
      <c r="C1175" s="1" t="s">
        <v>33</v>
      </c>
      <c r="D1175" s="3">
        <v>190</v>
      </c>
      <c r="E1175" s="3">
        <v>51362.6639</v>
      </c>
      <c r="F1175" s="3">
        <v>52112.313499999997</v>
      </c>
      <c r="G1175" s="3">
        <v>113</v>
      </c>
      <c r="H1175" s="3">
        <v>3</v>
      </c>
      <c r="I1175" s="3">
        <v>4</v>
      </c>
      <c r="J1175" s="3">
        <v>2</v>
      </c>
      <c r="K1175" s="3">
        <v>0</v>
      </c>
      <c r="L1175" s="3">
        <v>1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1</v>
      </c>
      <c r="T1175" s="3">
        <v>0</v>
      </c>
      <c r="U1175" s="3">
        <v>0</v>
      </c>
      <c r="V1175" s="3">
        <v>0</v>
      </c>
      <c r="W1175" s="3">
        <v>0</v>
      </c>
      <c r="X1175" s="3">
        <v>1</v>
      </c>
      <c r="Y1175" s="3">
        <v>10.86</v>
      </c>
      <c r="Z1175" s="3">
        <v>18</v>
      </c>
      <c r="AA1175" s="3">
        <v>1</v>
      </c>
      <c r="AB1175" s="3">
        <f t="shared" si="252"/>
        <v>1.0145952242948209</v>
      </c>
      <c r="AC1175" s="3">
        <f t="shared" si="253"/>
        <v>1.4489739156150606E-2</v>
      </c>
      <c r="AD1175">
        <f t="shared" si="254"/>
        <v>0</v>
      </c>
      <c r="AE1175">
        <f t="shared" si="255"/>
        <v>0</v>
      </c>
      <c r="AF1175">
        <f t="shared" si="256"/>
        <v>0</v>
      </c>
      <c r="AG1175">
        <f t="shared" si="257"/>
        <v>1</v>
      </c>
      <c r="AH1175">
        <f t="shared" si="258"/>
        <v>0</v>
      </c>
      <c r="AI1175">
        <f t="shared" si="259"/>
        <v>0</v>
      </c>
      <c r="AJ1175">
        <f t="shared" si="260"/>
        <v>0</v>
      </c>
      <c r="AK1175">
        <f t="shared" si="261"/>
        <v>0</v>
      </c>
      <c r="AL1175">
        <f t="shared" si="262"/>
        <v>0</v>
      </c>
      <c r="AM1175">
        <f t="shared" si="263"/>
        <v>0</v>
      </c>
      <c r="AN1175">
        <f t="shared" si="264"/>
        <v>0</v>
      </c>
      <c r="AO1175">
        <f t="shared" si="265"/>
        <v>0</v>
      </c>
    </row>
    <row r="1176" spans="1:41" x14ac:dyDescent="0.2">
      <c r="A1176" s="3" t="s">
        <v>0</v>
      </c>
      <c r="B1176" s="3" t="s">
        <v>4</v>
      </c>
      <c r="C1176" s="2" t="s">
        <v>31</v>
      </c>
      <c r="D1176" s="3">
        <v>17</v>
      </c>
      <c r="E1176" s="3">
        <v>79796.153300000005</v>
      </c>
      <c r="F1176" s="3">
        <v>107136.60129999999</v>
      </c>
      <c r="G1176" s="3">
        <v>121</v>
      </c>
      <c r="H1176" s="3">
        <v>1</v>
      </c>
      <c r="I1176" s="3">
        <v>4</v>
      </c>
      <c r="J1176" s="3">
        <v>4</v>
      </c>
      <c r="K1176" s="3">
        <v>0</v>
      </c>
      <c r="L1176" s="3">
        <v>0</v>
      </c>
      <c r="M1176" s="3">
        <v>0</v>
      </c>
      <c r="N1176" s="3">
        <v>1</v>
      </c>
      <c r="O1176" s="3">
        <v>0</v>
      </c>
      <c r="P1176" s="3">
        <v>0</v>
      </c>
      <c r="Q1176" s="3">
        <v>1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1</v>
      </c>
      <c r="Y1176" s="3">
        <v>11.58</v>
      </c>
      <c r="Z1176" s="3">
        <v>11</v>
      </c>
      <c r="AA1176" s="3">
        <v>0</v>
      </c>
      <c r="AB1176" s="3">
        <f t="shared" si="252"/>
        <v>1.3426286464863963</v>
      </c>
      <c r="AC1176" s="3">
        <f t="shared" si="253"/>
        <v>0.29462936887048946</v>
      </c>
      <c r="AD1176">
        <f t="shared" si="254"/>
        <v>0</v>
      </c>
      <c r="AE1176">
        <f t="shared" si="255"/>
        <v>0</v>
      </c>
      <c r="AF1176">
        <f t="shared" si="256"/>
        <v>1</v>
      </c>
      <c r="AG1176">
        <f t="shared" si="257"/>
        <v>0</v>
      </c>
      <c r="AH1176">
        <f t="shared" si="258"/>
        <v>0</v>
      </c>
      <c r="AI1176">
        <f t="shared" si="259"/>
        <v>0</v>
      </c>
      <c r="AJ1176">
        <f t="shared" si="260"/>
        <v>0</v>
      </c>
      <c r="AK1176">
        <f t="shared" si="261"/>
        <v>0</v>
      </c>
      <c r="AL1176">
        <f t="shared" si="262"/>
        <v>0</v>
      </c>
      <c r="AM1176">
        <f t="shared" si="263"/>
        <v>0</v>
      </c>
      <c r="AN1176">
        <f t="shared" si="264"/>
        <v>0</v>
      </c>
      <c r="AO1176">
        <f t="shared" si="265"/>
        <v>0</v>
      </c>
    </row>
    <row r="1177" spans="1:41" x14ac:dyDescent="0.2">
      <c r="A1177" s="3" t="s">
        <v>0</v>
      </c>
      <c r="B1177" s="3" t="s">
        <v>4</v>
      </c>
      <c r="C1177" s="2" t="s">
        <v>35</v>
      </c>
      <c r="D1177" s="3">
        <v>18</v>
      </c>
      <c r="E1177" s="3">
        <v>123268.9081</v>
      </c>
      <c r="F1177" s="3">
        <v>123268.85950000001</v>
      </c>
      <c r="G1177" s="3">
        <v>47</v>
      </c>
      <c r="H1177" s="3">
        <v>1</v>
      </c>
      <c r="I1177" s="3">
        <v>3</v>
      </c>
      <c r="J1177" s="3">
        <v>4</v>
      </c>
      <c r="K1177" s="3">
        <v>0</v>
      </c>
      <c r="L1177" s="3">
        <v>0</v>
      </c>
      <c r="M1177" s="3">
        <v>0</v>
      </c>
      <c r="N1177" s="3">
        <v>1</v>
      </c>
      <c r="O1177" s="3">
        <v>0</v>
      </c>
      <c r="P1177" s="3">
        <v>0</v>
      </c>
      <c r="Q1177" s="3">
        <v>1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1</v>
      </c>
      <c r="X1177" s="3">
        <v>0</v>
      </c>
      <c r="Y1177" s="3">
        <v>11.72</v>
      </c>
      <c r="Z1177" s="3">
        <v>22</v>
      </c>
      <c r="AA1177" s="3">
        <v>1</v>
      </c>
      <c r="AB1177" s="3">
        <f t="shared" si="252"/>
        <v>0.99999960573999769</v>
      </c>
      <c r="AC1177" s="3">
        <f t="shared" si="253"/>
        <v>-3.9426008003262523E-7</v>
      </c>
      <c r="AD1177">
        <f t="shared" si="254"/>
        <v>0</v>
      </c>
      <c r="AE1177">
        <f t="shared" si="255"/>
        <v>0</v>
      </c>
      <c r="AF1177">
        <f t="shared" si="256"/>
        <v>0</v>
      </c>
      <c r="AG1177">
        <f t="shared" si="257"/>
        <v>0</v>
      </c>
      <c r="AH1177">
        <f t="shared" si="258"/>
        <v>0</v>
      </c>
      <c r="AI1177">
        <f t="shared" si="259"/>
        <v>0</v>
      </c>
      <c r="AJ1177">
        <f t="shared" si="260"/>
        <v>0</v>
      </c>
      <c r="AK1177">
        <f t="shared" si="261"/>
        <v>1</v>
      </c>
      <c r="AL1177">
        <f t="shared" si="262"/>
        <v>0</v>
      </c>
      <c r="AM1177">
        <f t="shared" si="263"/>
        <v>0</v>
      </c>
      <c r="AN1177">
        <f t="shared" si="264"/>
        <v>0</v>
      </c>
      <c r="AO1177">
        <f t="shared" si="265"/>
        <v>0</v>
      </c>
    </row>
    <row r="1178" spans="1:41" x14ac:dyDescent="0.2">
      <c r="A1178" s="3" t="s">
        <v>0</v>
      </c>
      <c r="B1178" s="3" t="s">
        <v>4</v>
      </c>
      <c r="C1178" s="2" t="s">
        <v>38</v>
      </c>
      <c r="D1178" s="3">
        <v>21</v>
      </c>
      <c r="E1178" s="3">
        <v>93272.367100000003</v>
      </c>
      <c r="F1178" s="3">
        <v>112163.7196</v>
      </c>
      <c r="G1178" s="3">
        <v>94</v>
      </c>
      <c r="H1178" s="3">
        <v>1</v>
      </c>
      <c r="I1178" s="3">
        <v>4</v>
      </c>
      <c r="J1178" s="3">
        <v>4</v>
      </c>
      <c r="K1178" s="3">
        <v>0</v>
      </c>
      <c r="L1178" s="3">
        <v>0</v>
      </c>
      <c r="M1178" s="3">
        <v>0</v>
      </c>
      <c r="N1178" s="3">
        <v>1</v>
      </c>
      <c r="O1178" s="3">
        <v>0</v>
      </c>
      <c r="P1178" s="3">
        <v>0</v>
      </c>
      <c r="Q1178" s="3">
        <v>1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1</v>
      </c>
      <c r="Y1178" s="3">
        <v>11.63</v>
      </c>
      <c r="Z1178" s="3">
        <v>10</v>
      </c>
      <c r="AA1178" s="3">
        <v>0</v>
      </c>
      <c r="AB1178" s="3">
        <f t="shared" si="252"/>
        <v>1.2025396490661164</v>
      </c>
      <c r="AC1178" s="3">
        <f t="shared" si="253"/>
        <v>0.18443569465056289</v>
      </c>
      <c r="AD1178">
        <f t="shared" si="254"/>
        <v>0</v>
      </c>
      <c r="AE1178">
        <f t="shared" si="255"/>
        <v>0</v>
      </c>
      <c r="AF1178">
        <f t="shared" si="256"/>
        <v>0</v>
      </c>
      <c r="AG1178">
        <f t="shared" si="257"/>
        <v>0</v>
      </c>
      <c r="AH1178">
        <f t="shared" si="258"/>
        <v>0</v>
      </c>
      <c r="AI1178">
        <f t="shared" si="259"/>
        <v>1</v>
      </c>
      <c r="AJ1178">
        <f t="shared" si="260"/>
        <v>0</v>
      </c>
      <c r="AK1178">
        <f t="shared" si="261"/>
        <v>0</v>
      </c>
      <c r="AL1178">
        <f t="shared" si="262"/>
        <v>0</v>
      </c>
      <c r="AM1178">
        <f t="shared" si="263"/>
        <v>0</v>
      </c>
      <c r="AN1178">
        <f t="shared" si="264"/>
        <v>0</v>
      </c>
      <c r="AO1178">
        <f t="shared" si="265"/>
        <v>0</v>
      </c>
    </row>
    <row r="1179" spans="1:41" x14ac:dyDescent="0.2">
      <c r="A1179" s="3" t="s">
        <v>0</v>
      </c>
      <c r="B1179" s="3" t="s">
        <v>4</v>
      </c>
      <c r="C1179" s="2" t="s">
        <v>33</v>
      </c>
      <c r="D1179" s="3">
        <v>22</v>
      </c>
      <c r="E1179" s="3">
        <v>85931.496199999994</v>
      </c>
      <c r="F1179" s="3">
        <v>96292.241899999994</v>
      </c>
      <c r="G1179" s="3">
        <v>58</v>
      </c>
      <c r="H1179" s="3">
        <v>1</v>
      </c>
      <c r="I1179" s="3">
        <v>4</v>
      </c>
      <c r="J1179" s="3">
        <v>4</v>
      </c>
      <c r="K1179" s="3">
        <v>0</v>
      </c>
      <c r="L1179" s="3">
        <v>0</v>
      </c>
      <c r="M1179" s="3">
        <v>0</v>
      </c>
      <c r="N1179" s="3">
        <v>1</v>
      </c>
      <c r="O1179" s="3">
        <v>0</v>
      </c>
      <c r="P1179" s="3">
        <v>0</v>
      </c>
      <c r="Q1179" s="3">
        <v>1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1</v>
      </c>
      <c r="Y1179" s="3">
        <v>11.48</v>
      </c>
      <c r="Z1179" s="3">
        <v>10</v>
      </c>
      <c r="AA1179" s="3">
        <v>0</v>
      </c>
      <c r="AB1179" s="3">
        <f t="shared" si="252"/>
        <v>1.1205698278066292</v>
      </c>
      <c r="AC1179" s="3">
        <f t="shared" si="253"/>
        <v>0.11383733075232053</v>
      </c>
      <c r="AD1179">
        <f t="shared" si="254"/>
        <v>0</v>
      </c>
      <c r="AE1179">
        <f t="shared" si="255"/>
        <v>0</v>
      </c>
      <c r="AF1179">
        <f t="shared" si="256"/>
        <v>0</v>
      </c>
      <c r="AG1179">
        <f t="shared" si="257"/>
        <v>1</v>
      </c>
      <c r="AH1179">
        <f t="shared" si="258"/>
        <v>0</v>
      </c>
      <c r="AI1179">
        <f t="shared" si="259"/>
        <v>0</v>
      </c>
      <c r="AJ1179">
        <f t="shared" si="260"/>
        <v>0</v>
      </c>
      <c r="AK1179">
        <f t="shared" si="261"/>
        <v>0</v>
      </c>
      <c r="AL1179">
        <f t="shared" si="262"/>
        <v>0</v>
      </c>
      <c r="AM1179">
        <f t="shared" si="263"/>
        <v>0</v>
      </c>
      <c r="AN1179">
        <f t="shared" si="264"/>
        <v>0</v>
      </c>
      <c r="AO1179">
        <f t="shared" si="265"/>
        <v>0</v>
      </c>
    </row>
    <row r="1180" spans="1:41" x14ac:dyDescent="0.2">
      <c r="A1180" s="3" t="s">
        <v>0</v>
      </c>
      <c r="B1180" s="3" t="s">
        <v>4</v>
      </c>
      <c r="C1180" s="2" t="s">
        <v>37</v>
      </c>
      <c r="D1180" s="3">
        <v>22</v>
      </c>
      <c r="E1180" s="3">
        <v>84003.312099999996</v>
      </c>
      <c r="F1180" s="3">
        <v>102151.8652</v>
      </c>
      <c r="G1180" s="3">
        <v>12</v>
      </c>
      <c r="H1180" s="3">
        <v>1</v>
      </c>
      <c r="I1180" s="3">
        <v>2</v>
      </c>
      <c r="J1180" s="3">
        <v>4</v>
      </c>
      <c r="K1180" s="3">
        <v>0</v>
      </c>
      <c r="L1180" s="3">
        <v>0</v>
      </c>
      <c r="M1180" s="3">
        <v>0</v>
      </c>
      <c r="N1180" s="3">
        <v>1</v>
      </c>
      <c r="O1180" s="3">
        <v>0</v>
      </c>
      <c r="P1180" s="3">
        <v>0</v>
      </c>
      <c r="Q1180" s="3">
        <v>1</v>
      </c>
      <c r="R1180" s="3">
        <v>0</v>
      </c>
      <c r="S1180" s="3">
        <v>0</v>
      </c>
      <c r="T1180" s="3">
        <v>0</v>
      </c>
      <c r="U1180" s="3">
        <v>0</v>
      </c>
      <c r="V1180" s="3">
        <v>1</v>
      </c>
      <c r="W1180" s="3">
        <v>0</v>
      </c>
      <c r="X1180" s="3">
        <v>0</v>
      </c>
      <c r="Y1180" s="3">
        <v>11.53</v>
      </c>
      <c r="Z1180" s="3">
        <v>10</v>
      </c>
      <c r="AA1180" s="3">
        <v>0</v>
      </c>
      <c r="AB1180" s="3">
        <f t="shared" si="252"/>
        <v>1.2160456849415109</v>
      </c>
      <c r="AC1180" s="3">
        <f t="shared" si="253"/>
        <v>0.1956043526914622</v>
      </c>
      <c r="AD1180">
        <f t="shared" si="254"/>
        <v>0</v>
      </c>
      <c r="AE1180">
        <f t="shared" si="255"/>
        <v>0</v>
      </c>
      <c r="AF1180">
        <f t="shared" si="256"/>
        <v>0</v>
      </c>
      <c r="AG1180">
        <f t="shared" si="257"/>
        <v>0</v>
      </c>
      <c r="AH1180">
        <f t="shared" si="258"/>
        <v>1</v>
      </c>
      <c r="AI1180">
        <f t="shared" si="259"/>
        <v>0</v>
      </c>
      <c r="AJ1180">
        <f t="shared" si="260"/>
        <v>0</v>
      </c>
      <c r="AK1180">
        <f t="shared" si="261"/>
        <v>0</v>
      </c>
      <c r="AL1180">
        <f t="shared" si="262"/>
        <v>0</v>
      </c>
      <c r="AM1180">
        <f t="shared" si="263"/>
        <v>0</v>
      </c>
      <c r="AN1180">
        <f t="shared" si="264"/>
        <v>0</v>
      </c>
      <c r="AO1180">
        <f t="shared" si="265"/>
        <v>0</v>
      </c>
    </row>
    <row r="1181" spans="1:41" x14ac:dyDescent="0.2">
      <c r="A1181" s="3" t="s">
        <v>2</v>
      </c>
      <c r="B1181" s="3" t="s">
        <v>4</v>
      </c>
      <c r="C1181" s="2" t="s">
        <v>39</v>
      </c>
      <c r="D1181" s="3">
        <v>22</v>
      </c>
      <c r="E1181" s="3">
        <v>91371.979900000006</v>
      </c>
      <c r="F1181" s="3">
        <v>100890.2752</v>
      </c>
      <c r="G1181" s="3">
        <v>168</v>
      </c>
      <c r="H1181" s="3">
        <v>1</v>
      </c>
      <c r="I1181" s="3">
        <v>4</v>
      </c>
      <c r="J1181" s="3">
        <v>4</v>
      </c>
      <c r="K1181" s="3">
        <v>0</v>
      </c>
      <c r="L1181" s="3">
        <v>0</v>
      </c>
      <c r="M1181" s="3">
        <v>0</v>
      </c>
      <c r="N1181" s="3">
        <v>1</v>
      </c>
      <c r="O1181" s="3">
        <v>0</v>
      </c>
      <c r="P1181" s="3">
        <v>0</v>
      </c>
      <c r="Q1181" s="3">
        <v>1</v>
      </c>
      <c r="R1181" s="3">
        <v>0</v>
      </c>
      <c r="S1181" s="3">
        <v>0</v>
      </c>
      <c r="T1181" s="3">
        <v>1</v>
      </c>
      <c r="U1181" s="3">
        <v>0</v>
      </c>
      <c r="V1181" s="3">
        <v>0</v>
      </c>
      <c r="W1181" s="3">
        <v>0</v>
      </c>
      <c r="X1181" s="3">
        <v>1</v>
      </c>
      <c r="Y1181" s="3">
        <v>11.52</v>
      </c>
      <c r="Z1181" s="3">
        <v>4</v>
      </c>
      <c r="AA1181" s="3">
        <v>0</v>
      </c>
      <c r="AB1181" s="3">
        <f t="shared" si="252"/>
        <v>1.1041708334482527</v>
      </c>
      <c r="AC1181" s="3">
        <f t="shared" si="253"/>
        <v>9.9094676326094158E-2</v>
      </c>
      <c r="AD1181">
        <f t="shared" si="254"/>
        <v>0</v>
      </c>
      <c r="AE1181">
        <f t="shared" si="255"/>
        <v>0</v>
      </c>
      <c r="AF1181">
        <f t="shared" si="256"/>
        <v>0</v>
      </c>
      <c r="AG1181">
        <f t="shared" si="257"/>
        <v>0</v>
      </c>
      <c r="AH1181">
        <f t="shared" si="258"/>
        <v>0</v>
      </c>
      <c r="AI1181">
        <f t="shared" si="259"/>
        <v>0</v>
      </c>
      <c r="AJ1181">
        <f t="shared" si="260"/>
        <v>0</v>
      </c>
      <c r="AK1181">
        <f t="shared" si="261"/>
        <v>0</v>
      </c>
      <c r="AL1181">
        <f t="shared" si="262"/>
        <v>0</v>
      </c>
      <c r="AM1181">
        <f t="shared" si="263"/>
        <v>0</v>
      </c>
      <c r="AN1181">
        <f t="shared" si="264"/>
        <v>1</v>
      </c>
      <c r="AO1181">
        <f t="shared" si="265"/>
        <v>0</v>
      </c>
    </row>
    <row r="1182" spans="1:41" x14ac:dyDescent="0.2">
      <c r="A1182" s="3" t="s">
        <v>0</v>
      </c>
      <c r="B1182" s="3" t="s">
        <v>4</v>
      </c>
      <c r="C1182" s="2" t="s">
        <v>38</v>
      </c>
      <c r="D1182" s="3">
        <v>23</v>
      </c>
      <c r="E1182" s="3">
        <v>79315.756599999993</v>
      </c>
      <c r="F1182" s="3">
        <v>94461.040599999993</v>
      </c>
      <c r="G1182" s="3">
        <v>168</v>
      </c>
      <c r="H1182" s="3">
        <v>1</v>
      </c>
      <c r="I1182" s="3">
        <v>4</v>
      </c>
      <c r="J1182" s="3">
        <v>4</v>
      </c>
      <c r="K1182" s="3">
        <v>0</v>
      </c>
      <c r="L1182" s="3">
        <v>0</v>
      </c>
      <c r="M1182" s="3">
        <v>0</v>
      </c>
      <c r="N1182" s="3">
        <v>1</v>
      </c>
      <c r="O1182" s="3">
        <v>0</v>
      </c>
      <c r="P1182" s="3">
        <v>0</v>
      </c>
      <c r="Q1182" s="3">
        <v>1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1</v>
      </c>
      <c r="Y1182" s="3">
        <v>11.46</v>
      </c>
      <c r="Z1182" s="3">
        <v>11</v>
      </c>
      <c r="AA1182" s="3">
        <v>0</v>
      </c>
      <c r="AB1182" s="3">
        <f t="shared" si="252"/>
        <v>1.190949247025149</v>
      </c>
      <c r="AC1182" s="3">
        <f t="shared" si="253"/>
        <v>0.17475067571634614</v>
      </c>
      <c r="AD1182">
        <f t="shared" si="254"/>
        <v>0</v>
      </c>
      <c r="AE1182">
        <f t="shared" si="255"/>
        <v>0</v>
      </c>
      <c r="AF1182">
        <f t="shared" si="256"/>
        <v>0</v>
      </c>
      <c r="AG1182">
        <f t="shared" si="257"/>
        <v>0</v>
      </c>
      <c r="AH1182">
        <f t="shared" si="258"/>
        <v>0</v>
      </c>
      <c r="AI1182">
        <f t="shared" si="259"/>
        <v>1</v>
      </c>
      <c r="AJ1182">
        <f t="shared" si="260"/>
        <v>0</v>
      </c>
      <c r="AK1182">
        <f t="shared" si="261"/>
        <v>0</v>
      </c>
      <c r="AL1182">
        <f t="shared" si="262"/>
        <v>0</v>
      </c>
      <c r="AM1182">
        <f t="shared" si="263"/>
        <v>0</v>
      </c>
      <c r="AN1182">
        <f t="shared" si="264"/>
        <v>0</v>
      </c>
      <c r="AO1182">
        <f t="shared" si="265"/>
        <v>0</v>
      </c>
    </row>
    <row r="1183" spans="1:41" x14ac:dyDescent="0.2">
      <c r="A1183" s="3" t="s">
        <v>0</v>
      </c>
      <c r="B1183" s="3" t="s">
        <v>4</v>
      </c>
      <c r="C1183" s="2" t="s">
        <v>38</v>
      </c>
      <c r="D1183" s="3">
        <v>24</v>
      </c>
      <c r="E1183" s="3">
        <v>76031.941500000001</v>
      </c>
      <c r="F1183" s="3">
        <v>98567.9228</v>
      </c>
      <c r="G1183" s="3">
        <v>58</v>
      </c>
      <c r="H1183" s="3">
        <v>1</v>
      </c>
      <c r="I1183" s="3">
        <v>4</v>
      </c>
      <c r="J1183" s="3">
        <v>4</v>
      </c>
      <c r="K1183" s="3">
        <v>0</v>
      </c>
      <c r="L1183" s="3">
        <v>0</v>
      </c>
      <c r="M1183" s="3">
        <v>0</v>
      </c>
      <c r="N1183" s="3">
        <v>1</v>
      </c>
      <c r="O1183" s="3">
        <v>0</v>
      </c>
      <c r="P1183" s="3">
        <v>0</v>
      </c>
      <c r="Q1183" s="3">
        <v>1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1</v>
      </c>
      <c r="Y1183" s="3">
        <v>11.5</v>
      </c>
      <c r="Z1183" s="3">
        <v>12</v>
      </c>
      <c r="AA1183" s="3">
        <v>0</v>
      </c>
      <c r="AB1183" s="3">
        <f t="shared" si="252"/>
        <v>1.2964014972575704</v>
      </c>
      <c r="AC1183" s="3">
        <f t="shared" si="253"/>
        <v>0.25959234721946212</v>
      </c>
      <c r="AD1183">
        <f t="shared" si="254"/>
        <v>0</v>
      </c>
      <c r="AE1183">
        <f t="shared" si="255"/>
        <v>0</v>
      </c>
      <c r="AF1183">
        <f t="shared" si="256"/>
        <v>0</v>
      </c>
      <c r="AG1183">
        <f t="shared" si="257"/>
        <v>0</v>
      </c>
      <c r="AH1183">
        <f t="shared" si="258"/>
        <v>0</v>
      </c>
      <c r="AI1183">
        <f t="shared" si="259"/>
        <v>1</v>
      </c>
      <c r="AJ1183">
        <f t="shared" si="260"/>
        <v>0</v>
      </c>
      <c r="AK1183">
        <f t="shared" si="261"/>
        <v>0</v>
      </c>
      <c r="AL1183">
        <f t="shared" si="262"/>
        <v>0</v>
      </c>
      <c r="AM1183">
        <f t="shared" si="263"/>
        <v>0</v>
      </c>
      <c r="AN1183">
        <f t="shared" si="264"/>
        <v>0</v>
      </c>
      <c r="AO1183">
        <f t="shared" si="265"/>
        <v>0</v>
      </c>
    </row>
    <row r="1184" spans="1:41" x14ac:dyDescent="0.2">
      <c r="A1184" s="3" t="s">
        <v>0</v>
      </c>
      <c r="B1184" s="3" t="s">
        <v>4</v>
      </c>
      <c r="C1184" s="2" t="s">
        <v>34</v>
      </c>
      <c r="D1184" s="3">
        <v>25</v>
      </c>
      <c r="E1184" s="3">
        <v>86726.148199999996</v>
      </c>
      <c r="F1184" s="3">
        <v>91082.256099999999</v>
      </c>
      <c r="G1184" s="3">
        <v>12</v>
      </c>
      <c r="H1184" s="3">
        <v>1</v>
      </c>
      <c r="I1184" s="3">
        <v>2</v>
      </c>
      <c r="J1184" s="3">
        <v>4</v>
      </c>
      <c r="K1184" s="3">
        <v>0</v>
      </c>
      <c r="L1184" s="3">
        <v>0</v>
      </c>
      <c r="M1184" s="3">
        <v>0</v>
      </c>
      <c r="N1184" s="3">
        <v>1</v>
      </c>
      <c r="O1184" s="3">
        <v>0</v>
      </c>
      <c r="P1184" s="3">
        <v>0</v>
      </c>
      <c r="Q1184" s="3">
        <v>1</v>
      </c>
      <c r="R1184" s="3">
        <v>0</v>
      </c>
      <c r="S1184" s="3">
        <v>0</v>
      </c>
      <c r="T1184" s="3">
        <v>0</v>
      </c>
      <c r="U1184" s="3">
        <v>0</v>
      </c>
      <c r="V1184" s="3">
        <v>1</v>
      </c>
      <c r="W1184" s="3">
        <v>0</v>
      </c>
      <c r="X1184" s="3">
        <v>0</v>
      </c>
      <c r="Y1184" s="3">
        <v>11.42</v>
      </c>
      <c r="Z1184" s="3">
        <v>10</v>
      </c>
      <c r="AA1184" s="3">
        <v>0</v>
      </c>
      <c r="AB1184" s="3">
        <f t="shared" si="252"/>
        <v>1.050228310497018</v>
      </c>
      <c r="AC1184" s="3">
        <f t="shared" si="253"/>
        <v>4.9007579101681291E-2</v>
      </c>
      <c r="AD1184">
        <f t="shared" si="254"/>
        <v>0</v>
      </c>
      <c r="AE1184">
        <f t="shared" si="255"/>
        <v>1</v>
      </c>
      <c r="AF1184">
        <f t="shared" si="256"/>
        <v>0</v>
      </c>
      <c r="AG1184">
        <f t="shared" si="257"/>
        <v>0</v>
      </c>
      <c r="AH1184">
        <f t="shared" si="258"/>
        <v>0</v>
      </c>
      <c r="AI1184">
        <f t="shared" si="259"/>
        <v>0</v>
      </c>
      <c r="AJ1184">
        <f t="shared" si="260"/>
        <v>0</v>
      </c>
      <c r="AK1184">
        <f t="shared" si="261"/>
        <v>0</v>
      </c>
      <c r="AL1184">
        <f t="shared" si="262"/>
        <v>0</v>
      </c>
      <c r="AM1184">
        <f t="shared" si="263"/>
        <v>0</v>
      </c>
      <c r="AN1184">
        <f t="shared" si="264"/>
        <v>0</v>
      </c>
      <c r="AO1184">
        <f t="shared" si="265"/>
        <v>0</v>
      </c>
    </row>
    <row r="1185" spans="1:41" x14ac:dyDescent="0.2">
      <c r="A1185" s="3" t="s">
        <v>0</v>
      </c>
      <c r="B1185" s="3" t="s">
        <v>4</v>
      </c>
      <c r="C1185" s="2" t="s">
        <v>39</v>
      </c>
      <c r="D1185" s="3">
        <v>25</v>
      </c>
      <c r="E1185" s="3">
        <v>93381.937999999995</v>
      </c>
      <c r="F1185" s="3">
        <v>101758.00440000001</v>
      </c>
      <c r="G1185" s="3">
        <v>119</v>
      </c>
      <c r="H1185" s="3">
        <v>1</v>
      </c>
      <c r="I1185" s="3">
        <v>4</v>
      </c>
      <c r="J1185" s="3">
        <v>4</v>
      </c>
      <c r="K1185" s="3">
        <v>0</v>
      </c>
      <c r="L1185" s="3">
        <v>0</v>
      </c>
      <c r="M1185" s="3">
        <v>0</v>
      </c>
      <c r="N1185" s="3">
        <v>1</v>
      </c>
      <c r="O1185" s="3">
        <v>0</v>
      </c>
      <c r="P1185" s="3">
        <v>0</v>
      </c>
      <c r="Q1185" s="3">
        <v>1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1</v>
      </c>
      <c r="Y1185" s="3">
        <v>11.53</v>
      </c>
      <c r="Z1185" s="3">
        <v>10</v>
      </c>
      <c r="AA1185" s="3">
        <v>0</v>
      </c>
      <c r="AB1185" s="3">
        <f t="shared" si="252"/>
        <v>1.089696857651423</v>
      </c>
      <c r="AC1185" s="3">
        <f t="shared" si="253"/>
        <v>8.5899545314268785E-2</v>
      </c>
      <c r="AD1185">
        <f t="shared" si="254"/>
        <v>0</v>
      </c>
      <c r="AE1185">
        <f t="shared" si="255"/>
        <v>0</v>
      </c>
      <c r="AF1185">
        <f t="shared" si="256"/>
        <v>0</v>
      </c>
      <c r="AG1185">
        <f t="shared" si="257"/>
        <v>0</v>
      </c>
      <c r="AH1185">
        <f t="shared" si="258"/>
        <v>0</v>
      </c>
      <c r="AI1185">
        <f t="shared" si="259"/>
        <v>0</v>
      </c>
      <c r="AJ1185">
        <f t="shared" si="260"/>
        <v>0</v>
      </c>
      <c r="AK1185">
        <f t="shared" si="261"/>
        <v>0</v>
      </c>
      <c r="AL1185">
        <f t="shared" si="262"/>
        <v>0</v>
      </c>
      <c r="AM1185">
        <f t="shared" si="263"/>
        <v>0</v>
      </c>
      <c r="AN1185">
        <f t="shared" si="264"/>
        <v>1</v>
      </c>
      <c r="AO1185">
        <f t="shared" si="265"/>
        <v>0</v>
      </c>
    </row>
    <row r="1186" spans="1:41" x14ac:dyDescent="0.2">
      <c r="A1186" s="3" t="s">
        <v>0</v>
      </c>
      <c r="B1186" s="3" t="s">
        <v>4</v>
      </c>
      <c r="C1186" s="2" t="s">
        <v>37</v>
      </c>
      <c r="D1186" s="3">
        <v>26</v>
      </c>
      <c r="E1186" s="3">
        <v>66196.800600000002</v>
      </c>
      <c r="F1186" s="3">
        <v>67982.389899999995</v>
      </c>
      <c r="G1186" s="3">
        <v>118</v>
      </c>
      <c r="H1186" s="3">
        <v>1</v>
      </c>
      <c r="I1186" s="3">
        <v>4</v>
      </c>
      <c r="J1186" s="3">
        <v>4</v>
      </c>
      <c r="K1186" s="3">
        <v>0</v>
      </c>
      <c r="L1186" s="3">
        <v>0</v>
      </c>
      <c r="M1186" s="3">
        <v>0</v>
      </c>
      <c r="N1186" s="3">
        <v>1</v>
      </c>
      <c r="O1186" s="3">
        <v>0</v>
      </c>
      <c r="P1186" s="3">
        <v>0</v>
      </c>
      <c r="Q1186" s="3">
        <v>1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1</v>
      </c>
      <c r="Y1186" s="3">
        <v>11.13</v>
      </c>
      <c r="Z1186" s="3">
        <v>11</v>
      </c>
      <c r="AA1186" s="3">
        <v>0</v>
      </c>
      <c r="AB1186" s="3">
        <f t="shared" si="252"/>
        <v>1.0269739516685945</v>
      </c>
      <c r="AC1186" s="3">
        <f t="shared" si="253"/>
        <v>2.6616567108300713E-2</v>
      </c>
      <c r="AD1186">
        <f t="shared" si="254"/>
        <v>0</v>
      </c>
      <c r="AE1186">
        <f t="shared" si="255"/>
        <v>0</v>
      </c>
      <c r="AF1186">
        <f t="shared" si="256"/>
        <v>0</v>
      </c>
      <c r="AG1186">
        <f t="shared" si="257"/>
        <v>0</v>
      </c>
      <c r="AH1186">
        <f t="shared" si="258"/>
        <v>1</v>
      </c>
      <c r="AI1186">
        <f t="shared" si="259"/>
        <v>0</v>
      </c>
      <c r="AJ1186">
        <f t="shared" si="260"/>
        <v>0</v>
      </c>
      <c r="AK1186">
        <f t="shared" si="261"/>
        <v>0</v>
      </c>
      <c r="AL1186">
        <f t="shared" si="262"/>
        <v>0</v>
      </c>
      <c r="AM1186">
        <f t="shared" si="263"/>
        <v>0</v>
      </c>
      <c r="AN1186">
        <f t="shared" si="264"/>
        <v>0</v>
      </c>
      <c r="AO1186">
        <f t="shared" si="265"/>
        <v>0</v>
      </c>
    </row>
    <row r="1187" spans="1:41" x14ac:dyDescent="0.2">
      <c r="A1187" s="3" t="s">
        <v>0</v>
      </c>
      <c r="B1187" s="3" t="s">
        <v>4</v>
      </c>
      <c r="C1187" s="2" t="s">
        <v>34</v>
      </c>
      <c r="D1187" s="3">
        <v>27</v>
      </c>
      <c r="E1187" s="3">
        <v>73298.482300000003</v>
      </c>
      <c r="F1187" s="3">
        <v>91632.709799999997</v>
      </c>
      <c r="G1187" s="3">
        <v>112</v>
      </c>
      <c r="H1187" s="3">
        <v>1</v>
      </c>
      <c r="I1187" s="3">
        <v>4</v>
      </c>
      <c r="J1187" s="3">
        <v>4</v>
      </c>
      <c r="K1187" s="3">
        <v>0</v>
      </c>
      <c r="L1187" s="3">
        <v>0</v>
      </c>
      <c r="M1187" s="3">
        <v>0</v>
      </c>
      <c r="N1187" s="3">
        <v>1</v>
      </c>
      <c r="O1187" s="3">
        <v>0</v>
      </c>
      <c r="P1187" s="3">
        <v>0</v>
      </c>
      <c r="Q1187" s="3">
        <v>1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1</v>
      </c>
      <c r="Y1187" s="3">
        <v>11.43</v>
      </c>
      <c r="Z1187" s="3">
        <v>10</v>
      </c>
      <c r="AA1187" s="3">
        <v>0</v>
      </c>
      <c r="AB1187" s="3">
        <f t="shared" si="252"/>
        <v>1.2501310658106217</v>
      </c>
      <c r="AC1187" s="3">
        <f t="shared" si="253"/>
        <v>0.22324839846605241</v>
      </c>
      <c r="AD1187">
        <f t="shared" si="254"/>
        <v>0</v>
      </c>
      <c r="AE1187">
        <f t="shared" si="255"/>
        <v>1</v>
      </c>
      <c r="AF1187">
        <f t="shared" si="256"/>
        <v>0</v>
      </c>
      <c r="AG1187">
        <f t="shared" si="257"/>
        <v>0</v>
      </c>
      <c r="AH1187">
        <f t="shared" si="258"/>
        <v>0</v>
      </c>
      <c r="AI1187">
        <f t="shared" si="259"/>
        <v>0</v>
      </c>
      <c r="AJ1187">
        <f t="shared" si="260"/>
        <v>0</v>
      </c>
      <c r="AK1187">
        <f t="shared" si="261"/>
        <v>0</v>
      </c>
      <c r="AL1187">
        <f t="shared" si="262"/>
        <v>0</v>
      </c>
      <c r="AM1187">
        <f t="shared" si="263"/>
        <v>0</v>
      </c>
      <c r="AN1187">
        <f t="shared" si="264"/>
        <v>0</v>
      </c>
      <c r="AO1187">
        <f t="shared" si="265"/>
        <v>0</v>
      </c>
    </row>
    <row r="1188" spans="1:41" x14ac:dyDescent="0.2">
      <c r="A1188" s="3" t="s">
        <v>0</v>
      </c>
      <c r="B1188" s="3" t="s">
        <v>4</v>
      </c>
      <c r="C1188" s="2" t="s">
        <v>31</v>
      </c>
      <c r="D1188" s="3">
        <v>27</v>
      </c>
      <c r="E1188" s="3">
        <v>82484.081699999995</v>
      </c>
      <c r="F1188" s="3">
        <v>105794.5494</v>
      </c>
      <c r="G1188" s="3">
        <v>3</v>
      </c>
      <c r="H1188" s="3">
        <v>1</v>
      </c>
      <c r="I1188" s="3">
        <v>1</v>
      </c>
      <c r="J1188" s="3">
        <v>4</v>
      </c>
      <c r="K1188" s="3">
        <v>0</v>
      </c>
      <c r="L1188" s="3">
        <v>0</v>
      </c>
      <c r="M1188" s="3">
        <v>0</v>
      </c>
      <c r="N1188" s="3">
        <v>1</v>
      </c>
      <c r="O1188" s="3">
        <v>0</v>
      </c>
      <c r="P1188" s="3">
        <v>0</v>
      </c>
      <c r="Q1188" s="3">
        <v>1</v>
      </c>
      <c r="R1188" s="3">
        <v>0</v>
      </c>
      <c r="S1188" s="3">
        <v>0</v>
      </c>
      <c r="T1188" s="3">
        <v>0</v>
      </c>
      <c r="U1188" s="3">
        <v>1</v>
      </c>
      <c r="V1188" s="3">
        <v>0</v>
      </c>
      <c r="W1188" s="3">
        <v>0</v>
      </c>
      <c r="X1188" s="3">
        <v>0</v>
      </c>
      <c r="Y1188" s="3">
        <v>11.57</v>
      </c>
      <c r="Z1188" s="3">
        <v>10</v>
      </c>
      <c r="AA1188" s="3">
        <v>0</v>
      </c>
      <c r="AB1188" s="3">
        <f t="shared" si="252"/>
        <v>1.28260565214003</v>
      </c>
      <c r="AC1188" s="3">
        <f t="shared" si="253"/>
        <v>0.24889367450603586</v>
      </c>
      <c r="AD1188">
        <f t="shared" si="254"/>
        <v>0</v>
      </c>
      <c r="AE1188">
        <f t="shared" si="255"/>
        <v>0</v>
      </c>
      <c r="AF1188">
        <f t="shared" si="256"/>
        <v>1</v>
      </c>
      <c r="AG1188">
        <f t="shared" si="257"/>
        <v>0</v>
      </c>
      <c r="AH1188">
        <f t="shared" si="258"/>
        <v>0</v>
      </c>
      <c r="AI1188">
        <f t="shared" si="259"/>
        <v>0</v>
      </c>
      <c r="AJ1188">
        <f t="shared" si="260"/>
        <v>0</v>
      </c>
      <c r="AK1188">
        <f t="shared" si="261"/>
        <v>0</v>
      </c>
      <c r="AL1188">
        <f t="shared" si="262"/>
        <v>0</v>
      </c>
      <c r="AM1188">
        <f t="shared" si="263"/>
        <v>0</v>
      </c>
      <c r="AN1188">
        <f t="shared" si="264"/>
        <v>0</v>
      </c>
      <c r="AO1188">
        <f t="shared" si="265"/>
        <v>0</v>
      </c>
    </row>
    <row r="1189" spans="1:41" x14ac:dyDescent="0.2">
      <c r="A1189" s="3" t="s">
        <v>0</v>
      </c>
      <c r="B1189" s="3" t="s">
        <v>4</v>
      </c>
      <c r="C1189" s="2" t="s">
        <v>38</v>
      </c>
      <c r="D1189" s="3">
        <v>27</v>
      </c>
      <c r="E1189" s="3">
        <v>66207.178199999995</v>
      </c>
      <c r="F1189" s="3">
        <v>80297.797300000006</v>
      </c>
      <c r="G1189" s="3">
        <v>80</v>
      </c>
      <c r="H1189" s="3">
        <v>1</v>
      </c>
      <c r="I1189" s="3">
        <v>4</v>
      </c>
      <c r="J1189" s="3">
        <v>4</v>
      </c>
      <c r="K1189" s="3">
        <v>0</v>
      </c>
      <c r="L1189" s="3">
        <v>0</v>
      </c>
      <c r="M1189" s="3">
        <v>0</v>
      </c>
      <c r="N1189" s="3">
        <v>1</v>
      </c>
      <c r="O1189" s="3">
        <v>0</v>
      </c>
      <c r="P1189" s="3">
        <v>0</v>
      </c>
      <c r="Q1189" s="3">
        <v>1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1</v>
      </c>
      <c r="Y1189" s="3">
        <v>11.29</v>
      </c>
      <c r="Z1189" s="3">
        <v>10</v>
      </c>
      <c r="AA1189" s="3">
        <v>0</v>
      </c>
      <c r="AB1189" s="3">
        <f t="shared" si="252"/>
        <v>1.2128261539471563</v>
      </c>
      <c r="AC1189" s="3">
        <f t="shared" si="253"/>
        <v>0.19295330060349353</v>
      </c>
      <c r="AD1189">
        <f t="shared" si="254"/>
        <v>0</v>
      </c>
      <c r="AE1189">
        <f t="shared" si="255"/>
        <v>0</v>
      </c>
      <c r="AF1189">
        <f t="shared" si="256"/>
        <v>0</v>
      </c>
      <c r="AG1189">
        <f t="shared" si="257"/>
        <v>0</v>
      </c>
      <c r="AH1189">
        <f t="shared" si="258"/>
        <v>0</v>
      </c>
      <c r="AI1189">
        <f t="shared" si="259"/>
        <v>1</v>
      </c>
      <c r="AJ1189">
        <f t="shared" si="260"/>
        <v>0</v>
      </c>
      <c r="AK1189">
        <f t="shared" si="261"/>
        <v>0</v>
      </c>
      <c r="AL1189">
        <f t="shared" si="262"/>
        <v>0</v>
      </c>
      <c r="AM1189">
        <f t="shared" si="263"/>
        <v>0</v>
      </c>
      <c r="AN1189">
        <f t="shared" si="264"/>
        <v>0</v>
      </c>
      <c r="AO1189">
        <f t="shared" si="265"/>
        <v>0</v>
      </c>
    </row>
    <row r="1190" spans="1:41" x14ac:dyDescent="0.2">
      <c r="A1190" s="3" t="s">
        <v>0</v>
      </c>
      <c r="B1190" s="3" t="s">
        <v>4</v>
      </c>
      <c r="C1190" s="2" t="s">
        <v>38</v>
      </c>
      <c r="D1190" s="3">
        <v>27</v>
      </c>
      <c r="E1190" s="3">
        <v>79788.137799999997</v>
      </c>
      <c r="F1190" s="3">
        <v>76392.592300000004</v>
      </c>
      <c r="G1190" s="3">
        <v>118</v>
      </c>
      <c r="H1190" s="3">
        <v>1</v>
      </c>
      <c r="I1190" s="3">
        <v>4</v>
      </c>
      <c r="J1190" s="3">
        <v>4</v>
      </c>
      <c r="K1190" s="3">
        <v>0</v>
      </c>
      <c r="L1190" s="3">
        <v>0</v>
      </c>
      <c r="M1190" s="3">
        <v>0</v>
      </c>
      <c r="N1190" s="3">
        <v>1</v>
      </c>
      <c r="O1190" s="3">
        <v>0</v>
      </c>
      <c r="P1190" s="3">
        <v>0</v>
      </c>
      <c r="Q1190" s="3">
        <v>1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1</v>
      </c>
      <c r="Y1190" s="3">
        <v>11.24</v>
      </c>
      <c r="Z1190" s="3">
        <v>10</v>
      </c>
      <c r="AA1190" s="3">
        <v>0</v>
      </c>
      <c r="AB1190" s="3">
        <f t="shared" si="252"/>
        <v>0.95744297844735515</v>
      </c>
      <c r="AC1190" s="3">
        <f t="shared" si="253"/>
        <v>-4.3489112236057954E-2</v>
      </c>
      <c r="AD1190">
        <f t="shared" si="254"/>
        <v>0</v>
      </c>
      <c r="AE1190">
        <f t="shared" si="255"/>
        <v>0</v>
      </c>
      <c r="AF1190">
        <f t="shared" si="256"/>
        <v>0</v>
      </c>
      <c r="AG1190">
        <f t="shared" si="257"/>
        <v>0</v>
      </c>
      <c r="AH1190">
        <f t="shared" si="258"/>
        <v>0</v>
      </c>
      <c r="AI1190">
        <f t="shared" si="259"/>
        <v>1</v>
      </c>
      <c r="AJ1190">
        <f t="shared" si="260"/>
        <v>0</v>
      </c>
      <c r="AK1190">
        <f t="shared" si="261"/>
        <v>0</v>
      </c>
      <c r="AL1190">
        <f t="shared" si="262"/>
        <v>0</v>
      </c>
      <c r="AM1190">
        <f t="shared" si="263"/>
        <v>0</v>
      </c>
      <c r="AN1190">
        <f t="shared" si="264"/>
        <v>0</v>
      </c>
      <c r="AO1190">
        <f t="shared" si="265"/>
        <v>0</v>
      </c>
    </row>
    <row r="1191" spans="1:41" x14ac:dyDescent="0.2">
      <c r="A1191" s="3" t="s">
        <v>0</v>
      </c>
      <c r="B1191" s="3" t="s">
        <v>4</v>
      </c>
      <c r="C1191" s="2" t="s">
        <v>35</v>
      </c>
      <c r="D1191" s="3">
        <v>27</v>
      </c>
      <c r="E1191" s="3">
        <v>64816.515599999999</v>
      </c>
      <c r="F1191" s="3">
        <v>80696.367400000003</v>
      </c>
      <c r="G1191" s="3">
        <v>80</v>
      </c>
      <c r="H1191" s="3">
        <v>1</v>
      </c>
      <c r="I1191" s="3">
        <v>4</v>
      </c>
      <c r="J1191" s="3">
        <v>4</v>
      </c>
      <c r="K1191" s="3">
        <v>0</v>
      </c>
      <c r="L1191" s="3">
        <v>0</v>
      </c>
      <c r="M1191" s="3">
        <v>0</v>
      </c>
      <c r="N1191" s="3">
        <v>1</v>
      </c>
      <c r="O1191" s="3">
        <v>0</v>
      </c>
      <c r="P1191" s="3">
        <v>0</v>
      </c>
      <c r="Q1191" s="3">
        <v>1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1</v>
      </c>
      <c r="Y1191" s="3">
        <v>11.3</v>
      </c>
      <c r="Z1191" s="3">
        <v>11</v>
      </c>
      <c r="AA1191" s="3">
        <v>0</v>
      </c>
      <c r="AB1191" s="3">
        <f t="shared" si="252"/>
        <v>1.2449969988821801</v>
      </c>
      <c r="AC1191" s="3">
        <f t="shared" si="253"/>
        <v>0.21913311937736404</v>
      </c>
      <c r="AD1191">
        <f t="shared" si="254"/>
        <v>0</v>
      </c>
      <c r="AE1191">
        <f t="shared" si="255"/>
        <v>0</v>
      </c>
      <c r="AF1191">
        <f t="shared" si="256"/>
        <v>0</v>
      </c>
      <c r="AG1191">
        <f t="shared" si="257"/>
        <v>0</v>
      </c>
      <c r="AH1191">
        <f t="shared" si="258"/>
        <v>0</v>
      </c>
      <c r="AI1191">
        <f t="shared" si="259"/>
        <v>0</v>
      </c>
      <c r="AJ1191">
        <f t="shared" si="260"/>
        <v>0</v>
      </c>
      <c r="AK1191">
        <f t="shared" si="261"/>
        <v>1</v>
      </c>
      <c r="AL1191">
        <f t="shared" si="262"/>
        <v>0</v>
      </c>
      <c r="AM1191">
        <f t="shared" si="263"/>
        <v>0</v>
      </c>
      <c r="AN1191">
        <f t="shared" si="264"/>
        <v>0</v>
      </c>
      <c r="AO1191">
        <f t="shared" si="265"/>
        <v>0</v>
      </c>
    </row>
    <row r="1192" spans="1:41" x14ac:dyDescent="0.2">
      <c r="A1192" s="3" t="s">
        <v>0</v>
      </c>
      <c r="B1192" s="3" t="s">
        <v>4</v>
      </c>
      <c r="C1192" s="2" t="s">
        <v>35</v>
      </c>
      <c r="D1192" s="3">
        <v>27</v>
      </c>
      <c r="E1192" s="3">
        <v>94651.233600000007</v>
      </c>
      <c r="F1192" s="3">
        <v>94651.233600000007</v>
      </c>
      <c r="G1192" s="3">
        <v>121</v>
      </c>
      <c r="H1192" s="3">
        <v>1</v>
      </c>
      <c r="I1192" s="3">
        <v>4</v>
      </c>
      <c r="J1192" s="3">
        <v>4</v>
      </c>
      <c r="K1192" s="3">
        <v>0</v>
      </c>
      <c r="L1192" s="3">
        <v>0</v>
      </c>
      <c r="M1192" s="3">
        <v>0</v>
      </c>
      <c r="N1192" s="3">
        <v>1</v>
      </c>
      <c r="O1192" s="3">
        <v>0</v>
      </c>
      <c r="P1192" s="3">
        <v>0</v>
      </c>
      <c r="Q1192" s="3">
        <v>1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1</v>
      </c>
      <c r="Y1192" s="3">
        <v>11.46</v>
      </c>
      <c r="Z1192" s="3">
        <v>14</v>
      </c>
      <c r="AA1192" s="3">
        <v>0</v>
      </c>
      <c r="AB1192" s="3">
        <f t="shared" si="252"/>
        <v>1</v>
      </c>
      <c r="AC1192" s="3">
        <f t="shared" si="253"/>
        <v>0</v>
      </c>
      <c r="AD1192">
        <f t="shared" si="254"/>
        <v>0</v>
      </c>
      <c r="AE1192">
        <f t="shared" si="255"/>
        <v>0</v>
      </c>
      <c r="AF1192">
        <f t="shared" si="256"/>
        <v>0</v>
      </c>
      <c r="AG1192">
        <f t="shared" si="257"/>
        <v>0</v>
      </c>
      <c r="AH1192">
        <f t="shared" si="258"/>
        <v>0</v>
      </c>
      <c r="AI1192">
        <f t="shared" si="259"/>
        <v>0</v>
      </c>
      <c r="AJ1192">
        <f t="shared" si="260"/>
        <v>0</v>
      </c>
      <c r="AK1192">
        <f t="shared" si="261"/>
        <v>1</v>
      </c>
      <c r="AL1192">
        <f t="shared" si="262"/>
        <v>0</v>
      </c>
      <c r="AM1192">
        <f t="shared" si="263"/>
        <v>0</v>
      </c>
      <c r="AN1192">
        <f t="shared" si="264"/>
        <v>0</v>
      </c>
      <c r="AO1192">
        <f t="shared" si="265"/>
        <v>0</v>
      </c>
    </row>
    <row r="1193" spans="1:41" x14ac:dyDescent="0.2">
      <c r="A1193" s="3" t="s">
        <v>0</v>
      </c>
      <c r="B1193" s="3" t="s">
        <v>4</v>
      </c>
      <c r="C1193" s="2" t="s">
        <v>32</v>
      </c>
      <c r="D1193" s="3">
        <v>27</v>
      </c>
      <c r="E1193" s="3">
        <v>79643.343399999998</v>
      </c>
      <c r="F1193" s="3">
        <v>93392.303899999999</v>
      </c>
      <c r="G1193" s="3">
        <v>7</v>
      </c>
      <c r="H1193" s="3">
        <v>1</v>
      </c>
      <c r="I1193" s="3">
        <v>1</v>
      </c>
      <c r="J1193" s="3">
        <v>4</v>
      </c>
      <c r="K1193" s="3">
        <v>0</v>
      </c>
      <c r="L1193" s="3">
        <v>0</v>
      </c>
      <c r="M1193" s="3">
        <v>0</v>
      </c>
      <c r="N1193" s="3">
        <v>1</v>
      </c>
      <c r="O1193" s="3">
        <v>0</v>
      </c>
      <c r="P1193" s="3">
        <v>0</v>
      </c>
      <c r="Q1193" s="3">
        <v>1</v>
      </c>
      <c r="R1193" s="3">
        <v>0</v>
      </c>
      <c r="S1193" s="3">
        <v>0</v>
      </c>
      <c r="T1193" s="3">
        <v>0</v>
      </c>
      <c r="U1193" s="3">
        <v>1</v>
      </c>
      <c r="V1193" s="3">
        <v>0</v>
      </c>
      <c r="W1193" s="3">
        <v>0</v>
      </c>
      <c r="X1193" s="3">
        <v>0</v>
      </c>
      <c r="Y1193" s="3">
        <v>11.44</v>
      </c>
      <c r="Z1193" s="3">
        <v>11</v>
      </c>
      <c r="AA1193" s="3">
        <v>0</v>
      </c>
      <c r="AB1193" s="3">
        <f t="shared" si="252"/>
        <v>1.1726316338949678</v>
      </c>
      <c r="AC1193" s="3">
        <f t="shared" si="253"/>
        <v>0.15925048275100745</v>
      </c>
      <c r="AD1193">
        <f t="shared" si="254"/>
        <v>0</v>
      </c>
      <c r="AE1193">
        <f t="shared" si="255"/>
        <v>0</v>
      </c>
      <c r="AF1193">
        <f t="shared" si="256"/>
        <v>0</v>
      </c>
      <c r="AG1193">
        <f t="shared" si="257"/>
        <v>0</v>
      </c>
      <c r="AH1193">
        <f t="shared" si="258"/>
        <v>0</v>
      </c>
      <c r="AI1193">
        <f t="shared" si="259"/>
        <v>0</v>
      </c>
      <c r="AJ1193">
        <f t="shared" si="260"/>
        <v>0</v>
      </c>
      <c r="AK1193">
        <f t="shared" si="261"/>
        <v>0</v>
      </c>
      <c r="AL1193">
        <f t="shared" si="262"/>
        <v>1</v>
      </c>
      <c r="AM1193">
        <f t="shared" si="263"/>
        <v>0</v>
      </c>
      <c r="AN1193">
        <f t="shared" si="264"/>
        <v>0</v>
      </c>
      <c r="AO1193">
        <f t="shared" si="265"/>
        <v>0</v>
      </c>
    </row>
    <row r="1194" spans="1:41" x14ac:dyDescent="0.2">
      <c r="A1194" s="3" t="s">
        <v>2</v>
      </c>
      <c r="B1194" s="3" t="s">
        <v>4</v>
      </c>
      <c r="C1194" s="2" t="s">
        <v>36</v>
      </c>
      <c r="D1194" s="3">
        <v>27</v>
      </c>
      <c r="E1194" s="3">
        <v>82705.707899999994</v>
      </c>
      <c r="F1194" s="3">
        <v>99641.531499999997</v>
      </c>
      <c r="G1194" s="3">
        <v>136</v>
      </c>
      <c r="H1194" s="3">
        <v>1</v>
      </c>
      <c r="I1194" s="3">
        <v>4</v>
      </c>
      <c r="J1194" s="3">
        <v>4</v>
      </c>
      <c r="K1194" s="3">
        <v>0</v>
      </c>
      <c r="L1194" s="3">
        <v>0</v>
      </c>
      <c r="M1194" s="3">
        <v>0</v>
      </c>
      <c r="N1194" s="3">
        <v>1</v>
      </c>
      <c r="O1194" s="3">
        <v>0</v>
      </c>
      <c r="P1194" s="3">
        <v>0</v>
      </c>
      <c r="Q1194" s="3">
        <v>1</v>
      </c>
      <c r="R1194" s="3">
        <v>0</v>
      </c>
      <c r="S1194" s="3">
        <v>0</v>
      </c>
      <c r="T1194" s="3">
        <v>1</v>
      </c>
      <c r="U1194" s="3">
        <v>0</v>
      </c>
      <c r="V1194" s="3">
        <v>0</v>
      </c>
      <c r="W1194" s="3">
        <v>0</v>
      </c>
      <c r="X1194" s="3">
        <v>1</v>
      </c>
      <c r="Y1194" s="3">
        <v>11.51</v>
      </c>
      <c r="Z1194" s="3">
        <v>4</v>
      </c>
      <c r="AA1194" s="3">
        <v>0</v>
      </c>
      <c r="AB1194" s="3">
        <f t="shared" si="252"/>
        <v>1.2047721255282309</v>
      </c>
      <c r="AC1194" s="3">
        <f t="shared" si="253"/>
        <v>0.18629044161409922</v>
      </c>
      <c r="AD1194">
        <f t="shared" si="254"/>
        <v>0</v>
      </c>
      <c r="AE1194">
        <f t="shared" si="255"/>
        <v>0</v>
      </c>
      <c r="AF1194">
        <f t="shared" si="256"/>
        <v>0</v>
      </c>
      <c r="AG1194">
        <f t="shared" si="257"/>
        <v>0</v>
      </c>
      <c r="AH1194">
        <f t="shared" si="258"/>
        <v>0</v>
      </c>
      <c r="AI1194">
        <f t="shared" si="259"/>
        <v>0</v>
      </c>
      <c r="AJ1194">
        <f t="shared" si="260"/>
        <v>1</v>
      </c>
      <c r="AK1194">
        <f t="shared" si="261"/>
        <v>0</v>
      </c>
      <c r="AL1194">
        <f t="shared" si="262"/>
        <v>0</v>
      </c>
      <c r="AM1194">
        <f t="shared" si="263"/>
        <v>0</v>
      </c>
      <c r="AN1194">
        <f t="shared" si="264"/>
        <v>0</v>
      </c>
      <c r="AO1194">
        <f t="shared" si="265"/>
        <v>0</v>
      </c>
    </row>
    <row r="1195" spans="1:41" x14ac:dyDescent="0.2">
      <c r="A1195" s="3" t="s">
        <v>0</v>
      </c>
      <c r="B1195" s="3" t="s">
        <v>4</v>
      </c>
      <c r="C1195" s="2" t="s">
        <v>37</v>
      </c>
      <c r="D1195" s="3">
        <v>28</v>
      </c>
      <c r="E1195" s="3">
        <v>72625.373099999997</v>
      </c>
      <c r="F1195" s="3">
        <v>84563.392699999997</v>
      </c>
      <c r="G1195" s="3">
        <v>53</v>
      </c>
      <c r="H1195" s="3">
        <v>1</v>
      </c>
      <c r="I1195" s="3">
        <v>4</v>
      </c>
      <c r="J1195" s="3">
        <v>4</v>
      </c>
      <c r="K1195" s="3">
        <v>0</v>
      </c>
      <c r="L1195" s="3">
        <v>0</v>
      </c>
      <c r="M1195" s="3">
        <v>0</v>
      </c>
      <c r="N1195" s="3">
        <v>1</v>
      </c>
      <c r="O1195" s="3">
        <v>0</v>
      </c>
      <c r="P1195" s="3">
        <v>0</v>
      </c>
      <c r="Q1195" s="3">
        <v>1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1</v>
      </c>
      <c r="Y1195" s="3">
        <v>11.35</v>
      </c>
      <c r="Z1195" s="3">
        <v>10</v>
      </c>
      <c r="AA1195" s="3">
        <v>0</v>
      </c>
      <c r="AB1195" s="3">
        <f t="shared" si="252"/>
        <v>1.1643780828989641</v>
      </c>
      <c r="AC1195" s="3">
        <f t="shared" si="253"/>
        <v>0.15218711005584815</v>
      </c>
      <c r="AD1195">
        <f t="shared" si="254"/>
        <v>0</v>
      </c>
      <c r="AE1195">
        <f t="shared" si="255"/>
        <v>0</v>
      </c>
      <c r="AF1195">
        <f t="shared" si="256"/>
        <v>0</v>
      </c>
      <c r="AG1195">
        <f t="shared" si="257"/>
        <v>0</v>
      </c>
      <c r="AH1195">
        <f t="shared" si="258"/>
        <v>1</v>
      </c>
      <c r="AI1195">
        <f t="shared" si="259"/>
        <v>0</v>
      </c>
      <c r="AJ1195">
        <f t="shared" si="260"/>
        <v>0</v>
      </c>
      <c r="AK1195">
        <f t="shared" si="261"/>
        <v>0</v>
      </c>
      <c r="AL1195">
        <f t="shared" si="262"/>
        <v>0</v>
      </c>
      <c r="AM1195">
        <f t="shared" si="263"/>
        <v>0</v>
      </c>
      <c r="AN1195">
        <f t="shared" si="264"/>
        <v>0</v>
      </c>
      <c r="AO1195">
        <f t="shared" si="265"/>
        <v>0</v>
      </c>
    </row>
    <row r="1196" spans="1:41" x14ac:dyDescent="0.2">
      <c r="A1196" s="3" t="s">
        <v>0</v>
      </c>
      <c r="B1196" s="3" t="s">
        <v>4</v>
      </c>
      <c r="C1196" s="2" t="s">
        <v>39</v>
      </c>
      <c r="D1196" s="3">
        <v>28</v>
      </c>
      <c r="E1196" s="3">
        <v>74068.653200000001</v>
      </c>
      <c r="F1196" s="3">
        <v>91269.034100000004</v>
      </c>
      <c r="G1196" s="3">
        <v>80</v>
      </c>
      <c r="H1196" s="3">
        <v>1</v>
      </c>
      <c r="I1196" s="3">
        <v>4</v>
      </c>
      <c r="J1196" s="3">
        <v>4</v>
      </c>
      <c r="K1196" s="3">
        <v>0</v>
      </c>
      <c r="L1196" s="3">
        <v>0</v>
      </c>
      <c r="M1196" s="3">
        <v>0</v>
      </c>
      <c r="N1196" s="3">
        <v>1</v>
      </c>
      <c r="O1196" s="3">
        <v>0</v>
      </c>
      <c r="P1196" s="3">
        <v>0</v>
      </c>
      <c r="Q1196" s="3">
        <v>1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1</v>
      </c>
      <c r="Y1196" s="3">
        <v>11.42</v>
      </c>
      <c r="Z1196" s="3">
        <v>11</v>
      </c>
      <c r="AA1196" s="3">
        <v>0</v>
      </c>
      <c r="AB1196" s="3">
        <f t="shared" si="252"/>
        <v>1.2322221365839552</v>
      </c>
      <c r="AC1196" s="3">
        <f t="shared" si="253"/>
        <v>0.20881915452700939</v>
      </c>
      <c r="AD1196">
        <f t="shared" si="254"/>
        <v>0</v>
      </c>
      <c r="AE1196">
        <f t="shared" si="255"/>
        <v>0</v>
      </c>
      <c r="AF1196">
        <f t="shared" si="256"/>
        <v>0</v>
      </c>
      <c r="AG1196">
        <f t="shared" si="257"/>
        <v>0</v>
      </c>
      <c r="AH1196">
        <f t="shared" si="258"/>
        <v>0</v>
      </c>
      <c r="AI1196">
        <f t="shared" si="259"/>
        <v>0</v>
      </c>
      <c r="AJ1196">
        <f t="shared" si="260"/>
        <v>0</v>
      </c>
      <c r="AK1196">
        <f t="shared" si="261"/>
        <v>0</v>
      </c>
      <c r="AL1196">
        <f t="shared" si="262"/>
        <v>0</v>
      </c>
      <c r="AM1196">
        <f t="shared" si="263"/>
        <v>0</v>
      </c>
      <c r="AN1196">
        <f t="shared" si="264"/>
        <v>1</v>
      </c>
      <c r="AO1196">
        <f t="shared" si="265"/>
        <v>0</v>
      </c>
    </row>
    <row r="1197" spans="1:41" x14ac:dyDescent="0.2">
      <c r="A1197" s="3" t="s">
        <v>2</v>
      </c>
      <c r="B1197" s="3" t="s">
        <v>4</v>
      </c>
      <c r="C1197" s="2" t="s">
        <v>35</v>
      </c>
      <c r="D1197" s="3">
        <v>28</v>
      </c>
      <c r="E1197" s="3">
        <v>80175.947499999995</v>
      </c>
      <c r="F1197" s="3">
        <v>98926.595799999996</v>
      </c>
      <c r="G1197" s="3">
        <v>136</v>
      </c>
      <c r="H1197" s="3">
        <v>1</v>
      </c>
      <c r="I1197" s="3">
        <v>4</v>
      </c>
      <c r="J1197" s="3">
        <v>4</v>
      </c>
      <c r="K1197" s="3">
        <v>0</v>
      </c>
      <c r="L1197" s="3">
        <v>0</v>
      </c>
      <c r="M1197" s="3">
        <v>0</v>
      </c>
      <c r="N1197" s="3">
        <v>1</v>
      </c>
      <c r="O1197" s="3">
        <v>0</v>
      </c>
      <c r="P1197" s="3">
        <v>0</v>
      </c>
      <c r="Q1197" s="3">
        <v>1</v>
      </c>
      <c r="R1197" s="3">
        <v>0</v>
      </c>
      <c r="S1197" s="3">
        <v>0</v>
      </c>
      <c r="T1197" s="3">
        <v>1</v>
      </c>
      <c r="U1197" s="3">
        <v>0</v>
      </c>
      <c r="V1197" s="3">
        <v>0</v>
      </c>
      <c r="W1197" s="3">
        <v>0</v>
      </c>
      <c r="X1197" s="3">
        <v>1</v>
      </c>
      <c r="Y1197" s="3">
        <v>11.5</v>
      </c>
      <c r="Z1197" s="3">
        <v>1</v>
      </c>
      <c r="AA1197" s="3">
        <v>0</v>
      </c>
      <c r="AB1197" s="3">
        <f t="shared" si="252"/>
        <v>1.2338687459851971</v>
      </c>
      <c r="AC1197" s="3">
        <f t="shared" si="253"/>
        <v>0.21015455514632936</v>
      </c>
      <c r="AD1197">
        <f t="shared" si="254"/>
        <v>0</v>
      </c>
      <c r="AE1197">
        <f t="shared" si="255"/>
        <v>0</v>
      </c>
      <c r="AF1197">
        <f t="shared" si="256"/>
        <v>0</v>
      </c>
      <c r="AG1197">
        <f t="shared" si="257"/>
        <v>0</v>
      </c>
      <c r="AH1197">
        <f t="shared" si="258"/>
        <v>0</v>
      </c>
      <c r="AI1197">
        <f t="shared" si="259"/>
        <v>0</v>
      </c>
      <c r="AJ1197">
        <f t="shared" si="260"/>
        <v>0</v>
      </c>
      <c r="AK1197">
        <f t="shared" si="261"/>
        <v>1</v>
      </c>
      <c r="AL1197">
        <f t="shared" si="262"/>
        <v>0</v>
      </c>
      <c r="AM1197">
        <f t="shared" si="263"/>
        <v>0</v>
      </c>
      <c r="AN1197">
        <f t="shared" si="264"/>
        <v>0</v>
      </c>
      <c r="AO1197">
        <f t="shared" si="265"/>
        <v>0</v>
      </c>
    </row>
    <row r="1198" spans="1:41" x14ac:dyDescent="0.2">
      <c r="A1198" s="3" t="s">
        <v>0</v>
      </c>
      <c r="B1198" s="3" t="s">
        <v>4</v>
      </c>
      <c r="C1198" s="2" t="s">
        <v>30</v>
      </c>
      <c r="D1198" s="3">
        <v>29</v>
      </c>
      <c r="E1198" s="3">
        <v>68896.551699999996</v>
      </c>
      <c r="F1198" s="3">
        <v>77172</v>
      </c>
      <c r="G1198" s="3">
        <v>80</v>
      </c>
      <c r="H1198" s="3">
        <v>1</v>
      </c>
      <c r="I1198" s="3">
        <v>4</v>
      </c>
      <c r="J1198" s="3">
        <v>4</v>
      </c>
      <c r="K1198" s="3">
        <v>0</v>
      </c>
      <c r="L1198" s="3">
        <v>0</v>
      </c>
      <c r="M1198" s="3">
        <v>0</v>
      </c>
      <c r="N1198" s="3">
        <v>1</v>
      </c>
      <c r="O1198" s="3">
        <v>0</v>
      </c>
      <c r="P1198" s="3">
        <v>0</v>
      </c>
      <c r="Q1198" s="3">
        <v>1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1</v>
      </c>
      <c r="Y1198" s="3">
        <v>11.25</v>
      </c>
      <c r="Z1198" s="3">
        <v>12</v>
      </c>
      <c r="AA1198" s="3">
        <v>0</v>
      </c>
      <c r="AB1198" s="3">
        <f t="shared" si="252"/>
        <v>1.1201141145065465</v>
      </c>
      <c r="AC1198" s="3">
        <f t="shared" si="253"/>
        <v>0.113430568069052</v>
      </c>
      <c r="AD1198">
        <f t="shared" si="254"/>
        <v>1</v>
      </c>
      <c r="AE1198">
        <f t="shared" si="255"/>
        <v>0</v>
      </c>
      <c r="AF1198">
        <f t="shared" si="256"/>
        <v>0</v>
      </c>
      <c r="AG1198">
        <f t="shared" si="257"/>
        <v>0</v>
      </c>
      <c r="AH1198">
        <f t="shared" si="258"/>
        <v>0</v>
      </c>
      <c r="AI1198">
        <f t="shared" si="259"/>
        <v>0</v>
      </c>
      <c r="AJ1198">
        <f t="shared" si="260"/>
        <v>0</v>
      </c>
      <c r="AK1198">
        <f t="shared" si="261"/>
        <v>0</v>
      </c>
      <c r="AL1198">
        <f t="shared" si="262"/>
        <v>0</v>
      </c>
      <c r="AM1198">
        <f t="shared" si="263"/>
        <v>0</v>
      </c>
      <c r="AN1198">
        <f t="shared" si="264"/>
        <v>0</v>
      </c>
      <c r="AO1198">
        <f t="shared" si="265"/>
        <v>0</v>
      </c>
    </row>
    <row r="1199" spans="1:41" x14ac:dyDescent="0.2">
      <c r="A1199" s="3" t="s">
        <v>0</v>
      </c>
      <c r="B1199" s="3" t="s">
        <v>4</v>
      </c>
      <c r="C1199" s="2" t="s">
        <v>31</v>
      </c>
      <c r="D1199" s="3">
        <v>29</v>
      </c>
      <c r="E1199" s="3">
        <v>68448.184699999998</v>
      </c>
      <c r="F1199" s="3">
        <v>80467.919699999999</v>
      </c>
      <c r="G1199" s="3">
        <v>117</v>
      </c>
      <c r="H1199" s="3">
        <v>1</v>
      </c>
      <c r="I1199" s="3">
        <v>4</v>
      </c>
      <c r="J1199" s="3">
        <v>4</v>
      </c>
      <c r="K1199" s="3">
        <v>0</v>
      </c>
      <c r="L1199" s="3">
        <v>0</v>
      </c>
      <c r="M1199" s="3">
        <v>0</v>
      </c>
      <c r="N1199" s="3">
        <v>1</v>
      </c>
      <c r="O1199" s="3">
        <v>0</v>
      </c>
      <c r="P1199" s="3">
        <v>0</v>
      </c>
      <c r="Q1199" s="3">
        <v>1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1</v>
      </c>
      <c r="Y1199" s="3">
        <v>11.3</v>
      </c>
      <c r="Z1199" s="3">
        <v>10</v>
      </c>
      <c r="AA1199" s="3">
        <v>0</v>
      </c>
      <c r="AB1199" s="3">
        <f t="shared" si="252"/>
        <v>1.1756034152356418</v>
      </c>
      <c r="AC1199" s="3">
        <f t="shared" si="253"/>
        <v>0.16178156065847504</v>
      </c>
      <c r="AD1199">
        <f t="shared" si="254"/>
        <v>0</v>
      </c>
      <c r="AE1199">
        <f t="shared" si="255"/>
        <v>0</v>
      </c>
      <c r="AF1199">
        <f t="shared" si="256"/>
        <v>1</v>
      </c>
      <c r="AG1199">
        <f t="shared" si="257"/>
        <v>0</v>
      </c>
      <c r="AH1199">
        <f t="shared" si="258"/>
        <v>0</v>
      </c>
      <c r="AI1199">
        <f t="shared" si="259"/>
        <v>0</v>
      </c>
      <c r="AJ1199">
        <f t="shared" si="260"/>
        <v>0</v>
      </c>
      <c r="AK1199">
        <f t="shared" si="261"/>
        <v>0</v>
      </c>
      <c r="AL1199">
        <f t="shared" si="262"/>
        <v>0</v>
      </c>
      <c r="AM1199">
        <f t="shared" si="263"/>
        <v>0</v>
      </c>
      <c r="AN1199">
        <f t="shared" si="264"/>
        <v>0</v>
      </c>
      <c r="AO1199">
        <f t="shared" si="265"/>
        <v>0</v>
      </c>
    </row>
    <row r="1200" spans="1:41" x14ac:dyDescent="0.2">
      <c r="A1200" s="3" t="s">
        <v>0</v>
      </c>
      <c r="B1200" s="3" t="s">
        <v>4</v>
      </c>
      <c r="C1200" s="2" t="s">
        <v>33</v>
      </c>
      <c r="D1200" s="3">
        <v>29</v>
      </c>
      <c r="E1200" s="3">
        <v>65441.883000000002</v>
      </c>
      <c r="F1200" s="3">
        <v>83126.685899999997</v>
      </c>
      <c r="G1200" s="3">
        <v>13</v>
      </c>
      <c r="H1200" s="3">
        <v>1</v>
      </c>
      <c r="I1200" s="3">
        <v>2</v>
      </c>
      <c r="J1200" s="3">
        <v>4</v>
      </c>
      <c r="K1200" s="3">
        <v>0</v>
      </c>
      <c r="L1200" s="3">
        <v>0</v>
      </c>
      <c r="M1200" s="3">
        <v>0</v>
      </c>
      <c r="N1200" s="3">
        <v>1</v>
      </c>
      <c r="O1200" s="3">
        <v>0</v>
      </c>
      <c r="P1200" s="3">
        <v>0</v>
      </c>
      <c r="Q1200" s="3">
        <v>1</v>
      </c>
      <c r="R1200" s="3">
        <v>0</v>
      </c>
      <c r="S1200" s="3">
        <v>0</v>
      </c>
      <c r="T1200" s="3">
        <v>0</v>
      </c>
      <c r="U1200" s="3">
        <v>0</v>
      </c>
      <c r="V1200" s="3">
        <v>1</v>
      </c>
      <c r="W1200" s="3">
        <v>0</v>
      </c>
      <c r="X1200" s="3">
        <v>0</v>
      </c>
      <c r="Y1200" s="3">
        <v>11.33</v>
      </c>
      <c r="Z1200" s="3">
        <v>11</v>
      </c>
      <c r="AA1200" s="3">
        <v>0</v>
      </c>
      <c r="AB1200" s="3">
        <f t="shared" si="252"/>
        <v>1.2702367671785972</v>
      </c>
      <c r="AC1200" s="3">
        <f t="shared" si="253"/>
        <v>0.23920331394371788</v>
      </c>
      <c r="AD1200">
        <f t="shared" si="254"/>
        <v>0</v>
      </c>
      <c r="AE1200">
        <f t="shared" si="255"/>
        <v>0</v>
      </c>
      <c r="AF1200">
        <f t="shared" si="256"/>
        <v>0</v>
      </c>
      <c r="AG1200">
        <f t="shared" si="257"/>
        <v>1</v>
      </c>
      <c r="AH1200">
        <f t="shared" si="258"/>
        <v>0</v>
      </c>
      <c r="AI1200">
        <f t="shared" si="259"/>
        <v>0</v>
      </c>
      <c r="AJ1200">
        <f t="shared" si="260"/>
        <v>0</v>
      </c>
      <c r="AK1200">
        <f t="shared" si="261"/>
        <v>0</v>
      </c>
      <c r="AL1200">
        <f t="shared" si="262"/>
        <v>0</v>
      </c>
      <c r="AM1200">
        <f t="shared" si="263"/>
        <v>0</v>
      </c>
      <c r="AN1200">
        <f t="shared" si="264"/>
        <v>0</v>
      </c>
      <c r="AO1200">
        <f t="shared" si="265"/>
        <v>0</v>
      </c>
    </row>
    <row r="1201" spans="1:41" x14ac:dyDescent="0.2">
      <c r="A1201" s="3" t="s">
        <v>2</v>
      </c>
      <c r="B1201" s="3" t="s">
        <v>4</v>
      </c>
      <c r="C1201" s="2" t="s">
        <v>32</v>
      </c>
      <c r="D1201" s="3">
        <v>29</v>
      </c>
      <c r="E1201" s="3">
        <v>77378.178499999995</v>
      </c>
      <c r="F1201" s="3">
        <v>95536.713199999998</v>
      </c>
      <c r="G1201" s="3">
        <v>11</v>
      </c>
      <c r="H1201" s="3">
        <v>1</v>
      </c>
      <c r="I1201" s="3">
        <v>2</v>
      </c>
      <c r="J1201" s="3">
        <v>4</v>
      </c>
      <c r="K1201" s="3">
        <v>0</v>
      </c>
      <c r="L1201" s="3">
        <v>0</v>
      </c>
      <c r="M1201" s="3">
        <v>0</v>
      </c>
      <c r="N1201" s="3">
        <v>1</v>
      </c>
      <c r="O1201" s="3">
        <v>0</v>
      </c>
      <c r="P1201" s="3">
        <v>0</v>
      </c>
      <c r="Q1201" s="3">
        <v>1</v>
      </c>
      <c r="R1201" s="3">
        <v>0</v>
      </c>
      <c r="S1201" s="3">
        <v>0</v>
      </c>
      <c r="T1201" s="3">
        <v>1</v>
      </c>
      <c r="U1201" s="3">
        <v>0</v>
      </c>
      <c r="V1201" s="3">
        <v>1</v>
      </c>
      <c r="W1201" s="3">
        <v>0</v>
      </c>
      <c r="X1201" s="3">
        <v>0</v>
      </c>
      <c r="Y1201" s="3">
        <v>11.47</v>
      </c>
      <c r="Z1201" s="3">
        <v>4</v>
      </c>
      <c r="AA1201" s="3">
        <v>0</v>
      </c>
      <c r="AB1201" s="3">
        <f t="shared" si="252"/>
        <v>1.234672553063523</v>
      </c>
      <c r="AC1201" s="3">
        <f t="shared" si="253"/>
        <v>0.21080579570450389</v>
      </c>
      <c r="AD1201">
        <f t="shared" si="254"/>
        <v>0</v>
      </c>
      <c r="AE1201">
        <f t="shared" si="255"/>
        <v>0</v>
      </c>
      <c r="AF1201">
        <f t="shared" si="256"/>
        <v>0</v>
      </c>
      <c r="AG1201">
        <f t="shared" si="257"/>
        <v>0</v>
      </c>
      <c r="AH1201">
        <f t="shared" si="258"/>
        <v>0</v>
      </c>
      <c r="AI1201">
        <f t="shared" si="259"/>
        <v>0</v>
      </c>
      <c r="AJ1201">
        <f t="shared" si="260"/>
        <v>0</v>
      </c>
      <c r="AK1201">
        <f t="shared" si="261"/>
        <v>0</v>
      </c>
      <c r="AL1201">
        <f t="shared" si="262"/>
        <v>1</v>
      </c>
      <c r="AM1201">
        <f t="shared" si="263"/>
        <v>0</v>
      </c>
      <c r="AN1201">
        <f t="shared" si="264"/>
        <v>0</v>
      </c>
      <c r="AO1201">
        <f t="shared" si="265"/>
        <v>0</v>
      </c>
    </row>
    <row r="1202" spans="1:41" x14ac:dyDescent="0.2">
      <c r="A1202" s="3" t="s">
        <v>0</v>
      </c>
      <c r="B1202" s="3" t="s">
        <v>4</v>
      </c>
      <c r="C1202" s="2" t="s">
        <v>34</v>
      </c>
      <c r="D1202" s="3">
        <v>30</v>
      </c>
      <c r="E1202" s="3">
        <v>70951.757500000007</v>
      </c>
      <c r="F1202" s="3">
        <v>79367.295899999997</v>
      </c>
      <c r="G1202" s="3">
        <v>7</v>
      </c>
      <c r="H1202" s="3">
        <v>1</v>
      </c>
      <c r="I1202" s="3">
        <v>1</v>
      </c>
      <c r="J1202" s="3">
        <v>4</v>
      </c>
      <c r="K1202" s="3">
        <v>0</v>
      </c>
      <c r="L1202" s="3">
        <v>0</v>
      </c>
      <c r="M1202" s="3">
        <v>0</v>
      </c>
      <c r="N1202" s="3">
        <v>1</v>
      </c>
      <c r="O1202" s="3">
        <v>0</v>
      </c>
      <c r="P1202" s="3">
        <v>0</v>
      </c>
      <c r="Q1202" s="3">
        <v>1</v>
      </c>
      <c r="R1202" s="3">
        <v>0</v>
      </c>
      <c r="S1202" s="3">
        <v>0</v>
      </c>
      <c r="T1202" s="3">
        <v>0</v>
      </c>
      <c r="U1202" s="3">
        <v>1</v>
      </c>
      <c r="V1202" s="3">
        <v>0</v>
      </c>
      <c r="W1202" s="3">
        <v>0</v>
      </c>
      <c r="X1202" s="3">
        <v>0</v>
      </c>
      <c r="Y1202" s="3">
        <v>11.28</v>
      </c>
      <c r="Z1202" s="3">
        <v>10</v>
      </c>
      <c r="AA1202" s="3">
        <v>0</v>
      </c>
      <c r="AB1202" s="3">
        <f t="shared" si="252"/>
        <v>1.1186093015384431</v>
      </c>
      <c r="AC1202" s="3">
        <f t="shared" si="253"/>
        <v>0.11208621870999078</v>
      </c>
      <c r="AD1202">
        <f t="shared" si="254"/>
        <v>0</v>
      </c>
      <c r="AE1202">
        <f t="shared" si="255"/>
        <v>1</v>
      </c>
      <c r="AF1202">
        <f t="shared" si="256"/>
        <v>0</v>
      </c>
      <c r="AG1202">
        <f t="shared" si="257"/>
        <v>0</v>
      </c>
      <c r="AH1202">
        <f t="shared" si="258"/>
        <v>0</v>
      </c>
      <c r="AI1202">
        <f t="shared" si="259"/>
        <v>0</v>
      </c>
      <c r="AJ1202">
        <f t="shared" si="260"/>
        <v>0</v>
      </c>
      <c r="AK1202">
        <f t="shared" si="261"/>
        <v>0</v>
      </c>
      <c r="AL1202">
        <f t="shared" si="262"/>
        <v>0</v>
      </c>
      <c r="AM1202">
        <f t="shared" si="263"/>
        <v>0</v>
      </c>
      <c r="AN1202">
        <f t="shared" si="264"/>
        <v>0</v>
      </c>
      <c r="AO1202">
        <f t="shared" si="265"/>
        <v>0</v>
      </c>
    </row>
    <row r="1203" spans="1:41" x14ac:dyDescent="0.2">
      <c r="A1203" s="3" t="s">
        <v>0</v>
      </c>
      <c r="B1203" s="3" t="s">
        <v>4</v>
      </c>
      <c r="C1203" s="2" t="s">
        <v>31</v>
      </c>
      <c r="D1203" s="3">
        <v>30</v>
      </c>
      <c r="E1203" s="3">
        <v>61721.411</v>
      </c>
      <c r="F1203" s="3">
        <v>76246.169200000004</v>
      </c>
      <c r="G1203" s="3">
        <v>77</v>
      </c>
      <c r="H1203" s="3">
        <v>1</v>
      </c>
      <c r="I1203" s="3">
        <v>4</v>
      </c>
      <c r="J1203" s="3">
        <v>4</v>
      </c>
      <c r="K1203" s="3">
        <v>0</v>
      </c>
      <c r="L1203" s="3">
        <v>0</v>
      </c>
      <c r="M1203" s="3">
        <v>0</v>
      </c>
      <c r="N1203" s="3">
        <v>1</v>
      </c>
      <c r="O1203" s="3">
        <v>0</v>
      </c>
      <c r="P1203" s="3">
        <v>0</v>
      </c>
      <c r="Q1203" s="3">
        <v>1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1</v>
      </c>
      <c r="Y1203" s="3">
        <v>11.24</v>
      </c>
      <c r="Z1203" s="3">
        <v>11</v>
      </c>
      <c r="AA1203" s="3">
        <v>0</v>
      </c>
      <c r="AB1203" s="3">
        <f t="shared" si="252"/>
        <v>1.2353277082405003</v>
      </c>
      <c r="AC1203" s="3">
        <f t="shared" si="253"/>
        <v>0.21133628568266763</v>
      </c>
      <c r="AD1203">
        <f t="shared" si="254"/>
        <v>0</v>
      </c>
      <c r="AE1203">
        <f t="shared" si="255"/>
        <v>0</v>
      </c>
      <c r="AF1203">
        <f t="shared" si="256"/>
        <v>1</v>
      </c>
      <c r="AG1203">
        <f t="shared" si="257"/>
        <v>0</v>
      </c>
      <c r="AH1203">
        <f t="shared" si="258"/>
        <v>0</v>
      </c>
      <c r="AI1203">
        <f t="shared" si="259"/>
        <v>0</v>
      </c>
      <c r="AJ1203">
        <f t="shared" si="260"/>
        <v>0</v>
      </c>
      <c r="AK1203">
        <f t="shared" si="261"/>
        <v>0</v>
      </c>
      <c r="AL1203">
        <f t="shared" si="262"/>
        <v>0</v>
      </c>
      <c r="AM1203">
        <f t="shared" si="263"/>
        <v>0</v>
      </c>
      <c r="AN1203">
        <f t="shared" si="264"/>
        <v>0</v>
      </c>
      <c r="AO1203">
        <f t="shared" si="265"/>
        <v>0</v>
      </c>
    </row>
    <row r="1204" spans="1:41" x14ac:dyDescent="0.2">
      <c r="A1204" s="3" t="s">
        <v>0</v>
      </c>
      <c r="B1204" s="3" t="s">
        <v>4</v>
      </c>
      <c r="C1204" s="2" t="s">
        <v>31</v>
      </c>
      <c r="D1204" s="3">
        <v>30</v>
      </c>
      <c r="E1204" s="3">
        <v>63335.23</v>
      </c>
      <c r="F1204" s="3">
        <v>76891.051300000006</v>
      </c>
      <c r="G1204" s="3">
        <v>77</v>
      </c>
      <c r="H1204" s="3">
        <v>1</v>
      </c>
      <c r="I1204" s="3">
        <v>4</v>
      </c>
      <c r="J1204" s="3">
        <v>4</v>
      </c>
      <c r="K1204" s="3">
        <v>0</v>
      </c>
      <c r="L1204" s="3">
        <v>0</v>
      </c>
      <c r="M1204" s="3">
        <v>0</v>
      </c>
      <c r="N1204" s="3">
        <v>1</v>
      </c>
      <c r="O1204" s="3">
        <v>0</v>
      </c>
      <c r="P1204" s="3">
        <v>0</v>
      </c>
      <c r="Q1204" s="3">
        <v>1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1</v>
      </c>
      <c r="Y1204" s="3">
        <v>11.25</v>
      </c>
      <c r="Z1204" s="3">
        <v>10</v>
      </c>
      <c r="AA1204" s="3">
        <v>0</v>
      </c>
      <c r="AB1204" s="3">
        <f t="shared" si="252"/>
        <v>1.2140328739628798</v>
      </c>
      <c r="AC1204" s="3">
        <f t="shared" si="253"/>
        <v>0.19394777131752899</v>
      </c>
      <c r="AD1204">
        <f t="shared" si="254"/>
        <v>0</v>
      </c>
      <c r="AE1204">
        <f t="shared" si="255"/>
        <v>0</v>
      </c>
      <c r="AF1204">
        <f t="shared" si="256"/>
        <v>1</v>
      </c>
      <c r="AG1204">
        <f t="shared" si="257"/>
        <v>0</v>
      </c>
      <c r="AH1204">
        <f t="shared" si="258"/>
        <v>0</v>
      </c>
      <c r="AI1204">
        <f t="shared" si="259"/>
        <v>0</v>
      </c>
      <c r="AJ1204">
        <f t="shared" si="260"/>
        <v>0</v>
      </c>
      <c r="AK1204">
        <f t="shared" si="261"/>
        <v>0</v>
      </c>
      <c r="AL1204">
        <f t="shared" si="262"/>
        <v>0</v>
      </c>
      <c r="AM1204">
        <f t="shared" si="263"/>
        <v>0</v>
      </c>
      <c r="AN1204">
        <f t="shared" si="264"/>
        <v>0</v>
      </c>
      <c r="AO1204">
        <f t="shared" si="265"/>
        <v>0</v>
      </c>
    </row>
    <row r="1205" spans="1:41" x14ac:dyDescent="0.2">
      <c r="A1205" s="3" t="s">
        <v>0</v>
      </c>
      <c r="B1205" s="3" t="s">
        <v>4</v>
      </c>
      <c r="C1205" s="2" t="s">
        <v>37</v>
      </c>
      <c r="D1205" s="3">
        <v>30</v>
      </c>
      <c r="E1205" s="3">
        <v>70092.845700000005</v>
      </c>
      <c r="F1205" s="3">
        <v>88044.502600000007</v>
      </c>
      <c r="G1205" s="3">
        <v>86</v>
      </c>
      <c r="H1205" s="3">
        <v>1</v>
      </c>
      <c r="I1205" s="3">
        <v>4</v>
      </c>
      <c r="J1205" s="3">
        <v>4</v>
      </c>
      <c r="K1205" s="3">
        <v>0</v>
      </c>
      <c r="L1205" s="3">
        <v>0</v>
      </c>
      <c r="M1205" s="3">
        <v>0</v>
      </c>
      <c r="N1205" s="3">
        <v>1</v>
      </c>
      <c r="O1205" s="3">
        <v>0</v>
      </c>
      <c r="P1205" s="3">
        <v>0</v>
      </c>
      <c r="Q1205" s="3">
        <v>1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1</v>
      </c>
      <c r="Y1205" s="3">
        <v>11.39</v>
      </c>
      <c r="Z1205" s="3">
        <v>12</v>
      </c>
      <c r="AA1205" s="3">
        <v>0</v>
      </c>
      <c r="AB1205" s="3">
        <f t="shared" si="252"/>
        <v>1.2561125421677666</v>
      </c>
      <c r="AC1205" s="3">
        <f t="shared" si="253"/>
        <v>0.22802166766859769</v>
      </c>
      <c r="AD1205">
        <f t="shared" si="254"/>
        <v>0</v>
      </c>
      <c r="AE1205">
        <f t="shared" si="255"/>
        <v>0</v>
      </c>
      <c r="AF1205">
        <f t="shared" si="256"/>
        <v>0</v>
      </c>
      <c r="AG1205">
        <f t="shared" si="257"/>
        <v>0</v>
      </c>
      <c r="AH1205">
        <f t="shared" si="258"/>
        <v>1</v>
      </c>
      <c r="AI1205">
        <f t="shared" si="259"/>
        <v>0</v>
      </c>
      <c r="AJ1205">
        <f t="shared" si="260"/>
        <v>0</v>
      </c>
      <c r="AK1205">
        <f t="shared" si="261"/>
        <v>0</v>
      </c>
      <c r="AL1205">
        <f t="shared" si="262"/>
        <v>0</v>
      </c>
      <c r="AM1205">
        <f t="shared" si="263"/>
        <v>0</v>
      </c>
      <c r="AN1205">
        <f t="shared" si="264"/>
        <v>0</v>
      </c>
      <c r="AO1205">
        <f t="shared" si="265"/>
        <v>0</v>
      </c>
    </row>
    <row r="1206" spans="1:41" x14ac:dyDescent="0.2">
      <c r="A1206" s="3" t="s">
        <v>0</v>
      </c>
      <c r="B1206" s="3" t="s">
        <v>4</v>
      </c>
      <c r="C1206" s="2" t="s">
        <v>38</v>
      </c>
      <c r="D1206" s="3">
        <v>30</v>
      </c>
      <c r="E1206" s="3">
        <v>76156.813299999994</v>
      </c>
      <c r="F1206" s="3">
        <v>88379.554699999993</v>
      </c>
      <c r="G1206" s="3">
        <v>115</v>
      </c>
      <c r="H1206" s="3">
        <v>1</v>
      </c>
      <c r="I1206" s="3">
        <v>4</v>
      </c>
      <c r="J1206" s="3">
        <v>4</v>
      </c>
      <c r="K1206" s="3">
        <v>0</v>
      </c>
      <c r="L1206" s="3">
        <v>0</v>
      </c>
      <c r="M1206" s="3">
        <v>0</v>
      </c>
      <c r="N1206" s="3">
        <v>1</v>
      </c>
      <c r="O1206" s="3">
        <v>0</v>
      </c>
      <c r="P1206" s="3">
        <v>0</v>
      </c>
      <c r="Q1206" s="3">
        <v>1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1</v>
      </c>
      <c r="Y1206" s="3">
        <v>11.39</v>
      </c>
      <c r="Z1206" s="3">
        <v>10</v>
      </c>
      <c r="AA1206" s="3">
        <v>0</v>
      </c>
      <c r="AB1206" s="3">
        <f t="shared" si="252"/>
        <v>1.1604943913796877</v>
      </c>
      <c r="AC1206" s="3">
        <f t="shared" si="253"/>
        <v>0.14884611378632676</v>
      </c>
      <c r="AD1206">
        <f t="shared" si="254"/>
        <v>0</v>
      </c>
      <c r="AE1206">
        <f t="shared" si="255"/>
        <v>0</v>
      </c>
      <c r="AF1206">
        <f t="shared" si="256"/>
        <v>0</v>
      </c>
      <c r="AG1206">
        <f t="shared" si="257"/>
        <v>0</v>
      </c>
      <c r="AH1206">
        <f t="shared" si="258"/>
        <v>0</v>
      </c>
      <c r="AI1206">
        <f t="shared" si="259"/>
        <v>1</v>
      </c>
      <c r="AJ1206">
        <f t="shared" si="260"/>
        <v>0</v>
      </c>
      <c r="AK1206">
        <f t="shared" si="261"/>
        <v>0</v>
      </c>
      <c r="AL1206">
        <f t="shared" si="262"/>
        <v>0</v>
      </c>
      <c r="AM1206">
        <f t="shared" si="263"/>
        <v>0</v>
      </c>
      <c r="AN1206">
        <f t="shared" si="264"/>
        <v>0</v>
      </c>
      <c r="AO1206">
        <f t="shared" si="265"/>
        <v>0</v>
      </c>
    </row>
    <row r="1207" spans="1:41" x14ac:dyDescent="0.2">
      <c r="A1207" s="3" t="s">
        <v>0</v>
      </c>
      <c r="B1207" s="3" t="s">
        <v>4</v>
      </c>
      <c r="C1207" s="2" t="s">
        <v>35</v>
      </c>
      <c r="D1207" s="3">
        <v>30</v>
      </c>
      <c r="E1207" s="3">
        <v>70215.634099999996</v>
      </c>
      <c r="F1207" s="3">
        <v>89465.847500000003</v>
      </c>
      <c r="G1207" s="3">
        <v>81</v>
      </c>
      <c r="H1207" s="3">
        <v>1</v>
      </c>
      <c r="I1207" s="3">
        <v>4</v>
      </c>
      <c r="J1207" s="3">
        <v>4</v>
      </c>
      <c r="K1207" s="3">
        <v>0</v>
      </c>
      <c r="L1207" s="3">
        <v>0</v>
      </c>
      <c r="M1207" s="3">
        <v>0</v>
      </c>
      <c r="N1207" s="3">
        <v>1</v>
      </c>
      <c r="O1207" s="3">
        <v>0</v>
      </c>
      <c r="P1207" s="3">
        <v>0</v>
      </c>
      <c r="Q1207" s="3">
        <v>1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1</v>
      </c>
      <c r="Y1207" s="3">
        <v>11.4</v>
      </c>
      <c r="Z1207" s="3">
        <v>12</v>
      </c>
      <c r="AA1207" s="3">
        <v>0</v>
      </c>
      <c r="AB1207" s="3">
        <f t="shared" si="252"/>
        <v>1.2741585068160768</v>
      </c>
      <c r="AC1207" s="3">
        <f t="shared" si="253"/>
        <v>0.24228596606398323</v>
      </c>
      <c r="AD1207">
        <f t="shared" si="254"/>
        <v>0</v>
      </c>
      <c r="AE1207">
        <f t="shared" si="255"/>
        <v>0</v>
      </c>
      <c r="AF1207">
        <f t="shared" si="256"/>
        <v>0</v>
      </c>
      <c r="AG1207">
        <f t="shared" si="257"/>
        <v>0</v>
      </c>
      <c r="AH1207">
        <f t="shared" si="258"/>
        <v>0</v>
      </c>
      <c r="AI1207">
        <f t="shared" si="259"/>
        <v>0</v>
      </c>
      <c r="AJ1207">
        <f t="shared" si="260"/>
        <v>0</v>
      </c>
      <c r="AK1207">
        <f t="shared" si="261"/>
        <v>1</v>
      </c>
      <c r="AL1207">
        <f t="shared" si="262"/>
        <v>0</v>
      </c>
      <c r="AM1207">
        <f t="shared" si="263"/>
        <v>0</v>
      </c>
      <c r="AN1207">
        <f t="shared" si="264"/>
        <v>0</v>
      </c>
      <c r="AO1207">
        <f t="shared" si="265"/>
        <v>0</v>
      </c>
    </row>
    <row r="1208" spans="1:41" x14ac:dyDescent="0.2">
      <c r="A1208" s="3" t="s">
        <v>0</v>
      </c>
      <c r="B1208" s="3" t="s">
        <v>4</v>
      </c>
      <c r="C1208" s="2" t="s">
        <v>32</v>
      </c>
      <c r="D1208" s="3">
        <v>30</v>
      </c>
      <c r="E1208" s="3">
        <v>71474.006800000003</v>
      </c>
      <c r="F1208" s="3">
        <v>93919.773400000005</v>
      </c>
      <c r="G1208" s="3">
        <v>101</v>
      </c>
      <c r="H1208" s="3">
        <v>1</v>
      </c>
      <c r="I1208" s="3">
        <v>4</v>
      </c>
      <c r="J1208" s="3">
        <v>4</v>
      </c>
      <c r="K1208" s="3">
        <v>0</v>
      </c>
      <c r="L1208" s="3">
        <v>0</v>
      </c>
      <c r="M1208" s="3">
        <v>0</v>
      </c>
      <c r="N1208" s="3">
        <v>1</v>
      </c>
      <c r="O1208" s="3">
        <v>0</v>
      </c>
      <c r="P1208" s="3">
        <v>0</v>
      </c>
      <c r="Q1208" s="3">
        <v>1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1</v>
      </c>
      <c r="Y1208" s="3">
        <v>11.45</v>
      </c>
      <c r="Z1208" s="3">
        <v>11</v>
      </c>
      <c r="AA1208" s="3">
        <v>0</v>
      </c>
      <c r="AB1208" s="3">
        <f t="shared" si="252"/>
        <v>1.3140409724448245</v>
      </c>
      <c r="AC1208" s="3">
        <f t="shared" si="253"/>
        <v>0.27310710104114588</v>
      </c>
      <c r="AD1208">
        <f t="shared" si="254"/>
        <v>0</v>
      </c>
      <c r="AE1208">
        <f t="shared" si="255"/>
        <v>0</v>
      </c>
      <c r="AF1208">
        <f t="shared" si="256"/>
        <v>0</v>
      </c>
      <c r="AG1208">
        <f t="shared" si="257"/>
        <v>0</v>
      </c>
      <c r="AH1208">
        <f t="shared" si="258"/>
        <v>0</v>
      </c>
      <c r="AI1208">
        <f t="shared" si="259"/>
        <v>0</v>
      </c>
      <c r="AJ1208">
        <f t="shared" si="260"/>
        <v>0</v>
      </c>
      <c r="AK1208">
        <f t="shared" si="261"/>
        <v>0</v>
      </c>
      <c r="AL1208">
        <f t="shared" si="262"/>
        <v>1</v>
      </c>
      <c r="AM1208">
        <f t="shared" si="263"/>
        <v>0</v>
      </c>
      <c r="AN1208">
        <f t="shared" si="264"/>
        <v>0</v>
      </c>
      <c r="AO1208">
        <f t="shared" si="265"/>
        <v>0</v>
      </c>
    </row>
    <row r="1209" spans="1:41" x14ac:dyDescent="0.2">
      <c r="A1209" s="3" t="s">
        <v>2</v>
      </c>
      <c r="B1209" s="3" t="s">
        <v>4</v>
      </c>
      <c r="C1209" s="2" t="s">
        <v>37</v>
      </c>
      <c r="D1209" s="3">
        <v>30</v>
      </c>
      <c r="E1209" s="3">
        <v>69640.768800000005</v>
      </c>
      <c r="F1209" s="3">
        <v>80474.0867</v>
      </c>
      <c r="G1209" s="3">
        <v>102</v>
      </c>
      <c r="H1209" s="3">
        <v>1</v>
      </c>
      <c r="I1209" s="3">
        <v>4</v>
      </c>
      <c r="J1209" s="3">
        <v>4</v>
      </c>
      <c r="K1209" s="3">
        <v>0</v>
      </c>
      <c r="L1209" s="3">
        <v>0</v>
      </c>
      <c r="M1209" s="3">
        <v>0</v>
      </c>
      <c r="N1209" s="3">
        <v>1</v>
      </c>
      <c r="O1209" s="3">
        <v>0</v>
      </c>
      <c r="P1209" s="3">
        <v>0</v>
      </c>
      <c r="Q1209" s="3">
        <v>1</v>
      </c>
      <c r="R1209" s="3">
        <v>0</v>
      </c>
      <c r="S1209" s="3">
        <v>0</v>
      </c>
      <c r="T1209" s="3">
        <v>1</v>
      </c>
      <c r="U1209" s="3">
        <v>0</v>
      </c>
      <c r="V1209" s="3">
        <v>0</v>
      </c>
      <c r="W1209" s="3">
        <v>0</v>
      </c>
      <c r="X1209" s="3">
        <v>1</v>
      </c>
      <c r="Y1209" s="3">
        <v>11.3</v>
      </c>
      <c r="Z1209" s="3">
        <v>2</v>
      </c>
      <c r="AA1209" s="3">
        <v>0</v>
      </c>
      <c r="AB1209" s="3">
        <f t="shared" si="252"/>
        <v>1.1555599986426341</v>
      </c>
      <c r="AC1209" s="3">
        <f t="shared" si="253"/>
        <v>0.14458507378291832</v>
      </c>
      <c r="AD1209">
        <f t="shared" si="254"/>
        <v>0</v>
      </c>
      <c r="AE1209">
        <f t="shared" si="255"/>
        <v>0</v>
      </c>
      <c r="AF1209">
        <f t="shared" si="256"/>
        <v>0</v>
      </c>
      <c r="AG1209">
        <f t="shared" si="257"/>
        <v>0</v>
      </c>
      <c r="AH1209">
        <f t="shared" si="258"/>
        <v>1</v>
      </c>
      <c r="AI1209">
        <f t="shared" si="259"/>
        <v>0</v>
      </c>
      <c r="AJ1209">
        <f t="shared" si="260"/>
        <v>0</v>
      </c>
      <c r="AK1209">
        <f t="shared" si="261"/>
        <v>0</v>
      </c>
      <c r="AL1209">
        <f t="shared" si="262"/>
        <v>0</v>
      </c>
      <c r="AM1209">
        <f t="shared" si="263"/>
        <v>0</v>
      </c>
      <c r="AN1209">
        <f t="shared" si="264"/>
        <v>0</v>
      </c>
      <c r="AO1209">
        <f t="shared" si="265"/>
        <v>0</v>
      </c>
    </row>
    <row r="1210" spans="1:41" x14ac:dyDescent="0.2">
      <c r="A1210" s="3" t="s">
        <v>0</v>
      </c>
      <c r="B1210" s="3" t="s">
        <v>4</v>
      </c>
      <c r="C1210" s="2" t="s">
        <v>34</v>
      </c>
      <c r="D1210" s="3">
        <v>31</v>
      </c>
      <c r="E1210" s="3">
        <v>62025.643199999999</v>
      </c>
      <c r="F1210" s="3">
        <v>77354.576100000006</v>
      </c>
      <c r="G1210" s="3">
        <v>8</v>
      </c>
      <c r="H1210" s="3">
        <v>1</v>
      </c>
      <c r="I1210" s="3">
        <v>1</v>
      </c>
      <c r="J1210" s="3">
        <v>4</v>
      </c>
      <c r="K1210" s="3">
        <v>0</v>
      </c>
      <c r="L1210" s="3">
        <v>0</v>
      </c>
      <c r="M1210" s="3">
        <v>0</v>
      </c>
      <c r="N1210" s="3">
        <v>1</v>
      </c>
      <c r="O1210" s="3">
        <v>0</v>
      </c>
      <c r="P1210" s="3">
        <v>0</v>
      </c>
      <c r="Q1210" s="3">
        <v>1</v>
      </c>
      <c r="R1210" s="3">
        <v>0</v>
      </c>
      <c r="S1210" s="3">
        <v>0</v>
      </c>
      <c r="T1210" s="3">
        <v>0</v>
      </c>
      <c r="U1210" s="3">
        <v>1</v>
      </c>
      <c r="V1210" s="3">
        <v>0</v>
      </c>
      <c r="W1210" s="3">
        <v>0</v>
      </c>
      <c r="X1210" s="3">
        <v>0</v>
      </c>
      <c r="Y1210" s="3">
        <v>11.26</v>
      </c>
      <c r="Z1210" s="3">
        <v>10</v>
      </c>
      <c r="AA1210" s="3">
        <v>0</v>
      </c>
      <c r="AB1210" s="3">
        <f t="shared" si="252"/>
        <v>1.2471386366856734</v>
      </c>
      <c r="AC1210" s="3">
        <f t="shared" si="253"/>
        <v>0.22085183668963682</v>
      </c>
      <c r="AD1210">
        <f t="shared" si="254"/>
        <v>0</v>
      </c>
      <c r="AE1210">
        <f t="shared" si="255"/>
        <v>1</v>
      </c>
      <c r="AF1210">
        <f t="shared" si="256"/>
        <v>0</v>
      </c>
      <c r="AG1210">
        <f t="shared" si="257"/>
        <v>0</v>
      </c>
      <c r="AH1210">
        <f t="shared" si="258"/>
        <v>0</v>
      </c>
      <c r="AI1210">
        <f t="shared" si="259"/>
        <v>0</v>
      </c>
      <c r="AJ1210">
        <f t="shared" si="260"/>
        <v>0</v>
      </c>
      <c r="AK1210">
        <f t="shared" si="261"/>
        <v>0</v>
      </c>
      <c r="AL1210">
        <f t="shared" si="262"/>
        <v>0</v>
      </c>
      <c r="AM1210">
        <f t="shared" si="263"/>
        <v>0</v>
      </c>
      <c r="AN1210">
        <f t="shared" si="264"/>
        <v>0</v>
      </c>
      <c r="AO1210">
        <f t="shared" si="265"/>
        <v>0</v>
      </c>
    </row>
    <row r="1211" spans="1:41" x14ac:dyDescent="0.2">
      <c r="A1211" s="3" t="s">
        <v>0</v>
      </c>
      <c r="B1211" s="3" t="s">
        <v>4</v>
      </c>
      <c r="C1211" s="2" t="s">
        <v>31</v>
      </c>
      <c r="D1211" s="3">
        <v>31</v>
      </c>
      <c r="E1211" s="3">
        <v>67905.338399999993</v>
      </c>
      <c r="F1211" s="3">
        <v>74933.166100000002</v>
      </c>
      <c r="G1211" s="3">
        <v>79</v>
      </c>
      <c r="H1211" s="3">
        <v>1</v>
      </c>
      <c r="I1211" s="3">
        <v>4</v>
      </c>
      <c r="J1211" s="3">
        <v>4</v>
      </c>
      <c r="K1211" s="3">
        <v>0</v>
      </c>
      <c r="L1211" s="3">
        <v>0</v>
      </c>
      <c r="M1211" s="3">
        <v>0</v>
      </c>
      <c r="N1211" s="3">
        <v>1</v>
      </c>
      <c r="O1211" s="3">
        <v>0</v>
      </c>
      <c r="P1211" s="3">
        <v>0</v>
      </c>
      <c r="Q1211" s="3">
        <v>1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1</v>
      </c>
      <c r="Y1211" s="3">
        <v>11.22</v>
      </c>
      <c r="Z1211" s="3">
        <v>10</v>
      </c>
      <c r="AA1211" s="3">
        <v>0</v>
      </c>
      <c r="AB1211" s="3">
        <f t="shared" si="252"/>
        <v>1.103494480192444</v>
      </c>
      <c r="AC1211" s="3">
        <f t="shared" si="253"/>
        <v>9.8481944611018946E-2</v>
      </c>
      <c r="AD1211">
        <f t="shared" si="254"/>
        <v>0</v>
      </c>
      <c r="AE1211">
        <f t="shared" si="255"/>
        <v>0</v>
      </c>
      <c r="AF1211">
        <f t="shared" si="256"/>
        <v>1</v>
      </c>
      <c r="AG1211">
        <f t="shared" si="257"/>
        <v>0</v>
      </c>
      <c r="AH1211">
        <f t="shared" si="258"/>
        <v>0</v>
      </c>
      <c r="AI1211">
        <f t="shared" si="259"/>
        <v>0</v>
      </c>
      <c r="AJ1211">
        <f t="shared" si="260"/>
        <v>0</v>
      </c>
      <c r="AK1211">
        <f t="shared" si="261"/>
        <v>0</v>
      </c>
      <c r="AL1211">
        <f t="shared" si="262"/>
        <v>0</v>
      </c>
      <c r="AM1211">
        <f t="shared" si="263"/>
        <v>0</v>
      </c>
      <c r="AN1211">
        <f t="shared" si="264"/>
        <v>0</v>
      </c>
      <c r="AO1211">
        <f t="shared" si="265"/>
        <v>0</v>
      </c>
    </row>
    <row r="1212" spans="1:41" x14ac:dyDescent="0.2">
      <c r="A1212" s="3" t="s">
        <v>0</v>
      </c>
      <c r="B1212" s="3" t="s">
        <v>4</v>
      </c>
      <c r="C1212" s="2" t="s">
        <v>33</v>
      </c>
      <c r="D1212" s="3">
        <v>31</v>
      </c>
      <c r="E1212" s="3">
        <v>67548.681400000001</v>
      </c>
      <c r="F1212" s="3">
        <v>80569.935299999997</v>
      </c>
      <c r="G1212" s="3">
        <v>80</v>
      </c>
      <c r="H1212" s="3">
        <v>1</v>
      </c>
      <c r="I1212" s="3">
        <v>4</v>
      </c>
      <c r="J1212" s="3">
        <v>4</v>
      </c>
      <c r="K1212" s="3">
        <v>0</v>
      </c>
      <c r="L1212" s="3">
        <v>0</v>
      </c>
      <c r="M1212" s="3">
        <v>0</v>
      </c>
      <c r="N1212" s="3">
        <v>1</v>
      </c>
      <c r="O1212" s="3">
        <v>0</v>
      </c>
      <c r="P1212" s="3">
        <v>0</v>
      </c>
      <c r="Q1212" s="3">
        <v>1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1</v>
      </c>
      <c r="Y1212" s="3">
        <v>11.3</v>
      </c>
      <c r="Z1212" s="3">
        <v>10</v>
      </c>
      <c r="AA1212" s="3">
        <v>0</v>
      </c>
      <c r="AB1212" s="3">
        <f t="shared" si="252"/>
        <v>1.1927684394443263</v>
      </c>
      <c r="AC1212" s="3">
        <f t="shared" si="253"/>
        <v>0.17627702489996869</v>
      </c>
      <c r="AD1212">
        <f t="shared" si="254"/>
        <v>0</v>
      </c>
      <c r="AE1212">
        <f t="shared" si="255"/>
        <v>0</v>
      </c>
      <c r="AF1212">
        <f t="shared" si="256"/>
        <v>0</v>
      </c>
      <c r="AG1212">
        <f t="shared" si="257"/>
        <v>1</v>
      </c>
      <c r="AH1212">
        <f t="shared" si="258"/>
        <v>0</v>
      </c>
      <c r="AI1212">
        <f t="shared" si="259"/>
        <v>0</v>
      </c>
      <c r="AJ1212">
        <f t="shared" si="260"/>
        <v>0</v>
      </c>
      <c r="AK1212">
        <f t="shared" si="261"/>
        <v>0</v>
      </c>
      <c r="AL1212">
        <f t="shared" si="262"/>
        <v>0</v>
      </c>
      <c r="AM1212">
        <f t="shared" si="263"/>
        <v>0</v>
      </c>
      <c r="AN1212">
        <f t="shared" si="264"/>
        <v>0</v>
      </c>
      <c r="AO1212">
        <f t="shared" si="265"/>
        <v>0</v>
      </c>
    </row>
    <row r="1213" spans="1:41" x14ac:dyDescent="0.2">
      <c r="A1213" s="3" t="s">
        <v>0</v>
      </c>
      <c r="B1213" s="3" t="s">
        <v>4</v>
      </c>
      <c r="C1213" s="2" t="s">
        <v>35</v>
      </c>
      <c r="D1213" s="3">
        <v>31</v>
      </c>
      <c r="E1213" s="3">
        <v>64921.058299999997</v>
      </c>
      <c r="F1213" s="3">
        <v>68166.913700000005</v>
      </c>
      <c r="G1213" s="3">
        <v>51</v>
      </c>
      <c r="H1213" s="3">
        <v>1</v>
      </c>
      <c r="I1213" s="3">
        <v>4</v>
      </c>
      <c r="J1213" s="3">
        <v>4</v>
      </c>
      <c r="K1213" s="3">
        <v>0</v>
      </c>
      <c r="L1213" s="3">
        <v>0</v>
      </c>
      <c r="M1213" s="3">
        <v>0</v>
      </c>
      <c r="N1213" s="3">
        <v>1</v>
      </c>
      <c r="O1213" s="3">
        <v>0</v>
      </c>
      <c r="P1213" s="3">
        <v>0</v>
      </c>
      <c r="Q1213" s="3">
        <v>1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1</v>
      </c>
      <c r="Y1213" s="3">
        <v>11.13</v>
      </c>
      <c r="Z1213" s="3">
        <v>11</v>
      </c>
      <c r="AA1213" s="3">
        <v>0</v>
      </c>
      <c r="AB1213" s="3">
        <f t="shared" si="252"/>
        <v>1.0499969576127506</v>
      </c>
      <c r="AC1213" s="3">
        <f t="shared" si="253"/>
        <v>4.8787266653568091E-2</v>
      </c>
      <c r="AD1213">
        <f t="shared" si="254"/>
        <v>0</v>
      </c>
      <c r="AE1213">
        <f t="shared" si="255"/>
        <v>0</v>
      </c>
      <c r="AF1213">
        <f t="shared" si="256"/>
        <v>0</v>
      </c>
      <c r="AG1213">
        <f t="shared" si="257"/>
        <v>0</v>
      </c>
      <c r="AH1213">
        <f t="shared" si="258"/>
        <v>0</v>
      </c>
      <c r="AI1213">
        <f t="shared" si="259"/>
        <v>0</v>
      </c>
      <c r="AJ1213">
        <f t="shared" si="260"/>
        <v>0</v>
      </c>
      <c r="AK1213">
        <f t="shared" si="261"/>
        <v>1</v>
      </c>
      <c r="AL1213">
        <f t="shared" si="262"/>
        <v>0</v>
      </c>
      <c r="AM1213">
        <f t="shared" si="263"/>
        <v>0</v>
      </c>
      <c r="AN1213">
        <f t="shared" si="264"/>
        <v>0</v>
      </c>
      <c r="AO1213">
        <f t="shared" si="265"/>
        <v>0</v>
      </c>
    </row>
    <row r="1214" spans="1:41" x14ac:dyDescent="0.2">
      <c r="A1214" s="3" t="s">
        <v>0</v>
      </c>
      <c r="B1214" s="3" t="s">
        <v>4</v>
      </c>
      <c r="C1214" s="2" t="s">
        <v>39</v>
      </c>
      <c r="D1214" s="3">
        <v>31</v>
      </c>
      <c r="E1214" s="3">
        <v>75652.069399999993</v>
      </c>
      <c r="F1214" s="3">
        <v>85108.659100000004</v>
      </c>
      <c r="G1214" s="3">
        <v>31</v>
      </c>
      <c r="H1214" s="3">
        <v>1</v>
      </c>
      <c r="I1214" s="3">
        <v>3</v>
      </c>
      <c r="J1214" s="3">
        <v>4</v>
      </c>
      <c r="K1214" s="3">
        <v>0</v>
      </c>
      <c r="L1214" s="3">
        <v>0</v>
      </c>
      <c r="M1214" s="3">
        <v>0</v>
      </c>
      <c r="N1214" s="3">
        <v>1</v>
      </c>
      <c r="O1214" s="3">
        <v>0</v>
      </c>
      <c r="P1214" s="3">
        <v>0</v>
      </c>
      <c r="Q1214" s="3">
        <v>1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1</v>
      </c>
      <c r="X1214" s="3">
        <v>0</v>
      </c>
      <c r="Y1214" s="3">
        <v>11.35</v>
      </c>
      <c r="Z1214" s="3">
        <v>10</v>
      </c>
      <c r="AA1214" s="3">
        <v>0</v>
      </c>
      <c r="AB1214" s="3">
        <f t="shared" si="252"/>
        <v>1.1250010710215947</v>
      </c>
      <c r="AC1214" s="3">
        <f t="shared" si="253"/>
        <v>0.11778398767512561</v>
      </c>
      <c r="AD1214">
        <f t="shared" si="254"/>
        <v>0</v>
      </c>
      <c r="AE1214">
        <f t="shared" si="255"/>
        <v>0</v>
      </c>
      <c r="AF1214">
        <f t="shared" si="256"/>
        <v>0</v>
      </c>
      <c r="AG1214">
        <f t="shared" si="257"/>
        <v>0</v>
      </c>
      <c r="AH1214">
        <f t="shared" si="258"/>
        <v>0</v>
      </c>
      <c r="AI1214">
        <f t="shared" si="259"/>
        <v>0</v>
      </c>
      <c r="AJ1214">
        <f t="shared" si="260"/>
        <v>0</v>
      </c>
      <c r="AK1214">
        <f t="shared" si="261"/>
        <v>0</v>
      </c>
      <c r="AL1214">
        <f t="shared" si="262"/>
        <v>0</v>
      </c>
      <c r="AM1214">
        <f t="shared" si="263"/>
        <v>0</v>
      </c>
      <c r="AN1214">
        <f t="shared" si="264"/>
        <v>1</v>
      </c>
      <c r="AO1214">
        <f t="shared" si="265"/>
        <v>0</v>
      </c>
    </row>
    <row r="1215" spans="1:41" x14ac:dyDescent="0.2">
      <c r="A1215" s="3" t="s">
        <v>0</v>
      </c>
      <c r="B1215" s="3" t="s">
        <v>4</v>
      </c>
      <c r="C1215" s="2" t="s">
        <v>34</v>
      </c>
      <c r="D1215" s="3">
        <v>32</v>
      </c>
      <c r="E1215" s="3">
        <v>77345.665900000007</v>
      </c>
      <c r="F1215" s="3">
        <v>92814.798999999999</v>
      </c>
      <c r="G1215" s="3">
        <v>120</v>
      </c>
      <c r="H1215" s="3">
        <v>1</v>
      </c>
      <c r="I1215" s="3">
        <v>4</v>
      </c>
      <c r="J1215" s="3">
        <v>4</v>
      </c>
      <c r="K1215" s="3">
        <v>0</v>
      </c>
      <c r="L1215" s="3">
        <v>0</v>
      </c>
      <c r="M1215" s="3">
        <v>0</v>
      </c>
      <c r="N1215" s="3">
        <v>1</v>
      </c>
      <c r="O1215" s="3">
        <v>0</v>
      </c>
      <c r="P1215" s="3">
        <v>0</v>
      </c>
      <c r="Q1215" s="3">
        <v>1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1</v>
      </c>
      <c r="Y1215" s="3">
        <v>11.44</v>
      </c>
      <c r="Z1215" s="3">
        <v>10</v>
      </c>
      <c r="AA1215" s="3">
        <v>0</v>
      </c>
      <c r="AB1215" s="3">
        <f t="shared" si="252"/>
        <v>1.199999998965682</v>
      </c>
      <c r="AC1215" s="3">
        <f t="shared" si="253"/>
        <v>0.18232155593202296</v>
      </c>
      <c r="AD1215">
        <f t="shared" si="254"/>
        <v>0</v>
      </c>
      <c r="AE1215">
        <f t="shared" si="255"/>
        <v>1</v>
      </c>
      <c r="AF1215">
        <f t="shared" si="256"/>
        <v>0</v>
      </c>
      <c r="AG1215">
        <f t="shared" si="257"/>
        <v>0</v>
      </c>
      <c r="AH1215">
        <f t="shared" si="258"/>
        <v>0</v>
      </c>
      <c r="AI1215">
        <f t="shared" si="259"/>
        <v>0</v>
      </c>
      <c r="AJ1215">
        <f t="shared" si="260"/>
        <v>0</v>
      </c>
      <c r="AK1215">
        <f t="shared" si="261"/>
        <v>0</v>
      </c>
      <c r="AL1215">
        <f t="shared" si="262"/>
        <v>0</v>
      </c>
      <c r="AM1215">
        <f t="shared" si="263"/>
        <v>0</v>
      </c>
      <c r="AN1215">
        <f t="shared" si="264"/>
        <v>0</v>
      </c>
      <c r="AO1215">
        <f t="shared" si="265"/>
        <v>0</v>
      </c>
    </row>
    <row r="1216" spans="1:41" x14ac:dyDescent="0.2">
      <c r="A1216" s="3" t="s">
        <v>0</v>
      </c>
      <c r="B1216" s="3" t="s">
        <v>4</v>
      </c>
      <c r="C1216" s="2" t="s">
        <v>31</v>
      </c>
      <c r="D1216" s="3">
        <v>32</v>
      </c>
      <c r="E1216" s="3">
        <v>74134.809800000003</v>
      </c>
      <c r="F1216" s="3">
        <v>81699.5864</v>
      </c>
      <c r="G1216" s="3">
        <v>12</v>
      </c>
      <c r="H1216" s="3">
        <v>1</v>
      </c>
      <c r="I1216" s="3">
        <v>2</v>
      </c>
      <c r="J1216" s="3">
        <v>4</v>
      </c>
      <c r="K1216" s="3">
        <v>0</v>
      </c>
      <c r="L1216" s="3">
        <v>0</v>
      </c>
      <c r="M1216" s="3">
        <v>0</v>
      </c>
      <c r="N1216" s="3">
        <v>1</v>
      </c>
      <c r="O1216" s="3">
        <v>0</v>
      </c>
      <c r="P1216" s="3">
        <v>0</v>
      </c>
      <c r="Q1216" s="3">
        <v>1</v>
      </c>
      <c r="R1216" s="3">
        <v>0</v>
      </c>
      <c r="S1216" s="3">
        <v>0</v>
      </c>
      <c r="T1216" s="3">
        <v>0</v>
      </c>
      <c r="U1216" s="3">
        <v>0</v>
      </c>
      <c r="V1216" s="3">
        <v>1</v>
      </c>
      <c r="W1216" s="3">
        <v>0</v>
      </c>
      <c r="X1216" s="3">
        <v>0</v>
      </c>
      <c r="Y1216" s="3">
        <v>11.31</v>
      </c>
      <c r="Z1216" s="3">
        <v>10</v>
      </c>
      <c r="AA1216" s="3">
        <v>0</v>
      </c>
      <c r="AB1216" s="3">
        <f t="shared" si="252"/>
        <v>1.1020408175377823</v>
      </c>
      <c r="AC1216" s="3">
        <f t="shared" si="253"/>
        <v>9.7163749552746495E-2</v>
      </c>
      <c r="AD1216">
        <f t="shared" si="254"/>
        <v>0</v>
      </c>
      <c r="AE1216">
        <f t="shared" si="255"/>
        <v>0</v>
      </c>
      <c r="AF1216">
        <f t="shared" si="256"/>
        <v>1</v>
      </c>
      <c r="AG1216">
        <f t="shared" si="257"/>
        <v>0</v>
      </c>
      <c r="AH1216">
        <f t="shared" si="258"/>
        <v>0</v>
      </c>
      <c r="AI1216">
        <f t="shared" si="259"/>
        <v>0</v>
      </c>
      <c r="AJ1216">
        <f t="shared" si="260"/>
        <v>0</v>
      </c>
      <c r="AK1216">
        <f t="shared" si="261"/>
        <v>0</v>
      </c>
      <c r="AL1216">
        <f t="shared" si="262"/>
        <v>0</v>
      </c>
      <c r="AM1216">
        <f t="shared" si="263"/>
        <v>0</v>
      </c>
      <c r="AN1216">
        <f t="shared" si="264"/>
        <v>0</v>
      </c>
      <c r="AO1216">
        <f t="shared" si="265"/>
        <v>0</v>
      </c>
    </row>
    <row r="1217" spans="1:41" x14ac:dyDescent="0.2">
      <c r="A1217" s="3" t="s">
        <v>0</v>
      </c>
      <c r="B1217" s="3" t="s">
        <v>4</v>
      </c>
      <c r="C1217" s="2" t="s">
        <v>33</v>
      </c>
      <c r="D1217" s="3">
        <v>32</v>
      </c>
      <c r="E1217" s="3">
        <v>72297.299100000004</v>
      </c>
      <c r="F1217" s="3">
        <v>78233.5288</v>
      </c>
      <c r="G1217" s="3">
        <v>69</v>
      </c>
      <c r="H1217" s="3">
        <v>1</v>
      </c>
      <c r="I1217" s="3">
        <v>4</v>
      </c>
      <c r="J1217" s="3">
        <v>4</v>
      </c>
      <c r="K1217" s="3">
        <v>0</v>
      </c>
      <c r="L1217" s="3">
        <v>0</v>
      </c>
      <c r="M1217" s="3">
        <v>0</v>
      </c>
      <c r="N1217" s="3">
        <v>1</v>
      </c>
      <c r="O1217" s="3">
        <v>0</v>
      </c>
      <c r="P1217" s="3">
        <v>0</v>
      </c>
      <c r="Q1217" s="3">
        <v>1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1</v>
      </c>
      <c r="Y1217" s="3">
        <v>11.27</v>
      </c>
      <c r="Z1217" s="3">
        <v>10</v>
      </c>
      <c r="AA1217" s="3">
        <v>0</v>
      </c>
      <c r="AB1217" s="3">
        <f t="shared" si="252"/>
        <v>1.0821085956722829</v>
      </c>
      <c r="AC1217" s="3">
        <f t="shared" si="253"/>
        <v>7.8911541074019848E-2</v>
      </c>
      <c r="AD1217">
        <f t="shared" si="254"/>
        <v>0</v>
      </c>
      <c r="AE1217">
        <f t="shared" si="255"/>
        <v>0</v>
      </c>
      <c r="AF1217">
        <f t="shared" si="256"/>
        <v>0</v>
      </c>
      <c r="AG1217">
        <f t="shared" si="257"/>
        <v>1</v>
      </c>
      <c r="AH1217">
        <f t="shared" si="258"/>
        <v>0</v>
      </c>
      <c r="AI1217">
        <f t="shared" si="259"/>
        <v>0</v>
      </c>
      <c r="AJ1217">
        <f t="shared" si="260"/>
        <v>0</v>
      </c>
      <c r="AK1217">
        <f t="shared" si="261"/>
        <v>0</v>
      </c>
      <c r="AL1217">
        <f t="shared" si="262"/>
        <v>0</v>
      </c>
      <c r="AM1217">
        <f t="shared" si="263"/>
        <v>0</v>
      </c>
      <c r="AN1217">
        <f t="shared" si="264"/>
        <v>0</v>
      </c>
      <c r="AO1217">
        <f t="shared" si="265"/>
        <v>0</v>
      </c>
    </row>
    <row r="1218" spans="1:41" x14ac:dyDescent="0.2">
      <c r="A1218" s="3" t="s">
        <v>0</v>
      </c>
      <c r="B1218" s="3" t="s">
        <v>4</v>
      </c>
      <c r="C1218" s="2" t="s">
        <v>37</v>
      </c>
      <c r="D1218" s="3">
        <v>32</v>
      </c>
      <c r="E1218" s="3">
        <v>71636.499100000001</v>
      </c>
      <c r="F1218" s="3">
        <v>77875.093200000003</v>
      </c>
      <c r="G1218" s="3">
        <v>86</v>
      </c>
      <c r="H1218" s="3">
        <v>1</v>
      </c>
      <c r="I1218" s="3">
        <v>4</v>
      </c>
      <c r="J1218" s="3">
        <v>4</v>
      </c>
      <c r="K1218" s="3">
        <v>0</v>
      </c>
      <c r="L1218" s="3">
        <v>0</v>
      </c>
      <c r="M1218" s="3">
        <v>0</v>
      </c>
      <c r="N1218" s="3">
        <v>1</v>
      </c>
      <c r="O1218" s="3">
        <v>0</v>
      </c>
      <c r="P1218" s="3">
        <v>0</v>
      </c>
      <c r="Q1218" s="3">
        <v>1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1</v>
      </c>
      <c r="Y1218" s="3">
        <v>11.26</v>
      </c>
      <c r="Z1218" s="3">
        <v>10</v>
      </c>
      <c r="AA1218" s="3">
        <v>0</v>
      </c>
      <c r="AB1218" s="3">
        <f t="shared" si="252"/>
        <v>1.0870868087968861</v>
      </c>
      <c r="AC1218" s="3">
        <f t="shared" si="253"/>
        <v>8.3501465849059875E-2</v>
      </c>
      <c r="AD1218">
        <f t="shared" si="254"/>
        <v>0</v>
      </c>
      <c r="AE1218">
        <f t="shared" si="255"/>
        <v>0</v>
      </c>
      <c r="AF1218">
        <f t="shared" si="256"/>
        <v>0</v>
      </c>
      <c r="AG1218">
        <f t="shared" si="257"/>
        <v>0</v>
      </c>
      <c r="AH1218">
        <f t="shared" si="258"/>
        <v>1</v>
      </c>
      <c r="AI1218">
        <f t="shared" si="259"/>
        <v>0</v>
      </c>
      <c r="AJ1218">
        <f t="shared" si="260"/>
        <v>0</v>
      </c>
      <c r="AK1218">
        <f t="shared" si="261"/>
        <v>0</v>
      </c>
      <c r="AL1218">
        <f t="shared" si="262"/>
        <v>0</v>
      </c>
      <c r="AM1218">
        <f t="shared" si="263"/>
        <v>0</v>
      </c>
      <c r="AN1218">
        <f t="shared" si="264"/>
        <v>0</v>
      </c>
      <c r="AO1218">
        <f t="shared" si="265"/>
        <v>0</v>
      </c>
    </row>
    <row r="1219" spans="1:41" x14ac:dyDescent="0.2">
      <c r="A1219" s="3" t="s">
        <v>0</v>
      </c>
      <c r="B1219" s="3" t="s">
        <v>4</v>
      </c>
      <c r="C1219" s="2" t="s">
        <v>35</v>
      </c>
      <c r="D1219" s="3">
        <v>32</v>
      </c>
      <c r="E1219" s="3">
        <v>68361.168799999999</v>
      </c>
      <c r="F1219" s="3">
        <v>82033.402499999997</v>
      </c>
      <c r="G1219" s="3">
        <v>12</v>
      </c>
      <c r="H1219" s="3">
        <v>1</v>
      </c>
      <c r="I1219" s="3">
        <v>2</v>
      </c>
      <c r="J1219" s="3">
        <v>4</v>
      </c>
      <c r="K1219" s="3">
        <v>0</v>
      </c>
      <c r="L1219" s="3">
        <v>0</v>
      </c>
      <c r="M1219" s="3">
        <v>0</v>
      </c>
      <c r="N1219" s="3">
        <v>1</v>
      </c>
      <c r="O1219" s="3">
        <v>0</v>
      </c>
      <c r="P1219" s="3">
        <v>0</v>
      </c>
      <c r="Q1219" s="3">
        <v>1</v>
      </c>
      <c r="R1219" s="3">
        <v>0</v>
      </c>
      <c r="S1219" s="3">
        <v>0</v>
      </c>
      <c r="T1219" s="3">
        <v>0</v>
      </c>
      <c r="U1219" s="3">
        <v>0</v>
      </c>
      <c r="V1219" s="3">
        <v>1</v>
      </c>
      <c r="W1219" s="3">
        <v>0</v>
      </c>
      <c r="X1219" s="3">
        <v>0</v>
      </c>
      <c r="Y1219" s="3">
        <v>11.31</v>
      </c>
      <c r="Z1219" s="3">
        <v>10</v>
      </c>
      <c r="AA1219" s="3">
        <v>0</v>
      </c>
      <c r="AB1219" s="3">
        <f t="shared" ref="AB1219:AB1282" si="266">F1219/E1219</f>
        <v>1.1999999991223087</v>
      </c>
      <c r="AC1219" s="3">
        <f t="shared" ref="AC1219:AC1282" si="267">LN(AB1219)</f>
        <v>0.18232155606254521</v>
      </c>
      <c r="AD1219">
        <f t="shared" ref="AD1219:AD1282" si="268">IF(C1219="Januar",1,0)</f>
        <v>0</v>
      </c>
      <c r="AE1219">
        <f t="shared" ref="AE1219:AE1282" si="269">IF(C1219="Februar",1,0)</f>
        <v>0</v>
      </c>
      <c r="AF1219">
        <f t="shared" ref="AF1219:AF1282" si="270">IF(C1219="Mars",1,0)</f>
        <v>0</v>
      </c>
      <c r="AG1219">
        <f t="shared" ref="AG1219:AG1282" si="271">IF(C1219="April",1,0)</f>
        <v>0</v>
      </c>
      <c r="AH1219">
        <f t="shared" ref="AH1219:AH1282" si="272">IF(C1219="Mai",1,0)</f>
        <v>0</v>
      </c>
      <c r="AI1219">
        <f t="shared" ref="AI1219:AI1282" si="273">IF(C1219="Juni",1,0)</f>
        <v>0</v>
      </c>
      <c r="AJ1219">
        <f t="shared" ref="AJ1219:AJ1282" si="274">IF(C1219="Juli",1,0)</f>
        <v>0</v>
      </c>
      <c r="AK1219">
        <f t="shared" ref="AK1219:AK1282" si="275">IF(C1219="August",1,0)</f>
        <v>1</v>
      </c>
      <c r="AL1219">
        <f t="shared" ref="AL1219:AL1282" si="276">IF(C1219="September",1,0)</f>
        <v>0</v>
      </c>
      <c r="AM1219">
        <f t="shared" ref="AM1219:AM1282" si="277">IF(C1219="Oktober",1,0)</f>
        <v>0</v>
      </c>
      <c r="AN1219">
        <f t="shared" ref="AN1219:AN1282" si="278">IF(C1219="November",1,0)</f>
        <v>0</v>
      </c>
      <c r="AO1219">
        <f t="shared" ref="AO1219:AO1282" si="279">IF(C1219="Desember",1,0)</f>
        <v>0</v>
      </c>
    </row>
    <row r="1220" spans="1:41" x14ac:dyDescent="0.2">
      <c r="A1220" s="3" t="s">
        <v>0</v>
      </c>
      <c r="B1220" s="3" t="s">
        <v>4</v>
      </c>
      <c r="C1220" s="2" t="s">
        <v>39</v>
      </c>
      <c r="D1220" s="3">
        <v>32</v>
      </c>
      <c r="E1220" s="3">
        <v>79915.082899999994</v>
      </c>
      <c r="F1220" s="3">
        <v>89076.258900000001</v>
      </c>
      <c r="G1220" s="3">
        <v>77</v>
      </c>
      <c r="H1220" s="3">
        <v>1</v>
      </c>
      <c r="I1220" s="3">
        <v>4</v>
      </c>
      <c r="J1220" s="3">
        <v>4</v>
      </c>
      <c r="K1220" s="3">
        <v>0</v>
      </c>
      <c r="L1220" s="3">
        <v>0</v>
      </c>
      <c r="M1220" s="3">
        <v>0</v>
      </c>
      <c r="N1220" s="3">
        <v>1</v>
      </c>
      <c r="O1220" s="3">
        <v>0</v>
      </c>
      <c r="P1220" s="3">
        <v>0</v>
      </c>
      <c r="Q1220" s="3">
        <v>1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1</v>
      </c>
      <c r="Y1220" s="3">
        <v>11.4</v>
      </c>
      <c r="Z1220" s="3">
        <v>11</v>
      </c>
      <c r="AA1220" s="3">
        <v>0</v>
      </c>
      <c r="AB1220" s="3">
        <f t="shared" si="266"/>
        <v>1.1146363823643108</v>
      </c>
      <c r="AC1220" s="3">
        <f t="shared" si="267"/>
        <v>0.10852823725372407</v>
      </c>
      <c r="AD1220">
        <f t="shared" si="268"/>
        <v>0</v>
      </c>
      <c r="AE1220">
        <f t="shared" si="269"/>
        <v>0</v>
      </c>
      <c r="AF1220">
        <f t="shared" si="270"/>
        <v>0</v>
      </c>
      <c r="AG1220">
        <f t="shared" si="271"/>
        <v>0</v>
      </c>
      <c r="AH1220">
        <f t="shared" si="272"/>
        <v>0</v>
      </c>
      <c r="AI1220">
        <f t="shared" si="273"/>
        <v>0</v>
      </c>
      <c r="AJ1220">
        <f t="shared" si="274"/>
        <v>0</v>
      </c>
      <c r="AK1220">
        <f t="shared" si="275"/>
        <v>0</v>
      </c>
      <c r="AL1220">
        <f t="shared" si="276"/>
        <v>0</v>
      </c>
      <c r="AM1220">
        <f t="shared" si="277"/>
        <v>0</v>
      </c>
      <c r="AN1220">
        <f t="shared" si="278"/>
        <v>1</v>
      </c>
      <c r="AO1220">
        <f t="shared" si="279"/>
        <v>0</v>
      </c>
    </row>
    <row r="1221" spans="1:41" x14ac:dyDescent="0.2">
      <c r="A1221" s="3" t="s">
        <v>2</v>
      </c>
      <c r="B1221" s="3" t="s">
        <v>4</v>
      </c>
      <c r="C1221" s="2" t="s">
        <v>37</v>
      </c>
      <c r="D1221" s="3">
        <v>32</v>
      </c>
      <c r="E1221" s="3">
        <v>73103.771999999997</v>
      </c>
      <c r="F1221" s="3">
        <v>85436.223599999998</v>
      </c>
      <c r="G1221" s="3">
        <v>105</v>
      </c>
      <c r="H1221" s="3">
        <v>1</v>
      </c>
      <c r="I1221" s="3">
        <v>4</v>
      </c>
      <c r="J1221" s="3">
        <v>4</v>
      </c>
      <c r="K1221" s="3">
        <v>0</v>
      </c>
      <c r="L1221" s="3">
        <v>0</v>
      </c>
      <c r="M1221" s="3">
        <v>0</v>
      </c>
      <c r="N1221" s="3">
        <v>1</v>
      </c>
      <c r="O1221" s="3">
        <v>0</v>
      </c>
      <c r="P1221" s="3">
        <v>0</v>
      </c>
      <c r="Q1221" s="3">
        <v>1</v>
      </c>
      <c r="R1221" s="3">
        <v>0</v>
      </c>
      <c r="S1221" s="3">
        <v>0</v>
      </c>
      <c r="T1221" s="3">
        <v>1</v>
      </c>
      <c r="U1221" s="3">
        <v>0</v>
      </c>
      <c r="V1221" s="3">
        <v>0</v>
      </c>
      <c r="W1221" s="3">
        <v>0</v>
      </c>
      <c r="X1221" s="3">
        <v>1</v>
      </c>
      <c r="Y1221" s="3">
        <v>11.36</v>
      </c>
      <c r="Z1221" s="3">
        <v>2</v>
      </c>
      <c r="AA1221" s="3">
        <v>0</v>
      </c>
      <c r="AB1221" s="3">
        <f t="shared" si="266"/>
        <v>1.1686978833322035</v>
      </c>
      <c r="AC1221" s="3">
        <f t="shared" si="267"/>
        <v>0.15589020882519256</v>
      </c>
      <c r="AD1221">
        <f t="shared" si="268"/>
        <v>0</v>
      </c>
      <c r="AE1221">
        <f t="shared" si="269"/>
        <v>0</v>
      </c>
      <c r="AF1221">
        <f t="shared" si="270"/>
        <v>0</v>
      </c>
      <c r="AG1221">
        <f t="shared" si="271"/>
        <v>0</v>
      </c>
      <c r="AH1221">
        <f t="shared" si="272"/>
        <v>1</v>
      </c>
      <c r="AI1221">
        <f t="shared" si="273"/>
        <v>0</v>
      </c>
      <c r="AJ1221">
        <f t="shared" si="274"/>
        <v>0</v>
      </c>
      <c r="AK1221">
        <f t="shared" si="275"/>
        <v>0</v>
      </c>
      <c r="AL1221">
        <f t="shared" si="276"/>
        <v>0</v>
      </c>
      <c r="AM1221">
        <f t="shared" si="277"/>
        <v>0</v>
      </c>
      <c r="AN1221">
        <f t="shared" si="278"/>
        <v>0</v>
      </c>
      <c r="AO1221">
        <f t="shared" si="279"/>
        <v>0</v>
      </c>
    </row>
    <row r="1222" spans="1:41" x14ac:dyDescent="0.2">
      <c r="A1222" s="3" t="s">
        <v>2</v>
      </c>
      <c r="B1222" s="3" t="s">
        <v>4</v>
      </c>
      <c r="C1222" s="2" t="s">
        <v>41</v>
      </c>
      <c r="D1222" s="3">
        <v>32</v>
      </c>
      <c r="E1222" s="3">
        <v>70666.718900000007</v>
      </c>
      <c r="F1222" s="3">
        <v>80595.538499999995</v>
      </c>
      <c r="G1222" s="3">
        <v>79</v>
      </c>
      <c r="H1222" s="3">
        <v>1</v>
      </c>
      <c r="I1222" s="3">
        <v>4</v>
      </c>
      <c r="J1222" s="3">
        <v>4</v>
      </c>
      <c r="K1222" s="3">
        <v>0</v>
      </c>
      <c r="L1222" s="3">
        <v>0</v>
      </c>
      <c r="M1222" s="3">
        <v>0</v>
      </c>
      <c r="N1222" s="3">
        <v>1</v>
      </c>
      <c r="O1222" s="3">
        <v>0</v>
      </c>
      <c r="P1222" s="3">
        <v>0</v>
      </c>
      <c r="Q1222" s="3">
        <v>1</v>
      </c>
      <c r="R1222" s="3">
        <v>0</v>
      </c>
      <c r="S1222" s="3">
        <v>0</v>
      </c>
      <c r="T1222" s="3">
        <v>1</v>
      </c>
      <c r="U1222" s="3">
        <v>0</v>
      </c>
      <c r="V1222" s="3">
        <v>0</v>
      </c>
      <c r="W1222" s="3">
        <v>0</v>
      </c>
      <c r="X1222" s="3">
        <v>1</v>
      </c>
      <c r="Y1222" s="3">
        <v>11.3</v>
      </c>
      <c r="Z1222" s="3">
        <v>3</v>
      </c>
      <c r="AA1222" s="3">
        <v>0</v>
      </c>
      <c r="AB1222" s="3">
        <f t="shared" si="266"/>
        <v>1.1405020602987128</v>
      </c>
      <c r="AC1222" s="3">
        <f t="shared" si="267"/>
        <v>0.13146856922792766</v>
      </c>
      <c r="AD1222">
        <f t="shared" si="268"/>
        <v>0</v>
      </c>
      <c r="AE1222">
        <f t="shared" si="269"/>
        <v>0</v>
      </c>
      <c r="AF1222">
        <f t="shared" si="270"/>
        <v>0</v>
      </c>
      <c r="AG1222">
        <f t="shared" si="271"/>
        <v>0</v>
      </c>
      <c r="AH1222">
        <f t="shared" si="272"/>
        <v>0</v>
      </c>
      <c r="AI1222">
        <f t="shared" si="273"/>
        <v>0</v>
      </c>
      <c r="AJ1222">
        <f t="shared" si="274"/>
        <v>0</v>
      </c>
      <c r="AK1222">
        <f t="shared" si="275"/>
        <v>0</v>
      </c>
      <c r="AL1222">
        <f t="shared" si="276"/>
        <v>0</v>
      </c>
      <c r="AM1222">
        <f t="shared" si="277"/>
        <v>1</v>
      </c>
      <c r="AN1222">
        <f t="shared" si="278"/>
        <v>0</v>
      </c>
      <c r="AO1222">
        <f t="shared" si="279"/>
        <v>0</v>
      </c>
    </row>
    <row r="1223" spans="1:41" x14ac:dyDescent="0.2">
      <c r="A1223" s="3" t="s">
        <v>0</v>
      </c>
      <c r="B1223" s="3" t="s">
        <v>4</v>
      </c>
      <c r="C1223" s="2" t="s">
        <v>33</v>
      </c>
      <c r="D1223" s="3">
        <v>33</v>
      </c>
      <c r="E1223" s="3">
        <v>75520.096799999999</v>
      </c>
      <c r="F1223" s="3">
        <v>77246.729399999997</v>
      </c>
      <c r="G1223" s="3">
        <v>67</v>
      </c>
      <c r="H1223" s="3">
        <v>1</v>
      </c>
      <c r="I1223" s="3">
        <v>4</v>
      </c>
      <c r="J1223" s="3">
        <v>4</v>
      </c>
      <c r="K1223" s="3">
        <v>0</v>
      </c>
      <c r="L1223" s="3">
        <v>0</v>
      </c>
      <c r="M1223" s="3">
        <v>0</v>
      </c>
      <c r="N1223" s="3">
        <v>1</v>
      </c>
      <c r="O1223" s="3">
        <v>0</v>
      </c>
      <c r="P1223" s="3">
        <v>0</v>
      </c>
      <c r="Q1223" s="3">
        <v>1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1</v>
      </c>
      <c r="Y1223" s="3">
        <v>11.25</v>
      </c>
      <c r="Z1223" s="3">
        <v>11</v>
      </c>
      <c r="AA1223" s="3">
        <v>0</v>
      </c>
      <c r="AB1223" s="3">
        <f t="shared" si="266"/>
        <v>1.0228632201647283</v>
      </c>
      <c r="AC1223" s="3">
        <f t="shared" si="267"/>
        <v>2.2605773401419636E-2</v>
      </c>
      <c r="AD1223">
        <f t="shared" si="268"/>
        <v>0</v>
      </c>
      <c r="AE1223">
        <f t="shared" si="269"/>
        <v>0</v>
      </c>
      <c r="AF1223">
        <f t="shared" si="270"/>
        <v>0</v>
      </c>
      <c r="AG1223">
        <f t="shared" si="271"/>
        <v>1</v>
      </c>
      <c r="AH1223">
        <f t="shared" si="272"/>
        <v>0</v>
      </c>
      <c r="AI1223">
        <f t="shared" si="273"/>
        <v>0</v>
      </c>
      <c r="AJ1223">
        <f t="shared" si="274"/>
        <v>0</v>
      </c>
      <c r="AK1223">
        <f t="shared" si="275"/>
        <v>0</v>
      </c>
      <c r="AL1223">
        <f t="shared" si="276"/>
        <v>0</v>
      </c>
      <c r="AM1223">
        <f t="shared" si="277"/>
        <v>0</v>
      </c>
      <c r="AN1223">
        <f t="shared" si="278"/>
        <v>0</v>
      </c>
      <c r="AO1223">
        <f t="shared" si="279"/>
        <v>0</v>
      </c>
    </row>
    <row r="1224" spans="1:41" x14ac:dyDescent="0.2">
      <c r="A1224" s="3" t="s">
        <v>0</v>
      </c>
      <c r="B1224" s="3" t="s">
        <v>4</v>
      </c>
      <c r="C1224" s="2" t="s">
        <v>33</v>
      </c>
      <c r="D1224" s="3">
        <v>33</v>
      </c>
      <c r="E1224" s="3">
        <v>62876.908100000001</v>
      </c>
      <c r="F1224" s="3">
        <v>75108.822400000005</v>
      </c>
      <c r="G1224" s="3">
        <v>120</v>
      </c>
      <c r="H1224" s="3">
        <v>1</v>
      </c>
      <c r="I1224" s="3">
        <v>4</v>
      </c>
      <c r="J1224" s="3">
        <v>4</v>
      </c>
      <c r="K1224" s="3">
        <v>0</v>
      </c>
      <c r="L1224" s="3">
        <v>0</v>
      </c>
      <c r="M1224" s="3">
        <v>0</v>
      </c>
      <c r="N1224" s="3">
        <v>1</v>
      </c>
      <c r="O1224" s="3">
        <v>0</v>
      </c>
      <c r="P1224" s="3">
        <v>0</v>
      </c>
      <c r="Q1224" s="3">
        <v>1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1</v>
      </c>
      <c r="Y1224" s="3">
        <v>11.23</v>
      </c>
      <c r="Z1224" s="3">
        <v>10</v>
      </c>
      <c r="AA1224" s="3">
        <v>0</v>
      </c>
      <c r="AB1224" s="3">
        <f t="shared" si="266"/>
        <v>1.1945374648598537</v>
      </c>
      <c r="AC1224" s="3">
        <f t="shared" si="267"/>
        <v>0.17775905176223972</v>
      </c>
      <c r="AD1224">
        <f t="shared" si="268"/>
        <v>0</v>
      </c>
      <c r="AE1224">
        <f t="shared" si="269"/>
        <v>0</v>
      </c>
      <c r="AF1224">
        <f t="shared" si="270"/>
        <v>0</v>
      </c>
      <c r="AG1224">
        <f t="shared" si="271"/>
        <v>1</v>
      </c>
      <c r="AH1224">
        <f t="shared" si="272"/>
        <v>0</v>
      </c>
      <c r="AI1224">
        <f t="shared" si="273"/>
        <v>0</v>
      </c>
      <c r="AJ1224">
        <f t="shared" si="274"/>
        <v>0</v>
      </c>
      <c r="AK1224">
        <f t="shared" si="275"/>
        <v>0</v>
      </c>
      <c r="AL1224">
        <f t="shared" si="276"/>
        <v>0</v>
      </c>
      <c r="AM1224">
        <f t="shared" si="277"/>
        <v>0</v>
      </c>
      <c r="AN1224">
        <f t="shared" si="278"/>
        <v>0</v>
      </c>
      <c r="AO1224">
        <f t="shared" si="279"/>
        <v>0</v>
      </c>
    </row>
    <row r="1225" spans="1:41" x14ac:dyDescent="0.2">
      <c r="A1225" s="3" t="s">
        <v>0</v>
      </c>
      <c r="B1225" s="3" t="s">
        <v>4</v>
      </c>
      <c r="C1225" s="2" t="s">
        <v>33</v>
      </c>
      <c r="D1225" s="3">
        <v>33</v>
      </c>
      <c r="E1225" s="3">
        <v>65653.513500000001</v>
      </c>
      <c r="F1225" s="3">
        <v>76302.669200000004</v>
      </c>
      <c r="G1225" s="3">
        <v>78</v>
      </c>
      <c r="H1225" s="3">
        <v>1</v>
      </c>
      <c r="I1225" s="3">
        <v>4</v>
      </c>
      <c r="J1225" s="3">
        <v>4</v>
      </c>
      <c r="K1225" s="3">
        <v>0</v>
      </c>
      <c r="L1225" s="3">
        <v>0</v>
      </c>
      <c r="M1225" s="3">
        <v>0</v>
      </c>
      <c r="N1225" s="3">
        <v>1</v>
      </c>
      <c r="O1225" s="3">
        <v>0</v>
      </c>
      <c r="P1225" s="3">
        <v>0</v>
      </c>
      <c r="Q1225" s="3">
        <v>1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1</v>
      </c>
      <c r="Y1225" s="3">
        <v>11.24</v>
      </c>
      <c r="Z1225" s="3">
        <v>10</v>
      </c>
      <c r="AA1225" s="3">
        <v>0</v>
      </c>
      <c r="AB1225" s="3">
        <f t="shared" si="266"/>
        <v>1.1622023732210462</v>
      </c>
      <c r="AC1225" s="3">
        <f t="shared" si="267"/>
        <v>0.15031680266422279</v>
      </c>
      <c r="AD1225">
        <f t="shared" si="268"/>
        <v>0</v>
      </c>
      <c r="AE1225">
        <f t="shared" si="269"/>
        <v>0</v>
      </c>
      <c r="AF1225">
        <f t="shared" si="270"/>
        <v>0</v>
      </c>
      <c r="AG1225">
        <f t="shared" si="271"/>
        <v>1</v>
      </c>
      <c r="AH1225">
        <f t="shared" si="272"/>
        <v>0</v>
      </c>
      <c r="AI1225">
        <f t="shared" si="273"/>
        <v>0</v>
      </c>
      <c r="AJ1225">
        <f t="shared" si="274"/>
        <v>0</v>
      </c>
      <c r="AK1225">
        <f t="shared" si="275"/>
        <v>0</v>
      </c>
      <c r="AL1225">
        <f t="shared" si="276"/>
        <v>0</v>
      </c>
      <c r="AM1225">
        <f t="shared" si="277"/>
        <v>0</v>
      </c>
      <c r="AN1225">
        <f t="shared" si="278"/>
        <v>0</v>
      </c>
      <c r="AO1225">
        <f t="shared" si="279"/>
        <v>0</v>
      </c>
    </row>
    <row r="1226" spans="1:41" x14ac:dyDescent="0.2">
      <c r="A1226" s="3" t="s">
        <v>0</v>
      </c>
      <c r="B1226" s="3" t="s">
        <v>4</v>
      </c>
      <c r="C1226" s="2" t="s">
        <v>37</v>
      </c>
      <c r="D1226" s="3">
        <v>33</v>
      </c>
      <c r="E1226" s="3">
        <v>68074.737800000003</v>
      </c>
      <c r="F1226" s="3">
        <v>85238.443899999998</v>
      </c>
      <c r="G1226" s="3">
        <v>105</v>
      </c>
      <c r="H1226" s="3">
        <v>1</v>
      </c>
      <c r="I1226" s="3">
        <v>4</v>
      </c>
      <c r="J1226" s="3">
        <v>4</v>
      </c>
      <c r="K1226" s="3">
        <v>0</v>
      </c>
      <c r="L1226" s="3">
        <v>0</v>
      </c>
      <c r="M1226" s="3">
        <v>0</v>
      </c>
      <c r="N1226" s="3">
        <v>1</v>
      </c>
      <c r="O1226" s="3">
        <v>0</v>
      </c>
      <c r="P1226" s="3">
        <v>0</v>
      </c>
      <c r="Q1226" s="3">
        <v>1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1</v>
      </c>
      <c r="Y1226" s="3">
        <v>11.35</v>
      </c>
      <c r="Z1226" s="3">
        <v>11</v>
      </c>
      <c r="AA1226" s="3">
        <v>0</v>
      </c>
      <c r="AB1226" s="3">
        <f t="shared" si="266"/>
        <v>1.2521303299092545</v>
      </c>
      <c r="AC1226" s="3">
        <f t="shared" si="267"/>
        <v>0.22484636463176044</v>
      </c>
      <c r="AD1226">
        <f t="shared" si="268"/>
        <v>0</v>
      </c>
      <c r="AE1226">
        <f t="shared" si="269"/>
        <v>0</v>
      </c>
      <c r="AF1226">
        <f t="shared" si="270"/>
        <v>0</v>
      </c>
      <c r="AG1226">
        <f t="shared" si="271"/>
        <v>0</v>
      </c>
      <c r="AH1226">
        <f t="shared" si="272"/>
        <v>1</v>
      </c>
      <c r="AI1226">
        <f t="shared" si="273"/>
        <v>0</v>
      </c>
      <c r="AJ1226">
        <f t="shared" si="274"/>
        <v>0</v>
      </c>
      <c r="AK1226">
        <f t="shared" si="275"/>
        <v>0</v>
      </c>
      <c r="AL1226">
        <f t="shared" si="276"/>
        <v>0</v>
      </c>
      <c r="AM1226">
        <f t="shared" si="277"/>
        <v>0</v>
      </c>
      <c r="AN1226">
        <f t="shared" si="278"/>
        <v>0</v>
      </c>
      <c r="AO1226">
        <f t="shared" si="279"/>
        <v>0</v>
      </c>
    </row>
    <row r="1227" spans="1:41" x14ac:dyDescent="0.2">
      <c r="A1227" s="3" t="s">
        <v>0</v>
      </c>
      <c r="B1227" s="3" t="s">
        <v>4</v>
      </c>
      <c r="C1227" s="2" t="s">
        <v>37</v>
      </c>
      <c r="D1227" s="3">
        <v>33</v>
      </c>
      <c r="E1227" s="3">
        <v>63534.891199999998</v>
      </c>
      <c r="F1227" s="3">
        <v>73945.496799999994</v>
      </c>
      <c r="G1227" s="3">
        <v>78</v>
      </c>
      <c r="H1227" s="3">
        <v>1</v>
      </c>
      <c r="I1227" s="3">
        <v>4</v>
      </c>
      <c r="J1227" s="3">
        <v>4</v>
      </c>
      <c r="K1227" s="3">
        <v>0</v>
      </c>
      <c r="L1227" s="3">
        <v>0</v>
      </c>
      <c r="M1227" s="3">
        <v>0</v>
      </c>
      <c r="N1227" s="3">
        <v>1</v>
      </c>
      <c r="O1227" s="3">
        <v>0</v>
      </c>
      <c r="P1227" s="3">
        <v>0</v>
      </c>
      <c r="Q1227" s="3">
        <v>1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1</v>
      </c>
      <c r="Y1227" s="3">
        <v>11.21</v>
      </c>
      <c r="Z1227" s="3">
        <v>11</v>
      </c>
      <c r="AA1227" s="3">
        <v>0</v>
      </c>
      <c r="AB1227" s="3">
        <f t="shared" si="266"/>
        <v>1.1638565110189407</v>
      </c>
      <c r="AC1227" s="3">
        <f t="shared" si="267"/>
        <v>0.15173906939009144</v>
      </c>
      <c r="AD1227">
        <f t="shared" si="268"/>
        <v>0</v>
      </c>
      <c r="AE1227">
        <f t="shared" si="269"/>
        <v>0</v>
      </c>
      <c r="AF1227">
        <f t="shared" si="270"/>
        <v>0</v>
      </c>
      <c r="AG1227">
        <f t="shared" si="271"/>
        <v>0</v>
      </c>
      <c r="AH1227">
        <f t="shared" si="272"/>
        <v>1</v>
      </c>
      <c r="AI1227">
        <f t="shared" si="273"/>
        <v>0</v>
      </c>
      <c r="AJ1227">
        <f t="shared" si="274"/>
        <v>0</v>
      </c>
      <c r="AK1227">
        <f t="shared" si="275"/>
        <v>0</v>
      </c>
      <c r="AL1227">
        <f t="shared" si="276"/>
        <v>0</v>
      </c>
      <c r="AM1227">
        <f t="shared" si="277"/>
        <v>0</v>
      </c>
      <c r="AN1227">
        <f t="shared" si="278"/>
        <v>0</v>
      </c>
      <c r="AO1227">
        <f t="shared" si="279"/>
        <v>0</v>
      </c>
    </row>
    <row r="1228" spans="1:41" x14ac:dyDescent="0.2">
      <c r="A1228" s="3" t="s">
        <v>0</v>
      </c>
      <c r="B1228" s="3" t="s">
        <v>4</v>
      </c>
      <c r="C1228" s="2" t="s">
        <v>38</v>
      </c>
      <c r="D1228" s="3">
        <v>33</v>
      </c>
      <c r="E1228" s="3">
        <v>62522.5867</v>
      </c>
      <c r="F1228" s="3">
        <v>83356.874500000005</v>
      </c>
      <c r="G1228" s="3">
        <v>121</v>
      </c>
      <c r="H1228" s="3">
        <v>1</v>
      </c>
      <c r="I1228" s="3">
        <v>4</v>
      </c>
      <c r="J1228" s="3">
        <v>4</v>
      </c>
      <c r="K1228" s="3">
        <v>0</v>
      </c>
      <c r="L1228" s="3">
        <v>0</v>
      </c>
      <c r="M1228" s="3">
        <v>0</v>
      </c>
      <c r="N1228" s="3">
        <v>1</v>
      </c>
      <c r="O1228" s="3">
        <v>0</v>
      </c>
      <c r="P1228" s="3">
        <v>0</v>
      </c>
      <c r="Q1228" s="3">
        <v>1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1</v>
      </c>
      <c r="Y1228" s="3">
        <v>11.33</v>
      </c>
      <c r="Z1228" s="3">
        <v>10</v>
      </c>
      <c r="AA1228" s="3">
        <v>0</v>
      </c>
      <c r="AB1228" s="3">
        <f t="shared" si="266"/>
        <v>1.3332281804009238</v>
      </c>
      <c r="AC1228" s="3">
        <f t="shared" si="267"/>
        <v>0.2876032046424899</v>
      </c>
      <c r="AD1228">
        <f t="shared" si="268"/>
        <v>0</v>
      </c>
      <c r="AE1228">
        <f t="shared" si="269"/>
        <v>0</v>
      </c>
      <c r="AF1228">
        <f t="shared" si="270"/>
        <v>0</v>
      </c>
      <c r="AG1228">
        <f t="shared" si="271"/>
        <v>0</v>
      </c>
      <c r="AH1228">
        <f t="shared" si="272"/>
        <v>0</v>
      </c>
      <c r="AI1228">
        <f t="shared" si="273"/>
        <v>1</v>
      </c>
      <c r="AJ1228">
        <f t="shared" si="274"/>
        <v>0</v>
      </c>
      <c r="AK1228">
        <f t="shared" si="275"/>
        <v>0</v>
      </c>
      <c r="AL1228">
        <f t="shared" si="276"/>
        <v>0</v>
      </c>
      <c r="AM1228">
        <f t="shared" si="277"/>
        <v>0</v>
      </c>
      <c r="AN1228">
        <f t="shared" si="278"/>
        <v>0</v>
      </c>
      <c r="AO1228">
        <f t="shared" si="279"/>
        <v>0</v>
      </c>
    </row>
    <row r="1229" spans="1:41" x14ac:dyDescent="0.2">
      <c r="A1229" s="3" t="s">
        <v>0</v>
      </c>
      <c r="B1229" s="3" t="s">
        <v>4</v>
      </c>
      <c r="C1229" s="2" t="s">
        <v>35</v>
      </c>
      <c r="D1229" s="3">
        <v>33</v>
      </c>
      <c r="E1229" s="3">
        <v>62312.241099999999</v>
      </c>
      <c r="F1229" s="3">
        <v>70266.968800000002</v>
      </c>
      <c r="G1229" s="3">
        <v>51</v>
      </c>
      <c r="H1229" s="3">
        <v>1</v>
      </c>
      <c r="I1229" s="3">
        <v>4</v>
      </c>
      <c r="J1229" s="3">
        <v>4</v>
      </c>
      <c r="K1229" s="3">
        <v>0</v>
      </c>
      <c r="L1229" s="3">
        <v>0</v>
      </c>
      <c r="M1229" s="3">
        <v>0</v>
      </c>
      <c r="N1229" s="3">
        <v>1</v>
      </c>
      <c r="O1229" s="3">
        <v>0</v>
      </c>
      <c r="P1229" s="3">
        <v>0</v>
      </c>
      <c r="Q1229" s="3">
        <v>1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1</v>
      </c>
      <c r="Y1229" s="3">
        <v>11.16</v>
      </c>
      <c r="Z1229" s="3">
        <v>11</v>
      </c>
      <c r="AA1229" s="3">
        <v>0</v>
      </c>
      <c r="AB1229" s="3">
        <f t="shared" si="266"/>
        <v>1.1276591494636516</v>
      </c>
      <c r="AC1229" s="3">
        <f t="shared" si="267"/>
        <v>0.12014393495126821</v>
      </c>
      <c r="AD1229">
        <f t="shared" si="268"/>
        <v>0</v>
      </c>
      <c r="AE1229">
        <f t="shared" si="269"/>
        <v>0</v>
      </c>
      <c r="AF1229">
        <f t="shared" si="270"/>
        <v>0</v>
      </c>
      <c r="AG1229">
        <f t="shared" si="271"/>
        <v>0</v>
      </c>
      <c r="AH1229">
        <f t="shared" si="272"/>
        <v>0</v>
      </c>
      <c r="AI1229">
        <f t="shared" si="273"/>
        <v>0</v>
      </c>
      <c r="AJ1229">
        <f t="shared" si="274"/>
        <v>0</v>
      </c>
      <c r="AK1229">
        <f t="shared" si="275"/>
        <v>1</v>
      </c>
      <c r="AL1229">
        <f t="shared" si="276"/>
        <v>0</v>
      </c>
      <c r="AM1229">
        <f t="shared" si="277"/>
        <v>0</v>
      </c>
      <c r="AN1229">
        <f t="shared" si="278"/>
        <v>0</v>
      </c>
      <c r="AO1229">
        <f t="shared" si="279"/>
        <v>0</v>
      </c>
    </row>
    <row r="1230" spans="1:41" x14ac:dyDescent="0.2">
      <c r="A1230" s="3" t="s">
        <v>0</v>
      </c>
      <c r="B1230" s="3" t="s">
        <v>4</v>
      </c>
      <c r="C1230" s="2" t="s">
        <v>35</v>
      </c>
      <c r="D1230" s="3">
        <v>33</v>
      </c>
      <c r="E1230" s="3">
        <v>58862.476300000002</v>
      </c>
      <c r="F1230" s="3">
        <v>73445.927200000006</v>
      </c>
      <c r="G1230" s="3">
        <v>67</v>
      </c>
      <c r="H1230" s="3">
        <v>1</v>
      </c>
      <c r="I1230" s="3">
        <v>4</v>
      </c>
      <c r="J1230" s="3">
        <v>4</v>
      </c>
      <c r="K1230" s="3">
        <v>0</v>
      </c>
      <c r="L1230" s="3">
        <v>0</v>
      </c>
      <c r="M1230" s="3">
        <v>0</v>
      </c>
      <c r="N1230" s="3">
        <v>1</v>
      </c>
      <c r="O1230" s="3">
        <v>0</v>
      </c>
      <c r="P1230" s="3">
        <v>0</v>
      </c>
      <c r="Q1230" s="3">
        <v>1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1</v>
      </c>
      <c r="Y1230" s="3">
        <v>11.2</v>
      </c>
      <c r="Z1230" s="3">
        <v>10</v>
      </c>
      <c r="AA1230" s="3">
        <v>0</v>
      </c>
      <c r="AB1230" s="3">
        <f t="shared" si="266"/>
        <v>1.247754627679502</v>
      </c>
      <c r="AC1230" s="3">
        <f t="shared" si="267"/>
        <v>0.22134563818018055</v>
      </c>
      <c r="AD1230">
        <f t="shared" si="268"/>
        <v>0</v>
      </c>
      <c r="AE1230">
        <f t="shared" si="269"/>
        <v>0</v>
      </c>
      <c r="AF1230">
        <f t="shared" si="270"/>
        <v>0</v>
      </c>
      <c r="AG1230">
        <f t="shared" si="271"/>
        <v>0</v>
      </c>
      <c r="AH1230">
        <f t="shared" si="272"/>
        <v>0</v>
      </c>
      <c r="AI1230">
        <f t="shared" si="273"/>
        <v>0</v>
      </c>
      <c r="AJ1230">
        <f t="shared" si="274"/>
        <v>0</v>
      </c>
      <c r="AK1230">
        <f t="shared" si="275"/>
        <v>1</v>
      </c>
      <c r="AL1230">
        <f t="shared" si="276"/>
        <v>0</v>
      </c>
      <c r="AM1230">
        <f t="shared" si="277"/>
        <v>0</v>
      </c>
      <c r="AN1230">
        <f t="shared" si="278"/>
        <v>0</v>
      </c>
      <c r="AO1230">
        <f t="shared" si="279"/>
        <v>0</v>
      </c>
    </row>
    <row r="1231" spans="1:41" x14ac:dyDescent="0.2">
      <c r="A1231" s="3" t="s">
        <v>0</v>
      </c>
      <c r="B1231" s="3" t="s">
        <v>4</v>
      </c>
      <c r="C1231" s="2" t="s">
        <v>41</v>
      </c>
      <c r="D1231" s="3">
        <v>33</v>
      </c>
      <c r="E1231" s="3">
        <v>66807.677599999995</v>
      </c>
      <c r="F1231" s="3">
        <v>84780.152100000007</v>
      </c>
      <c r="G1231" s="3">
        <v>51</v>
      </c>
      <c r="H1231" s="3">
        <v>1</v>
      </c>
      <c r="I1231" s="3">
        <v>4</v>
      </c>
      <c r="J1231" s="3">
        <v>4</v>
      </c>
      <c r="K1231" s="3">
        <v>0</v>
      </c>
      <c r="L1231" s="3">
        <v>0</v>
      </c>
      <c r="M1231" s="3">
        <v>0</v>
      </c>
      <c r="N1231" s="3">
        <v>1</v>
      </c>
      <c r="O1231" s="3">
        <v>0</v>
      </c>
      <c r="P1231" s="3">
        <v>0</v>
      </c>
      <c r="Q1231" s="3">
        <v>1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1</v>
      </c>
      <c r="Y1231" s="3">
        <v>11.35</v>
      </c>
      <c r="Z1231" s="3">
        <v>10</v>
      </c>
      <c r="AA1231" s="3">
        <v>0</v>
      </c>
      <c r="AB1231" s="3">
        <f t="shared" si="266"/>
        <v>1.2690181000993217</v>
      </c>
      <c r="AC1231" s="3">
        <f t="shared" si="267"/>
        <v>0.23824345190816831</v>
      </c>
      <c r="AD1231">
        <f t="shared" si="268"/>
        <v>0</v>
      </c>
      <c r="AE1231">
        <f t="shared" si="269"/>
        <v>0</v>
      </c>
      <c r="AF1231">
        <f t="shared" si="270"/>
        <v>0</v>
      </c>
      <c r="AG1231">
        <f t="shared" si="271"/>
        <v>0</v>
      </c>
      <c r="AH1231">
        <f t="shared" si="272"/>
        <v>0</v>
      </c>
      <c r="AI1231">
        <f t="shared" si="273"/>
        <v>0</v>
      </c>
      <c r="AJ1231">
        <f t="shared" si="274"/>
        <v>0</v>
      </c>
      <c r="AK1231">
        <f t="shared" si="275"/>
        <v>0</v>
      </c>
      <c r="AL1231">
        <f t="shared" si="276"/>
        <v>0</v>
      </c>
      <c r="AM1231">
        <f t="shared" si="277"/>
        <v>1</v>
      </c>
      <c r="AN1231">
        <f t="shared" si="278"/>
        <v>0</v>
      </c>
      <c r="AO1231">
        <f t="shared" si="279"/>
        <v>0</v>
      </c>
    </row>
    <row r="1232" spans="1:41" x14ac:dyDescent="0.2">
      <c r="A1232" s="3" t="s">
        <v>0</v>
      </c>
      <c r="B1232" s="3" t="s">
        <v>4</v>
      </c>
      <c r="C1232" s="2" t="s">
        <v>30</v>
      </c>
      <c r="D1232" s="3">
        <v>34</v>
      </c>
      <c r="E1232" s="3">
        <v>64479.647100000002</v>
      </c>
      <c r="F1232" s="3">
        <v>64774</v>
      </c>
      <c r="G1232" s="3">
        <v>120</v>
      </c>
      <c r="H1232" s="3">
        <v>1</v>
      </c>
      <c r="I1232" s="3">
        <v>4</v>
      </c>
      <c r="J1232" s="3">
        <v>4</v>
      </c>
      <c r="K1232" s="3">
        <v>0</v>
      </c>
      <c r="L1232" s="3">
        <v>0</v>
      </c>
      <c r="M1232" s="3">
        <v>0</v>
      </c>
      <c r="N1232" s="3">
        <v>1</v>
      </c>
      <c r="O1232" s="3">
        <v>0</v>
      </c>
      <c r="P1232" s="3">
        <v>0</v>
      </c>
      <c r="Q1232" s="3">
        <v>1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1</v>
      </c>
      <c r="Y1232" s="3">
        <v>11.08</v>
      </c>
      <c r="Z1232" s="3">
        <v>10</v>
      </c>
      <c r="AA1232" s="3">
        <v>0</v>
      </c>
      <c r="AB1232" s="3">
        <f t="shared" si="266"/>
        <v>1.0045650513493583</v>
      </c>
      <c r="AC1232" s="3">
        <f t="shared" si="267"/>
        <v>4.5546631056930485E-3</v>
      </c>
      <c r="AD1232">
        <f t="shared" si="268"/>
        <v>1</v>
      </c>
      <c r="AE1232">
        <f t="shared" si="269"/>
        <v>0</v>
      </c>
      <c r="AF1232">
        <f t="shared" si="270"/>
        <v>0</v>
      </c>
      <c r="AG1232">
        <f t="shared" si="271"/>
        <v>0</v>
      </c>
      <c r="AH1232">
        <f t="shared" si="272"/>
        <v>0</v>
      </c>
      <c r="AI1232">
        <f t="shared" si="273"/>
        <v>0</v>
      </c>
      <c r="AJ1232">
        <f t="shared" si="274"/>
        <v>0</v>
      </c>
      <c r="AK1232">
        <f t="shared" si="275"/>
        <v>0</v>
      </c>
      <c r="AL1232">
        <f t="shared" si="276"/>
        <v>0</v>
      </c>
      <c r="AM1232">
        <f t="shared" si="277"/>
        <v>0</v>
      </c>
      <c r="AN1232">
        <f t="shared" si="278"/>
        <v>0</v>
      </c>
      <c r="AO1232">
        <f t="shared" si="279"/>
        <v>0</v>
      </c>
    </row>
    <row r="1233" spans="1:41" x14ac:dyDescent="0.2">
      <c r="A1233" s="3" t="s">
        <v>0</v>
      </c>
      <c r="B1233" s="3" t="s">
        <v>4</v>
      </c>
      <c r="C1233" s="2" t="s">
        <v>31</v>
      </c>
      <c r="D1233" s="3">
        <v>34</v>
      </c>
      <c r="E1233" s="3">
        <v>61514.9827</v>
      </c>
      <c r="F1233" s="3">
        <v>68634.430600000007</v>
      </c>
      <c r="G1233" s="3">
        <v>78</v>
      </c>
      <c r="H1233" s="3">
        <v>1</v>
      </c>
      <c r="I1233" s="3">
        <v>4</v>
      </c>
      <c r="J1233" s="3">
        <v>4</v>
      </c>
      <c r="K1233" s="3">
        <v>0</v>
      </c>
      <c r="L1233" s="3">
        <v>0</v>
      </c>
      <c r="M1233" s="3">
        <v>0</v>
      </c>
      <c r="N1233" s="3">
        <v>1</v>
      </c>
      <c r="O1233" s="3">
        <v>0</v>
      </c>
      <c r="P1233" s="3">
        <v>0</v>
      </c>
      <c r="Q1233" s="3">
        <v>1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1</v>
      </c>
      <c r="Y1233" s="3">
        <v>11.14</v>
      </c>
      <c r="Z1233" s="3">
        <v>12</v>
      </c>
      <c r="AA1233" s="3">
        <v>0</v>
      </c>
      <c r="AB1233" s="3">
        <f t="shared" si="266"/>
        <v>1.1157351849503163</v>
      </c>
      <c r="AC1233" s="3">
        <f t="shared" si="267"/>
        <v>0.10951354633047551</v>
      </c>
      <c r="AD1233">
        <f t="shared" si="268"/>
        <v>0</v>
      </c>
      <c r="AE1233">
        <f t="shared" si="269"/>
        <v>0</v>
      </c>
      <c r="AF1233">
        <f t="shared" si="270"/>
        <v>1</v>
      </c>
      <c r="AG1233">
        <f t="shared" si="271"/>
        <v>0</v>
      </c>
      <c r="AH1233">
        <f t="shared" si="272"/>
        <v>0</v>
      </c>
      <c r="AI1233">
        <f t="shared" si="273"/>
        <v>0</v>
      </c>
      <c r="AJ1233">
        <f t="shared" si="274"/>
        <v>0</v>
      </c>
      <c r="AK1233">
        <f t="shared" si="275"/>
        <v>0</v>
      </c>
      <c r="AL1233">
        <f t="shared" si="276"/>
        <v>0</v>
      </c>
      <c r="AM1233">
        <f t="shared" si="277"/>
        <v>0</v>
      </c>
      <c r="AN1233">
        <f t="shared" si="278"/>
        <v>0</v>
      </c>
      <c r="AO1233">
        <f t="shared" si="279"/>
        <v>0</v>
      </c>
    </row>
    <row r="1234" spans="1:41" x14ac:dyDescent="0.2">
      <c r="A1234" s="3" t="s">
        <v>0</v>
      </c>
      <c r="B1234" s="3" t="s">
        <v>4</v>
      </c>
      <c r="C1234" s="2" t="s">
        <v>37</v>
      </c>
      <c r="D1234" s="3">
        <v>34</v>
      </c>
      <c r="E1234" s="3">
        <v>72983.798800000004</v>
      </c>
      <c r="F1234" s="3">
        <v>75304.884600000005</v>
      </c>
      <c r="G1234" s="3">
        <v>99</v>
      </c>
      <c r="H1234" s="3">
        <v>1</v>
      </c>
      <c r="I1234" s="3">
        <v>4</v>
      </c>
      <c r="J1234" s="3">
        <v>4</v>
      </c>
      <c r="K1234" s="3">
        <v>0</v>
      </c>
      <c r="L1234" s="3">
        <v>0</v>
      </c>
      <c r="M1234" s="3">
        <v>0</v>
      </c>
      <c r="N1234" s="3">
        <v>1</v>
      </c>
      <c r="O1234" s="3">
        <v>0</v>
      </c>
      <c r="P1234" s="3">
        <v>0</v>
      </c>
      <c r="Q1234" s="3">
        <v>1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1</v>
      </c>
      <c r="Y1234" s="3">
        <v>11.23</v>
      </c>
      <c r="Z1234" s="3">
        <v>10</v>
      </c>
      <c r="AA1234" s="3">
        <v>0</v>
      </c>
      <c r="AB1234" s="3">
        <f t="shared" si="266"/>
        <v>1.0318027540106613</v>
      </c>
      <c r="AC1234" s="3">
        <f t="shared" si="267"/>
        <v>3.1307518957105977E-2</v>
      </c>
      <c r="AD1234">
        <f t="shared" si="268"/>
        <v>0</v>
      </c>
      <c r="AE1234">
        <f t="shared" si="269"/>
        <v>0</v>
      </c>
      <c r="AF1234">
        <f t="shared" si="270"/>
        <v>0</v>
      </c>
      <c r="AG1234">
        <f t="shared" si="271"/>
        <v>0</v>
      </c>
      <c r="AH1234">
        <f t="shared" si="272"/>
        <v>1</v>
      </c>
      <c r="AI1234">
        <f t="shared" si="273"/>
        <v>0</v>
      </c>
      <c r="AJ1234">
        <f t="shared" si="274"/>
        <v>0</v>
      </c>
      <c r="AK1234">
        <f t="shared" si="275"/>
        <v>0</v>
      </c>
      <c r="AL1234">
        <f t="shared" si="276"/>
        <v>0</v>
      </c>
      <c r="AM1234">
        <f t="shared" si="277"/>
        <v>0</v>
      </c>
      <c r="AN1234">
        <f t="shared" si="278"/>
        <v>0</v>
      </c>
      <c r="AO1234">
        <f t="shared" si="279"/>
        <v>0</v>
      </c>
    </row>
    <row r="1235" spans="1:41" x14ac:dyDescent="0.2">
      <c r="A1235" s="3" t="s">
        <v>0</v>
      </c>
      <c r="B1235" s="3" t="s">
        <v>4</v>
      </c>
      <c r="C1235" s="2" t="s">
        <v>37</v>
      </c>
      <c r="D1235" s="3">
        <v>34</v>
      </c>
      <c r="E1235" s="3">
        <v>68002.162400000001</v>
      </c>
      <c r="F1235" s="3">
        <v>75102.462100000004</v>
      </c>
      <c r="G1235" s="3">
        <v>51</v>
      </c>
      <c r="H1235" s="3">
        <v>1</v>
      </c>
      <c r="I1235" s="3">
        <v>4</v>
      </c>
      <c r="J1235" s="3">
        <v>4</v>
      </c>
      <c r="K1235" s="3">
        <v>0</v>
      </c>
      <c r="L1235" s="3">
        <v>0</v>
      </c>
      <c r="M1235" s="3">
        <v>0</v>
      </c>
      <c r="N1235" s="3">
        <v>1</v>
      </c>
      <c r="O1235" s="3">
        <v>0</v>
      </c>
      <c r="P1235" s="3">
        <v>0</v>
      </c>
      <c r="Q1235" s="3">
        <v>1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1</v>
      </c>
      <c r="Y1235" s="3">
        <v>11.23</v>
      </c>
      <c r="Z1235" s="3">
        <v>11</v>
      </c>
      <c r="AA1235" s="3">
        <v>0</v>
      </c>
      <c r="AB1235" s="3">
        <f t="shared" si="266"/>
        <v>1.1044128517301386</v>
      </c>
      <c r="AC1235" s="3">
        <f t="shared" si="267"/>
        <v>9.9313837849815206E-2</v>
      </c>
      <c r="AD1235">
        <f t="shared" si="268"/>
        <v>0</v>
      </c>
      <c r="AE1235">
        <f t="shared" si="269"/>
        <v>0</v>
      </c>
      <c r="AF1235">
        <f t="shared" si="270"/>
        <v>0</v>
      </c>
      <c r="AG1235">
        <f t="shared" si="271"/>
        <v>0</v>
      </c>
      <c r="AH1235">
        <f t="shared" si="272"/>
        <v>1</v>
      </c>
      <c r="AI1235">
        <f t="shared" si="273"/>
        <v>0</v>
      </c>
      <c r="AJ1235">
        <f t="shared" si="274"/>
        <v>0</v>
      </c>
      <c r="AK1235">
        <f t="shared" si="275"/>
        <v>0</v>
      </c>
      <c r="AL1235">
        <f t="shared" si="276"/>
        <v>0</v>
      </c>
      <c r="AM1235">
        <f t="shared" si="277"/>
        <v>0</v>
      </c>
      <c r="AN1235">
        <f t="shared" si="278"/>
        <v>0</v>
      </c>
      <c r="AO1235">
        <f t="shared" si="279"/>
        <v>0</v>
      </c>
    </row>
    <row r="1236" spans="1:41" x14ac:dyDescent="0.2">
      <c r="A1236" s="3" t="s">
        <v>0</v>
      </c>
      <c r="B1236" s="3" t="s">
        <v>4</v>
      </c>
      <c r="C1236" s="2" t="s">
        <v>38</v>
      </c>
      <c r="D1236" s="3">
        <v>34</v>
      </c>
      <c r="E1236" s="3">
        <v>62013.058299999997</v>
      </c>
      <c r="F1236" s="3">
        <v>71584.4234</v>
      </c>
      <c r="G1236" s="3">
        <v>116</v>
      </c>
      <c r="H1236" s="3">
        <v>1</v>
      </c>
      <c r="I1236" s="3">
        <v>4</v>
      </c>
      <c r="J1236" s="3">
        <v>4</v>
      </c>
      <c r="K1236" s="3">
        <v>0</v>
      </c>
      <c r="L1236" s="3">
        <v>0</v>
      </c>
      <c r="M1236" s="3">
        <v>0</v>
      </c>
      <c r="N1236" s="3">
        <v>1</v>
      </c>
      <c r="O1236" s="3">
        <v>0</v>
      </c>
      <c r="P1236" s="3">
        <v>0</v>
      </c>
      <c r="Q1236" s="3">
        <v>1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1</v>
      </c>
      <c r="Y1236" s="3">
        <v>11.18</v>
      </c>
      <c r="Z1236" s="3">
        <v>10</v>
      </c>
      <c r="AA1236" s="3">
        <v>0</v>
      </c>
      <c r="AB1236" s="3">
        <f t="shared" si="266"/>
        <v>1.1543443487933895</v>
      </c>
      <c r="AC1236" s="3">
        <f t="shared" si="267"/>
        <v>0.14353251940955142</v>
      </c>
      <c r="AD1236">
        <f t="shared" si="268"/>
        <v>0</v>
      </c>
      <c r="AE1236">
        <f t="shared" si="269"/>
        <v>0</v>
      </c>
      <c r="AF1236">
        <f t="shared" si="270"/>
        <v>0</v>
      </c>
      <c r="AG1236">
        <f t="shared" si="271"/>
        <v>0</v>
      </c>
      <c r="AH1236">
        <f t="shared" si="272"/>
        <v>0</v>
      </c>
      <c r="AI1236">
        <f t="shared" si="273"/>
        <v>1</v>
      </c>
      <c r="AJ1236">
        <f t="shared" si="274"/>
        <v>0</v>
      </c>
      <c r="AK1236">
        <f t="shared" si="275"/>
        <v>0</v>
      </c>
      <c r="AL1236">
        <f t="shared" si="276"/>
        <v>0</v>
      </c>
      <c r="AM1236">
        <f t="shared" si="277"/>
        <v>0</v>
      </c>
      <c r="AN1236">
        <f t="shared" si="278"/>
        <v>0</v>
      </c>
      <c r="AO1236">
        <f t="shared" si="279"/>
        <v>0</v>
      </c>
    </row>
    <row r="1237" spans="1:41" x14ac:dyDescent="0.2">
      <c r="A1237" s="3" t="s">
        <v>0</v>
      </c>
      <c r="B1237" s="3" t="s">
        <v>4</v>
      </c>
      <c r="C1237" s="2" t="s">
        <v>38</v>
      </c>
      <c r="D1237" s="3">
        <v>34</v>
      </c>
      <c r="E1237" s="3">
        <v>66588.354800000001</v>
      </c>
      <c r="F1237" s="3">
        <v>80339.049499999994</v>
      </c>
      <c r="G1237" s="3">
        <v>86</v>
      </c>
      <c r="H1237" s="3">
        <v>1</v>
      </c>
      <c r="I1237" s="3">
        <v>4</v>
      </c>
      <c r="J1237" s="3">
        <v>4</v>
      </c>
      <c r="K1237" s="3">
        <v>0</v>
      </c>
      <c r="L1237" s="3">
        <v>0</v>
      </c>
      <c r="M1237" s="3">
        <v>0</v>
      </c>
      <c r="N1237" s="3">
        <v>1</v>
      </c>
      <c r="O1237" s="3">
        <v>0</v>
      </c>
      <c r="P1237" s="3">
        <v>0</v>
      </c>
      <c r="Q1237" s="3">
        <v>1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1</v>
      </c>
      <c r="Y1237" s="3">
        <v>11.29</v>
      </c>
      <c r="Z1237" s="3">
        <v>10</v>
      </c>
      <c r="AA1237" s="3">
        <v>0</v>
      </c>
      <c r="AB1237" s="3">
        <f t="shared" si="266"/>
        <v>1.20650299502519</v>
      </c>
      <c r="AC1237" s="3">
        <f t="shared" si="267"/>
        <v>0.1877260884878168</v>
      </c>
      <c r="AD1237">
        <f t="shared" si="268"/>
        <v>0</v>
      </c>
      <c r="AE1237">
        <f t="shared" si="269"/>
        <v>0</v>
      </c>
      <c r="AF1237">
        <f t="shared" si="270"/>
        <v>0</v>
      </c>
      <c r="AG1237">
        <f t="shared" si="271"/>
        <v>0</v>
      </c>
      <c r="AH1237">
        <f t="shared" si="272"/>
        <v>0</v>
      </c>
      <c r="AI1237">
        <f t="shared" si="273"/>
        <v>1</v>
      </c>
      <c r="AJ1237">
        <f t="shared" si="274"/>
        <v>0</v>
      </c>
      <c r="AK1237">
        <f t="shared" si="275"/>
        <v>0</v>
      </c>
      <c r="AL1237">
        <f t="shared" si="276"/>
        <v>0</v>
      </c>
      <c r="AM1237">
        <f t="shared" si="277"/>
        <v>0</v>
      </c>
      <c r="AN1237">
        <f t="shared" si="278"/>
        <v>0</v>
      </c>
      <c r="AO1237">
        <f t="shared" si="279"/>
        <v>0</v>
      </c>
    </row>
    <row r="1238" spans="1:41" x14ac:dyDescent="0.2">
      <c r="A1238" s="3" t="s">
        <v>0</v>
      </c>
      <c r="B1238" s="3" t="s">
        <v>4</v>
      </c>
      <c r="C1238" s="2" t="s">
        <v>35</v>
      </c>
      <c r="D1238" s="3">
        <v>34</v>
      </c>
      <c r="E1238" s="3">
        <v>63982.476699999999</v>
      </c>
      <c r="F1238" s="3">
        <v>84828.225900000005</v>
      </c>
      <c r="G1238" s="3">
        <v>80</v>
      </c>
      <c r="H1238" s="3">
        <v>1</v>
      </c>
      <c r="I1238" s="3">
        <v>4</v>
      </c>
      <c r="J1238" s="3">
        <v>4</v>
      </c>
      <c r="K1238" s="3">
        <v>0</v>
      </c>
      <c r="L1238" s="3">
        <v>0</v>
      </c>
      <c r="M1238" s="3">
        <v>0</v>
      </c>
      <c r="N1238" s="3">
        <v>1</v>
      </c>
      <c r="O1238" s="3">
        <v>0</v>
      </c>
      <c r="P1238" s="3">
        <v>0</v>
      </c>
      <c r="Q1238" s="3">
        <v>1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1</v>
      </c>
      <c r="Y1238" s="3">
        <v>11.35</v>
      </c>
      <c r="Z1238" s="3">
        <v>12</v>
      </c>
      <c r="AA1238" s="3">
        <v>0</v>
      </c>
      <c r="AB1238" s="3">
        <f t="shared" si="266"/>
        <v>1.3258040369043733</v>
      </c>
      <c r="AC1238" s="3">
        <f t="shared" si="267"/>
        <v>0.28201909570238098</v>
      </c>
      <c r="AD1238">
        <f t="shared" si="268"/>
        <v>0</v>
      </c>
      <c r="AE1238">
        <f t="shared" si="269"/>
        <v>0</v>
      </c>
      <c r="AF1238">
        <f t="shared" si="270"/>
        <v>0</v>
      </c>
      <c r="AG1238">
        <f t="shared" si="271"/>
        <v>0</v>
      </c>
      <c r="AH1238">
        <f t="shared" si="272"/>
        <v>0</v>
      </c>
      <c r="AI1238">
        <f t="shared" si="273"/>
        <v>0</v>
      </c>
      <c r="AJ1238">
        <f t="shared" si="274"/>
        <v>0</v>
      </c>
      <c r="AK1238">
        <f t="shared" si="275"/>
        <v>1</v>
      </c>
      <c r="AL1238">
        <f t="shared" si="276"/>
        <v>0</v>
      </c>
      <c r="AM1238">
        <f t="shared" si="277"/>
        <v>0</v>
      </c>
      <c r="AN1238">
        <f t="shared" si="278"/>
        <v>0</v>
      </c>
      <c r="AO1238">
        <f t="shared" si="279"/>
        <v>0</v>
      </c>
    </row>
    <row r="1239" spans="1:41" x14ac:dyDescent="0.2">
      <c r="A1239" s="3" t="s">
        <v>0</v>
      </c>
      <c r="B1239" s="3" t="s">
        <v>4</v>
      </c>
      <c r="C1239" s="2" t="s">
        <v>35</v>
      </c>
      <c r="D1239" s="3">
        <v>34</v>
      </c>
      <c r="E1239" s="3">
        <v>68483.414600000004</v>
      </c>
      <c r="F1239" s="3">
        <v>77748.415099999998</v>
      </c>
      <c r="G1239" s="3">
        <v>86</v>
      </c>
      <c r="H1239" s="3">
        <v>1</v>
      </c>
      <c r="I1239" s="3">
        <v>4</v>
      </c>
      <c r="J1239" s="3">
        <v>4</v>
      </c>
      <c r="K1239" s="3">
        <v>0</v>
      </c>
      <c r="L1239" s="3">
        <v>0</v>
      </c>
      <c r="M1239" s="3">
        <v>0</v>
      </c>
      <c r="N1239" s="3">
        <v>1</v>
      </c>
      <c r="O1239" s="3">
        <v>0</v>
      </c>
      <c r="P1239" s="3">
        <v>0</v>
      </c>
      <c r="Q1239" s="3">
        <v>1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1</v>
      </c>
      <c r="Y1239" s="3">
        <v>11.26</v>
      </c>
      <c r="Z1239" s="3">
        <v>12</v>
      </c>
      <c r="AA1239" s="3">
        <v>0</v>
      </c>
      <c r="AB1239" s="3">
        <f t="shared" si="266"/>
        <v>1.1352882380955343</v>
      </c>
      <c r="AC1239" s="3">
        <f t="shared" si="267"/>
        <v>0.12688657296163211</v>
      </c>
      <c r="AD1239">
        <f t="shared" si="268"/>
        <v>0</v>
      </c>
      <c r="AE1239">
        <f t="shared" si="269"/>
        <v>0</v>
      </c>
      <c r="AF1239">
        <f t="shared" si="270"/>
        <v>0</v>
      </c>
      <c r="AG1239">
        <f t="shared" si="271"/>
        <v>0</v>
      </c>
      <c r="AH1239">
        <f t="shared" si="272"/>
        <v>0</v>
      </c>
      <c r="AI1239">
        <f t="shared" si="273"/>
        <v>0</v>
      </c>
      <c r="AJ1239">
        <f t="shared" si="274"/>
        <v>0</v>
      </c>
      <c r="AK1239">
        <f t="shared" si="275"/>
        <v>1</v>
      </c>
      <c r="AL1239">
        <f t="shared" si="276"/>
        <v>0</v>
      </c>
      <c r="AM1239">
        <f t="shared" si="277"/>
        <v>0</v>
      </c>
      <c r="AN1239">
        <f t="shared" si="278"/>
        <v>0</v>
      </c>
      <c r="AO1239">
        <f t="shared" si="279"/>
        <v>0</v>
      </c>
    </row>
    <row r="1240" spans="1:41" x14ac:dyDescent="0.2">
      <c r="A1240" s="3" t="s">
        <v>0</v>
      </c>
      <c r="B1240" s="3" t="s">
        <v>4</v>
      </c>
      <c r="C1240" s="2" t="s">
        <v>41</v>
      </c>
      <c r="D1240" s="3">
        <v>34</v>
      </c>
      <c r="E1240" s="3">
        <v>77250.110400000005</v>
      </c>
      <c r="F1240" s="3">
        <v>89709.506599999993</v>
      </c>
      <c r="G1240" s="3">
        <v>10</v>
      </c>
      <c r="H1240" s="3">
        <v>1</v>
      </c>
      <c r="I1240" s="3">
        <v>1</v>
      </c>
      <c r="J1240" s="3">
        <v>4</v>
      </c>
      <c r="K1240" s="3">
        <v>0</v>
      </c>
      <c r="L1240" s="3">
        <v>0</v>
      </c>
      <c r="M1240" s="3">
        <v>0</v>
      </c>
      <c r="N1240" s="3">
        <v>1</v>
      </c>
      <c r="O1240" s="3">
        <v>0</v>
      </c>
      <c r="P1240" s="3">
        <v>0</v>
      </c>
      <c r="Q1240" s="3">
        <v>1</v>
      </c>
      <c r="R1240" s="3">
        <v>0</v>
      </c>
      <c r="S1240" s="3">
        <v>0</v>
      </c>
      <c r="T1240" s="3">
        <v>0</v>
      </c>
      <c r="U1240" s="3">
        <v>1</v>
      </c>
      <c r="V1240" s="3">
        <v>0</v>
      </c>
      <c r="W1240" s="3">
        <v>0</v>
      </c>
      <c r="X1240" s="3">
        <v>0</v>
      </c>
      <c r="Y1240" s="3">
        <v>11.4</v>
      </c>
      <c r="Z1240" s="3">
        <v>10</v>
      </c>
      <c r="AA1240" s="3">
        <v>0</v>
      </c>
      <c r="AB1240" s="3">
        <f t="shared" si="266"/>
        <v>1.161286451701951</v>
      </c>
      <c r="AC1240" s="3">
        <f t="shared" si="267"/>
        <v>0.14952840070875514</v>
      </c>
      <c r="AD1240">
        <f t="shared" si="268"/>
        <v>0</v>
      </c>
      <c r="AE1240">
        <f t="shared" si="269"/>
        <v>0</v>
      </c>
      <c r="AF1240">
        <f t="shared" si="270"/>
        <v>0</v>
      </c>
      <c r="AG1240">
        <f t="shared" si="271"/>
        <v>0</v>
      </c>
      <c r="AH1240">
        <f t="shared" si="272"/>
        <v>0</v>
      </c>
      <c r="AI1240">
        <f t="shared" si="273"/>
        <v>0</v>
      </c>
      <c r="AJ1240">
        <f t="shared" si="274"/>
        <v>0</v>
      </c>
      <c r="AK1240">
        <f t="shared" si="275"/>
        <v>0</v>
      </c>
      <c r="AL1240">
        <f t="shared" si="276"/>
        <v>0</v>
      </c>
      <c r="AM1240">
        <f t="shared" si="277"/>
        <v>1</v>
      </c>
      <c r="AN1240">
        <f t="shared" si="278"/>
        <v>0</v>
      </c>
      <c r="AO1240">
        <f t="shared" si="279"/>
        <v>0</v>
      </c>
    </row>
    <row r="1241" spans="1:41" x14ac:dyDescent="0.2">
      <c r="A1241" s="3" t="s">
        <v>2</v>
      </c>
      <c r="B1241" s="3" t="s">
        <v>4</v>
      </c>
      <c r="C1241" s="2" t="s">
        <v>35</v>
      </c>
      <c r="D1241" s="3">
        <v>34</v>
      </c>
      <c r="E1241" s="3">
        <v>59070.5095</v>
      </c>
      <c r="F1241" s="3">
        <v>67434.519499999995</v>
      </c>
      <c r="G1241" s="3">
        <v>80</v>
      </c>
      <c r="H1241" s="3">
        <v>1</v>
      </c>
      <c r="I1241" s="3">
        <v>4</v>
      </c>
      <c r="J1241" s="3">
        <v>4</v>
      </c>
      <c r="K1241" s="3">
        <v>0</v>
      </c>
      <c r="L1241" s="3">
        <v>0</v>
      </c>
      <c r="M1241" s="3">
        <v>0</v>
      </c>
      <c r="N1241" s="3">
        <v>1</v>
      </c>
      <c r="O1241" s="3">
        <v>0</v>
      </c>
      <c r="P1241" s="3">
        <v>0</v>
      </c>
      <c r="Q1241" s="3">
        <v>1</v>
      </c>
      <c r="R1241" s="3">
        <v>0</v>
      </c>
      <c r="S1241" s="3">
        <v>0</v>
      </c>
      <c r="T1241" s="3">
        <v>1</v>
      </c>
      <c r="U1241" s="3">
        <v>0</v>
      </c>
      <c r="V1241" s="3">
        <v>0</v>
      </c>
      <c r="W1241" s="3">
        <v>0</v>
      </c>
      <c r="X1241" s="3">
        <v>1</v>
      </c>
      <c r="Y1241" s="3">
        <v>11.12</v>
      </c>
      <c r="Z1241" s="3">
        <v>4</v>
      </c>
      <c r="AA1241" s="3">
        <v>0</v>
      </c>
      <c r="AB1241" s="3">
        <f t="shared" si="266"/>
        <v>1.1415936661253954</v>
      </c>
      <c r="AC1241" s="3">
        <f t="shared" si="267"/>
        <v>0.13242523892175131</v>
      </c>
      <c r="AD1241">
        <f t="shared" si="268"/>
        <v>0</v>
      </c>
      <c r="AE1241">
        <f t="shared" si="269"/>
        <v>0</v>
      </c>
      <c r="AF1241">
        <f t="shared" si="270"/>
        <v>0</v>
      </c>
      <c r="AG1241">
        <f t="shared" si="271"/>
        <v>0</v>
      </c>
      <c r="AH1241">
        <f t="shared" si="272"/>
        <v>0</v>
      </c>
      <c r="AI1241">
        <f t="shared" si="273"/>
        <v>0</v>
      </c>
      <c r="AJ1241">
        <f t="shared" si="274"/>
        <v>0</v>
      </c>
      <c r="AK1241">
        <f t="shared" si="275"/>
        <v>1</v>
      </c>
      <c r="AL1241">
        <f t="shared" si="276"/>
        <v>0</v>
      </c>
      <c r="AM1241">
        <f t="shared" si="277"/>
        <v>0</v>
      </c>
      <c r="AN1241">
        <f t="shared" si="278"/>
        <v>0</v>
      </c>
      <c r="AO1241">
        <f t="shared" si="279"/>
        <v>0</v>
      </c>
    </row>
    <row r="1242" spans="1:41" x14ac:dyDescent="0.2">
      <c r="A1242" s="3" t="s">
        <v>0</v>
      </c>
      <c r="B1242" s="3" t="s">
        <v>4</v>
      </c>
      <c r="C1242" s="2" t="s">
        <v>30</v>
      </c>
      <c r="D1242" s="3">
        <v>35</v>
      </c>
      <c r="E1242" s="3">
        <v>62130.228600000002</v>
      </c>
      <c r="F1242" s="3">
        <v>64987</v>
      </c>
      <c r="G1242" s="3">
        <v>78</v>
      </c>
      <c r="H1242" s="3">
        <v>1</v>
      </c>
      <c r="I1242" s="3">
        <v>4</v>
      </c>
      <c r="J1242" s="3">
        <v>4</v>
      </c>
      <c r="K1242" s="3">
        <v>0</v>
      </c>
      <c r="L1242" s="3">
        <v>0</v>
      </c>
      <c r="M1242" s="3">
        <v>0</v>
      </c>
      <c r="N1242" s="3">
        <v>1</v>
      </c>
      <c r="O1242" s="3">
        <v>0</v>
      </c>
      <c r="P1242" s="3">
        <v>0</v>
      </c>
      <c r="Q1242" s="3">
        <v>1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1</v>
      </c>
      <c r="Y1242" s="3">
        <v>11.08</v>
      </c>
      <c r="Z1242" s="3">
        <v>17</v>
      </c>
      <c r="AA1242" s="3">
        <v>1</v>
      </c>
      <c r="AB1242" s="3">
        <f t="shared" si="266"/>
        <v>1.0459803780602861</v>
      </c>
      <c r="AC1242" s="3">
        <f t="shared" si="267"/>
        <v>4.4954606442195379E-2</v>
      </c>
      <c r="AD1242">
        <f t="shared" si="268"/>
        <v>1</v>
      </c>
      <c r="AE1242">
        <f t="shared" si="269"/>
        <v>0</v>
      </c>
      <c r="AF1242">
        <f t="shared" si="270"/>
        <v>0</v>
      </c>
      <c r="AG1242">
        <f t="shared" si="271"/>
        <v>0</v>
      </c>
      <c r="AH1242">
        <f t="shared" si="272"/>
        <v>0</v>
      </c>
      <c r="AI1242">
        <f t="shared" si="273"/>
        <v>0</v>
      </c>
      <c r="AJ1242">
        <f t="shared" si="274"/>
        <v>0</v>
      </c>
      <c r="AK1242">
        <f t="shared" si="275"/>
        <v>0</v>
      </c>
      <c r="AL1242">
        <f t="shared" si="276"/>
        <v>0</v>
      </c>
      <c r="AM1242">
        <f t="shared" si="277"/>
        <v>0</v>
      </c>
      <c r="AN1242">
        <f t="shared" si="278"/>
        <v>0</v>
      </c>
      <c r="AO1242">
        <f t="shared" si="279"/>
        <v>0</v>
      </c>
    </row>
    <row r="1243" spans="1:41" x14ac:dyDescent="0.2">
      <c r="A1243" s="3" t="s">
        <v>0</v>
      </c>
      <c r="B1243" s="3" t="s">
        <v>4</v>
      </c>
      <c r="C1243" s="2" t="s">
        <v>34</v>
      </c>
      <c r="D1243" s="3">
        <v>35</v>
      </c>
      <c r="E1243" s="3">
        <v>68707.7019</v>
      </c>
      <c r="F1243" s="3">
        <v>68707.7019</v>
      </c>
      <c r="G1243" s="3">
        <v>78</v>
      </c>
      <c r="H1243" s="3">
        <v>1</v>
      </c>
      <c r="I1243" s="3">
        <v>4</v>
      </c>
      <c r="J1243" s="3">
        <v>4</v>
      </c>
      <c r="K1243" s="3">
        <v>0</v>
      </c>
      <c r="L1243" s="3">
        <v>0</v>
      </c>
      <c r="M1243" s="3">
        <v>0</v>
      </c>
      <c r="N1243" s="3">
        <v>1</v>
      </c>
      <c r="O1243" s="3">
        <v>0</v>
      </c>
      <c r="P1243" s="3">
        <v>0</v>
      </c>
      <c r="Q1243" s="3">
        <v>1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1</v>
      </c>
      <c r="Y1243" s="3">
        <v>11.14</v>
      </c>
      <c r="Z1243" s="3">
        <v>11</v>
      </c>
      <c r="AA1243" s="3">
        <v>0</v>
      </c>
      <c r="AB1243" s="3">
        <f t="shared" si="266"/>
        <v>1</v>
      </c>
      <c r="AC1243" s="3">
        <f t="shared" si="267"/>
        <v>0</v>
      </c>
      <c r="AD1243">
        <f t="shared" si="268"/>
        <v>0</v>
      </c>
      <c r="AE1243">
        <f t="shared" si="269"/>
        <v>1</v>
      </c>
      <c r="AF1243">
        <f t="shared" si="270"/>
        <v>0</v>
      </c>
      <c r="AG1243">
        <f t="shared" si="271"/>
        <v>0</v>
      </c>
      <c r="AH1243">
        <f t="shared" si="272"/>
        <v>0</v>
      </c>
      <c r="AI1243">
        <f t="shared" si="273"/>
        <v>0</v>
      </c>
      <c r="AJ1243">
        <f t="shared" si="274"/>
        <v>0</v>
      </c>
      <c r="AK1243">
        <f t="shared" si="275"/>
        <v>0</v>
      </c>
      <c r="AL1243">
        <f t="shared" si="276"/>
        <v>0</v>
      </c>
      <c r="AM1243">
        <f t="shared" si="277"/>
        <v>0</v>
      </c>
      <c r="AN1243">
        <f t="shared" si="278"/>
        <v>0</v>
      </c>
      <c r="AO1243">
        <f t="shared" si="279"/>
        <v>0</v>
      </c>
    </row>
    <row r="1244" spans="1:41" x14ac:dyDescent="0.2">
      <c r="A1244" s="3" t="s">
        <v>0</v>
      </c>
      <c r="B1244" s="3" t="s">
        <v>4</v>
      </c>
      <c r="C1244" s="2" t="s">
        <v>34</v>
      </c>
      <c r="D1244" s="3">
        <v>35</v>
      </c>
      <c r="E1244" s="3">
        <v>76115.065400000007</v>
      </c>
      <c r="F1244" s="3">
        <v>76115.065400000007</v>
      </c>
      <c r="G1244" s="3">
        <v>3</v>
      </c>
      <c r="H1244" s="3">
        <v>1</v>
      </c>
      <c r="I1244" s="3">
        <v>1</v>
      </c>
      <c r="J1244" s="3">
        <v>4</v>
      </c>
      <c r="K1244" s="3">
        <v>0</v>
      </c>
      <c r="L1244" s="3">
        <v>0</v>
      </c>
      <c r="M1244" s="3">
        <v>0</v>
      </c>
      <c r="N1244" s="3">
        <v>1</v>
      </c>
      <c r="O1244" s="3">
        <v>0</v>
      </c>
      <c r="P1244" s="3">
        <v>0</v>
      </c>
      <c r="Q1244" s="3">
        <v>1</v>
      </c>
      <c r="R1244" s="3">
        <v>0</v>
      </c>
      <c r="S1244" s="3">
        <v>0</v>
      </c>
      <c r="T1244" s="3">
        <v>0</v>
      </c>
      <c r="U1244" s="3">
        <v>1</v>
      </c>
      <c r="V1244" s="3">
        <v>0</v>
      </c>
      <c r="W1244" s="3">
        <v>0</v>
      </c>
      <c r="X1244" s="3">
        <v>0</v>
      </c>
      <c r="Y1244" s="3">
        <v>11.24</v>
      </c>
      <c r="Z1244" s="3">
        <v>13</v>
      </c>
      <c r="AA1244" s="3">
        <v>0</v>
      </c>
      <c r="AB1244" s="3">
        <f t="shared" si="266"/>
        <v>1</v>
      </c>
      <c r="AC1244" s="3">
        <f t="shared" si="267"/>
        <v>0</v>
      </c>
      <c r="AD1244">
        <f t="shared" si="268"/>
        <v>0</v>
      </c>
      <c r="AE1244">
        <f t="shared" si="269"/>
        <v>1</v>
      </c>
      <c r="AF1244">
        <f t="shared" si="270"/>
        <v>0</v>
      </c>
      <c r="AG1244">
        <f t="shared" si="271"/>
        <v>0</v>
      </c>
      <c r="AH1244">
        <f t="shared" si="272"/>
        <v>0</v>
      </c>
      <c r="AI1244">
        <f t="shared" si="273"/>
        <v>0</v>
      </c>
      <c r="AJ1244">
        <f t="shared" si="274"/>
        <v>0</v>
      </c>
      <c r="AK1244">
        <f t="shared" si="275"/>
        <v>0</v>
      </c>
      <c r="AL1244">
        <f t="shared" si="276"/>
        <v>0</v>
      </c>
      <c r="AM1244">
        <f t="shared" si="277"/>
        <v>0</v>
      </c>
      <c r="AN1244">
        <f t="shared" si="278"/>
        <v>0</v>
      </c>
      <c r="AO1244">
        <f t="shared" si="279"/>
        <v>0</v>
      </c>
    </row>
    <row r="1245" spans="1:41" x14ac:dyDescent="0.2">
      <c r="A1245" s="3" t="s">
        <v>0</v>
      </c>
      <c r="B1245" s="3" t="s">
        <v>4</v>
      </c>
      <c r="C1245" s="2" t="s">
        <v>34</v>
      </c>
      <c r="D1245" s="3">
        <v>35</v>
      </c>
      <c r="E1245" s="3">
        <v>72291.675499999998</v>
      </c>
      <c r="F1245" s="3">
        <v>71159.992599999998</v>
      </c>
      <c r="G1245" s="3">
        <v>77</v>
      </c>
      <c r="H1245" s="3">
        <v>1</v>
      </c>
      <c r="I1245" s="3">
        <v>4</v>
      </c>
      <c r="J1245" s="3">
        <v>4</v>
      </c>
      <c r="K1245" s="3">
        <v>0</v>
      </c>
      <c r="L1245" s="3">
        <v>0</v>
      </c>
      <c r="M1245" s="3">
        <v>0</v>
      </c>
      <c r="N1245" s="3">
        <v>1</v>
      </c>
      <c r="O1245" s="3">
        <v>0</v>
      </c>
      <c r="P1245" s="3">
        <v>0</v>
      </c>
      <c r="Q1245" s="3">
        <v>1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1</v>
      </c>
      <c r="Y1245" s="3">
        <v>11.17</v>
      </c>
      <c r="Z1245" s="3">
        <v>23</v>
      </c>
      <c r="AA1245" s="3">
        <v>1</v>
      </c>
      <c r="AB1245" s="3">
        <f t="shared" si="266"/>
        <v>0.9843455986851487</v>
      </c>
      <c r="AC1245" s="3">
        <f t="shared" si="267"/>
        <v>-1.5778225416585454E-2</v>
      </c>
      <c r="AD1245">
        <f t="shared" si="268"/>
        <v>0</v>
      </c>
      <c r="AE1245">
        <f t="shared" si="269"/>
        <v>1</v>
      </c>
      <c r="AF1245">
        <f t="shared" si="270"/>
        <v>0</v>
      </c>
      <c r="AG1245">
        <f t="shared" si="271"/>
        <v>0</v>
      </c>
      <c r="AH1245">
        <f t="shared" si="272"/>
        <v>0</v>
      </c>
      <c r="AI1245">
        <f t="shared" si="273"/>
        <v>0</v>
      </c>
      <c r="AJ1245">
        <f t="shared" si="274"/>
        <v>0</v>
      </c>
      <c r="AK1245">
        <f t="shared" si="275"/>
        <v>0</v>
      </c>
      <c r="AL1245">
        <f t="shared" si="276"/>
        <v>0</v>
      </c>
      <c r="AM1245">
        <f t="shared" si="277"/>
        <v>0</v>
      </c>
      <c r="AN1245">
        <f t="shared" si="278"/>
        <v>0</v>
      </c>
      <c r="AO1245">
        <f t="shared" si="279"/>
        <v>0</v>
      </c>
    </row>
    <row r="1246" spans="1:41" x14ac:dyDescent="0.2">
      <c r="A1246" s="3" t="s">
        <v>0</v>
      </c>
      <c r="B1246" s="3" t="s">
        <v>4</v>
      </c>
      <c r="C1246" s="2" t="s">
        <v>31</v>
      </c>
      <c r="D1246" s="3">
        <v>35</v>
      </c>
      <c r="E1246" s="3">
        <v>59480.757100000003</v>
      </c>
      <c r="F1246" s="3">
        <v>66950.571899999995</v>
      </c>
      <c r="G1246" s="3">
        <v>49</v>
      </c>
      <c r="H1246" s="3">
        <v>1</v>
      </c>
      <c r="I1246" s="3">
        <v>3</v>
      </c>
      <c r="J1246" s="3">
        <v>4</v>
      </c>
      <c r="K1246" s="3">
        <v>0</v>
      </c>
      <c r="L1246" s="3">
        <v>0</v>
      </c>
      <c r="M1246" s="3">
        <v>0</v>
      </c>
      <c r="N1246" s="3">
        <v>1</v>
      </c>
      <c r="O1246" s="3">
        <v>0</v>
      </c>
      <c r="P1246" s="3">
        <v>0</v>
      </c>
      <c r="Q1246" s="3">
        <v>1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1</v>
      </c>
      <c r="X1246" s="3">
        <v>0</v>
      </c>
      <c r="Y1246" s="3">
        <v>11.11</v>
      </c>
      <c r="Z1246" s="3">
        <v>10</v>
      </c>
      <c r="AA1246" s="3">
        <v>0</v>
      </c>
      <c r="AB1246" s="3">
        <f t="shared" si="266"/>
        <v>1.1255837209240902</v>
      </c>
      <c r="AC1246" s="3">
        <f t="shared" si="267"/>
        <v>0.11830176413713463</v>
      </c>
      <c r="AD1246">
        <f t="shared" si="268"/>
        <v>0</v>
      </c>
      <c r="AE1246">
        <f t="shared" si="269"/>
        <v>0</v>
      </c>
      <c r="AF1246">
        <f t="shared" si="270"/>
        <v>1</v>
      </c>
      <c r="AG1246">
        <f t="shared" si="271"/>
        <v>0</v>
      </c>
      <c r="AH1246">
        <f t="shared" si="272"/>
        <v>0</v>
      </c>
      <c r="AI1246">
        <f t="shared" si="273"/>
        <v>0</v>
      </c>
      <c r="AJ1246">
        <f t="shared" si="274"/>
        <v>0</v>
      </c>
      <c r="AK1246">
        <f t="shared" si="275"/>
        <v>0</v>
      </c>
      <c r="AL1246">
        <f t="shared" si="276"/>
        <v>0</v>
      </c>
      <c r="AM1246">
        <f t="shared" si="277"/>
        <v>0</v>
      </c>
      <c r="AN1246">
        <f t="shared" si="278"/>
        <v>0</v>
      </c>
      <c r="AO1246">
        <f t="shared" si="279"/>
        <v>0</v>
      </c>
    </row>
    <row r="1247" spans="1:41" x14ac:dyDescent="0.2">
      <c r="A1247" s="3" t="s">
        <v>0</v>
      </c>
      <c r="B1247" s="3" t="s">
        <v>4</v>
      </c>
      <c r="C1247" s="2" t="s">
        <v>37</v>
      </c>
      <c r="D1247" s="3">
        <v>35</v>
      </c>
      <c r="E1247" s="3">
        <v>62789.762000000002</v>
      </c>
      <c r="F1247" s="3">
        <v>68361.235700000005</v>
      </c>
      <c r="G1247" s="3">
        <v>78</v>
      </c>
      <c r="H1247" s="3">
        <v>1</v>
      </c>
      <c r="I1247" s="3">
        <v>4</v>
      </c>
      <c r="J1247" s="3">
        <v>4</v>
      </c>
      <c r="K1247" s="3">
        <v>0</v>
      </c>
      <c r="L1247" s="3">
        <v>0</v>
      </c>
      <c r="M1247" s="3">
        <v>0</v>
      </c>
      <c r="N1247" s="3">
        <v>1</v>
      </c>
      <c r="O1247" s="3">
        <v>0</v>
      </c>
      <c r="P1247" s="3">
        <v>0</v>
      </c>
      <c r="Q1247" s="3">
        <v>1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1</v>
      </c>
      <c r="Y1247" s="3">
        <v>11.13</v>
      </c>
      <c r="Z1247" s="3">
        <v>11</v>
      </c>
      <c r="AA1247" s="3">
        <v>0</v>
      </c>
      <c r="AB1247" s="3">
        <f t="shared" si="266"/>
        <v>1.0887321996856749</v>
      </c>
      <c r="AC1247" s="3">
        <f t="shared" si="267"/>
        <v>8.501389973811109E-2</v>
      </c>
      <c r="AD1247">
        <f t="shared" si="268"/>
        <v>0</v>
      </c>
      <c r="AE1247">
        <f t="shared" si="269"/>
        <v>0</v>
      </c>
      <c r="AF1247">
        <f t="shared" si="270"/>
        <v>0</v>
      </c>
      <c r="AG1247">
        <f t="shared" si="271"/>
        <v>0</v>
      </c>
      <c r="AH1247">
        <f t="shared" si="272"/>
        <v>1</v>
      </c>
      <c r="AI1247">
        <f t="shared" si="273"/>
        <v>0</v>
      </c>
      <c r="AJ1247">
        <f t="shared" si="274"/>
        <v>0</v>
      </c>
      <c r="AK1247">
        <f t="shared" si="275"/>
        <v>0</v>
      </c>
      <c r="AL1247">
        <f t="shared" si="276"/>
        <v>0</v>
      </c>
      <c r="AM1247">
        <f t="shared" si="277"/>
        <v>0</v>
      </c>
      <c r="AN1247">
        <f t="shared" si="278"/>
        <v>0</v>
      </c>
      <c r="AO1247">
        <f t="shared" si="279"/>
        <v>0</v>
      </c>
    </row>
    <row r="1248" spans="1:41" x14ac:dyDescent="0.2">
      <c r="A1248" s="3" t="s">
        <v>0</v>
      </c>
      <c r="B1248" s="3" t="s">
        <v>4</v>
      </c>
      <c r="C1248" s="2" t="s">
        <v>38</v>
      </c>
      <c r="D1248" s="3">
        <v>35</v>
      </c>
      <c r="E1248" s="3">
        <v>65479.626799999998</v>
      </c>
      <c r="F1248" s="3">
        <v>84599.939700000003</v>
      </c>
      <c r="G1248" s="3">
        <v>79</v>
      </c>
      <c r="H1248" s="3">
        <v>1</v>
      </c>
      <c r="I1248" s="3">
        <v>4</v>
      </c>
      <c r="J1248" s="3">
        <v>4</v>
      </c>
      <c r="K1248" s="3">
        <v>0</v>
      </c>
      <c r="L1248" s="3">
        <v>0</v>
      </c>
      <c r="M1248" s="3">
        <v>0</v>
      </c>
      <c r="N1248" s="3">
        <v>1</v>
      </c>
      <c r="O1248" s="3">
        <v>0</v>
      </c>
      <c r="P1248" s="3">
        <v>0</v>
      </c>
      <c r="Q1248" s="3">
        <v>1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1</v>
      </c>
      <c r="Y1248" s="3">
        <v>11.35</v>
      </c>
      <c r="Z1248" s="3">
        <v>10</v>
      </c>
      <c r="AA1248" s="3">
        <v>0</v>
      </c>
      <c r="AB1248" s="3">
        <f t="shared" si="266"/>
        <v>1.2920039993263981</v>
      </c>
      <c r="AC1248" s="3">
        <f t="shared" si="267"/>
        <v>0.25619450080948769</v>
      </c>
      <c r="AD1248">
        <f t="shared" si="268"/>
        <v>0</v>
      </c>
      <c r="AE1248">
        <f t="shared" si="269"/>
        <v>0</v>
      </c>
      <c r="AF1248">
        <f t="shared" si="270"/>
        <v>0</v>
      </c>
      <c r="AG1248">
        <f t="shared" si="271"/>
        <v>0</v>
      </c>
      <c r="AH1248">
        <f t="shared" si="272"/>
        <v>0</v>
      </c>
      <c r="AI1248">
        <f t="shared" si="273"/>
        <v>1</v>
      </c>
      <c r="AJ1248">
        <f t="shared" si="274"/>
        <v>0</v>
      </c>
      <c r="AK1248">
        <f t="shared" si="275"/>
        <v>0</v>
      </c>
      <c r="AL1248">
        <f t="shared" si="276"/>
        <v>0</v>
      </c>
      <c r="AM1248">
        <f t="shared" si="277"/>
        <v>0</v>
      </c>
      <c r="AN1248">
        <f t="shared" si="278"/>
        <v>0</v>
      </c>
      <c r="AO1248">
        <f t="shared" si="279"/>
        <v>0</v>
      </c>
    </row>
    <row r="1249" spans="1:41" x14ac:dyDescent="0.2">
      <c r="A1249" s="3" t="s">
        <v>0</v>
      </c>
      <c r="B1249" s="3" t="s">
        <v>4</v>
      </c>
      <c r="C1249" s="2" t="s">
        <v>35</v>
      </c>
      <c r="D1249" s="3">
        <v>35</v>
      </c>
      <c r="E1249" s="3">
        <v>70794.707599999994</v>
      </c>
      <c r="F1249" s="3">
        <v>68544.923599999995</v>
      </c>
      <c r="G1249" s="3">
        <v>126</v>
      </c>
      <c r="H1249" s="3">
        <v>1</v>
      </c>
      <c r="I1249" s="3">
        <v>4</v>
      </c>
      <c r="J1249" s="3">
        <v>4</v>
      </c>
      <c r="K1249" s="3">
        <v>0</v>
      </c>
      <c r="L1249" s="3">
        <v>0</v>
      </c>
      <c r="M1249" s="3">
        <v>0</v>
      </c>
      <c r="N1249" s="3">
        <v>1</v>
      </c>
      <c r="O1249" s="3">
        <v>0</v>
      </c>
      <c r="P1249" s="3">
        <v>0</v>
      </c>
      <c r="Q1249" s="3">
        <v>1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1</v>
      </c>
      <c r="Y1249" s="3">
        <v>11.14</v>
      </c>
      <c r="Z1249" s="3">
        <v>15</v>
      </c>
      <c r="AA1249" s="3">
        <v>1</v>
      </c>
      <c r="AB1249" s="3">
        <f t="shared" si="266"/>
        <v>0.96822101430644236</v>
      </c>
      <c r="AC1249" s="3">
        <f t="shared" si="267"/>
        <v>-3.2294897202226759E-2</v>
      </c>
      <c r="AD1249">
        <f t="shared" si="268"/>
        <v>0</v>
      </c>
      <c r="AE1249">
        <f t="shared" si="269"/>
        <v>0</v>
      </c>
      <c r="AF1249">
        <f t="shared" si="270"/>
        <v>0</v>
      </c>
      <c r="AG1249">
        <f t="shared" si="271"/>
        <v>0</v>
      </c>
      <c r="AH1249">
        <f t="shared" si="272"/>
        <v>0</v>
      </c>
      <c r="AI1249">
        <f t="shared" si="273"/>
        <v>0</v>
      </c>
      <c r="AJ1249">
        <f t="shared" si="274"/>
        <v>0</v>
      </c>
      <c r="AK1249">
        <f t="shared" si="275"/>
        <v>1</v>
      </c>
      <c r="AL1249">
        <f t="shared" si="276"/>
        <v>0</v>
      </c>
      <c r="AM1249">
        <f t="shared" si="277"/>
        <v>0</v>
      </c>
      <c r="AN1249">
        <f t="shared" si="278"/>
        <v>0</v>
      </c>
      <c r="AO1249">
        <f t="shared" si="279"/>
        <v>0</v>
      </c>
    </row>
    <row r="1250" spans="1:41" x14ac:dyDescent="0.2">
      <c r="A1250" s="3" t="s">
        <v>0</v>
      </c>
      <c r="B1250" s="3" t="s">
        <v>4</v>
      </c>
      <c r="C1250" s="2" t="s">
        <v>41</v>
      </c>
      <c r="D1250" s="3">
        <v>35</v>
      </c>
      <c r="E1250" s="3">
        <v>69020.282300000006</v>
      </c>
      <c r="F1250" s="3">
        <v>72651.635599999994</v>
      </c>
      <c r="G1250" s="3">
        <v>77</v>
      </c>
      <c r="H1250" s="3">
        <v>1</v>
      </c>
      <c r="I1250" s="3">
        <v>4</v>
      </c>
      <c r="J1250" s="3">
        <v>4</v>
      </c>
      <c r="K1250" s="3">
        <v>0</v>
      </c>
      <c r="L1250" s="3">
        <v>0</v>
      </c>
      <c r="M1250" s="3">
        <v>0</v>
      </c>
      <c r="N1250" s="3">
        <v>1</v>
      </c>
      <c r="O1250" s="3">
        <v>0</v>
      </c>
      <c r="P1250" s="3">
        <v>0</v>
      </c>
      <c r="Q1250" s="3">
        <v>1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1</v>
      </c>
      <c r="Y1250" s="3">
        <v>11.19</v>
      </c>
      <c r="Z1250" s="3">
        <v>11</v>
      </c>
      <c r="AA1250" s="3">
        <v>0</v>
      </c>
      <c r="AB1250" s="3">
        <f t="shared" si="266"/>
        <v>1.0526128433409783</v>
      </c>
      <c r="AC1250" s="3">
        <f t="shared" si="267"/>
        <v>5.1275495403078901E-2</v>
      </c>
      <c r="AD1250">
        <f t="shared" si="268"/>
        <v>0</v>
      </c>
      <c r="AE1250">
        <f t="shared" si="269"/>
        <v>0</v>
      </c>
      <c r="AF1250">
        <f t="shared" si="270"/>
        <v>0</v>
      </c>
      <c r="AG1250">
        <f t="shared" si="271"/>
        <v>0</v>
      </c>
      <c r="AH1250">
        <f t="shared" si="272"/>
        <v>0</v>
      </c>
      <c r="AI1250">
        <f t="shared" si="273"/>
        <v>0</v>
      </c>
      <c r="AJ1250">
        <f t="shared" si="274"/>
        <v>0</v>
      </c>
      <c r="AK1250">
        <f t="shared" si="275"/>
        <v>0</v>
      </c>
      <c r="AL1250">
        <f t="shared" si="276"/>
        <v>0</v>
      </c>
      <c r="AM1250">
        <f t="shared" si="277"/>
        <v>1</v>
      </c>
      <c r="AN1250">
        <f t="shared" si="278"/>
        <v>0</v>
      </c>
      <c r="AO1250">
        <f t="shared" si="279"/>
        <v>0</v>
      </c>
    </row>
    <row r="1251" spans="1:41" x14ac:dyDescent="0.2">
      <c r="A1251" s="3" t="s">
        <v>2</v>
      </c>
      <c r="B1251" s="3" t="s">
        <v>4</v>
      </c>
      <c r="C1251" s="2" t="s">
        <v>32</v>
      </c>
      <c r="D1251" s="3">
        <v>35</v>
      </c>
      <c r="E1251" s="3">
        <v>63638.489699999998</v>
      </c>
      <c r="F1251" s="3">
        <v>80903.968800000002</v>
      </c>
      <c r="G1251" s="3">
        <v>99</v>
      </c>
      <c r="H1251" s="3">
        <v>1</v>
      </c>
      <c r="I1251" s="3">
        <v>4</v>
      </c>
      <c r="J1251" s="3">
        <v>4</v>
      </c>
      <c r="K1251" s="3">
        <v>0</v>
      </c>
      <c r="L1251" s="3">
        <v>0</v>
      </c>
      <c r="M1251" s="3">
        <v>0</v>
      </c>
      <c r="N1251" s="3">
        <v>1</v>
      </c>
      <c r="O1251" s="3">
        <v>0</v>
      </c>
      <c r="P1251" s="3">
        <v>0</v>
      </c>
      <c r="Q1251" s="3">
        <v>1</v>
      </c>
      <c r="R1251" s="3">
        <v>0</v>
      </c>
      <c r="S1251" s="3">
        <v>0</v>
      </c>
      <c r="T1251" s="3">
        <v>1</v>
      </c>
      <c r="U1251" s="3">
        <v>0</v>
      </c>
      <c r="V1251" s="3">
        <v>0</v>
      </c>
      <c r="W1251" s="3">
        <v>0</v>
      </c>
      <c r="X1251" s="3">
        <v>1</v>
      </c>
      <c r="Y1251" s="3">
        <v>11.3</v>
      </c>
      <c r="Z1251" s="3">
        <v>2</v>
      </c>
      <c r="AA1251" s="3">
        <v>0</v>
      </c>
      <c r="AB1251" s="3">
        <f t="shared" si="266"/>
        <v>1.2713056073673603</v>
      </c>
      <c r="AC1251" s="3">
        <f t="shared" si="267"/>
        <v>0.24004440969917692</v>
      </c>
      <c r="AD1251">
        <f t="shared" si="268"/>
        <v>0</v>
      </c>
      <c r="AE1251">
        <f t="shared" si="269"/>
        <v>0</v>
      </c>
      <c r="AF1251">
        <f t="shared" si="270"/>
        <v>0</v>
      </c>
      <c r="AG1251">
        <f t="shared" si="271"/>
        <v>0</v>
      </c>
      <c r="AH1251">
        <f t="shared" si="272"/>
        <v>0</v>
      </c>
      <c r="AI1251">
        <f t="shared" si="273"/>
        <v>0</v>
      </c>
      <c r="AJ1251">
        <f t="shared" si="274"/>
        <v>0</v>
      </c>
      <c r="AK1251">
        <f t="shared" si="275"/>
        <v>0</v>
      </c>
      <c r="AL1251">
        <f t="shared" si="276"/>
        <v>1</v>
      </c>
      <c r="AM1251">
        <f t="shared" si="277"/>
        <v>0</v>
      </c>
      <c r="AN1251">
        <f t="shared" si="278"/>
        <v>0</v>
      </c>
      <c r="AO1251">
        <f t="shared" si="279"/>
        <v>0</v>
      </c>
    </row>
    <row r="1252" spans="1:41" x14ac:dyDescent="0.2">
      <c r="A1252" s="3" t="s">
        <v>0</v>
      </c>
      <c r="B1252" s="3" t="s">
        <v>4</v>
      </c>
      <c r="C1252" s="2" t="s">
        <v>35</v>
      </c>
      <c r="D1252" s="3">
        <v>36</v>
      </c>
      <c r="E1252" s="3">
        <v>72956.764999999999</v>
      </c>
      <c r="F1252" s="3">
        <v>94467.478799999997</v>
      </c>
      <c r="G1252" s="3">
        <v>11</v>
      </c>
      <c r="H1252" s="3">
        <v>1</v>
      </c>
      <c r="I1252" s="3">
        <v>2</v>
      </c>
      <c r="J1252" s="3">
        <v>4</v>
      </c>
      <c r="K1252" s="3">
        <v>0</v>
      </c>
      <c r="L1252" s="3">
        <v>0</v>
      </c>
      <c r="M1252" s="3">
        <v>0</v>
      </c>
      <c r="N1252" s="3">
        <v>1</v>
      </c>
      <c r="O1252" s="3">
        <v>0</v>
      </c>
      <c r="P1252" s="3">
        <v>0</v>
      </c>
      <c r="Q1252" s="3">
        <v>1</v>
      </c>
      <c r="R1252" s="3">
        <v>0</v>
      </c>
      <c r="S1252" s="3">
        <v>0</v>
      </c>
      <c r="T1252" s="3">
        <v>0</v>
      </c>
      <c r="U1252" s="3">
        <v>0</v>
      </c>
      <c r="V1252" s="3">
        <v>1</v>
      </c>
      <c r="W1252" s="3">
        <v>0</v>
      </c>
      <c r="X1252" s="3">
        <v>0</v>
      </c>
      <c r="Y1252" s="3">
        <v>11.46</v>
      </c>
      <c r="Z1252" s="3">
        <v>11</v>
      </c>
      <c r="AA1252" s="3">
        <v>0</v>
      </c>
      <c r="AB1252" s="3">
        <f t="shared" si="266"/>
        <v>1.2948419354942615</v>
      </c>
      <c r="AC1252" s="3">
        <f t="shared" si="267"/>
        <v>0.25838863016848534</v>
      </c>
      <c r="AD1252">
        <f t="shared" si="268"/>
        <v>0</v>
      </c>
      <c r="AE1252">
        <f t="shared" si="269"/>
        <v>0</v>
      </c>
      <c r="AF1252">
        <f t="shared" si="270"/>
        <v>0</v>
      </c>
      <c r="AG1252">
        <f t="shared" si="271"/>
        <v>0</v>
      </c>
      <c r="AH1252">
        <f t="shared" si="272"/>
        <v>0</v>
      </c>
      <c r="AI1252">
        <f t="shared" si="273"/>
        <v>0</v>
      </c>
      <c r="AJ1252">
        <f t="shared" si="274"/>
        <v>0</v>
      </c>
      <c r="AK1252">
        <f t="shared" si="275"/>
        <v>1</v>
      </c>
      <c r="AL1252">
        <f t="shared" si="276"/>
        <v>0</v>
      </c>
      <c r="AM1252">
        <f t="shared" si="277"/>
        <v>0</v>
      </c>
      <c r="AN1252">
        <f t="shared" si="278"/>
        <v>0</v>
      </c>
      <c r="AO1252">
        <f t="shared" si="279"/>
        <v>0</v>
      </c>
    </row>
    <row r="1253" spans="1:41" x14ac:dyDescent="0.2">
      <c r="A1253" s="3" t="s">
        <v>0</v>
      </c>
      <c r="B1253" s="3" t="s">
        <v>4</v>
      </c>
      <c r="C1253" s="2" t="s">
        <v>32</v>
      </c>
      <c r="D1253" s="3">
        <v>36</v>
      </c>
      <c r="E1253" s="3">
        <v>60861.857100000001</v>
      </c>
      <c r="F1253" s="3">
        <v>77647.643700000001</v>
      </c>
      <c r="G1253" s="3">
        <v>127</v>
      </c>
      <c r="H1253" s="3">
        <v>1</v>
      </c>
      <c r="I1253" s="3">
        <v>4</v>
      </c>
      <c r="J1253" s="3">
        <v>4</v>
      </c>
      <c r="K1253" s="3">
        <v>0</v>
      </c>
      <c r="L1253" s="3">
        <v>0</v>
      </c>
      <c r="M1253" s="3">
        <v>0</v>
      </c>
      <c r="N1253" s="3">
        <v>1</v>
      </c>
      <c r="O1253" s="3">
        <v>0</v>
      </c>
      <c r="P1253" s="3">
        <v>0</v>
      </c>
      <c r="Q1253" s="3">
        <v>1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1</v>
      </c>
      <c r="Y1253" s="3">
        <v>11.26</v>
      </c>
      <c r="Z1253" s="3">
        <v>10</v>
      </c>
      <c r="AA1253" s="3">
        <v>0</v>
      </c>
      <c r="AB1253" s="3">
        <f t="shared" si="266"/>
        <v>1.2758014198025516</v>
      </c>
      <c r="AC1253" s="3">
        <f t="shared" si="267"/>
        <v>0.24357454569745446</v>
      </c>
      <c r="AD1253">
        <f t="shared" si="268"/>
        <v>0</v>
      </c>
      <c r="AE1253">
        <f t="shared" si="269"/>
        <v>0</v>
      </c>
      <c r="AF1253">
        <f t="shared" si="270"/>
        <v>0</v>
      </c>
      <c r="AG1253">
        <f t="shared" si="271"/>
        <v>0</v>
      </c>
      <c r="AH1253">
        <f t="shared" si="272"/>
        <v>0</v>
      </c>
      <c r="AI1253">
        <f t="shared" si="273"/>
        <v>0</v>
      </c>
      <c r="AJ1253">
        <f t="shared" si="274"/>
        <v>0</v>
      </c>
      <c r="AK1253">
        <f t="shared" si="275"/>
        <v>0</v>
      </c>
      <c r="AL1253">
        <f t="shared" si="276"/>
        <v>1</v>
      </c>
      <c r="AM1253">
        <f t="shared" si="277"/>
        <v>0</v>
      </c>
      <c r="AN1253">
        <f t="shared" si="278"/>
        <v>0</v>
      </c>
      <c r="AO1253">
        <f t="shared" si="279"/>
        <v>0</v>
      </c>
    </row>
    <row r="1254" spans="1:41" x14ac:dyDescent="0.2">
      <c r="A1254" s="3" t="s">
        <v>0</v>
      </c>
      <c r="B1254" s="3" t="s">
        <v>4</v>
      </c>
      <c r="C1254" s="2" t="s">
        <v>39</v>
      </c>
      <c r="D1254" s="3">
        <v>36</v>
      </c>
      <c r="E1254" s="3">
        <v>69187.888999999996</v>
      </c>
      <c r="F1254" s="3">
        <v>69188.005300000004</v>
      </c>
      <c r="G1254" s="3">
        <v>82</v>
      </c>
      <c r="H1254" s="3">
        <v>1</v>
      </c>
      <c r="I1254" s="3">
        <v>4</v>
      </c>
      <c r="J1254" s="3">
        <v>4</v>
      </c>
      <c r="K1254" s="3">
        <v>0</v>
      </c>
      <c r="L1254" s="3">
        <v>0</v>
      </c>
      <c r="M1254" s="3">
        <v>0</v>
      </c>
      <c r="N1254" s="3">
        <v>1</v>
      </c>
      <c r="O1254" s="3">
        <v>0</v>
      </c>
      <c r="P1254" s="3">
        <v>0</v>
      </c>
      <c r="Q1254" s="3">
        <v>1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1</v>
      </c>
      <c r="Y1254" s="3">
        <v>11.14</v>
      </c>
      <c r="Z1254" s="3">
        <v>16</v>
      </c>
      <c r="AA1254" s="3">
        <v>1</v>
      </c>
      <c r="AB1254" s="3">
        <f t="shared" si="266"/>
        <v>1.0000016809300254</v>
      </c>
      <c r="AC1254" s="3">
        <f t="shared" si="267"/>
        <v>1.6809286126326422E-6</v>
      </c>
      <c r="AD1254">
        <f t="shared" si="268"/>
        <v>0</v>
      </c>
      <c r="AE1254">
        <f t="shared" si="269"/>
        <v>0</v>
      </c>
      <c r="AF1254">
        <f t="shared" si="270"/>
        <v>0</v>
      </c>
      <c r="AG1254">
        <f t="shared" si="271"/>
        <v>0</v>
      </c>
      <c r="AH1254">
        <f t="shared" si="272"/>
        <v>0</v>
      </c>
      <c r="AI1254">
        <f t="shared" si="273"/>
        <v>0</v>
      </c>
      <c r="AJ1254">
        <f t="shared" si="274"/>
        <v>0</v>
      </c>
      <c r="AK1254">
        <f t="shared" si="275"/>
        <v>0</v>
      </c>
      <c r="AL1254">
        <f t="shared" si="276"/>
        <v>0</v>
      </c>
      <c r="AM1254">
        <f t="shared" si="277"/>
        <v>0</v>
      </c>
      <c r="AN1254">
        <f t="shared" si="278"/>
        <v>1</v>
      </c>
      <c r="AO1254">
        <f t="shared" si="279"/>
        <v>0</v>
      </c>
    </row>
    <row r="1255" spans="1:41" x14ac:dyDescent="0.2">
      <c r="A1255" s="3" t="s">
        <v>2</v>
      </c>
      <c r="B1255" s="3" t="s">
        <v>4</v>
      </c>
      <c r="C1255" s="2" t="s">
        <v>30</v>
      </c>
      <c r="D1255" s="3">
        <v>36</v>
      </c>
      <c r="E1255" s="3">
        <v>60833.333299999998</v>
      </c>
      <c r="F1255" s="3">
        <v>71806</v>
      </c>
      <c r="G1255" s="3">
        <v>93</v>
      </c>
      <c r="H1255" s="3">
        <v>1</v>
      </c>
      <c r="I1255" s="3">
        <v>4</v>
      </c>
      <c r="J1255" s="3">
        <v>4</v>
      </c>
      <c r="K1255" s="3">
        <v>0</v>
      </c>
      <c r="L1255" s="3">
        <v>0</v>
      </c>
      <c r="M1255" s="3">
        <v>0</v>
      </c>
      <c r="N1255" s="3">
        <v>1</v>
      </c>
      <c r="O1255" s="3">
        <v>0</v>
      </c>
      <c r="P1255" s="3">
        <v>0</v>
      </c>
      <c r="Q1255" s="3">
        <v>1</v>
      </c>
      <c r="R1255" s="3">
        <v>0</v>
      </c>
      <c r="S1255" s="3">
        <v>0</v>
      </c>
      <c r="T1255" s="3">
        <v>1</v>
      </c>
      <c r="U1255" s="3">
        <v>0</v>
      </c>
      <c r="V1255" s="3">
        <v>0</v>
      </c>
      <c r="W1255" s="3">
        <v>0</v>
      </c>
      <c r="X1255" s="3">
        <v>1</v>
      </c>
      <c r="Y1255" s="3">
        <v>11.18</v>
      </c>
      <c r="Z1255" s="3">
        <v>2</v>
      </c>
      <c r="AA1255" s="3">
        <v>0</v>
      </c>
      <c r="AB1255" s="3">
        <f t="shared" si="266"/>
        <v>1.1803726033865056</v>
      </c>
      <c r="AC1255" s="3">
        <f t="shared" si="267"/>
        <v>0.16583015421589878</v>
      </c>
      <c r="AD1255">
        <f t="shared" si="268"/>
        <v>1</v>
      </c>
      <c r="AE1255">
        <f t="shared" si="269"/>
        <v>0</v>
      </c>
      <c r="AF1255">
        <f t="shared" si="270"/>
        <v>0</v>
      </c>
      <c r="AG1255">
        <f t="shared" si="271"/>
        <v>0</v>
      </c>
      <c r="AH1255">
        <f t="shared" si="272"/>
        <v>0</v>
      </c>
      <c r="AI1255">
        <f t="shared" si="273"/>
        <v>0</v>
      </c>
      <c r="AJ1255">
        <f t="shared" si="274"/>
        <v>0</v>
      </c>
      <c r="AK1255">
        <f t="shared" si="275"/>
        <v>0</v>
      </c>
      <c r="AL1255">
        <f t="shared" si="276"/>
        <v>0</v>
      </c>
      <c r="AM1255">
        <f t="shared" si="277"/>
        <v>0</v>
      </c>
      <c r="AN1255">
        <f t="shared" si="278"/>
        <v>0</v>
      </c>
      <c r="AO1255">
        <f t="shared" si="279"/>
        <v>0</v>
      </c>
    </row>
    <row r="1256" spans="1:41" x14ac:dyDescent="0.2">
      <c r="A1256" s="3" t="s">
        <v>0</v>
      </c>
      <c r="B1256" s="3" t="s">
        <v>4</v>
      </c>
      <c r="C1256" s="2" t="s">
        <v>30</v>
      </c>
      <c r="D1256" s="3">
        <v>37</v>
      </c>
      <c r="E1256" s="3">
        <v>74324.324299999993</v>
      </c>
      <c r="F1256" s="3">
        <v>90541</v>
      </c>
      <c r="G1256" s="3">
        <v>116</v>
      </c>
      <c r="H1256" s="3">
        <v>1</v>
      </c>
      <c r="I1256" s="3">
        <v>4</v>
      </c>
      <c r="J1256" s="3">
        <v>4</v>
      </c>
      <c r="K1256" s="3">
        <v>0</v>
      </c>
      <c r="L1256" s="3">
        <v>0</v>
      </c>
      <c r="M1256" s="3">
        <v>0</v>
      </c>
      <c r="N1256" s="3">
        <v>1</v>
      </c>
      <c r="O1256" s="3">
        <v>0</v>
      </c>
      <c r="P1256" s="3">
        <v>0</v>
      </c>
      <c r="Q1256" s="3">
        <v>1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1</v>
      </c>
      <c r="Y1256" s="3">
        <v>11.41</v>
      </c>
      <c r="Z1256" s="3">
        <v>10</v>
      </c>
      <c r="AA1256" s="3">
        <v>0</v>
      </c>
      <c r="AB1256" s="3">
        <f t="shared" si="266"/>
        <v>1.2181880003986798</v>
      </c>
      <c r="AC1256" s="3">
        <f t="shared" si="267"/>
        <v>0.19736450909975775</v>
      </c>
      <c r="AD1256">
        <f t="shared" si="268"/>
        <v>1</v>
      </c>
      <c r="AE1256">
        <f t="shared" si="269"/>
        <v>0</v>
      </c>
      <c r="AF1256">
        <f t="shared" si="270"/>
        <v>0</v>
      </c>
      <c r="AG1256">
        <f t="shared" si="271"/>
        <v>0</v>
      </c>
      <c r="AH1256">
        <f t="shared" si="272"/>
        <v>0</v>
      </c>
      <c r="AI1256">
        <f t="shared" si="273"/>
        <v>0</v>
      </c>
      <c r="AJ1256">
        <f t="shared" si="274"/>
        <v>0</v>
      </c>
      <c r="AK1256">
        <f t="shared" si="275"/>
        <v>0</v>
      </c>
      <c r="AL1256">
        <f t="shared" si="276"/>
        <v>0</v>
      </c>
      <c r="AM1256">
        <f t="shared" si="277"/>
        <v>0</v>
      </c>
      <c r="AN1256">
        <f t="shared" si="278"/>
        <v>0</v>
      </c>
      <c r="AO1256">
        <f t="shared" si="279"/>
        <v>0</v>
      </c>
    </row>
    <row r="1257" spans="1:41" x14ac:dyDescent="0.2">
      <c r="A1257" s="3" t="s">
        <v>0</v>
      </c>
      <c r="B1257" s="3" t="s">
        <v>4</v>
      </c>
      <c r="C1257" s="2" t="s">
        <v>34</v>
      </c>
      <c r="D1257" s="3">
        <v>37</v>
      </c>
      <c r="E1257" s="3">
        <v>56004.777499999997</v>
      </c>
      <c r="F1257" s="3">
        <v>68848.285399999993</v>
      </c>
      <c r="G1257" s="3">
        <v>13</v>
      </c>
      <c r="H1257" s="3">
        <v>1</v>
      </c>
      <c r="I1257" s="3">
        <v>2</v>
      </c>
      <c r="J1257" s="3">
        <v>4</v>
      </c>
      <c r="K1257" s="3">
        <v>0</v>
      </c>
      <c r="L1257" s="3">
        <v>0</v>
      </c>
      <c r="M1257" s="3">
        <v>0</v>
      </c>
      <c r="N1257" s="3">
        <v>1</v>
      </c>
      <c r="O1257" s="3">
        <v>0</v>
      </c>
      <c r="P1257" s="3">
        <v>0</v>
      </c>
      <c r="Q1257" s="3">
        <v>1</v>
      </c>
      <c r="R1257" s="3">
        <v>0</v>
      </c>
      <c r="S1257" s="3">
        <v>0</v>
      </c>
      <c r="T1257" s="3">
        <v>0</v>
      </c>
      <c r="U1257" s="3">
        <v>0</v>
      </c>
      <c r="V1257" s="3">
        <v>1</v>
      </c>
      <c r="W1257" s="3">
        <v>0</v>
      </c>
      <c r="X1257" s="3">
        <v>0</v>
      </c>
      <c r="Y1257" s="3">
        <v>11.14</v>
      </c>
      <c r="Z1257" s="3">
        <v>10</v>
      </c>
      <c r="AA1257" s="3">
        <v>0</v>
      </c>
      <c r="AB1257" s="3">
        <f t="shared" si="266"/>
        <v>1.2293287907446824</v>
      </c>
      <c r="AC1257" s="3">
        <f t="shared" si="267"/>
        <v>0.20646832185510663</v>
      </c>
      <c r="AD1257">
        <f t="shared" si="268"/>
        <v>0</v>
      </c>
      <c r="AE1257">
        <f t="shared" si="269"/>
        <v>1</v>
      </c>
      <c r="AF1257">
        <f t="shared" si="270"/>
        <v>0</v>
      </c>
      <c r="AG1257">
        <f t="shared" si="271"/>
        <v>0</v>
      </c>
      <c r="AH1257">
        <f t="shared" si="272"/>
        <v>0</v>
      </c>
      <c r="AI1257">
        <f t="shared" si="273"/>
        <v>0</v>
      </c>
      <c r="AJ1257">
        <f t="shared" si="274"/>
        <v>0</v>
      </c>
      <c r="AK1257">
        <f t="shared" si="275"/>
        <v>0</v>
      </c>
      <c r="AL1257">
        <f t="shared" si="276"/>
        <v>0</v>
      </c>
      <c r="AM1257">
        <f t="shared" si="277"/>
        <v>0</v>
      </c>
      <c r="AN1257">
        <f t="shared" si="278"/>
        <v>0</v>
      </c>
      <c r="AO1257">
        <f t="shared" si="279"/>
        <v>0</v>
      </c>
    </row>
    <row r="1258" spans="1:41" x14ac:dyDescent="0.2">
      <c r="A1258" s="3" t="s">
        <v>0</v>
      </c>
      <c r="B1258" s="3" t="s">
        <v>4</v>
      </c>
      <c r="C1258" s="2" t="s">
        <v>33</v>
      </c>
      <c r="D1258" s="3">
        <v>37</v>
      </c>
      <c r="E1258" s="3">
        <v>63402.840300000003</v>
      </c>
      <c r="F1258" s="3">
        <v>77007.390199999994</v>
      </c>
      <c r="G1258" s="3">
        <v>119</v>
      </c>
      <c r="H1258" s="3">
        <v>1</v>
      </c>
      <c r="I1258" s="3">
        <v>4</v>
      </c>
      <c r="J1258" s="3">
        <v>4</v>
      </c>
      <c r="K1258" s="3">
        <v>0</v>
      </c>
      <c r="L1258" s="3">
        <v>0</v>
      </c>
      <c r="M1258" s="3">
        <v>0</v>
      </c>
      <c r="N1258" s="3">
        <v>1</v>
      </c>
      <c r="O1258" s="3">
        <v>0</v>
      </c>
      <c r="P1258" s="3">
        <v>0</v>
      </c>
      <c r="Q1258" s="3">
        <v>1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1</v>
      </c>
      <c r="Y1258" s="3">
        <v>11.25</v>
      </c>
      <c r="Z1258" s="3">
        <v>10</v>
      </c>
      <c r="AA1258" s="3">
        <v>0</v>
      </c>
      <c r="AB1258" s="3">
        <f t="shared" si="266"/>
        <v>1.2145731931823249</v>
      </c>
      <c r="AC1258" s="3">
        <f t="shared" si="267"/>
        <v>0.19439273374735205</v>
      </c>
      <c r="AD1258">
        <f t="shared" si="268"/>
        <v>0</v>
      </c>
      <c r="AE1258">
        <f t="shared" si="269"/>
        <v>0</v>
      </c>
      <c r="AF1258">
        <f t="shared" si="270"/>
        <v>0</v>
      </c>
      <c r="AG1258">
        <f t="shared" si="271"/>
        <v>1</v>
      </c>
      <c r="AH1258">
        <f t="shared" si="272"/>
        <v>0</v>
      </c>
      <c r="AI1258">
        <f t="shared" si="273"/>
        <v>0</v>
      </c>
      <c r="AJ1258">
        <f t="shared" si="274"/>
        <v>0</v>
      </c>
      <c r="AK1258">
        <f t="shared" si="275"/>
        <v>0</v>
      </c>
      <c r="AL1258">
        <f t="shared" si="276"/>
        <v>0</v>
      </c>
      <c r="AM1258">
        <f t="shared" si="277"/>
        <v>0</v>
      </c>
      <c r="AN1258">
        <f t="shared" si="278"/>
        <v>0</v>
      </c>
      <c r="AO1258">
        <f t="shared" si="279"/>
        <v>0</v>
      </c>
    </row>
    <row r="1259" spans="1:41" x14ac:dyDescent="0.2">
      <c r="A1259" s="3" t="s">
        <v>0</v>
      </c>
      <c r="B1259" s="3" t="s">
        <v>4</v>
      </c>
      <c r="C1259" s="2" t="s">
        <v>33</v>
      </c>
      <c r="D1259" s="3">
        <v>37</v>
      </c>
      <c r="E1259" s="3">
        <v>51199.364300000001</v>
      </c>
      <c r="F1259" s="3">
        <v>63520.815799999997</v>
      </c>
      <c r="G1259" s="3">
        <v>80</v>
      </c>
      <c r="H1259" s="3">
        <v>1</v>
      </c>
      <c r="I1259" s="3">
        <v>4</v>
      </c>
      <c r="J1259" s="3">
        <v>4</v>
      </c>
      <c r="K1259" s="3">
        <v>0</v>
      </c>
      <c r="L1259" s="3">
        <v>0</v>
      </c>
      <c r="M1259" s="3">
        <v>0</v>
      </c>
      <c r="N1259" s="3">
        <v>1</v>
      </c>
      <c r="O1259" s="3">
        <v>0</v>
      </c>
      <c r="P1259" s="3">
        <v>0</v>
      </c>
      <c r="Q1259" s="3">
        <v>1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1</v>
      </c>
      <c r="Y1259" s="3">
        <v>11.06</v>
      </c>
      <c r="Z1259" s="3">
        <v>10</v>
      </c>
      <c r="AA1259" s="3">
        <v>0</v>
      </c>
      <c r="AB1259" s="3">
        <f t="shared" si="266"/>
        <v>1.2406563376022228</v>
      </c>
      <c r="AC1259" s="3">
        <f t="shared" si="267"/>
        <v>0.21564054410264172</v>
      </c>
      <c r="AD1259">
        <f t="shared" si="268"/>
        <v>0</v>
      </c>
      <c r="AE1259">
        <f t="shared" si="269"/>
        <v>0</v>
      </c>
      <c r="AF1259">
        <f t="shared" si="270"/>
        <v>0</v>
      </c>
      <c r="AG1259">
        <f t="shared" si="271"/>
        <v>1</v>
      </c>
      <c r="AH1259">
        <f t="shared" si="272"/>
        <v>0</v>
      </c>
      <c r="AI1259">
        <f t="shared" si="273"/>
        <v>0</v>
      </c>
      <c r="AJ1259">
        <f t="shared" si="274"/>
        <v>0</v>
      </c>
      <c r="AK1259">
        <f t="shared" si="275"/>
        <v>0</v>
      </c>
      <c r="AL1259">
        <f t="shared" si="276"/>
        <v>0</v>
      </c>
      <c r="AM1259">
        <f t="shared" si="277"/>
        <v>0</v>
      </c>
      <c r="AN1259">
        <f t="shared" si="278"/>
        <v>0</v>
      </c>
      <c r="AO1259">
        <f t="shared" si="279"/>
        <v>0</v>
      </c>
    </row>
    <row r="1260" spans="1:41" x14ac:dyDescent="0.2">
      <c r="A1260" s="3" t="s">
        <v>0</v>
      </c>
      <c r="B1260" s="3" t="s">
        <v>4</v>
      </c>
      <c r="C1260" s="2" t="s">
        <v>33</v>
      </c>
      <c r="D1260" s="3">
        <v>37</v>
      </c>
      <c r="E1260" s="3">
        <v>59704.479700000004</v>
      </c>
      <c r="F1260" s="3">
        <v>68945.837799999994</v>
      </c>
      <c r="G1260" s="3">
        <v>134</v>
      </c>
      <c r="H1260" s="3">
        <v>1</v>
      </c>
      <c r="I1260" s="3">
        <v>4</v>
      </c>
      <c r="J1260" s="3">
        <v>4</v>
      </c>
      <c r="K1260" s="3">
        <v>0</v>
      </c>
      <c r="L1260" s="3">
        <v>0</v>
      </c>
      <c r="M1260" s="3">
        <v>0</v>
      </c>
      <c r="N1260" s="3">
        <v>1</v>
      </c>
      <c r="O1260" s="3">
        <v>0</v>
      </c>
      <c r="P1260" s="3">
        <v>0</v>
      </c>
      <c r="Q1260" s="3">
        <v>1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1</v>
      </c>
      <c r="Y1260" s="3">
        <v>11.14</v>
      </c>
      <c r="Z1260" s="3">
        <v>10</v>
      </c>
      <c r="AA1260" s="3">
        <v>0</v>
      </c>
      <c r="AB1260" s="3">
        <f t="shared" si="266"/>
        <v>1.1547850035112188</v>
      </c>
      <c r="AC1260" s="3">
        <f t="shared" si="267"/>
        <v>0.14391418250065416</v>
      </c>
      <c r="AD1260">
        <f t="shared" si="268"/>
        <v>0</v>
      </c>
      <c r="AE1260">
        <f t="shared" si="269"/>
        <v>0</v>
      </c>
      <c r="AF1260">
        <f t="shared" si="270"/>
        <v>0</v>
      </c>
      <c r="AG1260">
        <f t="shared" si="271"/>
        <v>1</v>
      </c>
      <c r="AH1260">
        <f t="shared" si="272"/>
        <v>0</v>
      </c>
      <c r="AI1260">
        <f t="shared" si="273"/>
        <v>0</v>
      </c>
      <c r="AJ1260">
        <f t="shared" si="274"/>
        <v>0</v>
      </c>
      <c r="AK1260">
        <f t="shared" si="275"/>
        <v>0</v>
      </c>
      <c r="AL1260">
        <f t="shared" si="276"/>
        <v>0</v>
      </c>
      <c r="AM1260">
        <f t="shared" si="277"/>
        <v>0</v>
      </c>
      <c r="AN1260">
        <f t="shared" si="278"/>
        <v>0</v>
      </c>
      <c r="AO1260">
        <f t="shared" si="279"/>
        <v>0</v>
      </c>
    </row>
    <row r="1261" spans="1:41" x14ac:dyDescent="0.2">
      <c r="A1261" s="3" t="s">
        <v>0</v>
      </c>
      <c r="B1261" s="3" t="s">
        <v>4</v>
      </c>
      <c r="C1261" s="2" t="s">
        <v>37</v>
      </c>
      <c r="D1261" s="3">
        <v>37</v>
      </c>
      <c r="E1261" s="3">
        <v>56580.602500000001</v>
      </c>
      <c r="F1261" s="3">
        <v>60345.118900000001</v>
      </c>
      <c r="G1261" s="3">
        <v>80</v>
      </c>
      <c r="H1261" s="3">
        <v>1</v>
      </c>
      <c r="I1261" s="3">
        <v>4</v>
      </c>
      <c r="J1261" s="3">
        <v>4</v>
      </c>
      <c r="K1261" s="3">
        <v>0</v>
      </c>
      <c r="L1261" s="3">
        <v>0</v>
      </c>
      <c r="M1261" s="3">
        <v>0</v>
      </c>
      <c r="N1261" s="3">
        <v>1</v>
      </c>
      <c r="O1261" s="3">
        <v>0</v>
      </c>
      <c r="P1261" s="3">
        <v>0</v>
      </c>
      <c r="Q1261" s="3">
        <v>1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1</v>
      </c>
      <c r="Y1261" s="3">
        <v>11.01</v>
      </c>
      <c r="Z1261" s="3">
        <v>11</v>
      </c>
      <c r="AA1261" s="3">
        <v>0</v>
      </c>
      <c r="AB1261" s="3">
        <f t="shared" si="266"/>
        <v>1.0665336923550788</v>
      </c>
      <c r="AC1261" s="3">
        <f t="shared" si="267"/>
        <v>6.4413849949327889E-2</v>
      </c>
      <c r="AD1261">
        <f t="shared" si="268"/>
        <v>0</v>
      </c>
      <c r="AE1261">
        <f t="shared" si="269"/>
        <v>0</v>
      </c>
      <c r="AF1261">
        <f t="shared" si="270"/>
        <v>0</v>
      </c>
      <c r="AG1261">
        <f t="shared" si="271"/>
        <v>0</v>
      </c>
      <c r="AH1261">
        <f t="shared" si="272"/>
        <v>1</v>
      </c>
      <c r="AI1261">
        <f t="shared" si="273"/>
        <v>0</v>
      </c>
      <c r="AJ1261">
        <f t="shared" si="274"/>
        <v>0</v>
      </c>
      <c r="AK1261">
        <f t="shared" si="275"/>
        <v>0</v>
      </c>
      <c r="AL1261">
        <f t="shared" si="276"/>
        <v>0</v>
      </c>
      <c r="AM1261">
        <f t="shared" si="277"/>
        <v>0</v>
      </c>
      <c r="AN1261">
        <f t="shared" si="278"/>
        <v>0</v>
      </c>
      <c r="AO1261">
        <f t="shared" si="279"/>
        <v>0</v>
      </c>
    </row>
    <row r="1262" spans="1:41" x14ac:dyDescent="0.2">
      <c r="A1262" s="3" t="s">
        <v>0</v>
      </c>
      <c r="B1262" s="3" t="s">
        <v>4</v>
      </c>
      <c r="C1262" s="2" t="s">
        <v>37</v>
      </c>
      <c r="D1262" s="3">
        <v>37</v>
      </c>
      <c r="E1262" s="3">
        <v>60344.968399999998</v>
      </c>
      <c r="F1262" s="3">
        <v>66744.641300000003</v>
      </c>
      <c r="G1262" s="3">
        <v>81</v>
      </c>
      <c r="H1262" s="3">
        <v>1</v>
      </c>
      <c r="I1262" s="3">
        <v>4</v>
      </c>
      <c r="J1262" s="3">
        <v>4</v>
      </c>
      <c r="K1262" s="3">
        <v>0</v>
      </c>
      <c r="L1262" s="3">
        <v>0</v>
      </c>
      <c r="M1262" s="3">
        <v>0</v>
      </c>
      <c r="N1262" s="3">
        <v>1</v>
      </c>
      <c r="O1262" s="3">
        <v>0</v>
      </c>
      <c r="P1262" s="3">
        <v>0</v>
      </c>
      <c r="Q1262" s="3">
        <v>1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1</v>
      </c>
      <c r="Y1262" s="3">
        <v>11.11</v>
      </c>
      <c r="Z1262" s="3">
        <v>12</v>
      </c>
      <c r="AA1262" s="3">
        <v>0</v>
      </c>
      <c r="AB1262" s="3">
        <f t="shared" si="266"/>
        <v>1.1060514748732557</v>
      </c>
      <c r="AC1262" s="3">
        <f t="shared" si="267"/>
        <v>0.10079644349384521</v>
      </c>
      <c r="AD1262">
        <f t="shared" si="268"/>
        <v>0</v>
      </c>
      <c r="AE1262">
        <f t="shared" si="269"/>
        <v>0</v>
      </c>
      <c r="AF1262">
        <f t="shared" si="270"/>
        <v>0</v>
      </c>
      <c r="AG1262">
        <f t="shared" si="271"/>
        <v>0</v>
      </c>
      <c r="AH1262">
        <f t="shared" si="272"/>
        <v>1</v>
      </c>
      <c r="AI1262">
        <f t="shared" si="273"/>
        <v>0</v>
      </c>
      <c r="AJ1262">
        <f t="shared" si="274"/>
        <v>0</v>
      </c>
      <c r="AK1262">
        <f t="shared" si="275"/>
        <v>0</v>
      </c>
      <c r="AL1262">
        <f t="shared" si="276"/>
        <v>0</v>
      </c>
      <c r="AM1262">
        <f t="shared" si="277"/>
        <v>0</v>
      </c>
      <c r="AN1262">
        <f t="shared" si="278"/>
        <v>0</v>
      </c>
      <c r="AO1262">
        <f t="shared" si="279"/>
        <v>0</v>
      </c>
    </row>
    <row r="1263" spans="1:41" x14ac:dyDescent="0.2">
      <c r="A1263" s="3" t="s">
        <v>0</v>
      </c>
      <c r="B1263" s="3" t="s">
        <v>4</v>
      </c>
      <c r="C1263" s="2" t="s">
        <v>35</v>
      </c>
      <c r="D1263" s="3">
        <v>37</v>
      </c>
      <c r="E1263" s="3">
        <v>68689.609800000006</v>
      </c>
      <c r="F1263" s="3">
        <v>82406.162299999996</v>
      </c>
      <c r="G1263" s="3">
        <v>77</v>
      </c>
      <c r="H1263" s="3">
        <v>1</v>
      </c>
      <c r="I1263" s="3">
        <v>4</v>
      </c>
      <c r="J1263" s="3">
        <v>4</v>
      </c>
      <c r="K1263" s="3">
        <v>0</v>
      </c>
      <c r="L1263" s="3">
        <v>0</v>
      </c>
      <c r="M1263" s="3">
        <v>0</v>
      </c>
      <c r="N1263" s="3">
        <v>1</v>
      </c>
      <c r="O1263" s="3">
        <v>0</v>
      </c>
      <c r="P1263" s="3">
        <v>0</v>
      </c>
      <c r="Q1263" s="3">
        <v>1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1</v>
      </c>
      <c r="Y1263" s="3">
        <v>11.32</v>
      </c>
      <c r="Z1263" s="3">
        <v>10</v>
      </c>
      <c r="AA1263" s="3">
        <v>0</v>
      </c>
      <c r="AB1263" s="3">
        <f t="shared" si="266"/>
        <v>1.1996888982181988</v>
      </c>
      <c r="AC1263" s="3">
        <f t="shared" si="267"/>
        <v>0.18206227169764475</v>
      </c>
      <c r="AD1263">
        <f t="shared" si="268"/>
        <v>0</v>
      </c>
      <c r="AE1263">
        <f t="shared" si="269"/>
        <v>0</v>
      </c>
      <c r="AF1263">
        <f t="shared" si="270"/>
        <v>0</v>
      </c>
      <c r="AG1263">
        <f t="shared" si="271"/>
        <v>0</v>
      </c>
      <c r="AH1263">
        <f t="shared" si="272"/>
        <v>0</v>
      </c>
      <c r="AI1263">
        <f t="shared" si="273"/>
        <v>0</v>
      </c>
      <c r="AJ1263">
        <f t="shared" si="274"/>
        <v>0</v>
      </c>
      <c r="AK1263">
        <f t="shared" si="275"/>
        <v>1</v>
      </c>
      <c r="AL1263">
        <f t="shared" si="276"/>
        <v>0</v>
      </c>
      <c r="AM1263">
        <f t="shared" si="277"/>
        <v>0</v>
      </c>
      <c r="AN1263">
        <f t="shared" si="278"/>
        <v>0</v>
      </c>
      <c r="AO1263">
        <f t="shared" si="279"/>
        <v>0</v>
      </c>
    </row>
    <row r="1264" spans="1:41" x14ac:dyDescent="0.2">
      <c r="A1264" s="3" t="s">
        <v>0</v>
      </c>
      <c r="B1264" s="3" t="s">
        <v>4</v>
      </c>
      <c r="C1264" s="2" t="s">
        <v>41</v>
      </c>
      <c r="D1264" s="3">
        <v>37</v>
      </c>
      <c r="E1264" s="3">
        <v>55946.773999999998</v>
      </c>
      <c r="F1264" s="3">
        <v>68083.213600000003</v>
      </c>
      <c r="G1264" s="3">
        <v>86</v>
      </c>
      <c r="H1264" s="3">
        <v>1</v>
      </c>
      <c r="I1264" s="3">
        <v>4</v>
      </c>
      <c r="J1264" s="3">
        <v>4</v>
      </c>
      <c r="K1264" s="3">
        <v>0</v>
      </c>
      <c r="L1264" s="3">
        <v>0</v>
      </c>
      <c r="M1264" s="3">
        <v>0</v>
      </c>
      <c r="N1264" s="3">
        <v>1</v>
      </c>
      <c r="O1264" s="3">
        <v>0</v>
      </c>
      <c r="P1264" s="3">
        <v>0</v>
      </c>
      <c r="Q1264" s="3">
        <v>1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1</v>
      </c>
      <c r="Y1264" s="3">
        <v>11.13</v>
      </c>
      <c r="Z1264" s="3">
        <v>10</v>
      </c>
      <c r="AA1264" s="3">
        <v>0</v>
      </c>
      <c r="AB1264" s="3">
        <f t="shared" si="266"/>
        <v>1.2169283183334219</v>
      </c>
      <c r="AC1264" s="3">
        <f t="shared" si="267"/>
        <v>0.19632991196948468</v>
      </c>
      <c r="AD1264">
        <f t="shared" si="268"/>
        <v>0</v>
      </c>
      <c r="AE1264">
        <f t="shared" si="269"/>
        <v>0</v>
      </c>
      <c r="AF1264">
        <f t="shared" si="270"/>
        <v>0</v>
      </c>
      <c r="AG1264">
        <f t="shared" si="271"/>
        <v>0</v>
      </c>
      <c r="AH1264">
        <f t="shared" si="272"/>
        <v>0</v>
      </c>
      <c r="AI1264">
        <f t="shared" si="273"/>
        <v>0</v>
      </c>
      <c r="AJ1264">
        <f t="shared" si="274"/>
        <v>0</v>
      </c>
      <c r="AK1264">
        <f t="shared" si="275"/>
        <v>0</v>
      </c>
      <c r="AL1264">
        <f t="shared" si="276"/>
        <v>0</v>
      </c>
      <c r="AM1264">
        <f t="shared" si="277"/>
        <v>1</v>
      </c>
      <c r="AN1264">
        <f t="shared" si="278"/>
        <v>0</v>
      </c>
      <c r="AO1264">
        <f t="shared" si="279"/>
        <v>0</v>
      </c>
    </row>
    <row r="1265" spans="1:41" x14ac:dyDescent="0.2">
      <c r="A1265" s="3" t="s">
        <v>0</v>
      </c>
      <c r="B1265" s="3" t="s">
        <v>4</v>
      </c>
      <c r="C1265" s="2" t="s">
        <v>39</v>
      </c>
      <c r="D1265" s="3">
        <v>37</v>
      </c>
      <c r="E1265" s="3">
        <v>65401.842700000001</v>
      </c>
      <c r="F1265" s="3">
        <v>77851.896399999998</v>
      </c>
      <c r="G1265" s="3">
        <v>80</v>
      </c>
      <c r="H1265" s="3">
        <v>1</v>
      </c>
      <c r="I1265" s="3">
        <v>4</v>
      </c>
      <c r="J1265" s="3">
        <v>4</v>
      </c>
      <c r="K1265" s="3">
        <v>0</v>
      </c>
      <c r="L1265" s="3">
        <v>0</v>
      </c>
      <c r="M1265" s="3">
        <v>0</v>
      </c>
      <c r="N1265" s="3">
        <v>1</v>
      </c>
      <c r="O1265" s="3">
        <v>0</v>
      </c>
      <c r="P1265" s="3">
        <v>0</v>
      </c>
      <c r="Q1265" s="3">
        <v>1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1</v>
      </c>
      <c r="Y1265" s="3">
        <v>11.26</v>
      </c>
      <c r="Z1265" s="3">
        <v>11</v>
      </c>
      <c r="AA1265" s="3">
        <v>0</v>
      </c>
      <c r="AB1265" s="3">
        <f t="shared" si="266"/>
        <v>1.1903624299564268</v>
      </c>
      <c r="AC1265" s="3">
        <f t="shared" si="267"/>
        <v>0.17425782374213977</v>
      </c>
      <c r="AD1265">
        <f t="shared" si="268"/>
        <v>0</v>
      </c>
      <c r="AE1265">
        <f t="shared" si="269"/>
        <v>0</v>
      </c>
      <c r="AF1265">
        <f t="shared" si="270"/>
        <v>0</v>
      </c>
      <c r="AG1265">
        <f t="shared" si="271"/>
        <v>0</v>
      </c>
      <c r="AH1265">
        <f t="shared" si="272"/>
        <v>0</v>
      </c>
      <c r="AI1265">
        <f t="shared" si="273"/>
        <v>0</v>
      </c>
      <c r="AJ1265">
        <f t="shared" si="274"/>
        <v>0</v>
      </c>
      <c r="AK1265">
        <f t="shared" si="275"/>
        <v>0</v>
      </c>
      <c r="AL1265">
        <f t="shared" si="276"/>
        <v>0</v>
      </c>
      <c r="AM1265">
        <f t="shared" si="277"/>
        <v>0</v>
      </c>
      <c r="AN1265">
        <f t="shared" si="278"/>
        <v>1</v>
      </c>
      <c r="AO1265">
        <f t="shared" si="279"/>
        <v>0</v>
      </c>
    </row>
    <row r="1266" spans="1:41" x14ac:dyDescent="0.2">
      <c r="A1266" s="3" t="s">
        <v>2</v>
      </c>
      <c r="B1266" s="3" t="s">
        <v>4</v>
      </c>
      <c r="C1266" s="2" t="s">
        <v>39</v>
      </c>
      <c r="D1266" s="3">
        <v>37</v>
      </c>
      <c r="E1266" s="3">
        <v>71325.772100000002</v>
      </c>
      <c r="F1266" s="3">
        <v>80041.321400000001</v>
      </c>
      <c r="G1266" s="3">
        <v>23</v>
      </c>
      <c r="H1266" s="3">
        <v>1</v>
      </c>
      <c r="I1266" s="3">
        <v>3</v>
      </c>
      <c r="J1266" s="3">
        <v>4</v>
      </c>
      <c r="K1266" s="3">
        <v>0</v>
      </c>
      <c r="L1266" s="3">
        <v>0</v>
      </c>
      <c r="M1266" s="3">
        <v>0</v>
      </c>
      <c r="N1266" s="3">
        <v>1</v>
      </c>
      <c r="O1266" s="3">
        <v>0</v>
      </c>
      <c r="P1266" s="3">
        <v>0</v>
      </c>
      <c r="Q1266" s="3">
        <v>1</v>
      </c>
      <c r="R1266" s="3">
        <v>0</v>
      </c>
      <c r="S1266" s="3">
        <v>0</v>
      </c>
      <c r="T1266" s="3">
        <v>1</v>
      </c>
      <c r="U1266" s="3">
        <v>0</v>
      </c>
      <c r="V1266" s="3">
        <v>0</v>
      </c>
      <c r="W1266" s="3">
        <v>1</v>
      </c>
      <c r="X1266" s="3">
        <v>0</v>
      </c>
      <c r="Y1266" s="3">
        <v>11.29</v>
      </c>
      <c r="Z1266" s="3">
        <v>4</v>
      </c>
      <c r="AA1266" s="3">
        <v>0</v>
      </c>
      <c r="AB1266" s="3">
        <f t="shared" si="266"/>
        <v>1.1221935500085529</v>
      </c>
      <c r="AC1266" s="3">
        <f t="shared" si="267"/>
        <v>0.11528529668727133</v>
      </c>
      <c r="AD1266">
        <f t="shared" si="268"/>
        <v>0</v>
      </c>
      <c r="AE1266">
        <f t="shared" si="269"/>
        <v>0</v>
      </c>
      <c r="AF1266">
        <f t="shared" si="270"/>
        <v>0</v>
      </c>
      <c r="AG1266">
        <f t="shared" si="271"/>
        <v>0</v>
      </c>
      <c r="AH1266">
        <f t="shared" si="272"/>
        <v>0</v>
      </c>
      <c r="AI1266">
        <f t="shared" si="273"/>
        <v>0</v>
      </c>
      <c r="AJ1266">
        <f t="shared" si="274"/>
        <v>0</v>
      </c>
      <c r="AK1266">
        <f t="shared" si="275"/>
        <v>0</v>
      </c>
      <c r="AL1266">
        <f t="shared" si="276"/>
        <v>0</v>
      </c>
      <c r="AM1266">
        <f t="shared" si="277"/>
        <v>0</v>
      </c>
      <c r="AN1266">
        <f t="shared" si="278"/>
        <v>1</v>
      </c>
      <c r="AO1266">
        <f t="shared" si="279"/>
        <v>0</v>
      </c>
    </row>
    <row r="1267" spans="1:41" x14ac:dyDescent="0.2">
      <c r="A1267" s="3" t="s">
        <v>0</v>
      </c>
      <c r="B1267" s="3" t="s">
        <v>4</v>
      </c>
      <c r="C1267" s="2" t="s">
        <v>31</v>
      </c>
      <c r="D1267" s="3">
        <v>38</v>
      </c>
      <c r="E1267" s="3">
        <v>67525.584099999993</v>
      </c>
      <c r="F1267" s="3">
        <v>79629.379400000005</v>
      </c>
      <c r="G1267" s="3">
        <v>11</v>
      </c>
      <c r="H1267" s="3">
        <v>1</v>
      </c>
      <c r="I1267" s="3">
        <v>2</v>
      </c>
      <c r="J1267" s="3">
        <v>4</v>
      </c>
      <c r="K1267" s="3">
        <v>0</v>
      </c>
      <c r="L1267" s="3">
        <v>0</v>
      </c>
      <c r="M1267" s="3">
        <v>0</v>
      </c>
      <c r="N1267" s="3">
        <v>1</v>
      </c>
      <c r="O1267" s="3">
        <v>0</v>
      </c>
      <c r="P1267" s="3">
        <v>0</v>
      </c>
      <c r="Q1267" s="3">
        <v>1</v>
      </c>
      <c r="R1267" s="3">
        <v>0</v>
      </c>
      <c r="S1267" s="3">
        <v>0</v>
      </c>
      <c r="T1267" s="3">
        <v>0</v>
      </c>
      <c r="U1267" s="3">
        <v>0</v>
      </c>
      <c r="V1267" s="3">
        <v>1</v>
      </c>
      <c r="W1267" s="3">
        <v>0</v>
      </c>
      <c r="X1267" s="3">
        <v>0</v>
      </c>
      <c r="Y1267" s="3">
        <v>11.29</v>
      </c>
      <c r="Z1267" s="3">
        <v>10</v>
      </c>
      <c r="AA1267" s="3">
        <v>0</v>
      </c>
      <c r="AB1267" s="3">
        <f t="shared" si="266"/>
        <v>1.1792475468568366</v>
      </c>
      <c r="AC1267" s="3">
        <f t="shared" si="267"/>
        <v>0.16487656292298877</v>
      </c>
      <c r="AD1267">
        <f t="shared" si="268"/>
        <v>0</v>
      </c>
      <c r="AE1267">
        <f t="shared" si="269"/>
        <v>0</v>
      </c>
      <c r="AF1267">
        <f t="shared" si="270"/>
        <v>1</v>
      </c>
      <c r="AG1267">
        <f t="shared" si="271"/>
        <v>0</v>
      </c>
      <c r="AH1267">
        <f t="shared" si="272"/>
        <v>0</v>
      </c>
      <c r="AI1267">
        <f t="shared" si="273"/>
        <v>0</v>
      </c>
      <c r="AJ1267">
        <f t="shared" si="274"/>
        <v>0</v>
      </c>
      <c r="AK1267">
        <f t="shared" si="275"/>
        <v>0</v>
      </c>
      <c r="AL1267">
        <f t="shared" si="276"/>
        <v>0</v>
      </c>
      <c r="AM1267">
        <f t="shared" si="277"/>
        <v>0</v>
      </c>
      <c r="AN1267">
        <f t="shared" si="278"/>
        <v>0</v>
      </c>
      <c r="AO1267">
        <f t="shared" si="279"/>
        <v>0</v>
      </c>
    </row>
    <row r="1268" spans="1:41" x14ac:dyDescent="0.2">
      <c r="A1268" s="3" t="s">
        <v>0</v>
      </c>
      <c r="B1268" s="3" t="s">
        <v>4</v>
      </c>
      <c r="C1268" s="2" t="s">
        <v>31</v>
      </c>
      <c r="D1268" s="3">
        <v>38</v>
      </c>
      <c r="E1268" s="3">
        <v>68799.651700000002</v>
      </c>
      <c r="F1268" s="3">
        <v>82176.953999999998</v>
      </c>
      <c r="G1268" s="3">
        <v>13</v>
      </c>
      <c r="H1268" s="3">
        <v>1</v>
      </c>
      <c r="I1268" s="3">
        <v>2</v>
      </c>
      <c r="J1268" s="3">
        <v>4</v>
      </c>
      <c r="K1268" s="3">
        <v>0</v>
      </c>
      <c r="L1268" s="3">
        <v>0</v>
      </c>
      <c r="M1268" s="3">
        <v>0</v>
      </c>
      <c r="N1268" s="3">
        <v>1</v>
      </c>
      <c r="O1268" s="3">
        <v>0</v>
      </c>
      <c r="P1268" s="3">
        <v>0</v>
      </c>
      <c r="Q1268" s="3">
        <v>1</v>
      </c>
      <c r="R1268" s="3">
        <v>0</v>
      </c>
      <c r="S1268" s="3">
        <v>0</v>
      </c>
      <c r="T1268" s="3">
        <v>0</v>
      </c>
      <c r="U1268" s="3">
        <v>0</v>
      </c>
      <c r="V1268" s="3">
        <v>1</v>
      </c>
      <c r="W1268" s="3">
        <v>0</v>
      </c>
      <c r="X1268" s="3">
        <v>0</v>
      </c>
      <c r="Y1268" s="3">
        <v>11.32</v>
      </c>
      <c r="Z1268" s="3">
        <v>10</v>
      </c>
      <c r="AA1268" s="3">
        <v>0</v>
      </c>
      <c r="AB1268" s="3">
        <f t="shared" si="266"/>
        <v>1.1944385177752288</v>
      </c>
      <c r="AC1268" s="3">
        <f t="shared" si="267"/>
        <v>0.17767621536254319</v>
      </c>
      <c r="AD1268">
        <f t="shared" si="268"/>
        <v>0</v>
      </c>
      <c r="AE1268">
        <f t="shared" si="269"/>
        <v>0</v>
      </c>
      <c r="AF1268">
        <f t="shared" si="270"/>
        <v>1</v>
      </c>
      <c r="AG1268">
        <f t="shared" si="271"/>
        <v>0</v>
      </c>
      <c r="AH1268">
        <f t="shared" si="272"/>
        <v>0</v>
      </c>
      <c r="AI1268">
        <f t="shared" si="273"/>
        <v>0</v>
      </c>
      <c r="AJ1268">
        <f t="shared" si="274"/>
        <v>0</v>
      </c>
      <c r="AK1268">
        <f t="shared" si="275"/>
        <v>0</v>
      </c>
      <c r="AL1268">
        <f t="shared" si="276"/>
        <v>0</v>
      </c>
      <c r="AM1268">
        <f t="shared" si="277"/>
        <v>0</v>
      </c>
      <c r="AN1268">
        <f t="shared" si="278"/>
        <v>0</v>
      </c>
      <c r="AO1268">
        <f t="shared" si="279"/>
        <v>0</v>
      </c>
    </row>
    <row r="1269" spans="1:41" x14ac:dyDescent="0.2">
      <c r="A1269" s="3" t="s">
        <v>0</v>
      </c>
      <c r="B1269" s="3" t="s">
        <v>4</v>
      </c>
      <c r="C1269" s="2" t="s">
        <v>31</v>
      </c>
      <c r="D1269" s="3">
        <v>38</v>
      </c>
      <c r="E1269" s="3">
        <v>60620.137499999997</v>
      </c>
      <c r="F1269" s="3">
        <v>60874.543400000002</v>
      </c>
      <c r="G1269" s="3">
        <v>77</v>
      </c>
      <c r="H1269" s="3">
        <v>1</v>
      </c>
      <c r="I1269" s="3">
        <v>4</v>
      </c>
      <c r="J1269" s="3">
        <v>4</v>
      </c>
      <c r="K1269" s="3">
        <v>0</v>
      </c>
      <c r="L1269" s="3">
        <v>0</v>
      </c>
      <c r="M1269" s="3">
        <v>0</v>
      </c>
      <c r="N1269" s="3">
        <v>1</v>
      </c>
      <c r="O1269" s="3">
        <v>0</v>
      </c>
      <c r="P1269" s="3">
        <v>0</v>
      </c>
      <c r="Q1269" s="3">
        <v>1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1</v>
      </c>
      <c r="Y1269" s="3">
        <v>11.02</v>
      </c>
      <c r="Z1269" s="3">
        <v>10</v>
      </c>
      <c r="AA1269" s="3">
        <v>0</v>
      </c>
      <c r="AB1269" s="3">
        <f t="shared" si="266"/>
        <v>1.0041967225824917</v>
      </c>
      <c r="AC1269" s="3">
        <f t="shared" si="267"/>
        <v>4.1879409032155573E-3</v>
      </c>
      <c r="AD1269">
        <f t="shared" si="268"/>
        <v>0</v>
      </c>
      <c r="AE1269">
        <f t="shared" si="269"/>
        <v>0</v>
      </c>
      <c r="AF1269">
        <f t="shared" si="270"/>
        <v>1</v>
      </c>
      <c r="AG1269">
        <f t="shared" si="271"/>
        <v>0</v>
      </c>
      <c r="AH1269">
        <f t="shared" si="272"/>
        <v>0</v>
      </c>
      <c r="AI1269">
        <f t="shared" si="273"/>
        <v>0</v>
      </c>
      <c r="AJ1269">
        <f t="shared" si="274"/>
        <v>0</v>
      </c>
      <c r="AK1269">
        <f t="shared" si="275"/>
        <v>0</v>
      </c>
      <c r="AL1269">
        <f t="shared" si="276"/>
        <v>0</v>
      </c>
      <c r="AM1269">
        <f t="shared" si="277"/>
        <v>0</v>
      </c>
      <c r="AN1269">
        <f t="shared" si="278"/>
        <v>0</v>
      </c>
      <c r="AO1269">
        <f t="shared" si="279"/>
        <v>0</v>
      </c>
    </row>
    <row r="1270" spans="1:41" x14ac:dyDescent="0.2">
      <c r="A1270" s="3" t="s">
        <v>0</v>
      </c>
      <c r="B1270" s="3" t="s">
        <v>4</v>
      </c>
      <c r="C1270" s="2" t="s">
        <v>31</v>
      </c>
      <c r="D1270" s="3">
        <v>38</v>
      </c>
      <c r="E1270" s="3">
        <v>59703.649700000002</v>
      </c>
      <c r="F1270" s="3">
        <v>72189.996599999999</v>
      </c>
      <c r="G1270" s="3">
        <v>117</v>
      </c>
      <c r="H1270" s="3">
        <v>1</v>
      </c>
      <c r="I1270" s="3">
        <v>4</v>
      </c>
      <c r="J1270" s="3">
        <v>4</v>
      </c>
      <c r="K1270" s="3">
        <v>0</v>
      </c>
      <c r="L1270" s="3">
        <v>0</v>
      </c>
      <c r="M1270" s="3">
        <v>0</v>
      </c>
      <c r="N1270" s="3">
        <v>1</v>
      </c>
      <c r="O1270" s="3">
        <v>0</v>
      </c>
      <c r="P1270" s="3">
        <v>0</v>
      </c>
      <c r="Q1270" s="3">
        <v>1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1</v>
      </c>
      <c r="Y1270" s="3">
        <v>11.19</v>
      </c>
      <c r="Z1270" s="3">
        <v>12</v>
      </c>
      <c r="AA1270" s="3">
        <v>0</v>
      </c>
      <c r="AB1270" s="3">
        <f t="shared" si="266"/>
        <v>1.209138753874204</v>
      </c>
      <c r="AC1270" s="3">
        <f t="shared" si="267"/>
        <v>0.189908332519833</v>
      </c>
      <c r="AD1270">
        <f t="shared" si="268"/>
        <v>0</v>
      </c>
      <c r="AE1270">
        <f t="shared" si="269"/>
        <v>0</v>
      </c>
      <c r="AF1270">
        <f t="shared" si="270"/>
        <v>1</v>
      </c>
      <c r="AG1270">
        <f t="shared" si="271"/>
        <v>0</v>
      </c>
      <c r="AH1270">
        <f t="shared" si="272"/>
        <v>0</v>
      </c>
      <c r="AI1270">
        <f t="shared" si="273"/>
        <v>0</v>
      </c>
      <c r="AJ1270">
        <f t="shared" si="274"/>
        <v>0</v>
      </c>
      <c r="AK1270">
        <f t="shared" si="275"/>
        <v>0</v>
      </c>
      <c r="AL1270">
        <f t="shared" si="276"/>
        <v>0</v>
      </c>
      <c r="AM1270">
        <f t="shared" si="277"/>
        <v>0</v>
      </c>
      <c r="AN1270">
        <f t="shared" si="278"/>
        <v>0</v>
      </c>
      <c r="AO1270">
        <f t="shared" si="279"/>
        <v>0</v>
      </c>
    </row>
    <row r="1271" spans="1:41" x14ac:dyDescent="0.2">
      <c r="A1271" s="3" t="s">
        <v>0</v>
      </c>
      <c r="B1271" s="3" t="s">
        <v>4</v>
      </c>
      <c r="C1271" s="2" t="s">
        <v>37</v>
      </c>
      <c r="D1271" s="3">
        <v>38</v>
      </c>
      <c r="E1271" s="3">
        <v>78193.143899999995</v>
      </c>
      <c r="F1271" s="3">
        <v>78193.583700000003</v>
      </c>
      <c r="G1271" s="3">
        <v>6</v>
      </c>
      <c r="H1271" s="3">
        <v>1</v>
      </c>
      <c r="I1271" s="3">
        <v>1</v>
      </c>
      <c r="J1271" s="3">
        <v>4</v>
      </c>
      <c r="K1271" s="3">
        <v>0</v>
      </c>
      <c r="L1271" s="3">
        <v>0</v>
      </c>
      <c r="M1271" s="3">
        <v>0</v>
      </c>
      <c r="N1271" s="3">
        <v>1</v>
      </c>
      <c r="O1271" s="3">
        <v>0</v>
      </c>
      <c r="P1271" s="3">
        <v>0</v>
      </c>
      <c r="Q1271" s="3">
        <v>1</v>
      </c>
      <c r="R1271" s="3">
        <v>0</v>
      </c>
      <c r="S1271" s="3">
        <v>0</v>
      </c>
      <c r="T1271" s="3">
        <v>0</v>
      </c>
      <c r="U1271" s="3">
        <v>1</v>
      </c>
      <c r="V1271" s="3">
        <v>0</v>
      </c>
      <c r="W1271" s="3">
        <v>0</v>
      </c>
      <c r="X1271" s="3">
        <v>0</v>
      </c>
      <c r="Y1271" s="3">
        <v>11.27</v>
      </c>
      <c r="Z1271" s="3">
        <v>11</v>
      </c>
      <c r="AA1271" s="3">
        <v>0</v>
      </c>
      <c r="AB1271" s="3">
        <f t="shared" si="266"/>
        <v>1.0000056245340456</v>
      </c>
      <c r="AC1271" s="3">
        <f t="shared" si="267"/>
        <v>5.6245182279906044E-6</v>
      </c>
      <c r="AD1271">
        <f t="shared" si="268"/>
        <v>0</v>
      </c>
      <c r="AE1271">
        <f t="shared" si="269"/>
        <v>0</v>
      </c>
      <c r="AF1271">
        <f t="shared" si="270"/>
        <v>0</v>
      </c>
      <c r="AG1271">
        <f t="shared" si="271"/>
        <v>0</v>
      </c>
      <c r="AH1271">
        <f t="shared" si="272"/>
        <v>1</v>
      </c>
      <c r="AI1271">
        <f t="shared" si="273"/>
        <v>0</v>
      </c>
      <c r="AJ1271">
        <f t="shared" si="274"/>
        <v>0</v>
      </c>
      <c r="AK1271">
        <f t="shared" si="275"/>
        <v>0</v>
      </c>
      <c r="AL1271">
        <f t="shared" si="276"/>
        <v>0</v>
      </c>
      <c r="AM1271">
        <f t="shared" si="277"/>
        <v>0</v>
      </c>
      <c r="AN1271">
        <f t="shared" si="278"/>
        <v>0</v>
      </c>
      <c r="AO1271">
        <f t="shared" si="279"/>
        <v>0</v>
      </c>
    </row>
    <row r="1272" spans="1:41" x14ac:dyDescent="0.2">
      <c r="A1272" s="3" t="s">
        <v>0</v>
      </c>
      <c r="B1272" s="3" t="s">
        <v>4</v>
      </c>
      <c r="C1272" s="2" t="s">
        <v>37</v>
      </c>
      <c r="D1272" s="3">
        <v>38</v>
      </c>
      <c r="E1272" s="3">
        <v>68455.482900000003</v>
      </c>
      <c r="F1272" s="3">
        <v>81283.776700000002</v>
      </c>
      <c r="G1272" s="3">
        <v>6</v>
      </c>
      <c r="H1272" s="3">
        <v>1</v>
      </c>
      <c r="I1272" s="3">
        <v>1</v>
      </c>
      <c r="J1272" s="3">
        <v>4</v>
      </c>
      <c r="K1272" s="3">
        <v>0</v>
      </c>
      <c r="L1272" s="3">
        <v>0</v>
      </c>
      <c r="M1272" s="3">
        <v>0</v>
      </c>
      <c r="N1272" s="3">
        <v>1</v>
      </c>
      <c r="O1272" s="3">
        <v>0</v>
      </c>
      <c r="P1272" s="3">
        <v>0</v>
      </c>
      <c r="Q1272" s="3">
        <v>1</v>
      </c>
      <c r="R1272" s="3">
        <v>0</v>
      </c>
      <c r="S1272" s="3">
        <v>0</v>
      </c>
      <c r="T1272" s="3">
        <v>0</v>
      </c>
      <c r="U1272" s="3">
        <v>1</v>
      </c>
      <c r="V1272" s="3">
        <v>0</v>
      </c>
      <c r="W1272" s="3">
        <v>0</v>
      </c>
      <c r="X1272" s="3">
        <v>0</v>
      </c>
      <c r="Y1272" s="3">
        <v>11.31</v>
      </c>
      <c r="Z1272" s="3">
        <v>12</v>
      </c>
      <c r="AA1272" s="3">
        <v>0</v>
      </c>
      <c r="AB1272" s="3">
        <f t="shared" si="266"/>
        <v>1.1873961479278383</v>
      </c>
      <c r="AC1272" s="3">
        <f t="shared" si="267"/>
        <v>0.17176279872574504</v>
      </c>
      <c r="AD1272">
        <f t="shared" si="268"/>
        <v>0</v>
      </c>
      <c r="AE1272">
        <f t="shared" si="269"/>
        <v>0</v>
      </c>
      <c r="AF1272">
        <f t="shared" si="270"/>
        <v>0</v>
      </c>
      <c r="AG1272">
        <f t="shared" si="271"/>
        <v>0</v>
      </c>
      <c r="AH1272">
        <f t="shared" si="272"/>
        <v>1</v>
      </c>
      <c r="AI1272">
        <f t="shared" si="273"/>
        <v>0</v>
      </c>
      <c r="AJ1272">
        <f t="shared" si="274"/>
        <v>0</v>
      </c>
      <c r="AK1272">
        <f t="shared" si="275"/>
        <v>0</v>
      </c>
      <c r="AL1272">
        <f t="shared" si="276"/>
        <v>0</v>
      </c>
      <c r="AM1272">
        <f t="shared" si="277"/>
        <v>0</v>
      </c>
      <c r="AN1272">
        <f t="shared" si="278"/>
        <v>0</v>
      </c>
      <c r="AO1272">
        <f t="shared" si="279"/>
        <v>0</v>
      </c>
    </row>
    <row r="1273" spans="1:41" x14ac:dyDescent="0.2">
      <c r="A1273" s="3" t="s">
        <v>0</v>
      </c>
      <c r="B1273" s="3" t="s">
        <v>4</v>
      </c>
      <c r="C1273" s="2" t="s">
        <v>38</v>
      </c>
      <c r="D1273" s="3">
        <v>38</v>
      </c>
      <c r="E1273" s="3">
        <v>74784.626399999994</v>
      </c>
      <c r="F1273" s="3">
        <v>80815.741099999999</v>
      </c>
      <c r="G1273" s="3">
        <v>59</v>
      </c>
      <c r="H1273" s="3">
        <v>1</v>
      </c>
      <c r="I1273" s="3">
        <v>4</v>
      </c>
      <c r="J1273" s="3">
        <v>4</v>
      </c>
      <c r="K1273" s="3">
        <v>0</v>
      </c>
      <c r="L1273" s="3">
        <v>0</v>
      </c>
      <c r="M1273" s="3">
        <v>0</v>
      </c>
      <c r="N1273" s="3">
        <v>1</v>
      </c>
      <c r="O1273" s="3">
        <v>0</v>
      </c>
      <c r="P1273" s="3">
        <v>0</v>
      </c>
      <c r="Q1273" s="3">
        <v>1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1</v>
      </c>
      <c r="Y1273" s="3">
        <v>11.3</v>
      </c>
      <c r="Z1273" s="3">
        <v>10</v>
      </c>
      <c r="AA1273" s="3">
        <v>0</v>
      </c>
      <c r="AB1273" s="3">
        <f t="shared" si="266"/>
        <v>1.0806464508860607</v>
      </c>
      <c r="AC1273" s="3">
        <f t="shared" si="267"/>
        <v>7.7559427702412656E-2</v>
      </c>
      <c r="AD1273">
        <f t="shared" si="268"/>
        <v>0</v>
      </c>
      <c r="AE1273">
        <f t="shared" si="269"/>
        <v>0</v>
      </c>
      <c r="AF1273">
        <f t="shared" si="270"/>
        <v>0</v>
      </c>
      <c r="AG1273">
        <f t="shared" si="271"/>
        <v>0</v>
      </c>
      <c r="AH1273">
        <f t="shared" si="272"/>
        <v>0</v>
      </c>
      <c r="AI1273">
        <f t="shared" si="273"/>
        <v>1</v>
      </c>
      <c r="AJ1273">
        <f t="shared" si="274"/>
        <v>0</v>
      </c>
      <c r="AK1273">
        <f t="shared" si="275"/>
        <v>0</v>
      </c>
      <c r="AL1273">
        <f t="shared" si="276"/>
        <v>0</v>
      </c>
      <c r="AM1273">
        <f t="shared" si="277"/>
        <v>0</v>
      </c>
      <c r="AN1273">
        <f t="shared" si="278"/>
        <v>0</v>
      </c>
      <c r="AO1273">
        <f t="shared" si="279"/>
        <v>0</v>
      </c>
    </row>
    <row r="1274" spans="1:41" x14ac:dyDescent="0.2">
      <c r="A1274" s="3" t="s">
        <v>2</v>
      </c>
      <c r="B1274" s="3" t="s">
        <v>4</v>
      </c>
      <c r="C1274" s="2" t="s">
        <v>32</v>
      </c>
      <c r="D1274" s="3">
        <v>38</v>
      </c>
      <c r="E1274" s="3">
        <v>56795.312700000002</v>
      </c>
      <c r="F1274" s="3">
        <v>79513.210600000006</v>
      </c>
      <c r="G1274" s="3">
        <v>7</v>
      </c>
      <c r="H1274" s="3">
        <v>1</v>
      </c>
      <c r="I1274" s="3">
        <v>1</v>
      </c>
      <c r="J1274" s="3">
        <v>4</v>
      </c>
      <c r="K1274" s="3">
        <v>0</v>
      </c>
      <c r="L1274" s="3">
        <v>0</v>
      </c>
      <c r="M1274" s="3">
        <v>0</v>
      </c>
      <c r="N1274" s="3">
        <v>1</v>
      </c>
      <c r="O1274" s="3">
        <v>0</v>
      </c>
      <c r="P1274" s="3">
        <v>0</v>
      </c>
      <c r="Q1274" s="3">
        <v>1</v>
      </c>
      <c r="R1274" s="3">
        <v>0</v>
      </c>
      <c r="S1274" s="3">
        <v>0</v>
      </c>
      <c r="T1274" s="3">
        <v>1</v>
      </c>
      <c r="U1274" s="3">
        <v>1</v>
      </c>
      <c r="V1274" s="3">
        <v>0</v>
      </c>
      <c r="W1274" s="3">
        <v>0</v>
      </c>
      <c r="X1274" s="3">
        <v>0</v>
      </c>
      <c r="Y1274" s="3">
        <v>11.28</v>
      </c>
      <c r="Z1274" s="3">
        <v>3</v>
      </c>
      <c r="AA1274" s="3">
        <v>0</v>
      </c>
      <c r="AB1274" s="3">
        <f t="shared" si="266"/>
        <v>1.3999960000220231</v>
      </c>
      <c r="AC1274" s="3">
        <f t="shared" si="267"/>
        <v>0.33646937949000494</v>
      </c>
      <c r="AD1274">
        <f t="shared" si="268"/>
        <v>0</v>
      </c>
      <c r="AE1274">
        <f t="shared" si="269"/>
        <v>0</v>
      </c>
      <c r="AF1274">
        <f t="shared" si="270"/>
        <v>0</v>
      </c>
      <c r="AG1274">
        <f t="shared" si="271"/>
        <v>0</v>
      </c>
      <c r="AH1274">
        <f t="shared" si="272"/>
        <v>0</v>
      </c>
      <c r="AI1274">
        <f t="shared" si="273"/>
        <v>0</v>
      </c>
      <c r="AJ1274">
        <f t="shared" si="274"/>
        <v>0</v>
      </c>
      <c r="AK1274">
        <f t="shared" si="275"/>
        <v>0</v>
      </c>
      <c r="AL1274">
        <f t="shared" si="276"/>
        <v>1</v>
      </c>
      <c r="AM1274">
        <f t="shared" si="277"/>
        <v>0</v>
      </c>
      <c r="AN1274">
        <f t="shared" si="278"/>
        <v>0</v>
      </c>
      <c r="AO1274">
        <f t="shared" si="279"/>
        <v>0</v>
      </c>
    </row>
    <row r="1275" spans="1:41" x14ac:dyDescent="0.2">
      <c r="A1275" s="3" t="s">
        <v>0</v>
      </c>
      <c r="B1275" s="3" t="s">
        <v>4</v>
      </c>
      <c r="C1275" s="2" t="s">
        <v>34</v>
      </c>
      <c r="D1275" s="3">
        <v>39</v>
      </c>
      <c r="E1275" s="3">
        <v>63220.275199999996</v>
      </c>
      <c r="F1275" s="3">
        <v>67408.789699999994</v>
      </c>
      <c r="G1275" s="3">
        <v>59</v>
      </c>
      <c r="H1275" s="3">
        <v>1</v>
      </c>
      <c r="I1275" s="3">
        <v>4</v>
      </c>
      <c r="J1275" s="3">
        <v>4</v>
      </c>
      <c r="K1275" s="3">
        <v>0</v>
      </c>
      <c r="L1275" s="3">
        <v>0</v>
      </c>
      <c r="M1275" s="3">
        <v>0</v>
      </c>
      <c r="N1275" s="3">
        <v>1</v>
      </c>
      <c r="O1275" s="3">
        <v>0</v>
      </c>
      <c r="P1275" s="3">
        <v>0</v>
      </c>
      <c r="Q1275" s="3">
        <v>1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1</v>
      </c>
      <c r="Y1275" s="3">
        <v>11.12</v>
      </c>
      <c r="Z1275" s="3">
        <v>11</v>
      </c>
      <c r="AA1275" s="3">
        <v>0</v>
      </c>
      <c r="AB1275" s="3">
        <f t="shared" si="266"/>
        <v>1.0662527090676126</v>
      </c>
      <c r="AC1275" s="3">
        <f t="shared" si="267"/>
        <v>6.4150360563888828E-2</v>
      </c>
      <c r="AD1275">
        <f t="shared" si="268"/>
        <v>0</v>
      </c>
      <c r="AE1275">
        <f t="shared" si="269"/>
        <v>1</v>
      </c>
      <c r="AF1275">
        <f t="shared" si="270"/>
        <v>0</v>
      </c>
      <c r="AG1275">
        <f t="shared" si="271"/>
        <v>0</v>
      </c>
      <c r="AH1275">
        <f t="shared" si="272"/>
        <v>0</v>
      </c>
      <c r="AI1275">
        <f t="shared" si="273"/>
        <v>0</v>
      </c>
      <c r="AJ1275">
        <f t="shared" si="274"/>
        <v>0</v>
      </c>
      <c r="AK1275">
        <f t="shared" si="275"/>
        <v>0</v>
      </c>
      <c r="AL1275">
        <f t="shared" si="276"/>
        <v>0</v>
      </c>
      <c r="AM1275">
        <f t="shared" si="277"/>
        <v>0</v>
      </c>
      <c r="AN1275">
        <f t="shared" si="278"/>
        <v>0</v>
      </c>
      <c r="AO1275">
        <f t="shared" si="279"/>
        <v>0</v>
      </c>
    </row>
    <row r="1276" spans="1:41" x14ac:dyDescent="0.2">
      <c r="A1276" s="3" t="s">
        <v>0</v>
      </c>
      <c r="B1276" s="3" t="s">
        <v>4</v>
      </c>
      <c r="C1276" s="2" t="s">
        <v>31</v>
      </c>
      <c r="D1276" s="3">
        <v>39</v>
      </c>
      <c r="E1276" s="3">
        <v>80690.949500000002</v>
      </c>
      <c r="F1276" s="3">
        <v>82180.8272</v>
      </c>
      <c r="G1276" s="3">
        <v>2</v>
      </c>
      <c r="H1276" s="3">
        <v>1</v>
      </c>
      <c r="I1276" s="3">
        <v>1</v>
      </c>
      <c r="J1276" s="3">
        <v>4</v>
      </c>
      <c r="K1276" s="3">
        <v>0</v>
      </c>
      <c r="L1276" s="3">
        <v>0</v>
      </c>
      <c r="M1276" s="3">
        <v>0</v>
      </c>
      <c r="N1276" s="3">
        <v>1</v>
      </c>
      <c r="O1276" s="3">
        <v>0</v>
      </c>
      <c r="P1276" s="3">
        <v>0</v>
      </c>
      <c r="Q1276" s="3">
        <v>1</v>
      </c>
      <c r="R1276" s="3">
        <v>0</v>
      </c>
      <c r="S1276" s="3">
        <v>0</v>
      </c>
      <c r="T1276" s="3">
        <v>0</v>
      </c>
      <c r="U1276" s="3">
        <v>1</v>
      </c>
      <c r="V1276" s="3">
        <v>0</v>
      </c>
      <c r="W1276" s="3">
        <v>0</v>
      </c>
      <c r="X1276" s="3">
        <v>0</v>
      </c>
      <c r="Y1276" s="3">
        <v>11.32</v>
      </c>
      <c r="Z1276" s="3">
        <v>11</v>
      </c>
      <c r="AA1276" s="3">
        <v>0</v>
      </c>
      <c r="AB1276" s="3">
        <f t="shared" si="266"/>
        <v>1.0184640001044973</v>
      </c>
      <c r="AC1276" s="3">
        <f t="shared" si="267"/>
        <v>1.8295610065436552E-2</v>
      </c>
      <c r="AD1276">
        <f t="shared" si="268"/>
        <v>0</v>
      </c>
      <c r="AE1276">
        <f t="shared" si="269"/>
        <v>0</v>
      </c>
      <c r="AF1276">
        <f t="shared" si="270"/>
        <v>1</v>
      </c>
      <c r="AG1276">
        <f t="shared" si="271"/>
        <v>0</v>
      </c>
      <c r="AH1276">
        <f t="shared" si="272"/>
        <v>0</v>
      </c>
      <c r="AI1276">
        <f t="shared" si="273"/>
        <v>0</v>
      </c>
      <c r="AJ1276">
        <f t="shared" si="274"/>
        <v>0</v>
      </c>
      <c r="AK1276">
        <f t="shared" si="275"/>
        <v>0</v>
      </c>
      <c r="AL1276">
        <f t="shared" si="276"/>
        <v>0</v>
      </c>
      <c r="AM1276">
        <f t="shared" si="277"/>
        <v>0</v>
      </c>
      <c r="AN1276">
        <f t="shared" si="278"/>
        <v>0</v>
      </c>
      <c r="AO1276">
        <f t="shared" si="279"/>
        <v>0</v>
      </c>
    </row>
    <row r="1277" spans="1:41" x14ac:dyDescent="0.2">
      <c r="A1277" s="3" t="s">
        <v>0</v>
      </c>
      <c r="B1277" s="3" t="s">
        <v>4</v>
      </c>
      <c r="C1277" s="2" t="s">
        <v>31</v>
      </c>
      <c r="D1277" s="3">
        <v>39</v>
      </c>
      <c r="E1277" s="3">
        <v>58208.911599999999</v>
      </c>
      <c r="F1277" s="3">
        <v>61932.885799999996</v>
      </c>
      <c r="G1277" s="3">
        <v>77</v>
      </c>
      <c r="H1277" s="3">
        <v>1</v>
      </c>
      <c r="I1277" s="3">
        <v>4</v>
      </c>
      <c r="J1277" s="3">
        <v>4</v>
      </c>
      <c r="K1277" s="3">
        <v>0</v>
      </c>
      <c r="L1277" s="3">
        <v>0</v>
      </c>
      <c r="M1277" s="3">
        <v>0</v>
      </c>
      <c r="N1277" s="3">
        <v>1</v>
      </c>
      <c r="O1277" s="3">
        <v>0</v>
      </c>
      <c r="P1277" s="3">
        <v>0</v>
      </c>
      <c r="Q1277" s="3">
        <v>1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1</v>
      </c>
      <c r="Y1277" s="3">
        <v>11.03</v>
      </c>
      <c r="Z1277" s="3">
        <v>15</v>
      </c>
      <c r="AA1277" s="3">
        <v>1</v>
      </c>
      <c r="AB1277" s="3">
        <f t="shared" si="266"/>
        <v>1.0639760149715631</v>
      </c>
      <c r="AC1277" s="3">
        <f t="shared" si="267"/>
        <v>6.2012848345411264E-2</v>
      </c>
      <c r="AD1277">
        <f t="shared" si="268"/>
        <v>0</v>
      </c>
      <c r="AE1277">
        <f t="shared" si="269"/>
        <v>0</v>
      </c>
      <c r="AF1277">
        <f t="shared" si="270"/>
        <v>1</v>
      </c>
      <c r="AG1277">
        <f t="shared" si="271"/>
        <v>0</v>
      </c>
      <c r="AH1277">
        <f t="shared" si="272"/>
        <v>0</v>
      </c>
      <c r="AI1277">
        <f t="shared" si="273"/>
        <v>0</v>
      </c>
      <c r="AJ1277">
        <f t="shared" si="274"/>
        <v>0</v>
      </c>
      <c r="AK1277">
        <f t="shared" si="275"/>
        <v>0</v>
      </c>
      <c r="AL1277">
        <f t="shared" si="276"/>
        <v>0</v>
      </c>
      <c r="AM1277">
        <f t="shared" si="277"/>
        <v>0</v>
      </c>
      <c r="AN1277">
        <f t="shared" si="278"/>
        <v>0</v>
      </c>
      <c r="AO1277">
        <f t="shared" si="279"/>
        <v>0</v>
      </c>
    </row>
    <row r="1278" spans="1:41" x14ac:dyDescent="0.2">
      <c r="A1278" s="3" t="s">
        <v>0</v>
      </c>
      <c r="B1278" s="3" t="s">
        <v>4</v>
      </c>
      <c r="C1278" s="2" t="s">
        <v>31</v>
      </c>
      <c r="D1278" s="3">
        <v>39</v>
      </c>
      <c r="E1278" s="3">
        <v>57163.802499999998</v>
      </c>
      <c r="F1278" s="3">
        <v>68832.930300000007</v>
      </c>
      <c r="G1278" s="3">
        <v>85</v>
      </c>
      <c r="H1278" s="3">
        <v>1</v>
      </c>
      <c r="I1278" s="3">
        <v>4</v>
      </c>
      <c r="J1278" s="3">
        <v>4</v>
      </c>
      <c r="K1278" s="3">
        <v>0</v>
      </c>
      <c r="L1278" s="3">
        <v>0</v>
      </c>
      <c r="M1278" s="3">
        <v>0</v>
      </c>
      <c r="N1278" s="3">
        <v>1</v>
      </c>
      <c r="O1278" s="3">
        <v>0</v>
      </c>
      <c r="P1278" s="3">
        <v>0</v>
      </c>
      <c r="Q1278" s="3">
        <v>1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1</v>
      </c>
      <c r="Y1278" s="3">
        <v>11.14</v>
      </c>
      <c r="Z1278" s="3">
        <v>10</v>
      </c>
      <c r="AA1278" s="3">
        <v>0</v>
      </c>
      <c r="AB1278" s="3">
        <f t="shared" si="266"/>
        <v>1.2041349121238043</v>
      </c>
      <c r="AC1278" s="3">
        <f t="shared" si="267"/>
        <v>0.18576139386810547</v>
      </c>
      <c r="AD1278">
        <f t="shared" si="268"/>
        <v>0</v>
      </c>
      <c r="AE1278">
        <f t="shared" si="269"/>
        <v>0</v>
      </c>
      <c r="AF1278">
        <f t="shared" si="270"/>
        <v>1</v>
      </c>
      <c r="AG1278">
        <f t="shared" si="271"/>
        <v>0</v>
      </c>
      <c r="AH1278">
        <f t="shared" si="272"/>
        <v>0</v>
      </c>
      <c r="AI1278">
        <f t="shared" si="273"/>
        <v>0</v>
      </c>
      <c r="AJ1278">
        <f t="shared" si="274"/>
        <v>0</v>
      </c>
      <c r="AK1278">
        <f t="shared" si="275"/>
        <v>0</v>
      </c>
      <c r="AL1278">
        <f t="shared" si="276"/>
        <v>0</v>
      </c>
      <c r="AM1278">
        <f t="shared" si="277"/>
        <v>0</v>
      </c>
      <c r="AN1278">
        <f t="shared" si="278"/>
        <v>0</v>
      </c>
      <c r="AO1278">
        <f t="shared" si="279"/>
        <v>0</v>
      </c>
    </row>
    <row r="1279" spans="1:41" x14ac:dyDescent="0.2">
      <c r="A1279" s="3" t="s">
        <v>0</v>
      </c>
      <c r="B1279" s="3" t="s">
        <v>4</v>
      </c>
      <c r="C1279" s="2" t="s">
        <v>33</v>
      </c>
      <c r="D1279" s="3">
        <v>39</v>
      </c>
      <c r="E1279" s="3">
        <v>58203.165200000003</v>
      </c>
      <c r="F1279" s="3">
        <v>60882.385900000001</v>
      </c>
      <c r="G1279" s="3">
        <v>122</v>
      </c>
      <c r="H1279" s="3">
        <v>1</v>
      </c>
      <c r="I1279" s="3">
        <v>4</v>
      </c>
      <c r="J1279" s="3">
        <v>4</v>
      </c>
      <c r="K1279" s="3">
        <v>0</v>
      </c>
      <c r="L1279" s="3">
        <v>0</v>
      </c>
      <c r="M1279" s="3">
        <v>0</v>
      </c>
      <c r="N1279" s="3">
        <v>1</v>
      </c>
      <c r="O1279" s="3">
        <v>0</v>
      </c>
      <c r="P1279" s="3">
        <v>0</v>
      </c>
      <c r="Q1279" s="3">
        <v>1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1</v>
      </c>
      <c r="Y1279" s="3">
        <v>11.02</v>
      </c>
      <c r="Z1279" s="3">
        <v>11</v>
      </c>
      <c r="AA1279" s="3">
        <v>0</v>
      </c>
      <c r="AB1279" s="3">
        <f t="shared" si="266"/>
        <v>1.0460322164747149</v>
      </c>
      <c r="AC1279" s="3">
        <f t="shared" si="267"/>
        <v>4.500416485745045E-2</v>
      </c>
      <c r="AD1279">
        <f t="shared" si="268"/>
        <v>0</v>
      </c>
      <c r="AE1279">
        <f t="shared" si="269"/>
        <v>0</v>
      </c>
      <c r="AF1279">
        <f t="shared" si="270"/>
        <v>0</v>
      </c>
      <c r="AG1279">
        <f t="shared" si="271"/>
        <v>1</v>
      </c>
      <c r="AH1279">
        <f t="shared" si="272"/>
        <v>0</v>
      </c>
      <c r="AI1279">
        <f t="shared" si="273"/>
        <v>0</v>
      </c>
      <c r="AJ1279">
        <f t="shared" si="274"/>
        <v>0</v>
      </c>
      <c r="AK1279">
        <f t="shared" si="275"/>
        <v>0</v>
      </c>
      <c r="AL1279">
        <f t="shared" si="276"/>
        <v>0</v>
      </c>
      <c r="AM1279">
        <f t="shared" si="277"/>
        <v>0</v>
      </c>
      <c r="AN1279">
        <f t="shared" si="278"/>
        <v>0</v>
      </c>
      <c r="AO1279">
        <f t="shared" si="279"/>
        <v>0</v>
      </c>
    </row>
    <row r="1280" spans="1:41" x14ac:dyDescent="0.2">
      <c r="A1280" s="3" t="s">
        <v>0</v>
      </c>
      <c r="B1280" s="3" t="s">
        <v>4</v>
      </c>
      <c r="C1280" s="2" t="s">
        <v>33</v>
      </c>
      <c r="D1280" s="3">
        <v>39</v>
      </c>
      <c r="E1280" s="3">
        <v>56123.1204</v>
      </c>
      <c r="F1280" s="3">
        <v>59775.917000000001</v>
      </c>
      <c r="G1280" s="3">
        <v>80</v>
      </c>
      <c r="H1280" s="3">
        <v>1</v>
      </c>
      <c r="I1280" s="3">
        <v>4</v>
      </c>
      <c r="J1280" s="3">
        <v>4</v>
      </c>
      <c r="K1280" s="3">
        <v>0</v>
      </c>
      <c r="L1280" s="3">
        <v>0</v>
      </c>
      <c r="M1280" s="3">
        <v>0</v>
      </c>
      <c r="N1280" s="3">
        <v>1</v>
      </c>
      <c r="O1280" s="3">
        <v>0</v>
      </c>
      <c r="P1280" s="3">
        <v>0</v>
      </c>
      <c r="Q1280" s="3">
        <v>1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1</v>
      </c>
      <c r="Y1280" s="3">
        <v>11</v>
      </c>
      <c r="Z1280" s="3">
        <v>11</v>
      </c>
      <c r="AA1280" s="3">
        <v>0</v>
      </c>
      <c r="AB1280" s="3">
        <f t="shared" si="266"/>
        <v>1.0650854153148619</v>
      </c>
      <c r="AC1280" s="3">
        <f t="shared" si="267"/>
        <v>6.3054998118945313E-2</v>
      </c>
      <c r="AD1280">
        <f t="shared" si="268"/>
        <v>0</v>
      </c>
      <c r="AE1280">
        <f t="shared" si="269"/>
        <v>0</v>
      </c>
      <c r="AF1280">
        <f t="shared" si="270"/>
        <v>0</v>
      </c>
      <c r="AG1280">
        <f t="shared" si="271"/>
        <v>1</v>
      </c>
      <c r="AH1280">
        <f t="shared" si="272"/>
        <v>0</v>
      </c>
      <c r="AI1280">
        <f t="shared" si="273"/>
        <v>0</v>
      </c>
      <c r="AJ1280">
        <f t="shared" si="274"/>
        <v>0</v>
      </c>
      <c r="AK1280">
        <f t="shared" si="275"/>
        <v>0</v>
      </c>
      <c r="AL1280">
        <f t="shared" si="276"/>
        <v>0</v>
      </c>
      <c r="AM1280">
        <f t="shared" si="277"/>
        <v>0</v>
      </c>
      <c r="AN1280">
        <f t="shared" si="278"/>
        <v>0</v>
      </c>
      <c r="AO1280">
        <f t="shared" si="279"/>
        <v>0</v>
      </c>
    </row>
    <row r="1281" spans="1:41" x14ac:dyDescent="0.2">
      <c r="A1281" s="3" t="s">
        <v>0</v>
      </c>
      <c r="B1281" s="3" t="s">
        <v>4</v>
      </c>
      <c r="C1281" s="2" t="s">
        <v>33</v>
      </c>
      <c r="D1281" s="3">
        <v>39</v>
      </c>
      <c r="E1281" s="3">
        <v>65092.520400000001</v>
      </c>
      <c r="F1281" s="3">
        <v>74103.027900000001</v>
      </c>
      <c r="G1281" s="3">
        <v>105</v>
      </c>
      <c r="H1281" s="3">
        <v>1</v>
      </c>
      <c r="I1281" s="3">
        <v>4</v>
      </c>
      <c r="J1281" s="3">
        <v>4</v>
      </c>
      <c r="K1281" s="3">
        <v>0</v>
      </c>
      <c r="L1281" s="3">
        <v>0</v>
      </c>
      <c r="M1281" s="3">
        <v>0</v>
      </c>
      <c r="N1281" s="3">
        <v>1</v>
      </c>
      <c r="O1281" s="3">
        <v>0</v>
      </c>
      <c r="P1281" s="3">
        <v>0</v>
      </c>
      <c r="Q1281" s="3">
        <v>1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1</v>
      </c>
      <c r="Y1281" s="3">
        <v>11.21</v>
      </c>
      <c r="Z1281" s="3">
        <v>10</v>
      </c>
      <c r="AA1281" s="3">
        <v>0</v>
      </c>
      <c r="AB1281" s="3">
        <f t="shared" si="266"/>
        <v>1.1384261577924704</v>
      </c>
      <c r="AC1281" s="3">
        <f t="shared" si="267"/>
        <v>0.12964674521089159</v>
      </c>
      <c r="AD1281">
        <f t="shared" si="268"/>
        <v>0</v>
      </c>
      <c r="AE1281">
        <f t="shared" si="269"/>
        <v>0</v>
      </c>
      <c r="AF1281">
        <f t="shared" si="270"/>
        <v>0</v>
      </c>
      <c r="AG1281">
        <f t="shared" si="271"/>
        <v>1</v>
      </c>
      <c r="AH1281">
        <f t="shared" si="272"/>
        <v>0</v>
      </c>
      <c r="AI1281">
        <f t="shared" si="273"/>
        <v>0</v>
      </c>
      <c r="AJ1281">
        <f t="shared" si="274"/>
        <v>0</v>
      </c>
      <c r="AK1281">
        <f t="shared" si="275"/>
        <v>0</v>
      </c>
      <c r="AL1281">
        <f t="shared" si="276"/>
        <v>0</v>
      </c>
      <c r="AM1281">
        <f t="shared" si="277"/>
        <v>0</v>
      </c>
      <c r="AN1281">
        <f t="shared" si="278"/>
        <v>0</v>
      </c>
      <c r="AO1281">
        <f t="shared" si="279"/>
        <v>0</v>
      </c>
    </row>
    <row r="1282" spans="1:41" x14ac:dyDescent="0.2">
      <c r="A1282" s="3" t="s">
        <v>0</v>
      </c>
      <c r="B1282" s="3" t="s">
        <v>4</v>
      </c>
      <c r="C1282" s="2" t="s">
        <v>38</v>
      </c>
      <c r="D1282" s="3">
        <v>39</v>
      </c>
      <c r="E1282" s="3">
        <v>61114.318299999999</v>
      </c>
      <c r="F1282" s="3">
        <v>73454.521500000003</v>
      </c>
      <c r="G1282" s="3">
        <v>7</v>
      </c>
      <c r="H1282" s="3">
        <v>1</v>
      </c>
      <c r="I1282" s="3">
        <v>1</v>
      </c>
      <c r="J1282" s="3">
        <v>4</v>
      </c>
      <c r="K1282" s="3">
        <v>0</v>
      </c>
      <c r="L1282" s="3">
        <v>0</v>
      </c>
      <c r="M1282" s="3">
        <v>0</v>
      </c>
      <c r="N1282" s="3">
        <v>1</v>
      </c>
      <c r="O1282" s="3">
        <v>0</v>
      </c>
      <c r="P1282" s="3">
        <v>0</v>
      </c>
      <c r="Q1282" s="3">
        <v>1</v>
      </c>
      <c r="R1282" s="3">
        <v>0</v>
      </c>
      <c r="S1282" s="3">
        <v>0</v>
      </c>
      <c r="T1282" s="3">
        <v>0</v>
      </c>
      <c r="U1282" s="3">
        <v>1</v>
      </c>
      <c r="V1282" s="3">
        <v>0</v>
      </c>
      <c r="W1282" s="3">
        <v>0</v>
      </c>
      <c r="X1282" s="3">
        <v>0</v>
      </c>
      <c r="Y1282" s="3">
        <v>11.2</v>
      </c>
      <c r="Z1282" s="3">
        <v>11</v>
      </c>
      <c r="AA1282" s="3">
        <v>0</v>
      </c>
      <c r="AB1282" s="3">
        <f t="shared" si="266"/>
        <v>1.2019200007995507</v>
      </c>
      <c r="AC1282" s="3">
        <f t="shared" si="267"/>
        <v>0.18392027882287959</v>
      </c>
      <c r="AD1282">
        <f t="shared" si="268"/>
        <v>0</v>
      </c>
      <c r="AE1282">
        <f t="shared" si="269"/>
        <v>0</v>
      </c>
      <c r="AF1282">
        <f t="shared" si="270"/>
        <v>0</v>
      </c>
      <c r="AG1282">
        <f t="shared" si="271"/>
        <v>0</v>
      </c>
      <c r="AH1282">
        <f t="shared" si="272"/>
        <v>0</v>
      </c>
      <c r="AI1282">
        <f t="shared" si="273"/>
        <v>1</v>
      </c>
      <c r="AJ1282">
        <f t="shared" si="274"/>
        <v>0</v>
      </c>
      <c r="AK1282">
        <f t="shared" si="275"/>
        <v>0</v>
      </c>
      <c r="AL1282">
        <f t="shared" si="276"/>
        <v>0</v>
      </c>
      <c r="AM1282">
        <f t="shared" si="277"/>
        <v>0</v>
      </c>
      <c r="AN1282">
        <f t="shared" si="278"/>
        <v>0</v>
      </c>
      <c r="AO1282">
        <f t="shared" si="279"/>
        <v>0</v>
      </c>
    </row>
    <row r="1283" spans="1:41" x14ac:dyDescent="0.2">
      <c r="A1283" s="3" t="s">
        <v>0</v>
      </c>
      <c r="B1283" s="3" t="s">
        <v>4</v>
      </c>
      <c r="C1283" s="2" t="s">
        <v>38</v>
      </c>
      <c r="D1283" s="3">
        <v>39</v>
      </c>
      <c r="E1283" s="3">
        <v>65803.878500000006</v>
      </c>
      <c r="F1283" s="3">
        <v>66978.848299999998</v>
      </c>
      <c r="G1283" s="3">
        <v>99</v>
      </c>
      <c r="H1283" s="3">
        <v>1</v>
      </c>
      <c r="I1283" s="3">
        <v>4</v>
      </c>
      <c r="J1283" s="3">
        <v>4</v>
      </c>
      <c r="K1283" s="3">
        <v>0</v>
      </c>
      <c r="L1283" s="3">
        <v>0</v>
      </c>
      <c r="M1283" s="3">
        <v>0</v>
      </c>
      <c r="N1283" s="3">
        <v>1</v>
      </c>
      <c r="O1283" s="3">
        <v>0</v>
      </c>
      <c r="P1283" s="3">
        <v>0</v>
      </c>
      <c r="Q1283" s="3">
        <v>1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1</v>
      </c>
      <c r="Y1283" s="3">
        <v>11.11</v>
      </c>
      <c r="Z1283" s="3">
        <v>11</v>
      </c>
      <c r="AA1283" s="3">
        <v>0</v>
      </c>
      <c r="AB1283" s="3">
        <f t="shared" ref="AB1283:AB1346" si="280">F1283/E1283</f>
        <v>1.0178556314123641</v>
      </c>
      <c r="AC1283" s="3">
        <f t="shared" ref="AC1283:AC1346" si="281">LN(AB1283)</f>
        <v>1.7698092170094746E-2</v>
      </c>
      <c r="AD1283">
        <f t="shared" ref="AD1283:AD1346" si="282">IF(C1283="Januar",1,0)</f>
        <v>0</v>
      </c>
      <c r="AE1283">
        <f t="shared" ref="AE1283:AE1346" si="283">IF(C1283="Februar",1,0)</f>
        <v>0</v>
      </c>
      <c r="AF1283">
        <f t="shared" ref="AF1283:AF1346" si="284">IF(C1283="Mars",1,0)</f>
        <v>0</v>
      </c>
      <c r="AG1283">
        <f t="shared" ref="AG1283:AG1346" si="285">IF(C1283="April",1,0)</f>
        <v>0</v>
      </c>
      <c r="AH1283">
        <f t="shared" ref="AH1283:AH1346" si="286">IF(C1283="Mai",1,0)</f>
        <v>0</v>
      </c>
      <c r="AI1283">
        <f t="shared" ref="AI1283:AI1346" si="287">IF(C1283="Juni",1,0)</f>
        <v>1</v>
      </c>
      <c r="AJ1283">
        <f t="shared" ref="AJ1283:AJ1346" si="288">IF(C1283="Juli",1,0)</f>
        <v>0</v>
      </c>
      <c r="AK1283">
        <f t="shared" ref="AK1283:AK1346" si="289">IF(C1283="August",1,0)</f>
        <v>0</v>
      </c>
      <c r="AL1283">
        <f t="shared" ref="AL1283:AL1346" si="290">IF(C1283="September",1,0)</f>
        <v>0</v>
      </c>
      <c r="AM1283">
        <f t="shared" ref="AM1283:AM1346" si="291">IF(C1283="Oktober",1,0)</f>
        <v>0</v>
      </c>
      <c r="AN1283">
        <f t="shared" ref="AN1283:AN1346" si="292">IF(C1283="November",1,0)</f>
        <v>0</v>
      </c>
      <c r="AO1283">
        <f t="shared" ref="AO1283:AO1346" si="293">IF(C1283="Desember",1,0)</f>
        <v>0</v>
      </c>
    </row>
    <row r="1284" spans="1:41" x14ac:dyDescent="0.2">
      <c r="A1284" s="3" t="s">
        <v>0</v>
      </c>
      <c r="B1284" s="3" t="s">
        <v>4</v>
      </c>
      <c r="C1284" s="2" t="s">
        <v>38</v>
      </c>
      <c r="D1284" s="3">
        <v>39</v>
      </c>
      <c r="E1284" s="3">
        <v>72632.016799999998</v>
      </c>
      <c r="F1284" s="3">
        <v>82269.650800000003</v>
      </c>
      <c r="G1284" s="3">
        <v>3</v>
      </c>
      <c r="H1284" s="3">
        <v>1</v>
      </c>
      <c r="I1284" s="3">
        <v>1</v>
      </c>
      <c r="J1284" s="3">
        <v>4</v>
      </c>
      <c r="K1284" s="3">
        <v>0</v>
      </c>
      <c r="L1284" s="3">
        <v>0</v>
      </c>
      <c r="M1284" s="3">
        <v>0</v>
      </c>
      <c r="N1284" s="3">
        <v>1</v>
      </c>
      <c r="O1284" s="3">
        <v>0</v>
      </c>
      <c r="P1284" s="3">
        <v>0</v>
      </c>
      <c r="Q1284" s="3">
        <v>1</v>
      </c>
      <c r="R1284" s="3">
        <v>0</v>
      </c>
      <c r="S1284" s="3">
        <v>0</v>
      </c>
      <c r="T1284" s="3">
        <v>0</v>
      </c>
      <c r="U1284" s="3">
        <v>1</v>
      </c>
      <c r="V1284" s="3">
        <v>0</v>
      </c>
      <c r="W1284" s="3">
        <v>0</v>
      </c>
      <c r="X1284" s="3">
        <v>0</v>
      </c>
      <c r="Y1284" s="3">
        <v>11.32</v>
      </c>
      <c r="Z1284" s="3">
        <v>24</v>
      </c>
      <c r="AA1284" s="3">
        <v>1</v>
      </c>
      <c r="AB1284" s="3">
        <f t="shared" si="280"/>
        <v>1.1326912624020651</v>
      </c>
      <c r="AC1284" s="3">
        <f t="shared" si="281"/>
        <v>0.12459644923880134</v>
      </c>
      <c r="AD1284">
        <f t="shared" si="282"/>
        <v>0</v>
      </c>
      <c r="AE1284">
        <f t="shared" si="283"/>
        <v>0</v>
      </c>
      <c r="AF1284">
        <f t="shared" si="284"/>
        <v>0</v>
      </c>
      <c r="AG1284">
        <f t="shared" si="285"/>
        <v>0</v>
      </c>
      <c r="AH1284">
        <f t="shared" si="286"/>
        <v>0</v>
      </c>
      <c r="AI1284">
        <f t="shared" si="287"/>
        <v>1</v>
      </c>
      <c r="AJ1284">
        <f t="shared" si="288"/>
        <v>0</v>
      </c>
      <c r="AK1284">
        <f t="shared" si="289"/>
        <v>0</v>
      </c>
      <c r="AL1284">
        <f t="shared" si="290"/>
        <v>0</v>
      </c>
      <c r="AM1284">
        <f t="shared" si="291"/>
        <v>0</v>
      </c>
      <c r="AN1284">
        <f t="shared" si="292"/>
        <v>0</v>
      </c>
      <c r="AO1284">
        <f t="shared" si="293"/>
        <v>0</v>
      </c>
    </row>
    <row r="1285" spans="1:41" x14ac:dyDescent="0.2">
      <c r="A1285" s="3" t="s">
        <v>0</v>
      </c>
      <c r="B1285" s="3" t="s">
        <v>4</v>
      </c>
      <c r="C1285" s="2" t="s">
        <v>35</v>
      </c>
      <c r="D1285" s="3">
        <v>39</v>
      </c>
      <c r="E1285" s="3">
        <v>66303.855200000005</v>
      </c>
      <c r="F1285" s="3">
        <v>74156.445800000001</v>
      </c>
      <c r="G1285" s="3">
        <v>77</v>
      </c>
      <c r="H1285" s="3">
        <v>1</v>
      </c>
      <c r="I1285" s="3">
        <v>4</v>
      </c>
      <c r="J1285" s="3">
        <v>4</v>
      </c>
      <c r="K1285" s="3">
        <v>0</v>
      </c>
      <c r="L1285" s="3">
        <v>0</v>
      </c>
      <c r="M1285" s="3">
        <v>0</v>
      </c>
      <c r="N1285" s="3">
        <v>1</v>
      </c>
      <c r="O1285" s="3">
        <v>0</v>
      </c>
      <c r="P1285" s="3">
        <v>0</v>
      </c>
      <c r="Q1285" s="3">
        <v>1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1</v>
      </c>
      <c r="Y1285" s="3">
        <v>11.21</v>
      </c>
      <c r="Z1285" s="3">
        <v>10</v>
      </c>
      <c r="AA1285" s="3">
        <v>0</v>
      </c>
      <c r="AB1285" s="3">
        <f t="shared" si="280"/>
        <v>1.1184333939001483</v>
      </c>
      <c r="AC1285" s="3">
        <f t="shared" si="281"/>
        <v>0.11192895068912016</v>
      </c>
      <c r="AD1285">
        <f t="shared" si="282"/>
        <v>0</v>
      </c>
      <c r="AE1285">
        <f t="shared" si="283"/>
        <v>0</v>
      </c>
      <c r="AF1285">
        <f t="shared" si="284"/>
        <v>0</v>
      </c>
      <c r="AG1285">
        <f t="shared" si="285"/>
        <v>0</v>
      </c>
      <c r="AH1285">
        <f t="shared" si="286"/>
        <v>0</v>
      </c>
      <c r="AI1285">
        <f t="shared" si="287"/>
        <v>0</v>
      </c>
      <c r="AJ1285">
        <f t="shared" si="288"/>
        <v>0</v>
      </c>
      <c r="AK1285">
        <f t="shared" si="289"/>
        <v>1</v>
      </c>
      <c r="AL1285">
        <f t="shared" si="290"/>
        <v>0</v>
      </c>
      <c r="AM1285">
        <f t="shared" si="291"/>
        <v>0</v>
      </c>
      <c r="AN1285">
        <f t="shared" si="292"/>
        <v>0</v>
      </c>
      <c r="AO1285">
        <f t="shared" si="293"/>
        <v>0</v>
      </c>
    </row>
    <row r="1286" spans="1:41" x14ac:dyDescent="0.2">
      <c r="A1286" s="3" t="s">
        <v>0</v>
      </c>
      <c r="B1286" s="3" t="s">
        <v>4</v>
      </c>
      <c r="C1286" s="2" t="s">
        <v>35</v>
      </c>
      <c r="D1286" s="3">
        <v>39</v>
      </c>
      <c r="E1286" s="3">
        <v>63422.180200000003</v>
      </c>
      <c r="F1286" s="3">
        <v>79576.338000000003</v>
      </c>
      <c r="G1286" s="3">
        <v>80</v>
      </c>
      <c r="H1286" s="3">
        <v>1</v>
      </c>
      <c r="I1286" s="3">
        <v>4</v>
      </c>
      <c r="J1286" s="3">
        <v>4</v>
      </c>
      <c r="K1286" s="3">
        <v>0</v>
      </c>
      <c r="L1286" s="3">
        <v>0</v>
      </c>
      <c r="M1286" s="3">
        <v>0</v>
      </c>
      <c r="N1286" s="3">
        <v>1</v>
      </c>
      <c r="O1286" s="3">
        <v>0</v>
      </c>
      <c r="P1286" s="3">
        <v>0</v>
      </c>
      <c r="Q1286" s="3">
        <v>1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1</v>
      </c>
      <c r="Y1286" s="3">
        <v>11.28</v>
      </c>
      <c r="Z1286" s="3">
        <v>10</v>
      </c>
      <c r="AA1286" s="3">
        <v>0</v>
      </c>
      <c r="AB1286" s="3">
        <f t="shared" si="280"/>
        <v>1.254708333095115</v>
      </c>
      <c r="AC1286" s="3">
        <f t="shared" si="281"/>
        <v>0.2269031416654991</v>
      </c>
      <c r="AD1286">
        <f t="shared" si="282"/>
        <v>0</v>
      </c>
      <c r="AE1286">
        <f t="shared" si="283"/>
        <v>0</v>
      </c>
      <c r="AF1286">
        <f t="shared" si="284"/>
        <v>0</v>
      </c>
      <c r="AG1286">
        <f t="shared" si="285"/>
        <v>0</v>
      </c>
      <c r="AH1286">
        <f t="shared" si="286"/>
        <v>0</v>
      </c>
      <c r="AI1286">
        <f t="shared" si="287"/>
        <v>0</v>
      </c>
      <c r="AJ1286">
        <f t="shared" si="288"/>
        <v>0</v>
      </c>
      <c r="AK1286">
        <f t="shared" si="289"/>
        <v>1</v>
      </c>
      <c r="AL1286">
        <f t="shared" si="290"/>
        <v>0</v>
      </c>
      <c r="AM1286">
        <f t="shared" si="291"/>
        <v>0</v>
      </c>
      <c r="AN1286">
        <f t="shared" si="292"/>
        <v>0</v>
      </c>
      <c r="AO1286">
        <f t="shared" si="293"/>
        <v>0</v>
      </c>
    </row>
    <row r="1287" spans="1:41" x14ac:dyDescent="0.2">
      <c r="A1287" s="3" t="s">
        <v>0</v>
      </c>
      <c r="B1287" s="3" t="s">
        <v>4</v>
      </c>
      <c r="C1287" s="2" t="s">
        <v>35</v>
      </c>
      <c r="D1287" s="3">
        <v>39</v>
      </c>
      <c r="E1287" s="3">
        <v>78303.3367</v>
      </c>
      <c r="F1287" s="3">
        <v>84136.957699999999</v>
      </c>
      <c r="G1287" s="3">
        <v>3</v>
      </c>
      <c r="H1287" s="3">
        <v>1</v>
      </c>
      <c r="I1287" s="3">
        <v>1</v>
      </c>
      <c r="J1287" s="3">
        <v>4</v>
      </c>
      <c r="K1287" s="3">
        <v>0</v>
      </c>
      <c r="L1287" s="3">
        <v>0</v>
      </c>
      <c r="M1287" s="3">
        <v>0</v>
      </c>
      <c r="N1287" s="3">
        <v>1</v>
      </c>
      <c r="O1287" s="3">
        <v>0</v>
      </c>
      <c r="P1287" s="3">
        <v>0</v>
      </c>
      <c r="Q1287" s="3">
        <v>1</v>
      </c>
      <c r="R1287" s="3">
        <v>0</v>
      </c>
      <c r="S1287" s="3">
        <v>0</v>
      </c>
      <c r="T1287" s="3">
        <v>0</v>
      </c>
      <c r="U1287" s="3">
        <v>1</v>
      </c>
      <c r="V1287" s="3">
        <v>0</v>
      </c>
      <c r="W1287" s="3">
        <v>0</v>
      </c>
      <c r="X1287" s="3">
        <v>0</v>
      </c>
      <c r="Y1287" s="3">
        <v>11.34</v>
      </c>
      <c r="Z1287" s="3">
        <v>10</v>
      </c>
      <c r="AA1287" s="3">
        <v>0</v>
      </c>
      <c r="AB1287" s="3">
        <f t="shared" si="280"/>
        <v>1.07450028626941</v>
      </c>
      <c r="AC1287" s="3">
        <f t="shared" si="281"/>
        <v>7.1855703521434916E-2</v>
      </c>
      <c r="AD1287">
        <f t="shared" si="282"/>
        <v>0</v>
      </c>
      <c r="AE1287">
        <f t="shared" si="283"/>
        <v>0</v>
      </c>
      <c r="AF1287">
        <f t="shared" si="284"/>
        <v>0</v>
      </c>
      <c r="AG1287">
        <f t="shared" si="285"/>
        <v>0</v>
      </c>
      <c r="AH1287">
        <f t="shared" si="286"/>
        <v>0</v>
      </c>
      <c r="AI1287">
        <f t="shared" si="287"/>
        <v>0</v>
      </c>
      <c r="AJ1287">
        <f t="shared" si="288"/>
        <v>0</v>
      </c>
      <c r="AK1287">
        <f t="shared" si="289"/>
        <v>1</v>
      </c>
      <c r="AL1287">
        <f t="shared" si="290"/>
        <v>0</v>
      </c>
      <c r="AM1287">
        <f t="shared" si="291"/>
        <v>0</v>
      </c>
      <c r="AN1287">
        <f t="shared" si="292"/>
        <v>0</v>
      </c>
      <c r="AO1287">
        <f t="shared" si="293"/>
        <v>0</v>
      </c>
    </row>
    <row r="1288" spans="1:41" x14ac:dyDescent="0.2">
      <c r="A1288" s="3" t="s">
        <v>0</v>
      </c>
      <c r="B1288" s="3" t="s">
        <v>4</v>
      </c>
      <c r="C1288" s="2" t="s">
        <v>41</v>
      </c>
      <c r="D1288" s="3">
        <v>39</v>
      </c>
      <c r="E1288" s="3">
        <v>60797.174800000001</v>
      </c>
      <c r="F1288" s="3">
        <v>78176.613299999997</v>
      </c>
      <c r="G1288" s="3">
        <v>101</v>
      </c>
      <c r="H1288" s="3">
        <v>1</v>
      </c>
      <c r="I1288" s="3">
        <v>4</v>
      </c>
      <c r="J1288" s="3">
        <v>4</v>
      </c>
      <c r="K1288" s="3">
        <v>0</v>
      </c>
      <c r="L1288" s="3">
        <v>0</v>
      </c>
      <c r="M1288" s="3">
        <v>0</v>
      </c>
      <c r="N1288" s="3">
        <v>1</v>
      </c>
      <c r="O1288" s="3">
        <v>0</v>
      </c>
      <c r="P1288" s="3">
        <v>0</v>
      </c>
      <c r="Q1288" s="3">
        <v>1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1</v>
      </c>
      <c r="Y1288" s="3">
        <v>11.27</v>
      </c>
      <c r="Z1288" s="3">
        <v>10</v>
      </c>
      <c r="AA1288" s="3">
        <v>0</v>
      </c>
      <c r="AB1288" s="3">
        <f t="shared" si="280"/>
        <v>1.2858593110152217</v>
      </c>
      <c r="AC1288" s="3">
        <f t="shared" si="281"/>
        <v>0.25142721937603485</v>
      </c>
      <c r="AD1288">
        <f t="shared" si="282"/>
        <v>0</v>
      </c>
      <c r="AE1288">
        <f t="shared" si="283"/>
        <v>0</v>
      </c>
      <c r="AF1288">
        <f t="shared" si="284"/>
        <v>0</v>
      </c>
      <c r="AG1288">
        <f t="shared" si="285"/>
        <v>0</v>
      </c>
      <c r="AH1288">
        <f t="shared" si="286"/>
        <v>0</v>
      </c>
      <c r="AI1288">
        <f t="shared" si="287"/>
        <v>0</v>
      </c>
      <c r="AJ1288">
        <f t="shared" si="288"/>
        <v>0</v>
      </c>
      <c r="AK1288">
        <f t="shared" si="289"/>
        <v>0</v>
      </c>
      <c r="AL1288">
        <f t="shared" si="290"/>
        <v>0</v>
      </c>
      <c r="AM1288">
        <f t="shared" si="291"/>
        <v>1</v>
      </c>
      <c r="AN1288">
        <f t="shared" si="292"/>
        <v>0</v>
      </c>
      <c r="AO1288">
        <f t="shared" si="293"/>
        <v>0</v>
      </c>
    </row>
    <row r="1289" spans="1:41" x14ac:dyDescent="0.2">
      <c r="A1289" s="3" t="s">
        <v>0</v>
      </c>
      <c r="B1289" s="3" t="s">
        <v>4</v>
      </c>
      <c r="C1289" s="2" t="s">
        <v>39</v>
      </c>
      <c r="D1289" s="3">
        <v>39</v>
      </c>
      <c r="E1289" s="3">
        <v>79936.881999999998</v>
      </c>
      <c r="F1289" s="3">
        <v>81118.444699999993</v>
      </c>
      <c r="G1289" s="3">
        <v>118</v>
      </c>
      <c r="H1289" s="3">
        <v>1</v>
      </c>
      <c r="I1289" s="3">
        <v>4</v>
      </c>
      <c r="J1289" s="3">
        <v>4</v>
      </c>
      <c r="K1289" s="3">
        <v>0</v>
      </c>
      <c r="L1289" s="3">
        <v>0</v>
      </c>
      <c r="M1289" s="3">
        <v>0</v>
      </c>
      <c r="N1289" s="3">
        <v>1</v>
      </c>
      <c r="O1289" s="3">
        <v>0</v>
      </c>
      <c r="P1289" s="3">
        <v>0</v>
      </c>
      <c r="Q1289" s="3">
        <v>1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1</v>
      </c>
      <c r="Y1289" s="3">
        <v>11.3</v>
      </c>
      <c r="Z1289" s="3">
        <v>10</v>
      </c>
      <c r="AA1289" s="3">
        <v>0</v>
      </c>
      <c r="AB1289" s="3">
        <f t="shared" si="280"/>
        <v>1.0147811957439119</v>
      </c>
      <c r="AC1289" s="3">
        <f t="shared" si="281"/>
        <v>1.4673018559395162E-2</v>
      </c>
      <c r="AD1289">
        <f t="shared" si="282"/>
        <v>0</v>
      </c>
      <c r="AE1289">
        <f t="shared" si="283"/>
        <v>0</v>
      </c>
      <c r="AF1289">
        <f t="shared" si="284"/>
        <v>0</v>
      </c>
      <c r="AG1289">
        <f t="shared" si="285"/>
        <v>0</v>
      </c>
      <c r="AH1289">
        <f t="shared" si="286"/>
        <v>0</v>
      </c>
      <c r="AI1289">
        <f t="shared" si="287"/>
        <v>0</v>
      </c>
      <c r="AJ1289">
        <f t="shared" si="288"/>
        <v>0</v>
      </c>
      <c r="AK1289">
        <f t="shared" si="289"/>
        <v>0</v>
      </c>
      <c r="AL1289">
        <f t="shared" si="290"/>
        <v>0</v>
      </c>
      <c r="AM1289">
        <f t="shared" si="291"/>
        <v>0</v>
      </c>
      <c r="AN1289">
        <f t="shared" si="292"/>
        <v>1</v>
      </c>
      <c r="AO1289">
        <f t="shared" si="293"/>
        <v>0</v>
      </c>
    </row>
    <row r="1290" spans="1:41" x14ac:dyDescent="0.2">
      <c r="A1290" s="3" t="s">
        <v>2</v>
      </c>
      <c r="B1290" s="3" t="s">
        <v>4</v>
      </c>
      <c r="C1290" s="2" t="s">
        <v>34</v>
      </c>
      <c r="D1290" s="3">
        <v>39</v>
      </c>
      <c r="E1290" s="3">
        <v>62447.700700000001</v>
      </c>
      <c r="F1290" s="3">
        <v>72982.627800000002</v>
      </c>
      <c r="G1290" s="3">
        <v>4</v>
      </c>
      <c r="H1290" s="3">
        <v>1</v>
      </c>
      <c r="I1290" s="3">
        <v>1</v>
      </c>
      <c r="J1290" s="3">
        <v>4</v>
      </c>
      <c r="K1290" s="3">
        <v>0</v>
      </c>
      <c r="L1290" s="3">
        <v>0</v>
      </c>
      <c r="M1290" s="3">
        <v>0</v>
      </c>
      <c r="N1290" s="3">
        <v>1</v>
      </c>
      <c r="O1290" s="3">
        <v>0</v>
      </c>
      <c r="P1290" s="3">
        <v>0</v>
      </c>
      <c r="Q1290" s="3">
        <v>1</v>
      </c>
      <c r="R1290" s="3">
        <v>0</v>
      </c>
      <c r="S1290" s="3">
        <v>0</v>
      </c>
      <c r="T1290" s="3">
        <v>1</v>
      </c>
      <c r="U1290" s="3">
        <v>1</v>
      </c>
      <c r="V1290" s="3">
        <v>0</v>
      </c>
      <c r="W1290" s="3">
        <v>0</v>
      </c>
      <c r="X1290" s="3">
        <v>0</v>
      </c>
      <c r="Y1290" s="3">
        <v>11.2</v>
      </c>
      <c r="Z1290" s="3">
        <v>0</v>
      </c>
      <c r="AA1290" s="3">
        <v>0</v>
      </c>
      <c r="AB1290" s="3">
        <f t="shared" si="280"/>
        <v>1.1686999998704517</v>
      </c>
      <c r="AC1290" s="3">
        <f t="shared" si="281"/>
        <v>0.15589201984612608</v>
      </c>
      <c r="AD1290">
        <f t="shared" si="282"/>
        <v>0</v>
      </c>
      <c r="AE1290">
        <f t="shared" si="283"/>
        <v>1</v>
      </c>
      <c r="AF1290">
        <f t="shared" si="284"/>
        <v>0</v>
      </c>
      <c r="AG1290">
        <f t="shared" si="285"/>
        <v>0</v>
      </c>
      <c r="AH1290">
        <f t="shared" si="286"/>
        <v>0</v>
      </c>
      <c r="AI1290">
        <f t="shared" si="287"/>
        <v>0</v>
      </c>
      <c r="AJ1290">
        <f t="shared" si="288"/>
        <v>0</v>
      </c>
      <c r="AK1290">
        <f t="shared" si="289"/>
        <v>0</v>
      </c>
      <c r="AL1290">
        <f t="shared" si="290"/>
        <v>0</v>
      </c>
      <c r="AM1290">
        <f t="shared" si="291"/>
        <v>0</v>
      </c>
      <c r="AN1290">
        <f t="shared" si="292"/>
        <v>0</v>
      </c>
      <c r="AO1290">
        <f t="shared" si="293"/>
        <v>0</v>
      </c>
    </row>
    <row r="1291" spans="1:41" x14ac:dyDescent="0.2">
      <c r="A1291" s="3" t="s">
        <v>2</v>
      </c>
      <c r="B1291" s="3" t="s">
        <v>4</v>
      </c>
      <c r="C1291" s="2" t="s">
        <v>33</v>
      </c>
      <c r="D1291" s="3">
        <v>39</v>
      </c>
      <c r="E1291" s="3">
        <v>63073.722900000001</v>
      </c>
      <c r="F1291" s="3">
        <v>70623.111799999999</v>
      </c>
      <c r="G1291" s="3">
        <v>7</v>
      </c>
      <c r="H1291" s="3">
        <v>1</v>
      </c>
      <c r="I1291" s="3">
        <v>1</v>
      </c>
      <c r="J1291" s="3">
        <v>4</v>
      </c>
      <c r="K1291" s="3">
        <v>0</v>
      </c>
      <c r="L1291" s="3">
        <v>0</v>
      </c>
      <c r="M1291" s="3">
        <v>0</v>
      </c>
      <c r="N1291" s="3">
        <v>1</v>
      </c>
      <c r="O1291" s="3">
        <v>0</v>
      </c>
      <c r="P1291" s="3">
        <v>0</v>
      </c>
      <c r="Q1291" s="3">
        <v>1</v>
      </c>
      <c r="R1291" s="3">
        <v>0</v>
      </c>
      <c r="S1291" s="3">
        <v>0</v>
      </c>
      <c r="T1291" s="3">
        <v>1</v>
      </c>
      <c r="U1291" s="3">
        <v>1</v>
      </c>
      <c r="V1291" s="3">
        <v>0</v>
      </c>
      <c r="W1291" s="3">
        <v>0</v>
      </c>
      <c r="X1291" s="3">
        <v>0</v>
      </c>
      <c r="Y1291" s="3">
        <v>11.17</v>
      </c>
      <c r="Z1291" s="3">
        <v>2</v>
      </c>
      <c r="AA1291" s="3">
        <v>0</v>
      </c>
      <c r="AB1291" s="3">
        <f t="shared" si="280"/>
        <v>1.1196915062706723</v>
      </c>
      <c r="AC1291" s="3">
        <f t="shared" si="281"/>
        <v>0.1130532065364538</v>
      </c>
      <c r="AD1291">
        <f t="shared" si="282"/>
        <v>0</v>
      </c>
      <c r="AE1291">
        <f t="shared" si="283"/>
        <v>0</v>
      </c>
      <c r="AF1291">
        <f t="shared" si="284"/>
        <v>0</v>
      </c>
      <c r="AG1291">
        <f t="shared" si="285"/>
        <v>1</v>
      </c>
      <c r="AH1291">
        <f t="shared" si="286"/>
        <v>0</v>
      </c>
      <c r="AI1291">
        <f t="shared" si="287"/>
        <v>0</v>
      </c>
      <c r="AJ1291">
        <f t="shared" si="288"/>
        <v>0</v>
      </c>
      <c r="AK1291">
        <f t="shared" si="289"/>
        <v>0</v>
      </c>
      <c r="AL1291">
        <f t="shared" si="290"/>
        <v>0</v>
      </c>
      <c r="AM1291">
        <f t="shared" si="291"/>
        <v>0</v>
      </c>
      <c r="AN1291">
        <f t="shared" si="292"/>
        <v>0</v>
      </c>
      <c r="AO1291">
        <f t="shared" si="293"/>
        <v>0</v>
      </c>
    </row>
    <row r="1292" spans="1:41" x14ac:dyDescent="0.2">
      <c r="A1292" s="3" t="s">
        <v>2</v>
      </c>
      <c r="B1292" s="3" t="s">
        <v>4</v>
      </c>
      <c r="C1292" s="2" t="s">
        <v>36</v>
      </c>
      <c r="D1292" s="3">
        <v>39</v>
      </c>
      <c r="E1292" s="3">
        <v>57244.279799999997</v>
      </c>
      <c r="F1292" s="3">
        <v>71267.817999999999</v>
      </c>
      <c r="G1292" s="3">
        <v>121</v>
      </c>
      <c r="H1292" s="3">
        <v>1</v>
      </c>
      <c r="I1292" s="3">
        <v>4</v>
      </c>
      <c r="J1292" s="3">
        <v>4</v>
      </c>
      <c r="K1292" s="3">
        <v>0</v>
      </c>
      <c r="L1292" s="3">
        <v>0</v>
      </c>
      <c r="M1292" s="3">
        <v>0</v>
      </c>
      <c r="N1292" s="3">
        <v>1</v>
      </c>
      <c r="O1292" s="3">
        <v>0</v>
      </c>
      <c r="P1292" s="3">
        <v>0</v>
      </c>
      <c r="Q1292" s="3">
        <v>1</v>
      </c>
      <c r="R1292" s="3">
        <v>0</v>
      </c>
      <c r="S1292" s="3">
        <v>0</v>
      </c>
      <c r="T1292" s="3">
        <v>1</v>
      </c>
      <c r="U1292" s="3">
        <v>0</v>
      </c>
      <c r="V1292" s="3">
        <v>0</v>
      </c>
      <c r="W1292" s="3">
        <v>0</v>
      </c>
      <c r="X1292" s="3">
        <v>1</v>
      </c>
      <c r="Y1292" s="3">
        <v>11.17</v>
      </c>
      <c r="Z1292" s="3">
        <v>1</v>
      </c>
      <c r="AA1292" s="3">
        <v>0</v>
      </c>
      <c r="AB1292" s="3">
        <f t="shared" si="280"/>
        <v>1.2449771094857935</v>
      </c>
      <c r="AC1292" s="3">
        <f t="shared" si="281"/>
        <v>0.21911714379246128</v>
      </c>
      <c r="AD1292">
        <f t="shared" si="282"/>
        <v>0</v>
      </c>
      <c r="AE1292">
        <f t="shared" si="283"/>
        <v>0</v>
      </c>
      <c r="AF1292">
        <f t="shared" si="284"/>
        <v>0</v>
      </c>
      <c r="AG1292">
        <f t="shared" si="285"/>
        <v>0</v>
      </c>
      <c r="AH1292">
        <f t="shared" si="286"/>
        <v>0</v>
      </c>
      <c r="AI1292">
        <f t="shared" si="287"/>
        <v>0</v>
      </c>
      <c r="AJ1292">
        <f t="shared" si="288"/>
        <v>1</v>
      </c>
      <c r="AK1292">
        <f t="shared" si="289"/>
        <v>0</v>
      </c>
      <c r="AL1292">
        <f t="shared" si="290"/>
        <v>0</v>
      </c>
      <c r="AM1292">
        <f t="shared" si="291"/>
        <v>0</v>
      </c>
      <c r="AN1292">
        <f t="shared" si="292"/>
        <v>0</v>
      </c>
      <c r="AO1292">
        <f t="shared" si="293"/>
        <v>0</v>
      </c>
    </row>
    <row r="1293" spans="1:41" x14ac:dyDescent="0.2">
      <c r="A1293" s="3" t="s">
        <v>0</v>
      </c>
      <c r="B1293" s="3" t="s">
        <v>4</v>
      </c>
      <c r="C1293" s="2" t="s">
        <v>33</v>
      </c>
      <c r="D1293" s="3">
        <v>40</v>
      </c>
      <c r="E1293" s="3">
        <v>75841.774999999994</v>
      </c>
      <c r="F1293" s="3">
        <v>79403.631599999993</v>
      </c>
      <c r="G1293" s="3">
        <v>118</v>
      </c>
      <c r="H1293" s="3">
        <v>1</v>
      </c>
      <c r="I1293" s="3">
        <v>4</v>
      </c>
      <c r="J1293" s="3">
        <v>4</v>
      </c>
      <c r="K1293" s="3">
        <v>0</v>
      </c>
      <c r="L1293" s="3">
        <v>0</v>
      </c>
      <c r="M1293" s="3">
        <v>0</v>
      </c>
      <c r="N1293" s="3">
        <v>1</v>
      </c>
      <c r="O1293" s="3">
        <v>0</v>
      </c>
      <c r="P1293" s="3">
        <v>0</v>
      </c>
      <c r="Q1293" s="3">
        <v>1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1</v>
      </c>
      <c r="Y1293" s="3">
        <v>11.28</v>
      </c>
      <c r="Z1293" s="3">
        <v>10</v>
      </c>
      <c r="AA1293" s="3">
        <v>0</v>
      </c>
      <c r="AB1293" s="3">
        <f t="shared" si="280"/>
        <v>1.0469643095774064</v>
      </c>
      <c r="AC1293" s="3">
        <f t="shared" si="281"/>
        <v>4.5894843033653009E-2</v>
      </c>
      <c r="AD1293">
        <f t="shared" si="282"/>
        <v>0</v>
      </c>
      <c r="AE1293">
        <f t="shared" si="283"/>
        <v>0</v>
      </c>
      <c r="AF1293">
        <f t="shared" si="284"/>
        <v>0</v>
      </c>
      <c r="AG1293">
        <f t="shared" si="285"/>
        <v>1</v>
      </c>
      <c r="AH1293">
        <f t="shared" si="286"/>
        <v>0</v>
      </c>
      <c r="AI1293">
        <f t="shared" si="287"/>
        <v>0</v>
      </c>
      <c r="AJ1293">
        <f t="shared" si="288"/>
        <v>0</v>
      </c>
      <c r="AK1293">
        <f t="shared" si="289"/>
        <v>0</v>
      </c>
      <c r="AL1293">
        <f t="shared" si="290"/>
        <v>0</v>
      </c>
      <c r="AM1293">
        <f t="shared" si="291"/>
        <v>0</v>
      </c>
      <c r="AN1293">
        <f t="shared" si="292"/>
        <v>0</v>
      </c>
      <c r="AO1293">
        <f t="shared" si="293"/>
        <v>0</v>
      </c>
    </row>
    <row r="1294" spans="1:41" x14ac:dyDescent="0.2">
      <c r="A1294" s="3" t="s">
        <v>0</v>
      </c>
      <c r="B1294" s="3" t="s">
        <v>4</v>
      </c>
      <c r="C1294" s="2" t="s">
        <v>33</v>
      </c>
      <c r="D1294" s="3">
        <v>40</v>
      </c>
      <c r="E1294" s="3">
        <v>63871.2768</v>
      </c>
      <c r="F1294" s="3">
        <v>73606.304099999994</v>
      </c>
      <c r="G1294" s="3">
        <v>62</v>
      </c>
      <c r="H1294" s="3">
        <v>1</v>
      </c>
      <c r="I1294" s="3">
        <v>4</v>
      </c>
      <c r="J1294" s="3">
        <v>4</v>
      </c>
      <c r="K1294" s="3">
        <v>0</v>
      </c>
      <c r="L1294" s="3">
        <v>0</v>
      </c>
      <c r="M1294" s="3">
        <v>0</v>
      </c>
      <c r="N1294" s="3">
        <v>1</v>
      </c>
      <c r="O1294" s="3">
        <v>0</v>
      </c>
      <c r="P1294" s="3">
        <v>0</v>
      </c>
      <c r="Q1294" s="3">
        <v>1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1</v>
      </c>
      <c r="Y1294" s="3">
        <v>11.21</v>
      </c>
      <c r="Z1294" s="3">
        <v>11</v>
      </c>
      <c r="AA1294" s="3">
        <v>0</v>
      </c>
      <c r="AB1294" s="3">
        <f t="shared" si="280"/>
        <v>1.1524163565804904</v>
      </c>
      <c r="AC1294" s="3">
        <f t="shared" si="281"/>
        <v>0.14186091761977832</v>
      </c>
      <c r="AD1294">
        <f t="shared" si="282"/>
        <v>0</v>
      </c>
      <c r="AE1294">
        <f t="shared" si="283"/>
        <v>0</v>
      </c>
      <c r="AF1294">
        <f t="shared" si="284"/>
        <v>0</v>
      </c>
      <c r="AG1294">
        <f t="shared" si="285"/>
        <v>1</v>
      </c>
      <c r="AH1294">
        <f t="shared" si="286"/>
        <v>0</v>
      </c>
      <c r="AI1294">
        <f t="shared" si="287"/>
        <v>0</v>
      </c>
      <c r="AJ1294">
        <f t="shared" si="288"/>
        <v>0</v>
      </c>
      <c r="AK1294">
        <f t="shared" si="289"/>
        <v>0</v>
      </c>
      <c r="AL1294">
        <f t="shared" si="290"/>
        <v>0</v>
      </c>
      <c r="AM1294">
        <f t="shared" si="291"/>
        <v>0</v>
      </c>
      <c r="AN1294">
        <f t="shared" si="292"/>
        <v>0</v>
      </c>
      <c r="AO1294">
        <f t="shared" si="293"/>
        <v>0</v>
      </c>
    </row>
    <row r="1295" spans="1:41" x14ac:dyDescent="0.2">
      <c r="A1295" s="3" t="s">
        <v>0</v>
      </c>
      <c r="B1295" s="3" t="s">
        <v>4</v>
      </c>
      <c r="C1295" s="2" t="s">
        <v>37</v>
      </c>
      <c r="D1295" s="3">
        <v>40</v>
      </c>
      <c r="E1295" s="3">
        <v>59361.280599999998</v>
      </c>
      <c r="F1295" s="3">
        <v>71547.997300000003</v>
      </c>
      <c r="G1295" s="3">
        <v>80</v>
      </c>
      <c r="H1295" s="3">
        <v>1</v>
      </c>
      <c r="I1295" s="3">
        <v>4</v>
      </c>
      <c r="J1295" s="3">
        <v>4</v>
      </c>
      <c r="K1295" s="3">
        <v>0</v>
      </c>
      <c r="L1295" s="3">
        <v>0</v>
      </c>
      <c r="M1295" s="3">
        <v>0</v>
      </c>
      <c r="N1295" s="3">
        <v>1</v>
      </c>
      <c r="O1295" s="3">
        <v>0</v>
      </c>
      <c r="P1295" s="3">
        <v>0</v>
      </c>
      <c r="Q1295" s="3">
        <v>1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1</v>
      </c>
      <c r="Y1295" s="3">
        <v>11.18</v>
      </c>
      <c r="Z1295" s="3">
        <v>12</v>
      </c>
      <c r="AA1295" s="3">
        <v>0</v>
      </c>
      <c r="AB1295" s="3">
        <f t="shared" si="280"/>
        <v>1.2052974022261913</v>
      </c>
      <c r="AC1295" s="3">
        <f t="shared" si="281"/>
        <v>0.1867263433175386</v>
      </c>
      <c r="AD1295">
        <f t="shared" si="282"/>
        <v>0</v>
      </c>
      <c r="AE1295">
        <f t="shared" si="283"/>
        <v>0</v>
      </c>
      <c r="AF1295">
        <f t="shared" si="284"/>
        <v>0</v>
      </c>
      <c r="AG1295">
        <f t="shared" si="285"/>
        <v>0</v>
      </c>
      <c r="AH1295">
        <f t="shared" si="286"/>
        <v>1</v>
      </c>
      <c r="AI1295">
        <f t="shared" si="287"/>
        <v>0</v>
      </c>
      <c r="AJ1295">
        <f t="shared" si="288"/>
        <v>0</v>
      </c>
      <c r="AK1295">
        <f t="shared" si="289"/>
        <v>0</v>
      </c>
      <c r="AL1295">
        <f t="shared" si="290"/>
        <v>0</v>
      </c>
      <c r="AM1295">
        <f t="shared" si="291"/>
        <v>0</v>
      </c>
      <c r="AN1295">
        <f t="shared" si="292"/>
        <v>0</v>
      </c>
      <c r="AO1295">
        <f t="shared" si="293"/>
        <v>0</v>
      </c>
    </row>
    <row r="1296" spans="1:41" x14ac:dyDescent="0.2">
      <c r="A1296" s="3" t="s">
        <v>0</v>
      </c>
      <c r="B1296" s="3" t="s">
        <v>4</v>
      </c>
      <c r="C1296" s="2" t="s">
        <v>38</v>
      </c>
      <c r="D1296" s="3">
        <v>40</v>
      </c>
      <c r="E1296" s="3">
        <v>55665.4879</v>
      </c>
      <c r="F1296" s="3">
        <v>59103.351699999999</v>
      </c>
      <c r="G1296" s="3">
        <v>116</v>
      </c>
      <c r="H1296" s="3">
        <v>1</v>
      </c>
      <c r="I1296" s="3">
        <v>4</v>
      </c>
      <c r="J1296" s="3">
        <v>4</v>
      </c>
      <c r="K1296" s="3">
        <v>0</v>
      </c>
      <c r="L1296" s="3">
        <v>0</v>
      </c>
      <c r="M1296" s="3">
        <v>0</v>
      </c>
      <c r="N1296" s="3">
        <v>1</v>
      </c>
      <c r="O1296" s="3">
        <v>0</v>
      </c>
      <c r="P1296" s="3">
        <v>0</v>
      </c>
      <c r="Q1296" s="3">
        <v>1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1</v>
      </c>
      <c r="Y1296" s="3">
        <v>10.99</v>
      </c>
      <c r="Z1296" s="3">
        <v>11</v>
      </c>
      <c r="AA1296" s="3">
        <v>0</v>
      </c>
      <c r="AB1296" s="3">
        <f t="shared" si="280"/>
        <v>1.0617593401170926</v>
      </c>
      <c r="AC1296" s="3">
        <f t="shared" si="281"/>
        <v>5.9927287080573155E-2</v>
      </c>
      <c r="AD1296">
        <f t="shared" si="282"/>
        <v>0</v>
      </c>
      <c r="AE1296">
        <f t="shared" si="283"/>
        <v>0</v>
      </c>
      <c r="AF1296">
        <f t="shared" si="284"/>
        <v>0</v>
      </c>
      <c r="AG1296">
        <f t="shared" si="285"/>
        <v>0</v>
      </c>
      <c r="AH1296">
        <f t="shared" si="286"/>
        <v>0</v>
      </c>
      <c r="AI1296">
        <f t="shared" si="287"/>
        <v>1</v>
      </c>
      <c r="AJ1296">
        <f t="shared" si="288"/>
        <v>0</v>
      </c>
      <c r="AK1296">
        <f t="shared" si="289"/>
        <v>0</v>
      </c>
      <c r="AL1296">
        <f t="shared" si="290"/>
        <v>0</v>
      </c>
      <c r="AM1296">
        <f t="shared" si="291"/>
        <v>0</v>
      </c>
      <c r="AN1296">
        <f t="shared" si="292"/>
        <v>0</v>
      </c>
      <c r="AO1296">
        <f t="shared" si="293"/>
        <v>0</v>
      </c>
    </row>
    <row r="1297" spans="1:41" x14ac:dyDescent="0.2">
      <c r="A1297" s="3" t="s">
        <v>0</v>
      </c>
      <c r="B1297" s="3" t="s">
        <v>4</v>
      </c>
      <c r="C1297" s="2" t="s">
        <v>35</v>
      </c>
      <c r="D1297" s="3">
        <v>40</v>
      </c>
      <c r="E1297" s="3">
        <v>69042.570999999996</v>
      </c>
      <c r="F1297" s="3">
        <v>67949.032999999996</v>
      </c>
      <c r="G1297" s="3">
        <v>80</v>
      </c>
      <c r="H1297" s="3">
        <v>1</v>
      </c>
      <c r="I1297" s="3">
        <v>4</v>
      </c>
      <c r="J1297" s="3">
        <v>4</v>
      </c>
      <c r="K1297" s="3">
        <v>0</v>
      </c>
      <c r="L1297" s="3">
        <v>0</v>
      </c>
      <c r="M1297" s="3">
        <v>0</v>
      </c>
      <c r="N1297" s="3">
        <v>1</v>
      </c>
      <c r="O1297" s="3">
        <v>0</v>
      </c>
      <c r="P1297" s="3">
        <v>0</v>
      </c>
      <c r="Q1297" s="3">
        <v>1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1</v>
      </c>
      <c r="Y1297" s="3">
        <v>11.13</v>
      </c>
      <c r="Z1297" s="3">
        <v>17</v>
      </c>
      <c r="AA1297" s="3">
        <v>1</v>
      </c>
      <c r="AB1297" s="3">
        <f t="shared" si="280"/>
        <v>0.9841613951485092</v>
      </c>
      <c r="AC1297" s="3">
        <f t="shared" si="281"/>
        <v>-1.5965375919737505E-2</v>
      </c>
      <c r="AD1297">
        <f t="shared" si="282"/>
        <v>0</v>
      </c>
      <c r="AE1297">
        <f t="shared" si="283"/>
        <v>0</v>
      </c>
      <c r="AF1297">
        <f t="shared" si="284"/>
        <v>0</v>
      </c>
      <c r="AG1297">
        <f t="shared" si="285"/>
        <v>0</v>
      </c>
      <c r="AH1297">
        <f t="shared" si="286"/>
        <v>0</v>
      </c>
      <c r="AI1297">
        <f t="shared" si="287"/>
        <v>0</v>
      </c>
      <c r="AJ1297">
        <f t="shared" si="288"/>
        <v>0</v>
      </c>
      <c r="AK1297">
        <f t="shared" si="289"/>
        <v>1</v>
      </c>
      <c r="AL1297">
        <f t="shared" si="290"/>
        <v>0</v>
      </c>
      <c r="AM1297">
        <f t="shared" si="291"/>
        <v>0</v>
      </c>
      <c r="AN1297">
        <f t="shared" si="292"/>
        <v>0</v>
      </c>
      <c r="AO1297">
        <f t="shared" si="293"/>
        <v>0</v>
      </c>
    </row>
    <row r="1298" spans="1:41" x14ac:dyDescent="0.2">
      <c r="A1298" s="3" t="s">
        <v>0</v>
      </c>
      <c r="B1298" s="3" t="s">
        <v>4</v>
      </c>
      <c r="C1298" s="2" t="s">
        <v>32</v>
      </c>
      <c r="D1298" s="3">
        <v>40</v>
      </c>
      <c r="E1298" s="3">
        <v>66938.784100000004</v>
      </c>
      <c r="F1298" s="3">
        <v>65859.435700000002</v>
      </c>
      <c r="G1298" s="3">
        <v>6</v>
      </c>
      <c r="H1298" s="3">
        <v>1</v>
      </c>
      <c r="I1298" s="3">
        <v>1</v>
      </c>
      <c r="J1298" s="3">
        <v>4</v>
      </c>
      <c r="K1298" s="3">
        <v>0</v>
      </c>
      <c r="L1298" s="3">
        <v>0</v>
      </c>
      <c r="M1298" s="3">
        <v>0</v>
      </c>
      <c r="N1298" s="3">
        <v>1</v>
      </c>
      <c r="O1298" s="3">
        <v>0</v>
      </c>
      <c r="P1298" s="3">
        <v>0</v>
      </c>
      <c r="Q1298" s="3">
        <v>1</v>
      </c>
      <c r="R1298" s="3">
        <v>0</v>
      </c>
      <c r="S1298" s="3">
        <v>0</v>
      </c>
      <c r="T1298" s="3">
        <v>0</v>
      </c>
      <c r="U1298" s="3">
        <v>1</v>
      </c>
      <c r="V1298" s="3">
        <v>0</v>
      </c>
      <c r="W1298" s="3">
        <v>0</v>
      </c>
      <c r="X1298" s="3">
        <v>0</v>
      </c>
      <c r="Y1298" s="3">
        <v>11.1</v>
      </c>
      <c r="Z1298" s="3">
        <v>20</v>
      </c>
      <c r="AA1298" s="3">
        <v>1</v>
      </c>
      <c r="AB1298" s="3">
        <f t="shared" si="280"/>
        <v>0.98387558999596469</v>
      </c>
      <c r="AC1298" s="3">
        <f t="shared" si="281"/>
        <v>-1.6255822854130582E-2</v>
      </c>
      <c r="AD1298">
        <f t="shared" si="282"/>
        <v>0</v>
      </c>
      <c r="AE1298">
        <f t="shared" si="283"/>
        <v>0</v>
      </c>
      <c r="AF1298">
        <f t="shared" si="284"/>
        <v>0</v>
      </c>
      <c r="AG1298">
        <f t="shared" si="285"/>
        <v>0</v>
      </c>
      <c r="AH1298">
        <f t="shared" si="286"/>
        <v>0</v>
      </c>
      <c r="AI1298">
        <f t="shared" si="287"/>
        <v>0</v>
      </c>
      <c r="AJ1298">
        <f t="shared" si="288"/>
        <v>0</v>
      </c>
      <c r="AK1298">
        <f t="shared" si="289"/>
        <v>0</v>
      </c>
      <c r="AL1298">
        <f t="shared" si="290"/>
        <v>1</v>
      </c>
      <c r="AM1298">
        <f t="shared" si="291"/>
        <v>0</v>
      </c>
      <c r="AN1298">
        <f t="shared" si="292"/>
        <v>0</v>
      </c>
      <c r="AO1298">
        <f t="shared" si="293"/>
        <v>0</v>
      </c>
    </row>
    <row r="1299" spans="1:41" x14ac:dyDescent="0.2">
      <c r="A1299" s="3" t="s">
        <v>0</v>
      </c>
      <c r="B1299" s="3" t="s">
        <v>4</v>
      </c>
      <c r="C1299" s="2" t="s">
        <v>41</v>
      </c>
      <c r="D1299" s="3">
        <v>40</v>
      </c>
      <c r="E1299" s="3">
        <v>68237.584199999998</v>
      </c>
      <c r="F1299" s="3">
        <v>78828.155700000003</v>
      </c>
      <c r="G1299" s="3">
        <v>118</v>
      </c>
      <c r="H1299" s="3">
        <v>1</v>
      </c>
      <c r="I1299" s="3">
        <v>4</v>
      </c>
      <c r="J1299" s="3">
        <v>4</v>
      </c>
      <c r="K1299" s="3">
        <v>0</v>
      </c>
      <c r="L1299" s="3">
        <v>0</v>
      </c>
      <c r="M1299" s="3">
        <v>0</v>
      </c>
      <c r="N1299" s="3">
        <v>1</v>
      </c>
      <c r="O1299" s="3">
        <v>0</v>
      </c>
      <c r="P1299" s="3">
        <v>0</v>
      </c>
      <c r="Q1299" s="3">
        <v>1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1</v>
      </c>
      <c r="Y1299" s="3">
        <v>11.28</v>
      </c>
      <c r="Z1299" s="3">
        <v>11</v>
      </c>
      <c r="AA1299" s="3">
        <v>0</v>
      </c>
      <c r="AB1299" s="3">
        <f t="shared" si="280"/>
        <v>1.1552014424918637</v>
      </c>
      <c r="AC1299" s="3">
        <f t="shared" si="281"/>
        <v>0.14427473785012548</v>
      </c>
      <c r="AD1299">
        <f t="shared" si="282"/>
        <v>0</v>
      </c>
      <c r="AE1299">
        <f t="shared" si="283"/>
        <v>0</v>
      </c>
      <c r="AF1299">
        <f t="shared" si="284"/>
        <v>0</v>
      </c>
      <c r="AG1299">
        <f t="shared" si="285"/>
        <v>0</v>
      </c>
      <c r="AH1299">
        <f t="shared" si="286"/>
        <v>0</v>
      </c>
      <c r="AI1299">
        <f t="shared" si="287"/>
        <v>0</v>
      </c>
      <c r="AJ1299">
        <f t="shared" si="288"/>
        <v>0</v>
      </c>
      <c r="AK1299">
        <f t="shared" si="289"/>
        <v>0</v>
      </c>
      <c r="AL1299">
        <f t="shared" si="290"/>
        <v>0</v>
      </c>
      <c r="AM1299">
        <f t="shared" si="291"/>
        <v>1</v>
      </c>
      <c r="AN1299">
        <f t="shared" si="292"/>
        <v>0</v>
      </c>
      <c r="AO1299">
        <f t="shared" si="293"/>
        <v>0</v>
      </c>
    </row>
    <row r="1300" spans="1:41" x14ac:dyDescent="0.2">
      <c r="A1300" s="3" t="s">
        <v>0</v>
      </c>
      <c r="B1300" s="3" t="s">
        <v>4</v>
      </c>
      <c r="C1300" s="2" t="s">
        <v>41</v>
      </c>
      <c r="D1300" s="3">
        <v>40</v>
      </c>
      <c r="E1300" s="3">
        <v>68839.816099999996</v>
      </c>
      <c r="F1300" s="3">
        <v>81548.705199999997</v>
      </c>
      <c r="G1300" s="3">
        <v>7</v>
      </c>
      <c r="H1300" s="3">
        <v>1</v>
      </c>
      <c r="I1300" s="3">
        <v>1</v>
      </c>
      <c r="J1300" s="3">
        <v>4</v>
      </c>
      <c r="K1300" s="3">
        <v>0</v>
      </c>
      <c r="L1300" s="3">
        <v>0</v>
      </c>
      <c r="M1300" s="3">
        <v>0</v>
      </c>
      <c r="N1300" s="3">
        <v>1</v>
      </c>
      <c r="O1300" s="3">
        <v>0</v>
      </c>
      <c r="P1300" s="3">
        <v>0</v>
      </c>
      <c r="Q1300" s="3">
        <v>1</v>
      </c>
      <c r="R1300" s="3">
        <v>0</v>
      </c>
      <c r="S1300" s="3">
        <v>0</v>
      </c>
      <c r="T1300" s="3">
        <v>0</v>
      </c>
      <c r="U1300" s="3">
        <v>1</v>
      </c>
      <c r="V1300" s="3">
        <v>0</v>
      </c>
      <c r="W1300" s="3">
        <v>0</v>
      </c>
      <c r="X1300" s="3">
        <v>0</v>
      </c>
      <c r="Y1300" s="3">
        <v>11.31</v>
      </c>
      <c r="Z1300" s="3">
        <v>11</v>
      </c>
      <c r="AA1300" s="3">
        <v>0</v>
      </c>
      <c r="AB1300" s="3">
        <f t="shared" si="280"/>
        <v>1.1846153842354614</v>
      </c>
      <c r="AC1300" s="3">
        <f t="shared" si="281"/>
        <v>0.16941815163733234</v>
      </c>
      <c r="AD1300">
        <f t="shared" si="282"/>
        <v>0</v>
      </c>
      <c r="AE1300">
        <f t="shared" si="283"/>
        <v>0</v>
      </c>
      <c r="AF1300">
        <f t="shared" si="284"/>
        <v>0</v>
      </c>
      <c r="AG1300">
        <f t="shared" si="285"/>
        <v>0</v>
      </c>
      <c r="AH1300">
        <f t="shared" si="286"/>
        <v>0</v>
      </c>
      <c r="AI1300">
        <f t="shared" si="287"/>
        <v>0</v>
      </c>
      <c r="AJ1300">
        <f t="shared" si="288"/>
        <v>0</v>
      </c>
      <c r="AK1300">
        <f t="shared" si="289"/>
        <v>0</v>
      </c>
      <c r="AL1300">
        <f t="shared" si="290"/>
        <v>0</v>
      </c>
      <c r="AM1300">
        <f t="shared" si="291"/>
        <v>1</v>
      </c>
      <c r="AN1300">
        <f t="shared" si="292"/>
        <v>0</v>
      </c>
      <c r="AO1300">
        <f t="shared" si="293"/>
        <v>0</v>
      </c>
    </row>
    <row r="1301" spans="1:41" x14ac:dyDescent="0.2">
      <c r="A1301" s="3" t="s">
        <v>0</v>
      </c>
      <c r="B1301" s="3" t="s">
        <v>4</v>
      </c>
      <c r="C1301" s="2" t="s">
        <v>39</v>
      </c>
      <c r="D1301" s="3">
        <v>40</v>
      </c>
      <c r="E1301" s="3">
        <v>61771.265599999999</v>
      </c>
      <c r="F1301" s="3">
        <v>72764.456900000005</v>
      </c>
      <c r="G1301" s="3">
        <v>6</v>
      </c>
      <c r="H1301" s="3">
        <v>1</v>
      </c>
      <c r="I1301" s="3">
        <v>1</v>
      </c>
      <c r="J1301" s="3">
        <v>4</v>
      </c>
      <c r="K1301" s="3">
        <v>0</v>
      </c>
      <c r="L1301" s="3">
        <v>0</v>
      </c>
      <c r="M1301" s="3">
        <v>0</v>
      </c>
      <c r="N1301" s="3">
        <v>1</v>
      </c>
      <c r="O1301" s="3">
        <v>0</v>
      </c>
      <c r="P1301" s="3">
        <v>0</v>
      </c>
      <c r="Q1301" s="3">
        <v>1</v>
      </c>
      <c r="R1301" s="3">
        <v>0</v>
      </c>
      <c r="S1301" s="3">
        <v>0</v>
      </c>
      <c r="T1301" s="3">
        <v>0</v>
      </c>
      <c r="U1301" s="3">
        <v>1</v>
      </c>
      <c r="V1301" s="3">
        <v>0</v>
      </c>
      <c r="W1301" s="3">
        <v>0</v>
      </c>
      <c r="X1301" s="3">
        <v>0</v>
      </c>
      <c r="Y1301" s="3">
        <v>11.19</v>
      </c>
      <c r="Z1301" s="3">
        <v>11</v>
      </c>
      <c r="AA1301" s="3">
        <v>0</v>
      </c>
      <c r="AB1301" s="3">
        <f t="shared" si="280"/>
        <v>1.1779661011187053</v>
      </c>
      <c r="AC1301" s="3">
        <f t="shared" si="281"/>
        <v>0.16378930817587031</v>
      </c>
      <c r="AD1301">
        <f t="shared" si="282"/>
        <v>0</v>
      </c>
      <c r="AE1301">
        <f t="shared" si="283"/>
        <v>0</v>
      </c>
      <c r="AF1301">
        <f t="shared" si="284"/>
        <v>0</v>
      </c>
      <c r="AG1301">
        <f t="shared" si="285"/>
        <v>0</v>
      </c>
      <c r="AH1301">
        <f t="shared" si="286"/>
        <v>0</v>
      </c>
      <c r="AI1301">
        <f t="shared" si="287"/>
        <v>0</v>
      </c>
      <c r="AJ1301">
        <f t="shared" si="288"/>
        <v>0</v>
      </c>
      <c r="AK1301">
        <f t="shared" si="289"/>
        <v>0</v>
      </c>
      <c r="AL1301">
        <f t="shared" si="290"/>
        <v>0</v>
      </c>
      <c r="AM1301">
        <f t="shared" si="291"/>
        <v>0</v>
      </c>
      <c r="AN1301">
        <f t="shared" si="292"/>
        <v>1</v>
      </c>
      <c r="AO1301">
        <f t="shared" si="293"/>
        <v>0</v>
      </c>
    </row>
    <row r="1302" spans="1:41" x14ac:dyDescent="0.2">
      <c r="A1302" s="3" t="s">
        <v>0</v>
      </c>
      <c r="B1302" s="3" t="s">
        <v>4</v>
      </c>
      <c r="C1302" s="2" t="s">
        <v>39</v>
      </c>
      <c r="D1302" s="3">
        <v>40</v>
      </c>
      <c r="E1302" s="3">
        <v>78522.795199999993</v>
      </c>
      <c r="F1302" s="3">
        <v>85851.589399999997</v>
      </c>
      <c r="G1302" s="3">
        <v>117</v>
      </c>
      <c r="H1302" s="3">
        <v>1</v>
      </c>
      <c r="I1302" s="3">
        <v>4</v>
      </c>
      <c r="J1302" s="3">
        <v>4</v>
      </c>
      <c r="K1302" s="3">
        <v>0</v>
      </c>
      <c r="L1302" s="3">
        <v>0</v>
      </c>
      <c r="M1302" s="3">
        <v>0</v>
      </c>
      <c r="N1302" s="3">
        <v>1</v>
      </c>
      <c r="O1302" s="3">
        <v>0</v>
      </c>
      <c r="P1302" s="3">
        <v>0</v>
      </c>
      <c r="Q1302" s="3">
        <v>1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1</v>
      </c>
      <c r="Y1302" s="3">
        <v>11.36</v>
      </c>
      <c r="Z1302" s="3">
        <v>11</v>
      </c>
      <c r="AA1302" s="3">
        <v>0</v>
      </c>
      <c r="AB1302" s="3">
        <f t="shared" si="280"/>
        <v>1.0933333330956105</v>
      </c>
      <c r="AC1302" s="3">
        <f t="shared" si="281"/>
        <v>8.9231133510513289E-2</v>
      </c>
      <c r="AD1302">
        <f t="shared" si="282"/>
        <v>0</v>
      </c>
      <c r="AE1302">
        <f t="shared" si="283"/>
        <v>0</v>
      </c>
      <c r="AF1302">
        <f t="shared" si="284"/>
        <v>0</v>
      </c>
      <c r="AG1302">
        <f t="shared" si="285"/>
        <v>0</v>
      </c>
      <c r="AH1302">
        <f t="shared" si="286"/>
        <v>0</v>
      </c>
      <c r="AI1302">
        <f t="shared" si="287"/>
        <v>0</v>
      </c>
      <c r="AJ1302">
        <f t="shared" si="288"/>
        <v>0</v>
      </c>
      <c r="AK1302">
        <f t="shared" si="289"/>
        <v>0</v>
      </c>
      <c r="AL1302">
        <f t="shared" si="290"/>
        <v>0</v>
      </c>
      <c r="AM1302">
        <f t="shared" si="291"/>
        <v>0</v>
      </c>
      <c r="AN1302">
        <f t="shared" si="292"/>
        <v>1</v>
      </c>
      <c r="AO1302">
        <f t="shared" si="293"/>
        <v>0</v>
      </c>
    </row>
    <row r="1303" spans="1:41" x14ac:dyDescent="0.2">
      <c r="A1303" s="3" t="s">
        <v>0</v>
      </c>
      <c r="B1303" s="3" t="s">
        <v>4</v>
      </c>
      <c r="C1303" s="2" t="s">
        <v>39</v>
      </c>
      <c r="D1303" s="3">
        <v>40</v>
      </c>
      <c r="E1303" s="3">
        <v>69508.901800000007</v>
      </c>
      <c r="F1303" s="3">
        <v>75790.620699999999</v>
      </c>
      <c r="G1303" s="3">
        <v>43</v>
      </c>
      <c r="H1303" s="3">
        <v>1</v>
      </c>
      <c r="I1303" s="3">
        <v>3</v>
      </c>
      <c r="J1303" s="3">
        <v>4</v>
      </c>
      <c r="K1303" s="3">
        <v>0</v>
      </c>
      <c r="L1303" s="3">
        <v>0</v>
      </c>
      <c r="M1303" s="3">
        <v>0</v>
      </c>
      <c r="N1303" s="3">
        <v>1</v>
      </c>
      <c r="O1303" s="3">
        <v>0</v>
      </c>
      <c r="P1303" s="3">
        <v>0</v>
      </c>
      <c r="Q1303" s="3">
        <v>1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1</v>
      </c>
      <c r="X1303" s="3">
        <v>0</v>
      </c>
      <c r="Y1303" s="3">
        <v>11.24</v>
      </c>
      <c r="Z1303" s="3">
        <v>11</v>
      </c>
      <c r="AA1303" s="3">
        <v>0</v>
      </c>
      <c r="AB1303" s="3">
        <f t="shared" si="280"/>
        <v>1.0903728693351331</v>
      </c>
      <c r="AC1303" s="3">
        <f t="shared" si="281"/>
        <v>8.6519719703196829E-2</v>
      </c>
      <c r="AD1303">
        <f t="shared" si="282"/>
        <v>0</v>
      </c>
      <c r="AE1303">
        <f t="shared" si="283"/>
        <v>0</v>
      </c>
      <c r="AF1303">
        <f t="shared" si="284"/>
        <v>0</v>
      </c>
      <c r="AG1303">
        <f t="shared" si="285"/>
        <v>0</v>
      </c>
      <c r="AH1303">
        <f t="shared" si="286"/>
        <v>0</v>
      </c>
      <c r="AI1303">
        <f t="shared" si="287"/>
        <v>0</v>
      </c>
      <c r="AJ1303">
        <f t="shared" si="288"/>
        <v>0</v>
      </c>
      <c r="AK1303">
        <f t="shared" si="289"/>
        <v>0</v>
      </c>
      <c r="AL1303">
        <f t="shared" si="290"/>
        <v>0</v>
      </c>
      <c r="AM1303">
        <f t="shared" si="291"/>
        <v>0</v>
      </c>
      <c r="AN1303">
        <f t="shared" si="292"/>
        <v>1</v>
      </c>
      <c r="AO1303">
        <f t="shared" si="293"/>
        <v>0</v>
      </c>
    </row>
    <row r="1304" spans="1:41" x14ac:dyDescent="0.2">
      <c r="A1304" s="3" t="s">
        <v>0</v>
      </c>
      <c r="B1304" s="3" t="s">
        <v>4</v>
      </c>
      <c r="C1304" s="2" t="s">
        <v>40</v>
      </c>
      <c r="D1304" s="3">
        <v>40</v>
      </c>
      <c r="E1304" s="3">
        <v>62259.507899999997</v>
      </c>
      <c r="F1304" s="3">
        <v>78838.784499999994</v>
      </c>
      <c r="G1304" s="3">
        <v>80</v>
      </c>
      <c r="H1304" s="3">
        <v>1</v>
      </c>
      <c r="I1304" s="3">
        <v>4</v>
      </c>
      <c r="J1304" s="3">
        <v>4</v>
      </c>
      <c r="K1304" s="3">
        <v>0</v>
      </c>
      <c r="L1304" s="3">
        <v>0</v>
      </c>
      <c r="M1304" s="3">
        <v>0</v>
      </c>
      <c r="N1304" s="3">
        <v>1</v>
      </c>
      <c r="O1304" s="3">
        <v>0</v>
      </c>
      <c r="P1304" s="3">
        <v>0</v>
      </c>
      <c r="Q1304" s="3">
        <v>1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1</v>
      </c>
      <c r="Y1304" s="3">
        <v>11.28</v>
      </c>
      <c r="Z1304" s="3">
        <v>10</v>
      </c>
      <c r="AA1304" s="3">
        <v>0</v>
      </c>
      <c r="AB1304" s="3">
        <f t="shared" si="280"/>
        <v>1.2662930877421856</v>
      </c>
      <c r="AC1304" s="3">
        <f t="shared" si="281"/>
        <v>0.23609380383375592</v>
      </c>
      <c r="AD1304">
        <f t="shared" si="282"/>
        <v>0</v>
      </c>
      <c r="AE1304">
        <f t="shared" si="283"/>
        <v>0</v>
      </c>
      <c r="AF1304">
        <f t="shared" si="284"/>
        <v>0</v>
      </c>
      <c r="AG1304">
        <f t="shared" si="285"/>
        <v>0</v>
      </c>
      <c r="AH1304">
        <f t="shared" si="286"/>
        <v>0</v>
      </c>
      <c r="AI1304">
        <f t="shared" si="287"/>
        <v>0</v>
      </c>
      <c r="AJ1304">
        <f t="shared" si="288"/>
        <v>0</v>
      </c>
      <c r="AK1304">
        <f t="shared" si="289"/>
        <v>0</v>
      </c>
      <c r="AL1304">
        <f t="shared" si="290"/>
        <v>0</v>
      </c>
      <c r="AM1304">
        <f t="shared" si="291"/>
        <v>0</v>
      </c>
      <c r="AN1304">
        <f t="shared" si="292"/>
        <v>0</v>
      </c>
      <c r="AO1304">
        <f t="shared" si="293"/>
        <v>1</v>
      </c>
    </row>
    <row r="1305" spans="1:41" x14ac:dyDescent="0.2">
      <c r="A1305" s="3" t="s">
        <v>2</v>
      </c>
      <c r="B1305" s="3" t="s">
        <v>4</v>
      </c>
      <c r="C1305" s="2" t="s">
        <v>31</v>
      </c>
      <c r="D1305" s="3">
        <v>40</v>
      </c>
      <c r="E1305" s="3">
        <v>60518.212099999997</v>
      </c>
      <c r="F1305" s="3">
        <v>73106.000199999995</v>
      </c>
      <c r="G1305" s="3">
        <v>118</v>
      </c>
      <c r="H1305" s="3">
        <v>1</v>
      </c>
      <c r="I1305" s="3">
        <v>4</v>
      </c>
      <c r="J1305" s="3">
        <v>4</v>
      </c>
      <c r="K1305" s="3">
        <v>0</v>
      </c>
      <c r="L1305" s="3">
        <v>0</v>
      </c>
      <c r="M1305" s="3">
        <v>0</v>
      </c>
      <c r="N1305" s="3">
        <v>1</v>
      </c>
      <c r="O1305" s="3">
        <v>0</v>
      </c>
      <c r="P1305" s="3">
        <v>0</v>
      </c>
      <c r="Q1305" s="3">
        <v>1</v>
      </c>
      <c r="R1305" s="3">
        <v>0</v>
      </c>
      <c r="S1305" s="3">
        <v>0</v>
      </c>
      <c r="T1305" s="3">
        <v>1</v>
      </c>
      <c r="U1305" s="3">
        <v>0</v>
      </c>
      <c r="V1305" s="3">
        <v>0</v>
      </c>
      <c r="W1305" s="3">
        <v>0</v>
      </c>
      <c r="X1305" s="3">
        <v>1</v>
      </c>
      <c r="Y1305" s="3">
        <v>11.2</v>
      </c>
      <c r="Z1305" s="3">
        <v>3</v>
      </c>
      <c r="AA1305" s="3">
        <v>0</v>
      </c>
      <c r="AB1305" s="3">
        <f t="shared" si="280"/>
        <v>1.2079999997223976</v>
      </c>
      <c r="AC1305" s="3">
        <f t="shared" si="281"/>
        <v>0.18896609928281988</v>
      </c>
      <c r="AD1305">
        <f t="shared" si="282"/>
        <v>0</v>
      </c>
      <c r="AE1305">
        <f t="shared" si="283"/>
        <v>0</v>
      </c>
      <c r="AF1305">
        <f t="shared" si="284"/>
        <v>1</v>
      </c>
      <c r="AG1305">
        <f t="shared" si="285"/>
        <v>0</v>
      </c>
      <c r="AH1305">
        <f t="shared" si="286"/>
        <v>0</v>
      </c>
      <c r="AI1305">
        <f t="shared" si="287"/>
        <v>0</v>
      </c>
      <c r="AJ1305">
        <f t="shared" si="288"/>
        <v>0</v>
      </c>
      <c r="AK1305">
        <f t="shared" si="289"/>
        <v>0</v>
      </c>
      <c r="AL1305">
        <f t="shared" si="290"/>
        <v>0</v>
      </c>
      <c r="AM1305">
        <f t="shared" si="291"/>
        <v>0</v>
      </c>
      <c r="AN1305">
        <f t="shared" si="292"/>
        <v>0</v>
      </c>
      <c r="AO1305">
        <f t="shared" si="293"/>
        <v>0</v>
      </c>
    </row>
    <row r="1306" spans="1:41" x14ac:dyDescent="0.2">
      <c r="A1306" s="3" t="s">
        <v>2</v>
      </c>
      <c r="B1306" s="3" t="s">
        <v>4</v>
      </c>
      <c r="C1306" s="2" t="s">
        <v>33</v>
      </c>
      <c r="D1306" s="3">
        <v>40</v>
      </c>
      <c r="E1306" s="3">
        <v>59966.5098</v>
      </c>
      <c r="F1306" s="3">
        <v>73263.441200000001</v>
      </c>
      <c r="G1306" s="3">
        <v>26</v>
      </c>
      <c r="H1306" s="3">
        <v>1</v>
      </c>
      <c r="I1306" s="3">
        <v>3</v>
      </c>
      <c r="J1306" s="3">
        <v>4</v>
      </c>
      <c r="K1306" s="3">
        <v>0</v>
      </c>
      <c r="L1306" s="3">
        <v>0</v>
      </c>
      <c r="M1306" s="3">
        <v>0</v>
      </c>
      <c r="N1306" s="3">
        <v>1</v>
      </c>
      <c r="O1306" s="3">
        <v>0</v>
      </c>
      <c r="P1306" s="3">
        <v>0</v>
      </c>
      <c r="Q1306" s="3">
        <v>1</v>
      </c>
      <c r="R1306" s="3">
        <v>0</v>
      </c>
      <c r="S1306" s="3">
        <v>0</v>
      </c>
      <c r="T1306" s="3">
        <v>1</v>
      </c>
      <c r="U1306" s="3">
        <v>0</v>
      </c>
      <c r="V1306" s="3">
        <v>0</v>
      </c>
      <c r="W1306" s="3">
        <v>1</v>
      </c>
      <c r="X1306" s="3">
        <v>0</v>
      </c>
      <c r="Y1306" s="3">
        <v>11.2</v>
      </c>
      <c r="Z1306" s="3">
        <v>4</v>
      </c>
      <c r="AA1306" s="3">
        <v>0</v>
      </c>
      <c r="AB1306" s="3">
        <f t="shared" si="280"/>
        <v>1.2217392915537</v>
      </c>
      <c r="AC1306" s="3">
        <f t="shared" si="281"/>
        <v>0.20027549228723562</v>
      </c>
      <c r="AD1306">
        <f t="shared" si="282"/>
        <v>0</v>
      </c>
      <c r="AE1306">
        <f t="shared" si="283"/>
        <v>0</v>
      </c>
      <c r="AF1306">
        <f t="shared" si="284"/>
        <v>0</v>
      </c>
      <c r="AG1306">
        <f t="shared" si="285"/>
        <v>1</v>
      </c>
      <c r="AH1306">
        <f t="shared" si="286"/>
        <v>0</v>
      </c>
      <c r="AI1306">
        <f t="shared" si="287"/>
        <v>0</v>
      </c>
      <c r="AJ1306">
        <f t="shared" si="288"/>
        <v>0</v>
      </c>
      <c r="AK1306">
        <f t="shared" si="289"/>
        <v>0</v>
      </c>
      <c r="AL1306">
        <f t="shared" si="290"/>
        <v>0</v>
      </c>
      <c r="AM1306">
        <f t="shared" si="291"/>
        <v>0</v>
      </c>
      <c r="AN1306">
        <f t="shared" si="292"/>
        <v>0</v>
      </c>
      <c r="AO1306">
        <f t="shared" si="293"/>
        <v>0</v>
      </c>
    </row>
    <row r="1307" spans="1:41" x14ac:dyDescent="0.2">
      <c r="A1307" s="3" t="s">
        <v>2</v>
      </c>
      <c r="B1307" s="3" t="s">
        <v>4</v>
      </c>
      <c r="C1307" s="2" t="s">
        <v>35</v>
      </c>
      <c r="D1307" s="3">
        <v>40</v>
      </c>
      <c r="E1307" s="3">
        <v>65472.1711</v>
      </c>
      <c r="F1307" s="3">
        <v>79253.454599999997</v>
      </c>
      <c r="G1307" s="3">
        <v>121</v>
      </c>
      <c r="H1307" s="3">
        <v>1</v>
      </c>
      <c r="I1307" s="3">
        <v>4</v>
      </c>
      <c r="J1307" s="3">
        <v>4</v>
      </c>
      <c r="K1307" s="3">
        <v>0</v>
      </c>
      <c r="L1307" s="3">
        <v>0</v>
      </c>
      <c r="M1307" s="3">
        <v>0</v>
      </c>
      <c r="N1307" s="3">
        <v>1</v>
      </c>
      <c r="O1307" s="3">
        <v>0</v>
      </c>
      <c r="P1307" s="3">
        <v>0</v>
      </c>
      <c r="Q1307" s="3">
        <v>1</v>
      </c>
      <c r="R1307" s="3">
        <v>0</v>
      </c>
      <c r="S1307" s="3">
        <v>0</v>
      </c>
      <c r="T1307" s="3">
        <v>1</v>
      </c>
      <c r="U1307" s="3">
        <v>0</v>
      </c>
      <c r="V1307" s="3">
        <v>0</v>
      </c>
      <c r="W1307" s="3">
        <v>0</v>
      </c>
      <c r="X1307" s="3">
        <v>1</v>
      </c>
      <c r="Y1307" s="3">
        <v>11.28</v>
      </c>
      <c r="Z1307" s="3">
        <v>3</v>
      </c>
      <c r="AA1307" s="3">
        <v>0</v>
      </c>
      <c r="AB1307" s="3">
        <f t="shared" si="280"/>
        <v>1.2104907057221446</v>
      </c>
      <c r="AC1307" s="3">
        <f t="shared" si="281"/>
        <v>0.19102581931787899</v>
      </c>
      <c r="AD1307">
        <f t="shared" si="282"/>
        <v>0</v>
      </c>
      <c r="AE1307">
        <f t="shared" si="283"/>
        <v>0</v>
      </c>
      <c r="AF1307">
        <f t="shared" si="284"/>
        <v>0</v>
      </c>
      <c r="AG1307">
        <f t="shared" si="285"/>
        <v>0</v>
      </c>
      <c r="AH1307">
        <f t="shared" si="286"/>
        <v>0</v>
      </c>
      <c r="AI1307">
        <f t="shared" si="287"/>
        <v>0</v>
      </c>
      <c r="AJ1307">
        <f t="shared" si="288"/>
        <v>0</v>
      </c>
      <c r="AK1307">
        <f t="shared" si="289"/>
        <v>1</v>
      </c>
      <c r="AL1307">
        <f t="shared" si="290"/>
        <v>0</v>
      </c>
      <c r="AM1307">
        <f t="shared" si="291"/>
        <v>0</v>
      </c>
      <c r="AN1307">
        <f t="shared" si="292"/>
        <v>0</v>
      </c>
      <c r="AO1307">
        <f t="shared" si="293"/>
        <v>0</v>
      </c>
    </row>
    <row r="1308" spans="1:41" x14ac:dyDescent="0.2">
      <c r="A1308" s="3" t="s">
        <v>0</v>
      </c>
      <c r="B1308" s="3" t="s">
        <v>4</v>
      </c>
      <c r="C1308" s="2" t="s">
        <v>34</v>
      </c>
      <c r="D1308" s="3">
        <v>41</v>
      </c>
      <c r="E1308" s="3">
        <v>67369.9614</v>
      </c>
      <c r="F1308" s="3">
        <v>75097.320200000002</v>
      </c>
      <c r="G1308" s="3">
        <v>6</v>
      </c>
      <c r="H1308" s="3">
        <v>1</v>
      </c>
      <c r="I1308" s="3">
        <v>1</v>
      </c>
      <c r="J1308" s="3">
        <v>4</v>
      </c>
      <c r="K1308" s="3">
        <v>0</v>
      </c>
      <c r="L1308" s="3">
        <v>0</v>
      </c>
      <c r="M1308" s="3">
        <v>0</v>
      </c>
      <c r="N1308" s="3">
        <v>1</v>
      </c>
      <c r="O1308" s="3">
        <v>0</v>
      </c>
      <c r="P1308" s="3">
        <v>0</v>
      </c>
      <c r="Q1308" s="3">
        <v>1</v>
      </c>
      <c r="R1308" s="3">
        <v>0</v>
      </c>
      <c r="S1308" s="3">
        <v>0</v>
      </c>
      <c r="T1308" s="3">
        <v>0</v>
      </c>
      <c r="U1308" s="3">
        <v>1</v>
      </c>
      <c r="V1308" s="3">
        <v>0</v>
      </c>
      <c r="W1308" s="3">
        <v>0</v>
      </c>
      <c r="X1308" s="3">
        <v>0</v>
      </c>
      <c r="Y1308" s="3">
        <v>11.23</v>
      </c>
      <c r="Z1308" s="3">
        <v>10</v>
      </c>
      <c r="AA1308" s="3">
        <v>0</v>
      </c>
      <c r="AB1308" s="3">
        <f t="shared" si="280"/>
        <v>1.1147003596175431</v>
      </c>
      <c r="AC1308" s="3">
        <f t="shared" si="281"/>
        <v>0.10858563302713509</v>
      </c>
      <c r="AD1308">
        <f t="shared" si="282"/>
        <v>0</v>
      </c>
      <c r="AE1308">
        <f t="shared" si="283"/>
        <v>1</v>
      </c>
      <c r="AF1308">
        <f t="shared" si="284"/>
        <v>0</v>
      </c>
      <c r="AG1308">
        <f t="shared" si="285"/>
        <v>0</v>
      </c>
      <c r="AH1308">
        <f t="shared" si="286"/>
        <v>0</v>
      </c>
      <c r="AI1308">
        <f t="shared" si="287"/>
        <v>0</v>
      </c>
      <c r="AJ1308">
        <f t="shared" si="288"/>
        <v>0</v>
      </c>
      <c r="AK1308">
        <f t="shared" si="289"/>
        <v>0</v>
      </c>
      <c r="AL1308">
        <f t="shared" si="290"/>
        <v>0</v>
      </c>
      <c r="AM1308">
        <f t="shared" si="291"/>
        <v>0</v>
      </c>
      <c r="AN1308">
        <f t="shared" si="292"/>
        <v>0</v>
      </c>
      <c r="AO1308">
        <f t="shared" si="293"/>
        <v>0</v>
      </c>
    </row>
    <row r="1309" spans="1:41" x14ac:dyDescent="0.2">
      <c r="A1309" s="3" t="s">
        <v>0</v>
      </c>
      <c r="B1309" s="3" t="s">
        <v>4</v>
      </c>
      <c r="C1309" s="2" t="s">
        <v>31</v>
      </c>
      <c r="D1309" s="3">
        <v>41</v>
      </c>
      <c r="E1309" s="3">
        <v>63541.146999999997</v>
      </c>
      <c r="F1309" s="3">
        <v>78183.720300000001</v>
      </c>
      <c r="G1309" s="3">
        <v>59</v>
      </c>
      <c r="H1309" s="3">
        <v>1</v>
      </c>
      <c r="I1309" s="3">
        <v>4</v>
      </c>
      <c r="J1309" s="3">
        <v>4</v>
      </c>
      <c r="K1309" s="3">
        <v>0</v>
      </c>
      <c r="L1309" s="3">
        <v>0</v>
      </c>
      <c r="M1309" s="3">
        <v>0</v>
      </c>
      <c r="N1309" s="3">
        <v>1</v>
      </c>
      <c r="O1309" s="3">
        <v>0</v>
      </c>
      <c r="P1309" s="3">
        <v>0</v>
      </c>
      <c r="Q1309" s="3">
        <v>1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1</v>
      </c>
      <c r="Y1309" s="3">
        <v>11.27</v>
      </c>
      <c r="Z1309" s="3">
        <v>11</v>
      </c>
      <c r="AA1309" s="3">
        <v>0</v>
      </c>
      <c r="AB1309" s="3">
        <f t="shared" si="280"/>
        <v>1.2304423824769799</v>
      </c>
      <c r="AC1309" s="3">
        <f t="shared" si="281"/>
        <v>0.2073737652723644</v>
      </c>
      <c r="AD1309">
        <f t="shared" si="282"/>
        <v>0</v>
      </c>
      <c r="AE1309">
        <f t="shared" si="283"/>
        <v>0</v>
      </c>
      <c r="AF1309">
        <f t="shared" si="284"/>
        <v>1</v>
      </c>
      <c r="AG1309">
        <f t="shared" si="285"/>
        <v>0</v>
      </c>
      <c r="AH1309">
        <f t="shared" si="286"/>
        <v>0</v>
      </c>
      <c r="AI1309">
        <f t="shared" si="287"/>
        <v>0</v>
      </c>
      <c r="AJ1309">
        <f t="shared" si="288"/>
        <v>0</v>
      </c>
      <c r="AK1309">
        <f t="shared" si="289"/>
        <v>0</v>
      </c>
      <c r="AL1309">
        <f t="shared" si="290"/>
        <v>0</v>
      </c>
      <c r="AM1309">
        <f t="shared" si="291"/>
        <v>0</v>
      </c>
      <c r="AN1309">
        <f t="shared" si="292"/>
        <v>0</v>
      </c>
      <c r="AO1309">
        <f t="shared" si="293"/>
        <v>0</v>
      </c>
    </row>
    <row r="1310" spans="1:41" x14ac:dyDescent="0.2">
      <c r="A1310" s="3" t="s">
        <v>0</v>
      </c>
      <c r="B1310" s="3" t="s">
        <v>4</v>
      </c>
      <c r="C1310" s="2" t="s">
        <v>37</v>
      </c>
      <c r="D1310" s="3">
        <v>41</v>
      </c>
      <c r="E1310" s="3">
        <v>67263.900999999998</v>
      </c>
      <c r="F1310" s="3">
        <v>68396.520300000004</v>
      </c>
      <c r="G1310" s="3">
        <v>78</v>
      </c>
      <c r="H1310" s="3">
        <v>1</v>
      </c>
      <c r="I1310" s="3">
        <v>4</v>
      </c>
      <c r="J1310" s="3">
        <v>4</v>
      </c>
      <c r="K1310" s="3">
        <v>0</v>
      </c>
      <c r="L1310" s="3">
        <v>0</v>
      </c>
      <c r="M1310" s="3">
        <v>0</v>
      </c>
      <c r="N1310" s="3">
        <v>1</v>
      </c>
      <c r="O1310" s="3">
        <v>0</v>
      </c>
      <c r="P1310" s="3">
        <v>0</v>
      </c>
      <c r="Q1310" s="3">
        <v>1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1</v>
      </c>
      <c r="Y1310" s="3">
        <v>11.13</v>
      </c>
      <c r="Z1310" s="3">
        <v>10</v>
      </c>
      <c r="AA1310" s="3">
        <v>0</v>
      </c>
      <c r="AB1310" s="3">
        <f t="shared" si="280"/>
        <v>1.0168384420641914</v>
      </c>
      <c r="AC1310" s="3">
        <f t="shared" si="281"/>
        <v>1.6698247086578823E-2</v>
      </c>
      <c r="AD1310">
        <f t="shared" si="282"/>
        <v>0</v>
      </c>
      <c r="AE1310">
        <f t="shared" si="283"/>
        <v>0</v>
      </c>
      <c r="AF1310">
        <f t="shared" si="284"/>
        <v>0</v>
      </c>
      <c r="AG1310">
        <f t="shared" si="285"/>
        <v>0</v>
      </c>
      <c r="AH1310">
        <f t="shared" si="286"/>
        <v>1</v>
      </c>
      <c r="AI1310">
        <f t="shared" si="287"/>
        <v>0</v>
      </c>
      <c r="AJ1310">
        <f t="shared" si="288"/>
        <v>0</v>
      </c>
      <c r="AK1310">
        <f t="shared" si="289"/>
        <v>0</v>
      </c>
      <c r="AL1310">
        <f t="shared" si="290"/>
        <v>0</v>
      </c>
      <c r="AM1310">
        <f t="shared" si="291"/>
        <v>0</v>
      </c>
      <c r="AN1310">
        <f t="shared" si="292"/>
        <v>0</v>
      </c>
      <c r="AO1310">
        <f t="shared" si="293"/>
        <v>0</v>
      </c>
    </row>
    <row r="1311" spans="1:41" x14ac:dyDescent="0.2">
      <c r="A1311" s="3" t="s">
        <v>0</v>
      </c>
      <c r="B1311" s="3" t="s">
        <v>4</v>
      </c>
      <c r="C1311" s="2" t="s">
        <v>35</v>
      </c>
      <c r="D1311" s="3">
        <v>41</v>
      </c>
      <c r="E1311" s="3">
        <v>56649.584000000003</v>
      </c>
      <c r="F1311" s="3">
        <v>68387.419500000004</v>
      </c>
      <c r="G1311" s="3">
        <v>80</v>
      </c>
      <c r="H1311" s="3">
        <v>1</v>
      </c>
      <c r="I1311" s="3">
        <v>4</v>
      </c>
      <c r="J1311" s="3">
        <v>4</v>
      </c>
      <c r="K1311" s="3">
        <v>0</v>
      </c>
      <c r="L1311" s="3">
        <v>0</v>
      </c>
      <c r="M1311" s="3">
        <v>0</v>
      </c>
      <c r="N1311" s="3">
        <v>1</v>
      </c>
      <c r="O1311" s="3">
        <v>0</v>
      </c>
      <c r="P1311" s="3">
        <v>0</v>
      </c>
      <c r="Q1311" s="3">
        <v>1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1</v>
      </c>
      <c r="Y1311" s="3">
        <v>11.13</v>
      </c>
      <c r="Z1311" s="3">
        <v>10</v>
      </c>
      <c r="AA1311" s="3">
        <v>0</v>
      </c>
      <c r="AB1311" s="3">
        <f t="shared" si="280"/>
        <v>1.2072007360195267</v>
      </c>
      <c r="AC1311" s="3">
        <f t="shared" si="281"/>
        <v>0.18830423816277309</v>
      </c>
      <c r="AD1311">
        <f t="shared" si="282"/>
        <v>0</v>
      </c>
      <c r="AE1311">
        <f t="shared" si="283"/>
        <v>0</v>
      </c>
      <c r="AF1311">
        <f t="shared" si="284"/>
        <v>0</v>
      </c>
      <c r="AG1311">
        <f t="shared" si="285"/>
        <v>0</v>
      </c>
      <c r="AH1311">
        <f t="shared" si="286"/>
        <v>0</v>
      </c>
      <c r="AI1311">
        <f t="shared" si="287"/>
        <v>0</v>
      </c>
      <c r="AJ1311">
        <f t="shared" si="288"/>
        <v>0</v>
      </c>
      <c r="AK1311">
        <f t="shared" si="289"/>
        <v>1</v>
      </c>
      <c r="AL1311">
        <f t="shared" si="290"/>
        <v>0</v>
      </c>
      <c r="AM1311">
        <f t="shared" si="291"/>
        <v>0</v>
      </c>
      <c r="AN1311">
        <f t="shared" si="292"/>
        <v>0</v>
      </c>
      <c r="AO1311">
        <f t="shared" si="293"/>
        <v>0</v>
      </c>
    </row>
    <row r="1312" spans="1:41" x14ac:dyDescent="0.2">
      <c r="A1312" s="3" t="s">
        <v>0</v>
      </c>
      <c r="B1312" s="3" t="s">
        <v>4</v>
      </c>
      <c r="C1312" s="2" t="s">
        <v>35</v>
      </c>
      <c r="D1312" s="3">
        <v>41</v>
      </c>
      <c r="E1312" s="3">
        <v>63812.65</v>
      </c>
      <c r="F1312" s="3">
        <v>75230.974000000002</v>
      </c>
      <c r="G1312" s="3">
        <v>6</v>
      </c>
      <c r="H1312" s="3">
        <v>1</v>
      </c>
      <c r="I1312" s="3">
        <v>1</v>
      </c>
      <c r="J1312" s="3">
        <v>4</v>
      </c>
      <c r="K1312" s="3">
        <v>0</v>
      </c>
      <c r="L1312" s="3">
        <v>0</v>
      </c>
      <c r="M1312" s="3">
        <v>0</v>
      </c>
      <c r="N1312" s="3">
        <v>1</v>
      </c>
      <c r="O1312" s="3">
        <v>0</v>
      </c>
      <c r="P1312" s="3">
        <v>0</v>
      </c>
      <c r="Q1312" s="3">
        <v>1</v>
      </c>
      <c r="R1312" s="3">
        <v>0</v>
      </c>
      <c r="S1312" s="3">
        <v>0</v>
      </c>
      <c r="T1312" s="3">
        <v>0</v>
      </c>
      <c r="U1312" s="3">
        <v>1</v>
      </c>
      <c r="V1312" s="3">
        <v>0</v>
      </c>
      <c r="W1312" s="3">
        <v>0</v>
      </c>
      <c r="X1312" s="3">
        <v>0</v>
      </c>
      <c r="Y1312" s="3">
        <v>11.23</v>
      </c>
      <c r="Z1312" s="3">
        <v>13</v>
      </c>
      <c r="AA1312" s="3">
        <v>0</v>
      </c>
      <c r="AB1312" s="3">
        <f t="shared" si="280"/>
        <v>1.1789351170966884</v>
      </c>
      <c r="AC1312" s="3">
        <f t="shared" si="281"/>
        <v>0.16461158789221447</v>
      </c>
      <c r="AD1312">
        <f t="shared" si="282"/>
        <v>0</v>
      </c>
      <c r="AE1312">
        <f t="shared" si="283"/>
        <v>0</v>
      </c>
      <c r="AF1312">
        <f t="shared" si="284"/>
        <v>0</v>
      </c>
      <c r="AG1312">
        <f t="shared" si="285"/>
        <v>0</v>
      </c>
      <c r="AH1312">
        <f t="shared" si="286"/>
        <v>0</v>
      </c>
      <c r="AI1312">
        <f t="shared" si="287"/>
        <v>0</v>
      </c>
      <c r="AJ1312">
        <f t="shared" si="288"/>
        <v>0</v>
      </c>
      <c r="AK1312">
        <f t="shared" si="289"/>
        <v>1</v>
      </c>
      <c r="AL1312">
        <f t="shared" si="290"/>
        <v>0</v>
      </c>
      <c r="AM1312">
        <f t="shared" si="291"/>
        <v>0</v>
      </c>
      <c r="AN1312">
        <f t="shared" si="292"/>
        <v>0</v>
      </c>
      <c r="AO1312">
        <f t="shared" si="293"/>
        <v>0</v>
      </c>
    </row>
    <row r="1313" spans="1:41" x14ac:dyDescent="0.2">
      <c r="A1313" s="3" t="s">
        <v>0</v>
      </c>
      <c r="B1313" s="3" t="s">
        <v>4</v>
      </c>
      <c r="C1313" s="2" t="s">
        <v>35</v>
      </c>
      <c r="D1313" s="3">
        <v>41</v>
      </c>
      <c r="E1313" s="3">
        <v>56641.730199999998</v>
      </c>
      <c r="F1313" s="3">
        <v>59842.820200000002</v>
      </c>
      <c r="G1313" s="3">
        <v>50</v>
      </c>
      <c r="H1313" s="3">
        <v>1</v>
      </c>
      <c r="I1313" s="3">
        <v>3</v>
      </c>
      <c r="J1313" s="3">
        <v>4</v>
      </c>
      <c r="K1313" s="3">
        <v>0</v>
      </c>
      <c r="L1313" s="3">
        <v>0</v>
      </c>
      <c r="M1313" s="3">
        <v>0</v>
      </c>
      <c r="N1313" s="3">
        <v>1</v>
      </c>
      <c r="O1313" s="3">
        <v>0</v>
      </c>
      <c r="P1313" s="3">
        <v>0</v>
      </c>
      <c r="Q1313" s="3">
        <v>1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1</v>
      </c>
      <c r="X1313" s="3">
        <v>0</v>
      </c>
      <c r="Y1313" s="3">
        <v>11</v>
      </c>
      <c r="Z1313" s="3">
        <v>12</v>
      </c>
      <c r="AA1313" s="3">
        <v>0</v>
      </c>
      <c r="AB1313" s="3">
        <f t="shared" si="280"/>
        <v>1.0565146931193143</v>
      </c>
      <c r="AC1313" s="3">
        <f t="shared" si="281"/>
        <v>5.4975465331091315E-2</v>
      </c>
      <c r="AD1313">
        <f t="shared" si="282"/>
        <v>0</v>
      </c>
      <c r="AE1313">
        <f t="shared" si="283"/>
        <v>0</v>
      </c>
      <c r="AF1313">
        <f t="shared" si="284"/>
        <v>0</v>
      </c>
      <c r="AG1313">
        <f t="shared" si="285"/>
        <v>0</v>
      </c>
      <c r="AH1313">
        <f t="shared" si="286"/>
        <v>0</v>
      </c>
      <c r="AI1313">
        <f t="shared" si="287"/>
        <v>0</v>
      </c>
      <c r="AJ1313">
        <f t="shared" si="288"/>
        <v>0</v>
      </c>
      <c r="AK1313">
        <f t="shared" si="289"/>
        <v>1</v>
      </c>
      <c r="AL1313">
        <f t="shared" si="290"/>
        <v>0</v>
      </c>
      <c r="AM1313">
        <f t="shared" si="291"/>
        <v>0</v>
      </c>
      <c r="AN1313">
        <f t="shared" si="292"/>
        <v>0</v>
      </c>
      <c r="AO1313">
        <f t="shared" si="293"/>
        <v>0</v>
      </c>
    </row>
    <row r="1314" spans="1:41" x14ac:dyDescent="0.2">
      <c r="A1314" s="3" t="s">
        <v>0</v>
      </c>
      <c r="B1314" s="3" t="s">
        <v>4</v>
      </c>
      <c r="C1314" s="2" t="s">
        <v>32</v>
      </c>
      <c r="D1314" s="3">
        <v>41</v>
      </c>
      <c r="E1314" s="3">
        <v>62552.955600000001</v>
      </c>
      <c r="F1314" s="3">
        <v>79397.53</v>
      </c>
      <c r="G1314" s="3">
        <v>123</v>
      </c>
      <c r="H1314" s="3">
        <v>1</v>
      </c>
      <c r="I1314" s="3">
        <v>4</v>
      </c>
      <c r="J1314" s="3">
        <v>4</v>
      </c>
      <c r="K1314" s="3">
        <v>0</v>
      </c>
      <c r="L1314" s="3">
        <v>0</v>
      </c>
      <c r="M1314" s="3">
        <v>0</v>
      </c>
      <c r="N1314" s="3">
        <v>1</v>
      </c>
      <c r="O1314" s="3">
        <v>0</v>
      </c>
      <c r="P1314" s="3">
        <v>0</v>
      </c>
      <c r="Q1314" s="3">
        <v>1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1</v>
      </c>
      <c r="Y1314" s="3">
        <v>11.28</v>
      </c>
      <c r="Z1314" s="3">
        <v>10</v>
      </c>
      <c r="AA1314" s="3">
        <v>0</v>
      </c>
      <c r="AB1314" s="3">
        <f t="shared" si="280"/>
        <v>1.269285027996343</v>
      </c>
      <c r="AC1314" s="3">
        <f t="shared" si="281"/>
        <v>0.23845377186172367</v>
      </c>
      <c r="AD1314">
        <f t="shared" si="282"/>
        <v>0</v>
      </c>
      <c r="AE1314">
        <f t="shared" si="283"/>
        <v>0</v>
      </c>
      <c r="AF1314">
        <f t="shared" si="284"/>
        <v>0</v>
      </c>
      <c r="AG1314">
        <f t="shared" si="285"/>
        <v>0</v>
      </c>
      <c r="AH1314">
        <f t="shared" si="286"/>
        <v>0</v>
      </c>
      <c r="AI1314">
        <f t="shared" si="287"/>
        <v>0</v>
      </c>
      <c r="AJ1314">
        <f t="shared" si="288"/>
        <v>0</v>
      </c>
      <c r="AK1314">
        <f t="shared" si="289"/>
        <v>0</v>
      </c>
      <c r="AL1314">
        <f t="shared" si="290"/>
        <v>1</v>
      </c>
      <c r="AM1314">
        <f t="shared" si="291"/>
        <v>0</v>
      </c>
      <c r="AN1314">
        <f t="shared" si="292"/>
        <v>0</v>
      </c>
      <c r="AO1314">
        <f t="shared" si="293"/>
        <v>0</v>
      </c>
    </row>
    <row r="1315" spans="1:41" x14ac:dyDescent="0.2">
      <c r="A1315" s="3" t="s">
        <v>0</v>
      </c>
      <c r="B1315" s="3" t="s">
        <v>4</v>
      </c>
      <c r="C1315" s="2" t="s">
        <v>32</v>
      </c>
      <c r="D1315" s="3">
        <v>41</v>
      </c>
      <c r="E1315" s="3">
        <v>69484.216799999995</v>
      </c>
      <c r="F1315" s="3">
        <v>85275.663100000005</v>
      </c>
      <c r="G1315" s="3">
        <v>120</v>
      </c>
      <c r="H1315" s="3">
        <v>1</v>
      </c>
      <c r="I1315" s="3">
        <v>4</v>
      </c>
      <c r="J1315" s="3">
        <v>4</v>
      </c>
      <c r="K1315" s="3">
        <v>0</v>
      </c>
      <c r="L1315" s="3">
        <v>0</v>
      </c>
      <c r="M1315" s="3">
        <v>0</v>
      </c>
      <c r="N1315" s="3">
        <v>1</v>
      </c>
      <c r="O1315" s="3">
        <v>0</v>
      </c>
      <c r="P1315" s="3">
        <v>0</v>
      </c>
      <c r="Q1315" s="3">
        <v>1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1</v>
      </c>
      <c r="Y1315" s="3">
        <v>11.35</v>
      </c>
      <c r="Z1315" s="3">
        <v>10</v>
      </c>
      <c r="AA1315" s="3">
        <v>0</v>
      </c>
      <c r="AB1315" s="3">
        <f t="shared" si="280"/>
        <v>1.2272666661186287</v>
      </c>
      <c r="AC1315" s="3">
        <f t="shared" si="281"/>
        <v>0.20478947391566329</v>
      </c>
      <c r="AD1315">
        <f t="shared" si="282"/>
        <v>0</v>
      </c>
      <c r="AE1315">
        <f t="shared" si="283"/>
        <v>0</v>
      </c>
      <c r="AF1315">
        <f t="shared" si="284"/>
        <v>0</v>
      </c>
      <c r="AG1315">
        <f t="shared" si="285"/>
        <v>0</v>
      </c>
      <c r="AH1315">
        <f t="shared" si="286"/>
        <v>0</v>
      </c>
      <c r="AI1315">
        <f t="shared" si="287"/>
        <v>0</v>
      </c>
      <c r="AJ1315">
        <f t="shared" si="288"/>
        <v>0</v>
      </c>
      <c r="AK1315">
        <f t="shared" si="289"/>
        <v>0</v>
      </c>
      <c r="AL1315">
        <f t="shared" si="290"/>
        <v>1</v>
      </c>
      <c r="AM1315">
        <f t="shared" si="291"/>
        <v>0</v>
      </c>
      <c r="AN1315">
        <f t="shared" si="292"/>
        <v>0</v>
      </c>
      <c r="AO1315">
        <f t="shared" si="293"/>
        <v>0</v>
      </c>
    </row>
    <row r="1316" spans="1:41" x14ac:dyDescent="0.2">
      <c r="A1316" s="3" t="s">
        <v>0</v>
      </c>
      <c r="B1316" s="3" t="s">
        <v>4</v>
      </c>
      <c r="C1316" s="2" t="s">
        <v>41</v>
      </c>
      <c r="D1316" s="3">
        <v>41</v>
      </c>
      <c r="E1316" s="3">
        <v>56811.131500000003</v>
      </c>
      <c r="F1316" s="3">
        <v>71276.533800000005</v>
      </c>
      <c r="G1316" s="3">
        <v>116</v>
      </c>
      <c r="H1316" s="3">
        <v>1</v>
      </c>
      <c r="I1316" s="3">
        <v>4</v>
      </c>
      <c r="J1316" s="3">
        <v>4</v>
      </c>
      <c r="K1316" s="3">
        <v>0</v>
      </c>
      <c r="L1316" s="3">
        <v>0</v>
      </c>
      <c r="M1316" s="3">
        <v>0</v>
      </c>
      <c r="N1316" s="3">
        <v>1</v>
      </c>
      <c r="O1316" s="3">
        <v>0</v>
      </c>
      <c r="P1316" s="3">
        <v>0</v>
      </c>
      <c r="Q1316" s="3">
        <v>1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1</v>
      </c>
      <c r="Y1316" s="3">
        <v>11.17</v>
      </c>
      <c r="Z1316" s="3">
        <v>10</v>
      </c>
      <c r="AA1316" s="3">
        <v>0</v>
      </c>
      <c r="AB1316" s="3">
        <f t="shared" si="280"/>
        <v>1.2546226754874614</v>
      </c>
      <c r="AC1316" s="3">
        <f t="shared" si="281"/>
        <v>0.226834870395273</v>
      </c>
      <c r="AD1316">
        <f t="shared" si="282"/>
        <v>0</v>
      </c>
      <c r="AE1316">
        <f t="shared" si="283"/>
        <v>0</v>
      </c>
      <c r="AF1316">
        <f t="shared" si="284"/>
        <v>0</v>
      </c>
      <c r="AG1316">
        <f t="shared" si="285"/>
        <v>0</v>
      </c>
      <c r="AH1316">
        <f t="shared" si="286"/>
        <v>0</v>
      </c>
      <c r="AI1316">
        <f t="shared" si="287"/>
        <v>0</v>
      </c>
      <c r="AJ1316">
        <f t="shared" si="288"/>
        <v>0</v>
      </c>
      <c r="AK1316">
        <f t="shared" si="289"/>
        <v>0</v>
      </c>
      <c r="AL1316">
        <f t="shared" si="290"/>
        <v>0</v>
      </c>
      <c r="AM1316">
        <f t="shared" si="291"/>
        <v>1</v>
      </c>
      <c r="AN1316">
        <f t="shared" si="292"/>
        <v>0</v>
      </c>
      <c r="AO1316">
        <f t="shared" si="293"/>
        <v>0</v>
      </c>
    </row>
    <row r="1317" spans="1:41" x14ac:dyDescent="0.2">
      <c r="A1317" s="3" t="s">
        <v>2</v>
      </c>
      <c r="B1317" s="3" t="s">
        <v>4</v>
      </c>
      <c r="C1317" s="2" t="s">
        <v>34</v>
      </c>
      <c r="D1317" s="3">
        <v>41</v>
      </c>
      <c r="E1317" s="3">
        <v>65373.709799999997</v>
      </c>
      <c r="F1317" s="3">
        <v>72617.308699999994</v>
      </c>
      <c r="G1317" s="3">
        <v>137</v>
      </c>
      <c r="H1317" s="3">
        <v>1</v>
      </c>
      <c r="I1317" s="3">
        <v>4</v>
      </c>
      <c r="J1317" s="3">
        <v>4</v>
      </c>
      <c r="K1317" s="3">
        <v>0</v>
      </c>
      <c r="L1317" s="3">
        <v>0</v>
      </c>
      <c r="M1317" s="3">
        <v>0</v>
      </c>
      <c r="N1317" s="3">
        <v>1</v>
      </c>
      <c r="O1317" s="3">
        <v>0</v>
      </c>
      <c r="P1317" s="3">
        <v>0</v>
      </c>
      <c r="Q1317" s="3">
        <v>1</v>
      </c>
      <c r="R1317" s="3">
        <v>0</v>
      </c>
      <c r="S1317" s="3">
        <v>0</v>
      </c>
      <c r="T1317" s="3">
        <v>1</v>
      </c>
      <c r="U1317" s="3">
        <v>0</v>
      </c>
      <c r="V1317" s="3">
        <v>0</v>
      </c>
      <c r="W1317" s="3">
        <v>0</v>
      </c>
      <c r="X1317" s="3">
        <v>1</v>
      </c>
      <c r="Y1317" s="3">
        <v>11.19</v>
      </c>
      <c r="Z1317" s="3">
        <v>3</v>
      </c>
      <c r="AA1317" s="3">
        <v>0</v>
      </c>
      <c r="AB1317" s="3">
        <f t="shared" si="280"/>
        <v>1.1108029347295814</v>
      </c>
      <c r="AC1317" s="3">
        <f t="shared" si="281"/>
        <v>0.10508311844339957</v>
      </c>
      <c r="AD1317">
        <f t="shared" si="282"/>
        <v>0</v>
      </c>
      <c r="AE1317">
        <f t="shared" si="283"/>
        <v>1</v>
      </c>
      <c r="AF1317">
        <f t="shared" si="284"/>
        <v>0</v>
      </c>
      <c r="AG1317">
        <f t="shared" si="285"/>
        <v>0</v>
      </c>
      <c r="AH1317">
        <f t="shared" si="286"/>
        <v>0</v>
      </c>
      <c r="AI1317">
        <f t="shared" si="287"/>
        <v>0</v>
      </c>
      <c r="AJ1317">
        <f t="shared" si="288"/>
        <v>0</v>
      </c>
      <c r="AK1317">
        <f t="shared" si="289"/>
        <v>0</v>
      </c>
      <c r="AL1317">
        <f t="shared" si="290"/>
        <v>0</v>
      </c>
      <c r="AM1317">
        <f t="shared" si="291"/>
        <v>0</v>
      </c>
      <c r="AN1317">
        <f t="shared" si="292"/>
        <v>0</v>
      </c>
      <c r="AO1317">
        <f t="shared" si="293"/>
        <v>0</v>
      </c>
    </row>
    <row r="1318" spans="1:41" x14ac:dyDescent="0.2">
      <c r="A1318" s="3" t="s">
        <v>0</v>
      </c>
      <c r="B1318" s="3" t="s">
        <v>4</v>
      </c>
      <c r="C1318" s="2" t="s">
        <v>34</v>
      </c>
      <c r="D1318" s="3">
        <v>42</v>
      </c>
      <c r="E1318" s="3">
        <v>70716.037400000001</v>
      </c>
      <c r="F1318" s="3">
        <v>79201.961800000005</v>
      </c>
      <c r="G1318" s="3">
        <v>3</v>
      </c>
      <c r="H1318" s="3">
        <v>1</v>
      </c>
      <c r="I1318" s="3">
        <v>1</v>
      </c>
      <c r="J1318" s="3">
        <v>4</v>
      </c>
      <c r="K1318" s="3">
        <v>0</v>
      </c>
      <c r="L1318" s="3">
        <v>0</v>
      </c>
      <c r="M1318" s="3">
        <v>0</v>
      </c>
      <c r="N1318" s="3">
        <v>1</v>
      </c>
      <c r="O1318" s="3">
        <v>0</v>
      </c>
      <c r="P1318" s="3">
        <v>0</v>
      </c>
      <c r="Q1318" s="3">
        <v>1</v>
      </c>
      <c r="R1318" s="3">
        <v>0</v>
      </c>
      <c r="S1318" s="3">
        <v>0</v>
      </c>
      <c r="T1318" s="3">
        <v>0</v>
      </c>
      <c r="U1318" s="3">
        <v>1</v>
      </c>
      <c r="V1318" s="3">
        <v>0</v>
      </c>
      <c r="W1318" s="3">
        <v>0</v>
      </c>
      <c r="X1318" s="3">
        <v>0</v>
      </c>
      <c r="Y1318" s="3">
        <v>11.28</v>
      </c>
      <c r="Z1318" s="3">
        <v>10</v>
      </c>
      <c r="AA1318" s="3">
        <v>0</v>
      </c>
      <c r="AB1318" s="3">
        <f t="shared" si="280"/>
        <v>1.1199999987555864</v>
      </c>
      <c r="AC1318" s="3">
        <f t="shared" si="281"/>
        <v>0.11332868419591963</v>
      </c>
      <c r="AD1318">
        <f t="shared" si="282"/>
        <v>0</v>
      </c>
      <c r="AE1318">
        <f t="shared" si="283"/>
        <v>1</v>
      </c>
      <c r="AF1318">
        <f t="shared" si="284"/>
        <v>0</v>
      </c>
      <c r="AG1318">
        <f t="shared" si="285"/>
        <v>0</v>
      </c>
      <c r="AH1318">
        <f t="shared" si="286"/>
        <v>0</v>
      </c>
      <c r="AI1318">
        <f t="shared" si="287"/>
        <v>0</v>
      </c>
      <c r="AJ1318">
        <f t="shared" si="288"/>
        <v>0</v>
      </c>
      <c r="AK1318">
        <f t="shared" si="289"/>
        <v>0</v>
      </c>
      <c r="AL1318">
        <f t="shared" si="290"/>
        <v>0</v>
      </c>
      <c r="AM1318">
        <f t="shared" si="291"/>
        <v>0</v>
      </c>
      <c r="AN1318">
        <f t="shared" si="292"/>
        <v>0</v>
      </c>
      <c r="AO1318">
        <f t="shared" si="293"/>
        <v>0</v>
      </c>
    </row>
    <row r="1319" spans="1:41" x14ac:dyDescent="0.2">
      <c r="A1319" s="3" t="s">
        <v>0</v>
      </c>
      <c r="B1319" s="3" t="s">
        <v>4</v>
      </c>
      <c r="C1319" s="2" t="s">
        <v>31</v>
      </c>
      <c r="D1319" s="3">
        <v>42</v>
      </c>
      <c r="E1319" s="3">
        <v>52970.519</v>
      </c>
      <c r="F1319" s="3">
        <v>53546.5141</v>
      </c>
      <c r="G1319" s="3">
        <v>79</v>
      </c>
      <c r="H1319" s="3">
        <v>1</v>
      </c>
      <c r="I1319" s="3">
        <v>4</v>
      </c>
      <c r="J1319" s="3">
        <v>4</v>
      </c>
      <c r="K1319" s="3">
        <v>0</v>
      </c>
      <c r="L1319" s="3">
        <v>0</v>
      </c>
      <c r="M1319" s="3">
        <v>0</v>
      </c>
      <c r="N1319" s="3">
        <v>1</v>
      </c>
      <c r="O1319" s="3">
        <v>0</v>
      </c>
      <c r="P1319" s="3">
        <v>0</v>
      </c>
      <c r="Q1319" s="3">
        <v>1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1</v>
      </c>
      <c r="Y1319" s="3">
        <v>10.89</v>
      </c>
      <c r="Z1319" s="3">
        <v>12</v>
      </c>
      <c r="AA1319" s="3">
        <v>0</v>
      </c>
      <c r="AB1319" s="3">
        <f t="shared" si="280"/>
        <v>1.0108738806202748</v>
      </c>
      <c r="AC1319" s="3">
        <f t="shared" si="281"/>
        <v>1.0815185095805457E-2</v>
      </c>
      <c r="AD1319">
        <f t="shared" si="282"/>
        <v>0</v>
      </c>
      <c r="AE1319">
        <f t="shared" si="283"/>
        <v>0</v>
      </c>
      <c r="AF1319">
        <f t="shared" si="284"/>
        <v>1</v>
      </c>
      <c r="AG1319">
        <f t="shared" si="285"/>
        <v>0</v>
      </c>
      <c r="AH1319">
        <f t="shared" si="286"/>
        <v>0</v>
      </c>
      <c r="AI1319">
        <f t="shared" si="287"/>
        <v>0</v>
      </c>
      <c r="AJ1319">
        <f t="shared" si="288"/>
        <v>0</v>
      </c>
      <c r="AK1319">
        <f t="shared" si="289"/>
        <v>0</v>
      </c>
      <c r="AL1319">
        <f t="shared" si="290"/>
        <v>0</v>
      </c>
      <c r="AM1319">
        <f t="shared" si="291"/>
        <v>0</v>
      </c>
      <c r="AN1319">
        <f t="shared" si="292"/>
        <v>0</v>
      </c>
      <c r="AO1319">
        <f t="shared" si="293"/>
        <v>0</v>
      </c>
    </row>
    <row r="1320" spans="1:41" x14ac:dyDescent="0.2">
      <c r="A1320" s="3" t="s">
        <v>0</v>
      </c>
      <c r="B1320" s="3" t="s">
        <v>4</v>
      </c>
      <c r="C1320" s="2" t="s">
        <v>33</v>
      </c>
      <c r="D1320" s="3">
        <v>42</v>
      </c>
      <c r="E1320" s="3">
        <v>72362.572400000005</v>
      </c>
      <c r="F1320" s="3">
        <v>79599.281900000002</v>
      </c>
      <c r="G1320" s="3">
        <v>6</v>
      </c>
      <c r="H1320" s="3">
        <v>1</v>
      </c>
      <c r="I1320" s="3">
        <v>1</v>
      </c>
      <c r="J1320" s="3">
        <v>4</v>
      </c>
      <c r="K1320" s="3">
        <v>0</v>
      </c>
      <c r="L1320" s="3">
        <v>0</v>
      </c>
      <c r="M1320" s="3">
        <v>0</v>
      </c>
      <c r="N1320" s="3">
        <v>1</v>
      </c>
      <c r="O1320" s="3">
        <v>0</v>
      </c>
      <c r="P1320" s="3">
        <v>0</v>
      </c>
      <c r="Q1320" s="3">
        <v>1</v>
      </c>
      <c r="R1320" s="3">
        <v>0</v>
      </c>
      <c r="S1320" s="3">
        <v>0</v>
      </c>
      <c r="T1320" s="3">
        <v>0</v>
      </c>
      <c r="U1320" s="3">
        <v>1</v>
      </c>
      <c r="V1320" s="3">
        <v>0</v>
      </c>
      <c r="W1320" s="3">
        <v>0</v>
      </c>
      <c r="X1320" s="3">
        <v>0</v>
      </c>
      <c r="Y1320" s="3">
        <v>11.28</v>
      </c>
      <c r="Z1320" s="3">
        <v>10</v>
      </c>
      <c r="AA1320" s="3">
        <v>0</v>
      </c>
      <c r="AB1320" s="3">
        <f t="shared" si="280"/>
        <v>1.1000062499160133</v>
      </c>
      <c r="AC1320" s="3">
        <f t="shared" si="281"/>
        <v>9.5315861530014062E-2</v>
      </c>
      <c r="AD1320">
        <f t="shared" si="282"/>
        <v>0</v>
      </c>
      <c r="AE1320">
        <f t="shared" si="283"/>
        <v>0</v>
      </c>
      <c r="AF1320">
        <f t="shared" si="284"/>
        <v>0</v>
      </c>
      <c r="AG1320">
        <f t="shared" si="285"/>
        <v>1</v>
      </c>
      <c r="AH1320">
        <f t="shared" si="286"/>
        <v>0</v>
      </c>
      <c r="AI1320">
        <f t="shared" si="287"/>
        <v>0</v>
      </c>
      <c r="AJ1320">
        <f t="shared" si="288"/>
        <v>0</v>
      </c>
      <c r="AK1320">
        <f t="shared" si="289"/>
        <v>0</v>
      </c>
      <c r="AL1320">
        <f t="shared" si="290"/>
        <v>0</v>
      </c>
      <c r="AM1320">
        <f t="shared" si="291"/>
        <v>0</v>
      </c>
      <c r="AN1320">
        <f t="shared" si="292"/>
        <v>0</v>
      </c>
      <c r="AO1320">
        <f t="shared" si="293"/>
        <v>0</v>
      </c>
    </row>
    <row r="1321" spans="1:41" x14ac:dyDescent="0.2">
      <c r="A1321" s="3" t="s">
        <v>0</v>
      </c>
      <c r="B1321" s="3" t="s">
        <v>4</v>
      </c>
      <c r="C1321" s="2" t="s">
        <v>37</v>
      </c>
      <c r="D1321" s="3">
        <v>42</v>
      </c>
      <c r="E1321" s="3">
        <v>64132.382899999997</v>
      </c>
      <c r="F1321" s="3">
        <v>69438.3462</v>
      </c>
      <c r="G1321" s="3">
        <v>12</v>
      </c>
      <c r="H1321" s="3">
        <v>1</v>
      </c>
      <c r="I1321" s="3">
        <v>2</v>
      </c>
      <c r="J1321" s="3">
        <v>4</v>
      </c>
      <c r="K1321" s="3">
        <v>0</v>
      </c>
      <c r="L1321" s="3">
        <v>0</v>
      </c>
      <c r="M1321" s="3">
        <v>0</v>
      </c>
      <c r="N1321" s="3">
        <v>1</v>
      </c>
      <c r="O1321" s="3">
        <v>0</v>
      </c>
      <c r="P1321" s="3">
        <v>0</v>
      </c>
      <c r="Q1321" s="3">
        <v>1</v>
      </c>
      <c r="R1321" s="3">
        <v>0</v>
      </c>
      <c r="S1321" s="3">
        <v>0</v>
      </c>
      <c r="T1321" s="3">
        <v>0</v>
      </c>
      <c r="U1321" s="3">
        <v>0</v>
      </c>
      <c r="V1321" s="3">
        <v>1</v>
      </c>
      <c r="W1321" s="3">
        <v>0</v>
      </c>
      <c r="X1321" s="3">
        <v>0</v>
      </c>
      <c r="Y1321" s="3">
        <v>11.15</v>
      </c>
      <c r="Z1321" s="3">
        <v>18</v>
      </c>
      <c r="AA1321" s="3">
        <v>1</v>
      </c>
      <c r="AB1321" s="3">
        <f t="shared" si="280"/>
        <v>1.082734541585231</v>
      </c>
      <c r="AC1321" s="3">
        <f t="shared" si="281"/>
        <v>7.9489824017129201E-2</v>
      </c>
      <c r="AD1321">
        <f t="shared" si="282"/>
        <v>0</v>
      </c>
      <c r="AE1321">
        <f t="shared" si="283"/>
        <v>0</v>
      </c>
      <c r="AF1321">
        <f t="shared" si="284"/>
        <v>0</v>
      </c>
      <c r="AG1321">
        <f t="shared" si="285"/>
        <v>0</v>
      </c>
      <c r="AH1321">
        <f t="shared" si="286"/>
        <v>1</v>
      </c>
      <c r="AI1321">
        <f t="shared" si="287"/>
        <v>0</v>
      </c>
      <c r="AJ1321">
        <f t="shared" si="288"/>
        <v>0</v>
      </c>
      <c r="AK1321">
        <f t="shared" si="289"/>
        <v>0</v>
      </c>
      <c r="AL1321">
        <f t="shared" si="290"/>
        <v>0</v>
      </c>
      <c r="AM1321">
        <f t="shared" si="291"/>
        <v>0</v>
      </c>
      <c r="AN1321">
        <f t="shared" si="292"/>
        <v>0</v>
      </c>
      <c r="AO1321">
        <f t="shared" si="293"/>
        <v>0</v>
      </c>
    </row>
    <row r="1322" spans="1:41" x14ac:dyDescent="0.2">
      <c r="A1322" s="3" t="s">
        <v>0</v>
      </c>
      <c r="B1322" s="3" t="s">
        <v>4</v>
      </c>
      <c r="C1322" s="2" t="s">
        <v>37</v>
      </c>
      <c r="D1322" s="3">
        <v>42</v>
      </c>
      <c r="E1322" s="3">
        <v>65219.132599999997</v>
      </c>
      <c r="F1322" s="3">
        <v>77378.322400000005</v>
      </c>
      <c r="G1322" s="3">
        <v>121</v>
      </c>
      <c r="H1322" s="3">
        <v>1</v>
      </c>
      <c r="I1322" s="3">
        <v>4</v>
      </c>
      <c r="J1322" s="3">
        <v>4</v>
      </c>
      <c r="K1322" s="3">
        <v>0</v>
      </c>
      <c r="L1322" s="3">
        <v>0</v>
      </c>
      <c r="M1322" s="3">
        <v>0</v>
      </c>
      <c r="N1322" s="3">
        <v>1</v>
      </c>
      <c r="O1322" s="3">
        <v>0</v>
      </c>
      <c r="P1322" s="3">
        <v>0</v>
      </c>
      <c r="Q1322" s="3">
        <v>1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1</v>
      </c>
      <c r="Y1322" s="3">
        <v>11.26</v>
      </c>
      <c r="Z1322" s="3">
        <v>10</v>
      </c>
      <c r="AA1322" s="3">
        <v>0</v>
      </c>
      <c r="AB1322" s="3">
        <f t="shared" si="280"/>
        <v>1.1864359324521285</v>
      </c>
      <c r="AC1322" s="3">
        <f t="shared" si="281"/>
        <v>0.17095379834529154</v>
      </c>
      <c r="AD1322">
        <f t="shared" si="282"/>
        <v>0</v>
      </c>
      <c r="AE1322">
        <f t="shared" si="283"/>
        <v>0</v>
      </c>
      <c r="AF1322">
        <f t="shared" si="284"/>
        <v>0</v>
      </c>
      <c r="AG1322">
        <f t="shared" si="285"/>
        <v>0</v>
      </c>
      <c r="AH1322">
        <f t="shared" si="286"/>
        <v>1</v>
      </c>
      <c r="AI1322">
        <f t="shared" si="287"/>
        <v>0</v>
      </c>
      <c r="AJ1322">
        <f t="shared" si="288"/>
        <v>0</v>
      </c>
      <c r="AK1322">
        <f t="shared" si="289"/>
        <v>0</v>
      </c>
      <c r="AL1322">
        <f t="shared" si="290"/>
        <v>0</v>
      </c>
      <c r="AM1322">
        <f t="shared" si="291"/>
        <v>0</v>
      </c>
      <c r="AN1322">
        <f t="shared" si="292"/>
        <v>0</v>
      </c>
      <c r="AO1322">
        <f t="shared" si="293"/>
        <v>0</v>
      </c>
    </row>
    <row r="1323" spans="1:41" x14ac:dyDescent="0.2">
      <c r="A1323" s="3" t="s">
        <v>0</v>
      </c>
      <c r="B1323" s="3" t="s">
        <v>4</v>
      </c>
      <c r="C1323" s="2" t="s">
        <v>38</v>
      </c>
      <c r="D1323" s="3">
        <v>42</v>
      </c>
      <c r="E1323" s="3">
        <v>61114.318299999999</v>
      </c>
      <c r="F1323" s="3">
        <v>72027.196599999996</v>
      </c>
      <c r="G1323" s="3">
        <v>136</v>
      </c>
      <c r="H1323" s="3">
        <v>1</v>
      </c>
      <c r="I1323" s="3">
        <v>4</v>
      </c>
      <c r="J1323" s="3">
        <v>4</v>
      </c>
      <c r="K1323" s="3">
        <v>0</v>
      </c>
      <c r="L1323" s="3">
        <v>0</v>
      </c>
      <c r="M1323" s="3">
        <v>0</v>
      </c>
      <c r="N1323" s="3">
        <v>1</v>
      </c>
      <c r="O1323" s="3">
        <v>0</v>
      </c>
      <c r="P1323" s="3">
        <v>0</v>
      </c>
      <c r="Q1323" s="3">
        <v>1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1</v>
      </c>
      <c r="Y1323" s="3">
        <v>11.18</v>
      </c>
      <c r="Z1323" s="3">
        <v>11</v>
      </c>
      <c r="AA1323" s="3">
        <v>0</v>
      </c>
      <c r="AB1323" s="3">
        <f t="shared" si="280"/>
        <v>1.1785650008633082</v>
      </c>
      <c r="AC1323" s="3">
        <f t="shared" si="281"/>
        <v>0.16429759746345357</v>
      </c>
      <c r="AD1323">
        <f t="shared" si="282"/>
        <v>0</v>
      </c>
      <c r="AE1323">
        <f t="shared" si="283"/>
        <v>0</v>
      </c>
      <c r="AF1323">
        <f t="shared" si="284"/>
        <v>0</v>
      </c>
      <c r="AG1323">
        <f t="shared" si="285"/>
        <v>0</v>
      </c>
      <c r="AH1323">
        <f t="shared" si="286"/>
        <v>0</v>
      </c>
      <c r="AI1323">
        <f t="shared" si="287"/>
        <v>1</v>
      </c>
      <c r="AJ1323">
        <f t="shared" si="288"/>
        <v>0</v>
      </c>
      <c r="AK1323">
        <f t="shared" si="289"/>
        <v>0</v>
      </c>
      <c r="AL1323">
        <f t="shared" si="290"/>
        <v>0</v>
      </c>
      <c r="AM1323">
        <f t="shared" si="291"/>
        <v>0</v>
      </c>
      <c r="AN1323">
        <f t="shared" si="292"/>
        <v>0</v>
      </c>
      <c r="AO1323">
        <f t="shared" si="293"/>
        <v>0</v>
      </c>
    </row>
    <row r="1324" spans="1:41" x14ac:dyDescent="0.2">
      <c r="A1324" s="3" t="s">
        <v>0</v>
      </c>
      <c r="B1324" s="3" t="s">
        <v>4</v>
      </c>
      <c r="C1324" s="2" t="s">
        <v>38</v>
      </c>
      <c r="D1324" s="3">
        <v>42</v>
      </c>
      <c r="E1324" s="3">
        <v>48826.258800000003</v>
      </c>
      <c r="F1324" s="3">
        <v>54501.443500000001</v>
      </c>
      <c r="G1324" s="3">
        <v>80</v>
      </c>
      <c r="H1324" s="3">
        <v>1</v>
      </c>
      <c r="I1324" s="3">
        <v>4</v>
      </c>
      <c r="J1324" s="3">
        <v>4</v>
      </c>
      <c r="K1324" s="3">
        <v>0</v>
      </c>
      <c r="L1324" s="3">
        <v>0</v>
      </c>
      <c r="M1324" s="3">
        <v>0</v>
      </c>
      <c r="N1324" s="3">
        <v>1</v>
      </c>
      <c r="O1324" s="3">
        <v>0</v>
      </c>
      <c r="P1324" s="3">
        <v>0</v>
      </c>
      <c r="Q1324" s="3">
        <v>1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1</v>
      </c>
      <c r="Y1324" s="3">
        <v>10.91</v>
      </c>
      <c r="Z1324" s="3">
        <v>11</v>
      </c>
      <c r="AA1324" s="3">
        <v>0</v>
      </c>
      <c r="AB1324" s="3">
        <f t="shared" si="280"/>
        <v>1.1162322250256045</v>
      </c>
      <c r="AC1324" s="3">
        <f t="shared" si="281"/>
        <v>0.10995892925254053</v>
      </c>
      <c r="AD1324">
        <f t="shared" si="282"/>
        <v>0</v>
      </c>
      <c r="AE1324">
        <f t="shared" si="283"/>
        <v>0</v>
      </c>
      <c r="AF1324">
        <f t="shared" si="284"/>
        <v>0</v>
      </c>
      <c r="AG1324">
        <f t="shared" si="285"/>
        <v>0</v>
      </c>
      <c r="AH1324">
        <f t="shared" si="286"/>
        <v>0</v>
      </c>
      <c r="AI1324">
        <f t="shared" si="287"/>
        <v>1</v>
      </c>
      <c r="AJ1324">
        <f t="shared" si="288"/>
        <v>0</v>
      </c>
      <c r="AK1324">
        <f t="shared" si="289"/>
        <v>0</v>
      </c>
      <c r="AL1324">
        <f t="shared" si="290"/>
        <v>0</v>
      </c>
      <c r="AM1324">
        <f t="shared" si="291"/>
        <v>0</v>
      </c>
      <c r="AN1324">
        <f t="shared" si="292"/>
        <v>0</v>
      </c>
      <c r="AO1324">
        <f t="shared" si="293"/>
        <v>0</v>
      </c>
    </row>
    <row r="1325" spans="1:41" x14ac:dyDescent="0.2">
      <c r="A1325" s="3" t="s">
        <v>0</v>
      </c>
      <c r="B1325" s="3" t="s">
        <v>4</v>
      </c>
      <c r="C1325" s="2" t="s">
        <v>38</v>
      </c>
      <c r="D1325" s="3">
        <v>42</v>
      </c>
      <c r="E1325" s="3">
        <v>65479.626799999998</v>
      </c>
      <c r="F1325" s="3">
        <v>77484.399600000004</v>
      </c>
      <c r="G1325" s="3">
        <v>7</v>
      </c>
      <c r="H1325" s="3">
        <v>1</v>
      </c>
      <c r="I1325" s="3">
        <v>1</v>
      </c>
      <c r="J1325" s="3">
        <v>4</v>
      </c>
      <c r="K1325" s="3">
        <v>0</v>
      </c>
      <c r="L1325" s="3">
        <v>0</v>
      </c>
      <c r="M1325" s="3">
        <v>0</v>
      </c>
      <c r="N1325" s="3">
        <v>1</v>
      </c>
      <c r="O1325" s="3">
        <v>0</v>
      </c>
      <c r="P1325" s="3">
        <v>0</v>
      </c>
      <c r="Q1325" s="3">
        <v>1</v>
      </c>
      <c r="R1325" s="3">
        <v>0</v>
      </c>
      <c r="S1325" s="3">
        <v>0</v>
      </c>
      <c r="T1325" s="3">
        <v>0</v>
      </c>
      <c r="U1325" s="3">
        <v>1</v>
      </c>
      <c r="V1325" s="3">
        <v>0</v>
      </c>
      <c r="W1325" s="3">
        <v>0</v>
      </c>
      <c r="X1325" s="3">
        <v>0</v>
      </c>
      <c r="Y1325" s="3">
        <v>11.26</v>
      </c>
      <c r="Z1325" s="3">
        <v>11</v>
      </c>
      <c r="AA1325" s="3">
        <v>0</v>
      </c>
      <c r="AB1325" s="3">
        <f t="shared" si="280"/>
        <v>1.1833359990988832</v>
      </c>
      <c r="AC1325" s="3">
        <f t="shared" si="281"/>
        <v>0.16833756757629689</v>
      </c>
      <c r="AD1325">
        <f t="shared" si="282"/>
        <v>0</v>
      </c>
      <c r="AE1325">
        <f t="shared" si="283"/>
        <v>0</v>
      </c>
      <c r="AF1325">
        <f t="shared" si="284"/>
        <v>0</v>
      </c>
      <c r="AG1325">
        <f t="shared" si="285"/>
        <v>0</v>
      </c>
      <c r="AH1325">
        <f t="shared" si="286"/>
        <v>0</v>
      </c>
      <c r="AI1325">
        <f t="shared" si="287"/>
        <v>1</v>
      </c>
      <c r="AJ1325">
        <f t="shared" si="288"/>
        <v>0</v>
      </c>
      <c r="AK1325">
        <f t="shared" si="289"/>
        <v>0</v>
      </c>
      <c r="AL1325">
        <f t="shared" si="290"/>
        <v>0</v>
      </c>
      <c r="AM1325">
        <f t="shared" si="291"/>
        <v>0</v>
      </c>
      <c r="AN1325">
        <f t="shared" si="292"/>
        <v>0</v>
      </c>
      <c r="AO1325">
        <f t="shared" si="293"/>
        <v>0</v>
      </c>
    </row>
    <row r="1326" spans="1:41" x14ac:dyDescent="0.2">
      <c r="A1326" s="3" t="s">
        <v>0</v>
      </c>
      <c r="B1326" s="3" t="s">
        <v>4</v>
      </c>
      <c r="C1326" s="2" t="s">
        <v>35</v>
      </c>
      <c r="D1326" s="3">
        <v>42</v>
      </c>
      <c r="E1326" s="3">
        <v>56251.476000000002</v>
      </c>
      <c r="F1326" s="3">
        <v>66877.129799999995</v>
      </c>
      <c r="G1326" s="3">
        <v>3</v>
      </c>
      <c r="H1326" s="3">
        <v>1</v>
      </c>
      <c r="I1326" s="3">
        <v>1</v>
      </c>
      <c r="J1326" s="3">
        <v>4</v>
      </c>
      <c r="K1326" s="3">
        <v>0</v>
      </c>
      <c r="L1326" s="3">
        <v>0</v>
      </c>
      <c r="M1326" s="3">
        <v>0</v>
      </c>
      <c r="N1326" s="3">
        <v>1</v>
      </c>
      <c r="O1326" s="3">
        <v>0</v>
      </c>
      <c r="P1326" s="3">
        <v>0</v>
      </c>
      <c r="Q1326" s="3">
        <v>1</v>
      </c>
      <c r="R1326" s="3">
        <v>0</v>
      </c>
      <c r="S1326" s="3">
        <v>0</v>
      </c>
      <c r="T1326" s="3">
        <v>0</v>
      </c>
      <c r="U1326" s="3">
        <v>1</v>
      </c>
      <c r="V1326" s="3">
        <v>0</v>
      </c>
      <c r="W1326" s="3">
        <v>0</v>
      </c>
      <c r="X1326" s="3">
        <v>0</v>
      </c>
      <c r="Y1326" s="3">
        <v>11.11</v>
      </c>
      <c r="Z1326" s="3">
        <v>11</v>
      </c>
      <c r="AA1326" s="3">
        <v>0</v>
      </c>
      <c r="AB1326" s="3">
        <f t="shared" si="280"/>
        <v>1.1888955553806266</v>
      </c>
      <c r="AC1326" s="3">
        <f t="shared" si="281"/>
        <v>0.17302477144541914</v>
      </c>
      <c r="AD1326">
        <f t="shared" si="282"/>
        <v>0</v>
      </c>
      <c r="AE1326">
        <f t="shared" si="283"/>
        <v>0</v>
      </c>
      <c r="AF1326">
        <f t="shared" si="284"/>
        <v>0</v>
      </c>
      <c r="AG1326">
        <f t="shared" si="285"/>
        <v>0</v>
      </c>
      <c r="AH1326">
        <f t="shared" si="286"/>
        <v>0</v>
      </c>
      <c r="AI1326">
        <f t="shared" si="287"/>
        <v>0</v>
      </c>
      <c r="AJ1326">
        <f t="shared" si="288"/>
        <v>0</v>
      </c>
      <c r="AK1326">
        <f t="shared" si="289"/>
        <v>1</v>
      </c>
      <c r="AL1326">
        <f t="shared" si="290"/>
        <v>0</v>
      </c>
      <c r="AM1326">
        <f t="shared" si="291"/>
        <v>0</v>
      </c>
      <c r="AN1326">
        <f t="shared" si="292"/>
        <v>0</v>
      </c>
      <c r="AO1326">
        <f t="shared" si="293"/>
        <v>0</v>
      </c>
    </row>
    <row r="1327" spans="1:41" x14ac:dyDescent="0.2">
      <c r="A1327" s="3" t="s">
        <v>0</v>
      </c>
      <c r="B1327" s="3" t="s">
        <v>4</v>
      </c>
      <c r="C1327" s="2" t="s">
        <v>39</v>
      </c>
      <c r="D1327" s="3">
        <v>42</v>
      </c>
      <c r="E1327" s="3">
        <v>56835.546999999999</v>
      </c>
      <c r="F1327" s="3">
        <v>69000.388200000001</v>
      </c>
      <c r="G1327" s="3">
        <v>124</v>
      </c>
      <c r="H1327" s="3">
        <v>1</v>
      </c>
      <c r="I1327" s="3">
        <v>4</v>
      </c>
      <c r="J1327" s="3">
        <v>4</v>
      </c>
      <c r="K1327" s="3">
        <v>0</v>
      </c>
      <c r="L1327" s="3">
        <v>0</v>
      </c>
      <c r="M1327" s="3">
        <v>0</v>
      </c>
      <c r="N1327" s="3">
        <v>1</v>
      </c>
      <c r="O1327" s="3">
        <v>0</v>
      </c>
      <c r="P1327" s="3">
        <v>0</v>
      </c>
      <c r="Q1327" s="3">
        <v>1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1</v>
      </c>
      <c r="Y1327" s="3">
        <v>11.14</v>
      </c>
      <c r="Z1327" s="3">
        <v>10</v>
      </c>
      <c r="AA1327" s="3">
        <v>0</v>
      </c>
      <c r="AB1327" s="3">
        <f t="shared" si="280"/>
        <v>1.2140357899608145</v>
      </c>
      <c r="AC1327" s="3">
        <f t="shared" si="281"/>
        <v>0.19395017322483746</v>
      </c>
      <c r="AD1327">
        <f t="shared" si="282"/>
        <v>0</v>
      </c>
      <c r="AE1327">
        <f t="shared" si="283"/>
        <v>0</v>
      </c>
      <c r="AF1327">
        <f t="shared" si="284"/>
        <v>0</v>
      </c>
      <c r="AG1327">
        <f t="shared" si="285"/>
        <v>0</v>
      </c>
      <c r="AH1327">
        <f t="shared" si="286"/>
        <v>0</v>
      </c>
      <c r="AI1327">
        <f t="shared" si="287"/>
        <v>0</v>
      </c>
      <c r="AJ1327">
        <f t="shared" si="288"/>
        <v>0</v>
      </c>
      <c r="AK1327">
        <f t="shared" si="289"/>
        <v>0</v>
      </c>
      <c r="AL1327">
        <f t="shared" si="290"/>
        <v>0</v>
      </c>
      <c r="AM1327">
        <f t="shared" si="291"/>
        <v>0</v>
      </c>
      <c r="AN1327">
        <f t="shared" si="292"/>
        <v>1</v>
      </c>
      <c r="AO1327">
        <f t="shared" si="293"/>
        <v>0</v>
      </c>
    </row>
    <row r="1328" spans="1:41" x14ac:dyDescent="0.2">
      <c r="A1328" s="3" t="s">
        <v>0</v>
      </c>
      <c r="B1328" s="3" t="s">
        <v>4</v>
      </c>
      <c r="C1328" s="2" t="s">
        <v>39</v>
      </c>
      <c r="D1328" s="3">
        <v>42</v>
      </c>
      <c r="E1328" s="3">
        <v>66198.954100000003</v>
      </c>
      <c r="F1328" s="3">
        <v>71862.387000000002</v>
      </c>
      <c r="G1328" s="3">
        <v>43</v>
      </c>
      <c r="H1328" s="3">
        <v>1</v>
      </c>
      <c r="I1328" s="3">
        <v>3</v>
      </c>
      <c r="J1328" s="3">
        <v>4</v>
      </c>
      <c r="K1328" s="3">
        <v>0</v>
      </c>
      <c r="L1328" s="3">
        <v>0</v>
      </c>
      <c r="M1328" s="3">
        <v>0</v>
      </c>
      <c r="N1328" s="3">
        <v>1</v>
      </c>
      <c r="O1328" s="3">
        <v>0</v>
      </c>
      <c r="P1328" s="3">
        <v>0</v>
      </c>
      <c r="Q1328" s="3">
        <v>1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1</v>
      </c>
      <c r="X1328" s="3">
        <v>0</v>
      </c>
      <c r="Y1328" s="3">
        <v>11.18</v>
      </c>
      <c r="Z1328" s="3">
        <v>10</v>
      </c>
      <c r="AA1328" s="3">
        <v>0</v>
      </c>
      <c r="AB1328" s="3">
        <f t="shared" si="280"/>
        <v>1.0855516975607322</v>
      </c>
      <c r="AC1328" s="3">
        <f t="shared" si="281"/>
        <v>8.2088334776290822E-2</v>
      </c>
      <c r="AD1328">
        <f t="shared" si="282"/>
        <v>0</v>
      </c>
      <c r="AE1328">
        <f t="shared" si="283"/>
        <v>0</v>
      </c>
      <c r="AF1328">
        <f t="shared" si="284"/>
        <v>0</v>
      </c>
      <c r="AG1328">
        <f t="shared" si="285"/>
        <v>0</v>
      </c>
      <c r="AH1328">
        <f t="shared" si="286"/>
        <v>0</v>
      </c>
      <c r="AI1328">
        <f t="shared" si="287"/>
        <v>0</v>
      </c>
      <c r="AJ1328">
        <f t="shared" si="288"/>
        <v>0</v>
      </c>
      <c r="AK1328">
        <f t="shared" si="289"/>
        <v>0</v>
      </c>
      <c r="AL1328">
        <f t="shared" si="290"/>
        <v>0</v>
      </c>
      <c r="AM1328">
        <f t="shared" si="291"/>
        <v>0</v>
      </c>
      <c r="AN1328">
        <f t="shared" si="292"/>
        <v>1</v>
      </c>
      <c r="AO1328">
        <f t="shared" si="293"/>
        <v>0</v>
      </c>
    </row>
    <row r="1329" spans="1:41" x14ac:dyDescent="0.2">
      <c r="A1329" s="3" t="s">
        <v>0</v>
      </c>
      <c r="B1329" s="3" t="s">
        <v>4</v>
      </c>
      <c r="C1329" s="2" t="s">
        <v>40</v>
      </c>
      <c r="D1329" s="3">
        <v>42</v>
      </c>
      <c r="E1329" s="3">
        <v>58624.860800000002</v>
      </c>
      <c r="F1329" s="3">
        <v>67506.232499999998</v>
      </c>
      <c r="G1329" s="3">
        <v>80</v>
      </c>
      <c r="H1329" s="3">
        <v>1</v>
      </c>
      <c r="I1329" s="3">
        <v>4</v>
      </c>
      <c r="J1329" s="3">
        <v>4</v>
      </c>
      <c r="K1329" s="3">
        <v>0</v>
      </c>
      <c r="L1329" s="3">
        <v>0</v>
      </c>
      <c r="M1329" s="3">
        <v>0</v>
      </c>
      <c r="N1329" s="3">
        <v>1</v>
      </c>
      <c r="O1329" s="3">
        <v>0</v>
      </c>
      <c r="P1329" s="3">
        <v>0</v>
      </c>
      <c r="Q1329" s="3">
        <v>1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1</v>
      </c>
      <c r="Y1329" s="3">
        <v>11.12</v>
      </c>
      <c r="Z1329" s="3">
        <v>10</v>
      </c>
      <c r="AA1329" s="3">
        <v>0</v>
      </c>
      <c r="AB1329" s="3">
        <f t="shared" si="280"/>
        <v>1.1514949729313471</v>
      </c>
      <c r="AC1329" s="3">
        <f t="shared" si="281"/>
        <v>0.141061074599379</v>
      </c>
      <c r="AD1329">
        <f t="shared" si="282"/>
        <v>0</v>
      </c>
      <c r="AE1329">
        <f t="shared" si="283"/>
        <v>0</v>
      </c>
      <c r="AF1329">
        <f t="shared" si="284"/>
        <v>0</v>
      </c>
      <c r="AG1329">
        <f t="shared" si="285"/>
        <v>0</v>
      </c>
      <c r="AH1329">
        <f t="shared" si="286"/>
        <v>0</v>
      </c>
      <c r="AI1329">
        <f t="shared" si="287"/>
        <v>0</v>
      </c>
      <c r="AJ1329">
        <f t="shared" si="288"/>
        <v>0</v>
      </c>
      <c r="AK1329">
        <f t="shared" si="289"/>
        <v>0</v>
      </c>
      <c r="AL1329">
        <f t="shared" si="290"/>
        <v>0</v>
      </c>
      <c r="AM1329">
        <f t="shared" si="291"/>
        <v>0</v>
      </c>
      <c r="AN1329">
        <f t="shared" si="292"/>
        <v>0</v>
      </c>
      <c r="AO1329">
        <f t="shared" si="293"/>
        <v>1</v>
      </c>
    </row>
    <row r="1330" spans="1:41" x14ac:dyDescent="0.2">
      <c r="A1330" s="3" t="s">
        <v>2</v>
      </c>
      <c r="B1330" s="3" t="s">
        <v>4</v>
      </c>
      <c r="C1330" s="2" t="s">
        <v>34</v>
      </c>
      <c r="D1330" s="3">
        <v>42</v>
      </c>
      <c r="E1330" s="3">
        <v>58930.0311</v>
      </c>
      <c r="F1330" s="3">
        <v>70716.4617</v>
      </c>
      <c r="G1330" s="3">
        <v>7</v>
      </c>
      <c r="H1330" s="3">
        <v>1</v>
      </c>
      <c r="I1330" s="3">
        <v>1</v>
      </c>
      <c r="J1330" s="3">
        <v>4</v>
      </c>
      <c r="K1330" s="3">
        <v>0</v>
      </c>
      <c r="L1330" s="3">
        <v>0</v>
      </c>
      <c r="M1330" s="3">
        <v>0</v>
      </c>
      <c r="N1330" s="3">
        <v>1</v>
      </c>
      <c r="O1330" s="3">
        <v>0</v>
      </c>
      <c r="P1330" s="3">
        <v>0</v>
      </c>
      <c r="Q1330" s="3">
        <v>1</v>
      </c>
      <c r="R1330" s="3">
        <v>0</v>
      </c>
      <c r="S1330" s="3">
        <v>0</v>
      </c>
      <c r="T1330" s="3">
        <v>1</v>
      </c>
      <c r="U1330" s="3">
        <v>1</v>
      </c>
      <c r="V1330" s="3">
        <v>0</v>
      </c>
      <c r="W1330" s="3">
        <v>0</v>
      </c>
      <c r="X1330" s="3">
        <v>0</v>
      </c>
      <c r="Y1330" s="3">
        <v>11.17</v>
      </c>
      <c r="Z1330" s="3">
        <v>3</v>
      </c>
      <c r="AA1330" s="3">
        <v>0</v>
      </c>
      <c r="AB1330" s="3">
        <f t="shared" si="280"/>
        <v>1.2000072014216194</v>
      </c>
      <c r="AC1330" s="3">
        <f t="shared" si="281"/>
        <v>0.18232755796063044</v>
      </c>
      <c r="AD1330">
        <f t="shared" si="282"/>
        <v>0</v>
      </c>
      <c r="AE1330">
        <f t="shared" si="283"/>
        <v>1</v>
      </c>
      <c r="AF1330">
        <f t="shared" si="284"/>
        <v>0</v>
      </c>
      <c r="AG1330">
        <f t="shared" si="285"/>
        <v>0</v>
      </c>
      <c r="AH1330">
        <f t="shared" si="286"/>
        <v>0</v>
      </c>
      <c r="AI1330">
        <f t="shared" si="287"/>
        <v>0</v>
      </c>
      <c r="AJ1330">
        <f t="shared" si="288"/>
        <v>0</v>
      </c>
      <c r="AK1330">
        <f t="shared" si="289"/>
        <v>0</v>
      </c>
      <c r="AL1330">
        <f t="shared" si="290"/>
        <v>0</v>
      </c>
      <c r="AM1330">
        <f t="shared" si="291"/>
        <v>0</v>
      </c>
      <c r="AN1330">
        <f t="shared" si="292"/>
        <v>0</v>
      </c>
      <c r="AO1330">
        <f t="shared" si="293"/>
        <v>0</v>
      </c>
    </row>
    <row r="1331" spans="1:41" x14ac:dyDescent="0.2">
      <c r="A1331" s="3" t="s">
        <v>0</v>
      </c>
      <c r="B1331" s="3" t="s">
        <v>4</v>
      </c>
      <c r="C1331" s="2" t="s">
        <v>30</v>
      </c>
      <c r="D1331" s="3">
        <v>43</v>
      </c>
      <c r="E1331" s="3">
        <v>69534.883700000006</v>
      </c>
      <c r="F1331" s="3">
        <v>68605</v>
      </c>
      <c r="G1331" s="3">
        <v>0</v>
      </c>
      <c r="H1331" s="3">
        <v>1</v>
      </c>
      <c r="I1331" s="3">
        <v>1</v>
      </c>
      <c r="J1331" s="3">
        <v>4</v>
      </c>
      <c r="K1331" s="3">
        <v>0</v>
      </c>
      <c r="L1331" s="3">
        <v>0</v>
      </c>
      <c r="M1331" s="3">
        <v>0</v>
      </c>
      <c r="N1331" s="3">
        <v>1</v>
      </c>
      <c r="O1331" s="3">
        <v>0</v>
      </c>
      <c r="P1331" s="3">
        <v>0</v>
      </c>
      <c r="Q1331" s="3">
        <v>1</v>
      </c>
      <c r="R1331" s="3">
        <v>0</v>
      </c>
      <c r="S1331" s="3">
        <v>0</v>
      </c>
      <c r="T1331" s="3">
        <v>0</v>
      </c>
      <c r="U1331" s="3">
        <v>1</v>
      </c>
      <c r="V1331" s="3">
        <v>0</v>
      </c>
      <c r="W1331" s="3">
        <v>0</v>
      </c>
      <c r="X1331" s="3">
        <v>0</v>
      </c>
      <c r="Y1331" s="3">
        <v>11.14</v>
      </c>
      <c r="Z1331" s="3">
        <v>11</v>
      </c>
      <c r="AA1331" s="3">
        <v>0</v>
      </c>
      <c r="AB1331" s="3">
        <f t="shared" si="280"/>
        <v>0.98662709059798137</v>
      </c>
      <c r="AC1331" s="3">
        <f t="shared" si="281"/>
        <v>-1.3463132017027849E-2</v>
      </c>
      <c r="AD1331">
        <f t="shared" si="282"/>
        <v>1</v>
      </c>
      <c r="AE1331">
        <f t="shared" si="283"/>
        <v>0</v>
      </c>
      <c r="AF1331">
        <f t="shared" si="284"/>
        <v>0</v>
      </c>
      <c r="AG1331">
        <f t="shared" si="285"/>
        <v>0</v>
      </c>
      <c r="AH1331">
        <f t="shared" si="286"/>
        <v>0</v>
      </c>
      <c r="AI1331">
        <f t="shared" si="287"/>
        <v>0</v>
      </c>
      <c r="AJ1331">
        <f t="shared" si="288"/>
        <v>0</v>
      </c>
      <c r="AK1331">
        <f t="shared" si="289"/>
        <v>0</v>
      </c>
      <c r="AL1331">
        <f t="shared" si="290"/>
        <v>0</v>
      </c>
      <c r="AM1331">
        <f t="shared" si="291"/>
        <v>0</v>
      </c>
      <c r="AN1331">
        <f t="shared" si="292"/>
        <v>0</v>
      </c>
      <c r="AO1331">
        <f t="shared" si="293"/>
        <v>0</v>
      </c>
    </row>
    <row r="1332" spans="1:41" x14ac:dyDescent="0.2">
      <c r="A1332" s="3" t="s">
        <v>0</v>
      </c>
      <c r="B1332" s="3" t="s">
        <v>4</v>
      </c>
      <c r="C1332" s="2" t="s">
        <v>33</v>
      </c>
      <c r="D1332" s="3">
        <v>43</v>
      </c>
      <c r="E1332" s="3">
        <v>70679.721799999999</v>
      </c>
      <c r="F1332" s="3">
        <v>78851.8217</v>
      </c>
      <c r="G1332" s="3">
        <v>6</v>
      </c>
      <c r="H1332" s="3">
        <v>1</v>
      </c>
      <c r="I1332" s="3">
        <v>1</v>
      </c>
      <c r="J1332" s="3">
        <v>4</v>
      </c>
      <c r="K1332" s="3">
        <v>0</v>
      </c>
      <c r="L1332" s="3">
        <v>0</v>
      </c>
      <c r="M1332" s="3">
        <v>0</v>
      </c>
      <c r="N1332" s="3">
        <v>1</v>
      </c>
      <c r="O1332" s="3">
        <v>0</v>
      </c>
      <c r="P1332" s="3">
        <v>0</v>
      </c>
      <c r="Q1332" s="3">
        <v>1</v>
      </c>
      <c r="R1332" s="3">
        <v>0</v>
      </c>
      <c r="S1332" s="3">
        <v>0</v>
      </c>
      <c r="T1332" s="3">
        <v>0</v>
      </c>
      <c r="U1332" s="3">
        <v>1</v>
      </c>
      <c r="V1332" s="3">
        <v>0</v>
      </c>
      <c r="W1332" s="3">
        <v>0</v>
      </c>
      <c r="X1332" s="3">
        <v>0</v>
      </c>
      <c r="Y1332" s="3">
        <v>11.28</v>
      </c>
      <c r="Z1332" s="3">
        <v>10</v>
      </c>
      <c r="AA1332" s="3">
        <v>0</v>
      </c>
      <c r="AB1332" s="3">
        <f t="shared" si="280"/>
        <v>1.1156215629020769</v>
      </c>
      <c r="AC1332" s="3">
        <f t="shared" si="281"/>
        <v>0.10941170510903304</v>
      </c>
      <c r="AD1332">
        <f t="shared" si="282"/>
        <v>0</v>
      </c>
      <c r="AE1332">
        <f t="shared" si="283"/>
        <v>0</v>
      </c>
      <c r="AF1332">
        <f t="shared" si="284"/>
        <v>0</v>
      </c>
      <c r="AG1332">
        <f t="shared" si="285"/>
        <v>1</v>
      </c>
      <c r="AH1332">
        <f t="shared" si="286"/>
        <v>0</v>
      </c>
      <c r="AI1332">
        <f t="shared" si="287"/>
        <v>0</v>
      </c>
      <c r="AJ1332">
        <f t="shared" si="288"/>
        <v>0</v>
      </c>
      <c r="AK1332">
        <f t="shared" si="289"/>
        <v>0</v>
      </c>
      <c r="AL1332">
        <f t="shared" si="290"/>
        <v>0</v>
      </c>
      <c r="AM1332">
        <f t="shared" si="291"/>
        <v>0</v>
      </c>
      <c r="AN1332">
        <f t="shared" si="292"/>
        <v>0</v>
      </c>
      <c r="AO1332">
        <f t="shared" si="293"/>
        <v>0</v>
      </c>
    </row>
    <row r="1333" spans="1:41" x14ac:dyDescent="0.2">
      <c r="A1333" s="3" t="s">
        <v>0</v>
      </c>
      <c r="B1333" s="3" t="s">
        <v>4</v>
      </c>
      <c r="C1333" s="2" t="s">
        <v>37</v>
      </c>
      <c r="D1333" s="3">
        <v>43</v>
      </c>
      <c r="E1333" s="3">
        <v>61219.936600000001</v>
      </c>
      <c r="F1333" s="3">
        <v>72233.262400000007</v>
      </c>
      <c r="G1333" s="3">
        <v>84</v>
      </c>
      <c r="H1333" s="3">
        <v>1</v>
      </c>
      <c r="I1333" s="3">
        <v>4</v>
      </c>
      <c r="J1333" s="3">
        <v>4</v>
      </c>
      <c r="K1333" s="3">
        <v>0</v>
      </c>
      <c r="L1333" s="3">
        <v>0</v>
      </c>
      <c r="M1333" s="3">
        <v>0</v>
      </c>
      <c r="N1333" s="3">
        <v>1</v>
      </c>
      <c r="O1333" s="3">
        <v>0</v>
      </c>
      <c r="P1333" s="3">
        <v>0</v>
      </c>
      <c r="Q1333" s="3">
        <v>1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1</v>
      </c>
      <c r="Y1333" s="3">
        <v>11.19</v>
      </c>
      <c r="Z1333" s="3">
        <v>11</v>
      </c>
      <c r="AA1333" s="3">
        <v>0</v>
      </c>
      <c r="AB1333" s="3">
        <f t="shared" si="280"/>
        <v>1.179897700188079</v>
      </c>
      <c r="AC1333" s="3">
        <f t="shared" si="281"/>
        <v>0.1654277399635006</v>
      </c>
      <c r="AD1333">
        <f t="shared" si="282"/>
        <v>0</v>
      </c>
      <c r="AE1333">
        <f t="shared" si="283"/>
        <v>0</v>
      </c>
      <c r="AF1333">
        <f t="shared" si="284"/>
        <v>0</v>
      </c>
      <c r="AG1333">
        <f t="shared" si="285"/>
        <v>0</v>
      </c>
      <c r="AH1333">
        <f t="shared" si="286"/>
        <v>1</v>
      </c>
      <c r="AI1333">
        <f t="shared" si="287"/>
        <v>0</v>
      </c>
      <c r="AJ1333">
        <f t="shared" si="288"/>
        <v>0</v>
      </c>
      <c r="AK1333">
        <f t="shared" si="289"/>
        <v>0</v>
      </c>
      <c r="AL1333">
        <f t="shared" si="290"/>
        <v>0</v>
      </c>
      <c r="AM1333">
        <f t="shared" si="291"/>
        <v>0</v>
      </c>
      <c r="AN1333">
        <f t="shared" si="292"/>
        <v>0</v>
      </c>
      <c r="AO1333">
        <f t="shared" si="293"/>
        <v>0</v>
      </c>
    </row>
    <row r="1334" spans="1:41" x14ac:dyDescent="0.2">
      <c r="A1334" s="3" t="s">
        <v>0</v>
      </c>
      <c r="B1334" s="3" t="s">
        <v>4</v>
      </c>
      <c r="C1334" s="2" t="s">
        <v>36</v>
      </c>
      <c r="D1334" s="3">
        <v>43</v>
      </c>
      <c r="E1334" s="3">
        <v>72770.3272</v>
      </c>
      <c r="F1334" s="3">
        <v>72770.514800000004</v>
      </c>
      <c r="G1334" s="3">
        <v>7</v>
      </c>
      <c r="H1334" s="3">
        <v>1</v>
      </c>
      <c r="I1334" s="3">
        <v>1</v>
      </c>
      <c r="J1334" s="3">
        <v>4</v>
      </c>
      <c r="K1334" s="3">
        <v>0</v>
      </c>
      <c r="L1334" s="3">
        <v>0</v>
      </c>
      <c r="M1334" s="3">
        <v>0</v>
      </c>
      <c r="N1334" s="3">
        <v>1</v>
      </c>
      <c r="O1334" s="3">
        <v>0</v>
      </c>
      <c r="P1334" s="3">
        <v>0</v>
      </c>
      <c r="Q1334" s="3">
        <v>1</v>
      </c>
      <c r="R1334" s="3">
        <v>0</v>
      </c>
      <c r="S1334" s="3">
        <v>0</v>
      </c>
      <c r="T1334" s="3">
        <v>0</v>
      </c>
      <c r="U1334" s="3">
        <v>1</v>
      </c>
      <c r="V1334" s="3">
        <v>0</v>
      </c>
      <c r="W1334" s="3">
        <v>0</v>
      </c>
      <c r="X1334" s="3">
        <v>0</v>
      </c>
      <c r="Y1334" s="3">
        <v>11.2</v>
      </c>
      <c r="Z1334" s="3">
        <v>11</v>
      </c>
      <c r="AA1334" s="3">
        <v>0</v>
      </c>
      <c r="AB1334" s="3">
        <f t="shared" si="280"/>
        <v>1.0000025779738422</v>
      </c>
      <c r="AC1334" s="3">
        <f t="shared" si="281"/>
        <v>2.577970519208318E-6</v>
      </c>
      <c r="AD1334">
        <f t="shared" si="282"/>
        <v>0</v>
      </c>
      <c r="AE1334">
        <f t="shared" si="283"/>
        <v>0</v>
      </c>
      <c r="AF1334">
        <f t="shared" si="284"/>
        <v>0</v>
      </c>
      <c r="AG1334">
        <f t="shared" si="285"/>
        <v>0</v>
      </c>
      <c r="AH1334">
        <f t="shared" si="286"/>
        <v>0</v>
      </c>
      <c r="AI1334">
        <f t="shared" si="287"/>
        <v>0</v>
      </c>
      <c r="AJ1334">
        <f t="shared" si="288"/>
        <v>1</v>
      </c>
      <c r="AK1334">
        <f t="shared" si="289"/>
        <v>0</v>
      </c>
      <c r="AL1334">
        <f t="shared" si="290"/>
        <v>0</v>
      </c>
      <c r="AM1334">
        <f t="shared" si="291"/>
        <v>0</v>
      </c>
      <c r="AN1334">
        <f t="shared" si="292"/>
        <v>0</v>
      </c>
      <c r="AO1334">
        <f t="shared" si="293"/>
        <v>0</v>
      </c>
    </row>
    <row r="1335" spans="1:41" x14ac:dyDescent="0.2">
      <c r="A1335" s="3" t="s">
        <v>0</v>
      </c>
      <c r="B1335" s="3" t="s">
        <v>4</v>
      </c>
      <c r="C1335" s="2" t="s">
        <v>35</v>
      </c>
      <c r="D1335" s="3">
        <v>43</v>
      </c>
      <c r="E1335" s="3">
        <v>65117.987699999998</v>
      </c>
      <c r="F1335" s="3">
        <v>74275.448999999993</v>
      </c>
      <c r="G1335" s="3">
        <v>10</v>
      </c>
      <c r="H1335" s="3">
        <v>1</v>
      </c>
      <c r="I1335" s="3">
        <v>1</v>
      </c>
      <c r="J1335" s="3">
        <v>4</v>
      </c>
      <c r="K1335" s="3">
        <v>0</v>
      </c>
      <c r="L1335" s="3">
        <v>0</v>
      </c>
      <c r="M1335" s="3">
        <v>0</v>
      </c>
      <c r="N1335" s="3">
        <v>1</v>
      </c>
      <c r="O1335" s="3">
        <v>0</v>
      </c>
      <c r="P1335" s="3">
        <v>0</v>
      </c>
      <c r="Q1335" s="3">
        <v>1</v>
      </c>
      <c r="R1335" s="3">
        <v>0</v>
      </c>
      <c r="S1335" s="3">
        <v>0</v>
      </c>
      <c r="T1335" s="3">
        <v>0</v>
      </c>
      <c r="U1335" s="3">
        <v>1</v>
      </c>
      <c r="V1335" s="3">
        <v>0</v>
      </c>
      <c r="W1335" s="3">
        <v>0</v>
      </c>
      <c r="X1335" s="3">
        <v>0</v>
      </c>
      <c r="Y1335" s="3">
        <v>11.22</v>
      </c>
      <c r="Z1335" s="3">
        <v>11</v>
      </c>
      <c r="AA1335" s="3">
        <v>0</v>
      </c>
      <c r="AB1335" s="3">
        <f t="shared" si="280"/>
        <v>1.140628751339624</v>
      </c>
      <c r="AC1335" s="3">
        <f t="shared" si="281"/>
        <v>0.13157964662900884</v>
      </c>
      <c r="AD1335">
        <f t="shared" si="282"/>
        <v>0</v>
      </c>
      <c r="AE1335">
        <f t="shared" si="283"/>
        <v>0</v>
      </c>
      <c r="AF1335">
        <f t="shared" si="284"/>
        <v>0</v>
      </c>
      <c r="AG1335">
        <f t="shared" si="285"/>
        <v>0</v>
      </c>
      <c r="AH1335">
        <f t="shared" si="286"/>
        <v>0</v>
      </c>
      <c r="AI1335">
        <f t="shared" si="287"/>
        <v>0</v>
      </c>
      <c r="AJ1335">
        <f t="shared" si="288"/>
        <v>0</v>
      </c>
      <c r="AK1335">
        <f t="shared" si="289"/>
        <v>1</v>
      </c>
      <c r="AL1335">
        <f t="shared" si="290"/>
        <v>0</v>
      </c>
      <c r="AM1335">
        <f t="shared" si="291"/>
        <v>0</v>
      </c>
      <c r="AN1335">
        <f t="shared" si="292"/>
        <v>0</v>
      </c>
      <c r="AO1335">
        <f t="shared" si="293"/>
        <v>0</v>
      </c>
    </row>
    <row r="1336" spans="1:41" x14ac:dyDescent="0.2">
      <c r="A1336" s="3" t="s">
        <v>0</v>
      </c>
      <c r="B1336" s="3" t="s">
        <v>4</v>
      </c>
      <c r="C1336" s="2" t="s">
        <v>41</v>
      </c>
      <c r="D1336" s="3">
        <v>43</v>
      </c>
      <c r="E1336" s="3">
        <v>53253.6345</v>
      </c>
      <c r="F1336" s="3">
        <v>73942.858699999997</v>
      </c>
      <c r="G1336" s="3">
        <v>138</v>
      </c>
      <c r="H1336" s="3">
        <v>1</v>
      </c>
      <c r="I1336" s="3">
        <v>4</v>
      </c>
      <c r="J1336" s="3">
        <v>4</v>
      </c>
      <c r="K1336" s="3">
        <v>0</v>
      </c>
      <c r="L1336" s="3">
        <v>0</v>
      </c>
      <c r="M1336" s="3">
        <v>0</v>
      </c>
      <c r="N1336" s="3">
        <v>1</v>
      </c>
      <c r="O1336" s="3">
        <v>0</v>
      </c>
      <c r="P1336" s="3">
        <v>0</v>
      </c>
      <c r="Q1336" s="3">
        <v>1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1</v>
      </c>
      <c r="Y1336" s="3">
        <v>11.21</v>
      </c>
      <c r="Z1336" s="3">
        <v>10</v>
      </c>
      <c r="AA1336" s="3">
        <v>0</v>
      </c>
      <c r="AB1336" s="3">
        <f t="shared" si="280"/>
        <v>1.3885035151920007</v>
      </c>
      <c r="AC1336" s="3">
        <f t="shared" si="281"/>
        <v>0.32822655940861423</v>
      </c>
      <c r="AD1336">
        <f t="shared" si="282"/>
        <v>0</v>
      </c>
      <c r="AE1336">
        <f t="shared" si="283"/>
        <v>0</v>
      </c>
      <c r="AF1336">
        <f t="shared" si="284"/>
        <v>0</v>
      </c>
      <c r="AG1336">
        <f t="shared" si="285"/>
        <v>0</v>
      </c>
      <c r="AH1336">
        <f t="shared" si="286"/>
        <v>0</v>
      </c>
      <c r="AI1336">
        <f t="shared" si="287"/>
        <v>0</v>
      </c>
      <c r="AJ1336">
        <f t="shared" si="288"/>
        <v>0</v>
      </c>
      <c r="AK1336">
        <f t="shared" si="289"/>
        <v>0</v>
      </c>
      <c r="AL1336">
        <f t="shared" si="290"/>
        <v>0</v>
      </c>
      <c r="AM1336">
        <f t="shared" si="291"/>
        <v>1</v>
      </c>
      <c r="AN1336">
        <f t="shared" si="292"/>
        <v>0</v>
      </c>
      <c r="AO1336">
        <f t="shared" si="293"/>
        <v>0</v>
      </c>
    </row>
    <row r="1337" spans="1:41" x14ac:dyDescent="0.2">
      <c r="A1337" s="3" t="s">
        <v>0</v>
      </c>
      <c r="B1337" s="3" t="s">
        <v>4</v>
      </c>
      <c r="C1337" s="2" t="s">
        <v>39</v>
      </c>
      <c r="D1337" s="3">
        <v>43</v>
      </c>
      <c r="E1337" s="3">
        <v>84731.574399999998</v>
      </c>
      <c r="F1337" s="3">
        <v>85315.540500000003</v>
      </c>
      <c r="G1337" s="3">
        <v>0</v>
      </c>
      <c r="H1337" s="3">
        <v>1</v>
      </c>
      <c r="I1337" s="3">
        <v>1</v>
      </c>
      <c r="J1337" s="3">
        <v>4</v>
      </c>
      <c r="K1337" s="3">
        <v>0</v>
      </c>
      <c r="L1337" s="3">
        <v>0</v>
      </c>
      <c r="M1337" s="3">
        <v>0</v>
      </c>
      <c r="N1337" s="3">
        <v>1</v>
      </c>
      <c r="O1337" s="3">
        <v>0</v>
      </c>
      <c r="P1337" s="3">
        <v>0</v>
      </c>
      <c r="Q1337" s="3">
        <v>1</v>
      </c>
      <c r="R1337" s="3">
        <v>0</v>
      </c>
      <c r="S1337" s="3">
        <v>0</v>
      </c>
      <c r="T1337" s="3">
        <v>0</v>
      </c>
      <c r="U1337" s="3">
        <v>1</v>
      </c>
      <c r="V1337" s="3">
        <v>0</v>
      </c>
      <c r="W1337" s="3">
        <v>0</v>
      </c>
      <c r="X1337" s="3">
        <v>0</v>
      </c>
      <c r="Y1337" s="3">
        <v>11.35</v>
      </c>
      <c r="Z1337" s="3">
        <v>10</v>
      </c>
      <c r="AA1337" s="3">
        <v>0</v>
      </c>
      <c r="AB1337" s="3">
        <f t="shared" si="280"/>
        <v>1.0068919538452481</v>
      </c>
      <c r="AC1337" s="3">
        <f t="shared" si="281"/>
        <v>6.8683128907673936E-3</v>
      </c>
      <c r="AD1337">
        <f t="shared" si="282"/>
        <v>0</v>
      </c>
      <c r="AE1337">
        <f t="shared" si="283"/>
        <v>0</v>
      </c>
      <c r="AF1337">
        <f t="shared" si="284"/>
        <v>0</v>
      </c>
      <c r="AG1337">
        <f t="shared" si="285"/>
        <v>0</v>
      </c>
      <c r="AH1337">
        <f t="shared" si="286"/>
        <v>0</v>
      </c>
      <c r="AI1337">
        <f t="shared" si="287"/>
        <v>0</v>
      </c>
      <c r="AJ1337">
        <f t="shared" si="288"/>
        <v>0</v>
      </c>
      <c r="AK1337">
        <f t="shared" si="289"/>
        <v>0</v>
      </c>
      <c r="AL1337">
        <f t="shared" si="290"/>
        <v>0</v>
      </c>
      <c r="AM1337">
        <f t="shared" si="291"/>
        <v>0</v>
      </c>
      <c r="AN1337">
        <f t="shared" si="292"/>
        <v>1</v>
      </c>
      <c r="AO1337">
        <f t="shared" si="293"/>
        <v>0</v>
      </c>
    </row>
    <row r="1338" spans="1:41" x14ac:dyDescent="0.2">
      <c r="A1338" s="3" t="s">
        <v>0</v>
      </c>
      <c r="B1338" s="3" t="s">
        <v>4</v>
      </c>
      <c r="C1338" s="2" t="s">
        <v>39</v>
      </c>
      <c r="D1338" s="3">
        <v>43</v>
      </c>
      <c r="E1338" s="3">
        <v>69203.315400000007</v>
      </c>
      <c r="F1338" s="3">
        <v>77968.319600000003</v>
      </c>
      <c r="G1338" s="3">
        <v>116</v>
      </c>
      <c r="H1338" s="3">
        <v>1</v>
      </c>
      <c r="I1338" s="3">
        <v>4</v>
      </c>
      <c r="J1338" s="3">
        <v>4</v>
      </c>
      <c r="K1338" s="3">
        <v>0</v>
      </c>
      <c r="L1338" s="3">
        <v>0</v>
      </c>
      <c r="M1338" s="3">
        <v>0</v>
      </c>
      <c r="N1338" s="3">
        <v>1</v>
      </c>
      <c r="O1338" s="3">
        <v>0</v>
      </c>
      <c r="P1338" s="3">
        <v>0</v>
      </c>
      <c r="Q1338" s="3">
        <v>1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1</v>
      </c>
      <c r="Y1338" s="3">
        <v>11.26</v>
      </c>
      <c r="Z1338" s="3">
        <v>10</v>
      </c>
      <c r="AA1338" s="3">
        <v>0</v>
      </c>
      <c r="AB1338" s="3">
        <f t="shared" si="280"/>
        <v>1.126655842271973</v>
      </c>
      <c r="AC1338" s="3">
        <f t="shared" si="281"/>
        <v>0.11925381332975435</v>
      </c>
      <c r="AD1338">
        <f t="shared" si="282"/>
        <v>0</v>
      </c>
      <c r="AE1338">
        <f t="shared" si="283"/>
        <v>0</v>
      </c>
      <c r="AF1338">
        <f t="shared" si="284"/>
        <v>0</v>
      </c>
      <c r="AG1338">
        <f t="shared" si="285"/>
        <v>0</v>
      </c>
      <c r="AH1338">
        <f t="shared" si="286"/>
        <v>0</v>
      </c>
      <c r="AI1338">
        <f t="shared" si="287"/>
        <v>0</v>
      </c>
      <c r="AJ1338">
        <f t="shared" si="288"/>
        <v>0</v>
      </c>
      <c r="AK1338">
        <f t="shared" si="289"/>
        <v>0</v>
      </c>
      <c r="AL1338">
        <f t="shared" si="290"/>
        <v>0</v>
      </c>
      <c r="AM1338">
        <f t="shared" si="291"/>
        <v>0</v>
      </c>
      <c r="AN1338">
        <f t="shared" si="292"/>
        <v>1</v>
      </c>
      <c r="AO1338">
        <f t="shared" si="293"/>
        <v>0</v>
      </c>
    </row>
    <row r="1339" spans="1:41" x14ac:dyDescent="0.2">
      <c r="A1339" s="3" t="s">
        <v>0</v>
      </c>
      <c r="B1339" s="3" t="s">
        <v>4</v>
      </c>
      <c r="C1339" s="2" t="s">
        <v>39</v>
      </c>
      <c r="D1339" s="3">
        <v>43</v>
      </c>
      <c r="E1339" s="3">
        <v>83757.648199999996</v>
      </c>
      <c r="F1339" s="3">
        <v>84731.7497</v>
      </c>
      <c r="G1339" s="3">
        <v>0</v>
      </c>
      <c r="H1339" s="3">
        <v>1</v>
      </c>
      <c r="I1339" s="3">
        <v>1</v>
      </c>
      <c r="J1339" s="3">
        <v>4</v>
      </c>
      <c r="K1339" s="3">
        <v>0</v>
      </c>
      <c r="L1339" s="3">
        <v>0</v>
      </c>
      <c r="M1339" s="3">
        <v>0</v>
      </c>
      <c r="N1339" s="3">
        <v>1</v>
      </c>
      <c r="O1339" s="3">
        <v>0</v>
      </c>
      <c r="P1339" s="3">
        <v>0</v>
      </c>
      <c r="Q1339" s="3">
        <v>1</v>
      </c>
      <c r="R1339" s="3">
        <v>0</v>
      </c>
      <c r="S1339" s="3">
        <v>0</v>
      </c>
      <c r="T1339" s="3">
        <v>0</v>
      </c>
      <c r="U1339" s="3">
        <v>1</v>
      </c>
      <c r="V1339" s="3">
        <v>0</v>
      </c>
      <c r="W1339" s="3">
        <v>0</v>
      </c>
      <c r="X1339" s="3">
        <v>0</v>
      </c>
      <c r="Y1339" s="3">
        <v>11.35</v>
      </c>
      <c r="Z1339" s="3">
        <v>15</v>
      </c>
      <c r="AA1339" s="3">
        <v>1</v>
      </c>
      <c r="AB1339" s="3">
        <f t="shared" si="280"/>
        <v>1.0116300006140813</v>
      </c>
      <c r="AC1339" s="3">
        <f t="shared" si="281"/>
        <v>1.1562891971474519E-2</v>
      </c>
      <c r="AD1339">
        <f t="shared" si="282"/>
        <v>0</v>
      </c>
      <c r="AE1339">
        <f t="shared" si="283"/>
        <v>0</v>
      </c>
      <c r="AF1339">
        <f t="shared" si="284"/>
        <v>0</v>
      </c>
      <c r="AG1339">
        <f t="shared" si="285"/>
        <v>0</v>
      </c>
      <c r="AH1339">
        <f t="shared" si="286"/>
        <v>0</v>
      </c>
      <c r="AI1339">
        <f t="shared" si="287"/>
        <v>0</v>
      </c>
      <c r="AJ1339">
        <f t="shared" si="288"/>
        <v>0</v>
      </c>
      <c r="AK1339">
        <f t="shared" si="289"/>
        <v>0</v>
      </c>
      <c r="AL1339">
        <f t="shared" si="290"/>
        <v>0</v>
      </c>
      <c r="AM1339">
        <f t="shared" si="291"/>
        <v>0</v>
      </c>
      <c r="AN1339">
        <f t="shared" si="292"/>
        <v>1</v>
      </c>
      <c r="AO1339">
        <f t="shared" si="293"/>
        <v>0</v>
      </c>
    </row>
    <row r="1340" spans="1:41" x14ac:dyDescent="0.2">
      <c r="A1340" s="3" t="s">
        <v>0</v>
      </c>
      <c r="B1340" s="3" t="s">
        <v>4</v>
      </c>
      <c r="C1340" s="2" t="s">
        <v>40</v>
      </c>
      <c r="D1340" s="3">
        <v>43</v>
      </c>
      <c r="E1340" s="3">
        <v>69230.290699999998</v>
      </c>
      <c r="F1340" s="3">
        <v>72121.816500000001</v>
      </c>
      <c r="G1340" s="3">
        <v>84</v>
      </c>
      <c r="H1340" s="3">
        <v>1</v>
      </c>
      <c r="I1340" s="3">
        <v>4</v>
      </c>
      <c r="J1340" s="3">
        <v>4</v>
      </c>
      <c r="K1340" s="3">
        <v>0</v>
      </c>
      <c r="L1340" s="3">
        <v>0</v>
      </c>
      <c r="M1340" s="3">
        <v>0</v>
      </c>
      <c r="N1340" s="3">
        <v>1</v>
      </c>
      <c r="O1340" s="3">
        <v>0</v>
      </c>
      <c r="P1340" s="3">
        <v>0</v>
      </c>
      <c r="Q1340" s="3">
        <v>1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1</v>
      </c>
      <c r="Y1340" s="3">
        <v>11.19</v>
      </c>
      <c r="Z1340" s="3">
        <v>17</v>
      </c>
      <c r="AA1340" s="3">
        <v>1</v>
      </c>
      <c r="AB1340" s="3">
        <f t="shared" si="280"/>
        <v>1.04176677247435</v>
      </c>
      <c r="AC1340" s="3">
        <f t="shared" si="281"/>
        <v>4.0918091478170576E-2</v>
      </c>
      <c r="AD1340">
        <f t="shared" si="282"/>
        <v>0</v>
      </c>
      <c r="AE1340">
        <f t="shared" si="283"/>
        <v>0</v>
      </c>
      <c r="AF1340">
        <f t="shared" si="284"/>
        <v>0</v>
      </c>
      <c r="AG1340">
        <f t="shared" si="285"/>
        <v>0</v>
      </c>
      <c r="AH1340">
        <f t="shared" si="286"/>
        <v>0</v>
      </c>
      <c r="AI1340">
        <f t="shared" si="287"/>
        <v>0</v>
      </c>
      <c r="AJ1340">
        <f t="shared" si="288"/>
        <v>0</v>
      </c>
      <c r="AK1340">
        <f t="shared" si="289"/>
        <v>0</v>
      </c>
      <c r="AL1340">
        <f t="shared" si="290"/>
        <v>0</v>
      </c>
      <c r="AM1340">
        <f t="shared" si="291"/>
        <v>0</v>
      </c>
      <c r="AN1340">
        <f t="shared" si="292"/>
        <v>0</v>
      </c>
      <c r="AO1340">
        <f t="shared" si="293"/>
        <v>1</v>
      </c>
    </row>
    <row r="1341" spans="1:41" x14ac:dyDescent="0.2">
      <c r="A1341" s="3" t="s">
        <v>0</v>
      </c>
      <c r="B1341" s="3" t="s">
        <v>4</v>
      </c>
      <c r="C1341" s="2" t="s">
        <v>40</v>
      </c>
      <c r="D1341" s="3">
        <v>43</v>
      </c>
      <c r="E1341" s="3">
        <v>77111.468299999993</v>
      </c>
      <c r="F1341" s="3">
        <v>77111.256200000003</v>
      </c>
      <c r="G1341" s="3">
        <v>0</v>
      </c>
      <c r="H1341" s="3">
        <v>1</v>
      </c>
      <c r="I1341" s="3">
        <v>1</v>
      </c>
      <c r="J1341" s="3">
        <v>4</v>
      </c>
      <c r="K1341" s="3">
        <v>0</v>
      </c>
      <c r="L1341" s="3">
        <v>0</v>
      </c>
      <c r="M1341" s="3">
        <v>0</v>
      </c>
      <c r="N1341" s="3">
        <v>1</v>
      </c>
      <c r="O1341" s="3">
        <v>0</v>
      </c>
      <c r="P1341" s="3">
        <v>0</v>
      </c>
      <c r="Q1341" s="3">
        <v>1</v>
      </c>
      <c r="R1341" s="3">
        <v>0</v>
      </c>
      <c r="S1341" s="3">
        <v>0</v>
      </c>
      <c r="T1341" s="3">
        <v>0</v>
      </c>
      <c r="U1341" s="3">
        <v>1</v>
      </c>
      <c r="V1341" s="3">
        <v>0</v>
      </c>
      <c r="W1341" s="3">
        <v>0</v>
      </c>
      <c r="X1341" s="3">
        <v>0</v>
      </c>
      <c r="Y1341" s="3">
        <v>11.25</v>
      </c>
      <c r="Z1341" s="3">
        <v>20</v>
      </c>
      <c r="AA1341" s="3">
        <v>1</v>
      </c>
      <c r="AB1341" s="3">
        <f t="shared" si="280"/>
        <v>0.99999724943637225</v>
      </c>
      <c r="AC1341" s="3">
        <f t="shared" si="281"/>
        <v>-2.7505674105584617E-6</v>
      </c>
      <c r="AD1341">
        <f t="shared" si="282"/>
        <v>0</v>
      </c>
      <c r="AE1341">
        <f t="shared" si="283"/>
        <v>0</v>
      </c>
      <c r="AF1341">
        <f t="shared" si="284"/>
        <v>0</v>
      </c>
      <c r="AG1341">
        <f t="shared" si="285"/>
        <v>0</v>
      </c>
      <c r="AH1341">
        <f t="shared" si="286"/>
        <v>0</v>
      </c>
      <c r="AI1341">
        <f t="shared" si="287"/>
        <v>0</v>
      </c>
      <c r="AJ1341">
        <f t="shared" si="288"/>
        <v>0</v>
      </c>
      <c r="AK1341">
        <f t="shared" si="289"/>
        <v>0</v>
      </c>
      <c r="AL1341">
        <f t="shared" si="290"/>
        <v>0</v>
      </c>
      <c r="AM1341">
        <f t="shared" si="291"/>
        <v>0</v>
      </c>
      <c r="AN1341">
        <f t="shared" si="292"/>
        <v>0</v>
      </c>
      <c r="AO1341">
        <f t="shared" si="293"/>
        <v>1</v>
      </c>
    </row>
    <row r="1342" spans="1:41" x14ac:dyDescent="0.2">
      <c r="A1342" s="3" t="s">
        <v>0</v>
      </c>
      <c r="B1342" s="3" t="s">
        <v>4</v>
      </c>
      <c r="C1342" s="2" t="s">
        <v>34</v>
      </c>
      <c r="D1342" s="3">
        <v>44</v>
      </c>
      <c r="E1342" s="3">
        <v>61849.216999999997</v>
      </c>
      <c r="F1342" s="3">
        <v>68036.465299999996</v>
      </c>
      <c r="G1342" s="3">
        <v>136</v>
      </c>
      <c r="H1342" s="3">
        <v>1</v>
      </c>
      <c r="I1342" s="3">
        <v>4</v>
      </c>
      <c r="J1342" s="3">
        <v>4</v>
      </c>
      <c r="K1342" s="3">
        <v>0</v>
      </c>
      <c r="L1342" s="3">
        <v>0</v>
      </c>
      <c r="M1342" s="3">
        <v>0</v>
      </c>
      <c r="N1342" s="3">
        <v>1</v>
      </c>
      <c r="O1342" s="3">
        <v>0</v>
      </c>
      <c r="P1342" s="3">
        <v>0</v>
      </c>
      <c r="Q1342" s="3">
        <v>1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1</v>
      </c>
      <c r="Y1342" s="3">
        <v>11.13</v>
      </c>
      <c r="Z1342" s="3">
        <v>10</v>
      </c>
      <c r="AA1342" s="3">
        <v>0</v>
      </c>
      <c r="AB1342" s="3">
        <f t="shared" si="280"/>
        <v>1.1000376172910968</v>
      </c>
      <c r="AC1342" s="3">
        <f t="shared" si="281"/>
        <v>9.5344376756963167E-2</v>
      </c>
      <c r="AD1342">
        <f t="shared" si="282"/>
        <v>0</v>
      </c>
      <c r="AE1342">
        <f t="shared" si="283"/>
        <v>1</v>
      </c>
      <c r="AF1342">
        <f t="shared" si="284"/>
        <v>0</v>
      </c>
      <c r="AG1342">
        <f t="shared" si="285"/>
        <v>0</v>
      </c>
      <c r="AH1342">
        <f t="shared" si="286"/>
        <v>0</v>
      </c>
      <c r="AI1342">
        <f t="shared" si="287"/>
        <v>0</v>
      </c>
      <c r="AJ1342">
        <f t="shared" si="288"/>
        <v>0</v>
      </c>
      <c r="AK1342">
        <f t="shared" si="289"/>
        <v>0</v>
      </c>
      <c r="AL1342">
        <f t="shared" si="290"/>
        <v>0</v>
      </c>
      <c r="AM1342">
        <f t="shared" si="291"/>
        <v>0</v>
      </c>
      <c r="AN1342">
        <f t="shared" si="292"/>
        <v>0</v>
      </c>
      <c r="AO1342">
        <f t="shared" si="293"/>
        <v>0</v>
      </c>
    </row>
    <row r="1343" spans="1:41" x14ac:dyDescent="0.2">
      <c r="A1343" s="3" t="s">
        <v>0</v>
      </c>
      <c r="B1343" s="3" t="s">
        <v>4</v>
      </c>
      <c r="C1343" s="2" t="s">
        <v>31</v>
      </c>
      <c r="D1343" s="3">
        <v>44</v>
      </c>
      <c r="E1343" s="3">
        <v>55916.7814</v>
      </c>
      <c r="F1343" s="3">
        <v>55916.8914</v>
      </c>
      <c r="G1343" s="3">
        <v>81</v>
      </c>
      <c r="H1343" s="3">
        <v>1</v>
      </c>
      <c r="I1343" s="3">
        <v>4</v>
      </c>
      <c r="J1343" s="3">
        <v>4</v>
      </c>
      <c r="K1343" s="3">
        <v>0</v>
      </c>
      <c r="L1343" s="3">
        <v>0</v>
      </c>
      <c r="M1343" s="3">
        <v>0</v>
      </c>
      <c r="N1343" s="3">
        <v>1</v>
      </c>
      <c r="O1343" s="3">
        <v>0</v>
      </c>
      <c r="P1343" s="3">
        <v>0</v>
      </c>
      <c r="Q1343" s="3">
        <v>1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1</v>
      </c>
      <c r="Y1343" s="3">
        <v>10.93</v>
      </c>
      <c r="Z1343" s="3">
        <v>10</v>
      </c>
      <c r="AA1343" s="3">
        <v>0</v>
      </c>
      <c r="AB1343" s="3">
        <f t="shared" si="280"/>
        <v>1.0000019672090783</v>
      </c>
      <c r="AC1343" s="3">
        <f t="shared" si="281"/>
        <v>1.9672071433485936E-6</v>
      </c>
      <c r="AD1343">
        <f t="shared" si="282"/>
        <v>0</v>
      </c>
      <c r="AE1343">
        <f t="shared" si="283"/>
        <v>0</v>
      </c>
      <c r="AF1343">
        <f t="shared" si="284"/>
        <v>1</v>
      </c>
      <c r="AG1343">
        <f t="shared" si="285"/>
        <v>0</v>
      </c>
      <c r="AH1343">
        <f t="shared" si="286"/>
        <v>0</v>
      </c>
      <c r="AI1343">
        <f t="shared" si="287"/>
        <v>0</v>
      </c>
      <c r="AJ1343">
        <f t="shared" si="288"/>
        <v>0</v>
      </c>
      <c r="AK1343">
        <f t="shared" si="289"/>
        <v>0</v>
      </c>
      <c r="AL1343">
        <f t="shared" si="290"/>
        <v>0</v>
      </c>
      <c r="AM1343">
        <f t="shared" si="291"/>
        <v>0</v>
      </c>
      <c r="AN1343">
        <f t="shared" si="292"/>
        <v>0</v>
      </c>
      <c r="AO1343">
        <f t="shared" si="293"/>
        <v>0</v>
      </c>
    </row>
    <row r="1344" spans="1:41" x14ac:dyDescent="0.2">
      <c r="A1344" s="3" t="s">
        <v>0</v>
      </c>
      <c r="B1344" s="3" t="s">
        <v>4</v>
      </c>
      <c r="C1344" s="2" t="s">
        <v>33</v>
      </c>
      <c r="D1344" s="3">
        <v>44</v>
      </c>
      <c r="E1344" s="3">
        <v>63698.118499999997</v>
      </c>
      <c r="F1344" s="3">
        <v>61539.618999999999</v>
      </c>
      <c r="G1344" s="3">
        <v>11</v>
      </c>
      <c r="H1344" s="3">
        <v>1</v>
      </c>
      <c r="I1344" s="3">
        <v>2</v>
      </c>
      <c r="J1344" s="3">
        <v>4</v>
      </c>
      <c r="K1344" s="3">
        <v>0</v>
      </c>
      <c r="L1344" s="3">
        <v>0</v>
      </c>
      <c r="M1344" s="3">
        <v>0</v>
      </c>
      <c r="N1344" s="3">
        <v>1</v>
      </c>
      <c r="O1344" s="3">
        <v>0</v>
      </c>
      <c r="P1344" s="3">
        <v>0</v>
      </c>
      <c r="Q1344" s="3">
        <v>1</v>
      </c>
      <c r="R1344" s="3">
        <v>0</v>
      </c>
      <c r="S1344" s="3">
        <v>0</v>
      </c>
      <c r="T1344" s="3">
        <v>0</v>
      </c>
      <c r="U1344" s="3">
        <v>0</v>
      </c>
      <c r="V1344" s="3">
        <v>1</v>
      </c>
      <c r="W1344" s="3">
        <v>0</v>
      </c>
      <c r="X1344" s="3">
        <v>0</v>
      </c>
      <c r="Y1344" s="3">
        <v>11.03</v>
      </c>
      <c r="Z1344" s="3">
        <v>18</v>
      </c>
      <c r="AA1344" s="3">
        <v>1</v>
      </c>
      <c r="AB1344" s="3">
        <f t="shared" si="280"/>
        <v>0.96611360663659163</v>
      </c>
      <c r="AC1344" s="3">
        <f t="shared" si="281"/>
        <v>-3.4473846470707101E-2</v>
      </c>
      <c r="AD1344">
        <f t="shared" si="282"/>
        <v>0</v>
      </c>
      <c r="AE1344">
        <f t="shared" si="283"/>
        <v>0</v>
      </c>
      <c r="AF1344">
        <f t="shared" si="284"/>
        <v>0</v>
      </c>
      <c r="AG1344">
        <f t="shared" si="285"/>
        <v>1</v>
      </c>
      <c r="AH1344">
        <f t="shared" si="286"/>
        <v>0</v>
      </c>
      <c r="AI1344">
        <f t="shared" si="287"/>
        <v>0</v>
      </c>
      <c r="AJ1344">
        <f t="shared" si="288"/>
        <v>0</v>
      </c>
      <c r="AK1344">
        <f t="shared" si="289"/>
        <v>0</v>
      </c>
      <c r="AL1344">
        <f t="shared" si="290"/>
        <v>0</v>
      </c>
      <c r="AM1344">
        <f t="shared" si="291"/>
        <v>0</v>
      </c>
      <c r="AN1344">
        <f t="shared" si="292"/>
        <v>0</v>
      </c>
      <c r="AO1344">
        <f t="shared" si="293"/>
        <v>0</v>
      </c>
    </row>
    <row r="1345" spans="1:41" x14ac:dyDescent="0.2">
      <c r="A1345" s="3" t="s">
        <v>0</v>
      </c>
      <c r="B1345" s="3" t="s">
        <v>4</v>
      </c>
      <c r="C1345" s="2" t="s">
        <v>37</v>
      </c>
      <c r="D1345" s="3">
        <v>44</v>
      </c>
      <c r="E1345" s="3">
        <v>61339.884599999998</v>
      </c>
      <c r="F1345" s="3">
        <v>59229.938099999999</v>
      </c>
      <c r="G1345" s="3">
        <v>11</v>
      </c>
      <c r="H1345" s="3">
        <v>1</v>
      </c>
      <c r="I1345" s="3">
        <v>2</v>
      </c>
      <c r="J1345" s="3">
        <v>4</v>
      </c>
      <c r="K1345" s="3">
        <v>0</v>
      </c>
      <c r="L1345" s="3">
        <v>0</v>
      </c>
      <c r="M1345" s="3">
        <v>0</v>
      </c>
      <c r="N1345" s="3">
        <v>1</v>
      </c>
      <c r="O1345" s="3">
        <v>0</v>
      </c>
      <c r="P1345" s="3">
        <v>0</v>
      </c>
      <c r="Q1345" s="3">
        <v>1</v>
      </c>
      <c r="R1345" s="3">
        <v>0</v>
      </c>
      <c r="S1345" s="3">
        <v>0</v>
      </c>
      <c r="T1345" s="3">
        <v>0</v>
      </c>
      <c r="U1345" s="3">
        <v>0</v>
      </c>
      <c r="V1345" s="3">
        <v>1</v>
      </c>
      <c r="W1345" s="3">
        <v>0</v>
      </c>
      <c r="X1345" s="3">
        <v>0</v>
      </c>
      <c r="Y1345" s="3">
        <v>10.99</v>
      </c>
      <c r="Z1345" s="3">
        <v>13</v>
      </c>
      <c r="AA1345" s="3">
        <v>0</v>
      </c>
      <c r="AB1345" s="3">
        <f t="shared" si="280"/>
        <v>0.96560237252223335</v>
      </c>
      <c r="AC1345" s="3">
        <f t="shared" si="281"/>
        <v>-3.5003152157267396E-2</v>
      </c>
      <c r="AD1345">
        <f t="shared" si="282"/>
        <v>0</v>
      </c>
      <c r="AE1345">
        <f t="shared" si="283"/>
        <v>0</v>
      </c>
      <c r="AF1345">
        <f t="shared" si="284"/>
        <v>0</v>
      </c>
      <c r="AG1345">
        <f t="shared" si="285"/>
        <v>0</v>
      </c>
      <c r="AH1345">
        <f t="shared" si="286"/>
        <v>1</v>
      </c>
      <c r="AI1345">
        <f t="shared" si="287"/>
        <v>0</v>
      </c>
      <c r="AJ1345">
        <f t="shared" si="288"/>
        <v>0</v>
      </c>
      <c r="AK1345">
        <f t="shared" si="289"/>
        <v>0</v>
      </c>
      <c r="AL1345">
        <f t="shared" si="290"/>
        <v>0</v>
      </c>
      <c r="AM1345">
        <f t="shared" si="291"/>
        <v>0</v>
      </c>
      <c r="AN1345">
        <f t="shared" si="292"/>
        <v>0</v>
      </c>
      <c r="AO1345">
        <f t="shared" si="293"/>
        <v>0</v>
      </c>
    </row>
    <row r="1346" spans="1:41" x14ac:dyDescent="0.2">
      <c r="A1346" s="3" t="s">
        <v>0</v>
      </c>
      <c r="B1346" s="3" t="s">
        <v>4</v>
      </c>
      <c r="C1346" s="2" t="s">
        <v>36</v>
      </c>
      <c r="D1346" s="3">
        <v>44</v>
      </c>
      <c r="E1346" s="3">
        <v>57817.984499999999</v>
      </c>
      <c r="F1346" s="3">
        <v>78194.927599999995</v>
      </c>
      <c r="G1346" s="3">
        <v>77</v>
      </c>
      <c r="H1346" s="3">
        <v>1</v>
      </c>
      <c r="I1346" s="3">
        <v>4</v>
      </c>
      <c r="J1346" s="3">
        <v>4</v>
      </c>
      <c r="K1346" s="3">
        <v>0</v>
      </c>
      <c r="L1346" s="3">
        <v>0</v>
      </c>
      <c r="M1346" s="3">
        <v>0</v>
      </c>
      <c r="N1346" s="3">
        <v>1</v>
      </c>
      <c r="O1346" s="3">
        <v>0</v>
      </c>
      <c r="P1346" s="3">
        <v>0</v>
      </c>
      <c r="Q1346" s="3">
        <v>1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1</v>
      </c>
      <c r="Y1346" s="3">
        <v>11.27</v>
      </c>
      <c r="Z1346" s="3">
        <v>10</v>
      </c>
      <c r="AA1346" s="3">
        <v>0</v>
      </c>
      <c r="AB1346" s="3">
        <f t="shared" si="280"/>
        <v>1.3524326085770078</v>
      </c>
      <c r="AC1346" s="3">
        <f t="shared" si="281"/>
        <v>0.30190490319726898</v>
      </c>
      <c r="AD1346">
        <f t="shared" si="282"/>
        <v>0</v>
      </c>
      <c r="AE1346">
        <f t="shared" si="283"/>
        <v>0</v>
      </c>
      <c r="AF1346">
        <f t="shared" si="284"/>
        <v>0</v>
      </c>
      <c r="AG1346">
        <f t="shared" si="285"/>
        <v>0</v>
      </c>
      <c r="AH1346">
        <f t="shared" si="286"/>
        <v>0</v>
      </c>
      <c r="AI1346">
        <f t="shared" si="287"/>
        <v>0</v>
      </c>
      <c r="AJ1346">
        <f t="shared" si="288"/>
        <v>1</v>
      </c>
      <c r="AK1346">
        <f t="shared" si="289"/>
        <v>0</v>
      </c>
      <c r="AL1346">
        <f t="shared" si="290"/>
        <v>0</v>
      </c>
      <c r="AM1346">
        <f t="shared" si="291"/>
        <v>0</v>
      </c>
      <c r="AN1346">
        <f t="shared" si="292"/>
        <v>0</v>
      </c>
      <c r="AO1346">
        <f t="shared" si="293"/>
        <v>0</v>
      </c>
    </row>
    <row r="1347" spans="1:41" x14ac:dyDescent="0.2">
      <c r="A1347" s="3" t="s">
        <v>0</v>
      </c>
      <c r="B1347" s="3" t="s">
        <v>4</v>
      </c>
      <c r="C1347" s="2" t="s">
        <v>36</v>
      </c>
      <c r="D1347" s="3">
        <v>44</v>
      </c>
      <c r="E1347" s="3">
        <v>65338.6414</v>
      </c>
      <c r="F1347" s="3">
        <v>88976.508400000006</v>
      </c>
      <c r="G1347" s="3">
        <v>124</v>
      </c>
      <c r="H1347" s="3">
        <v>1</v>
      </c>
      <c r="I1347" s="3">
        <v>4</v>
      </c>
      <c r="J1347" s="3">
        <v>4</v>
      </c>
      <c r="K1347" s="3">
        <v>0</v>
      </c>
      <c r="L1347" s="3">
        <v>0</v>
      </c>
      <c r="M1347" s="3">
        <v>0</v>
      </c>
      <c r="N1347" s="3">
        <v>1</v>
      </c>
      <c r="O1347" s="3">
        <v>0</v>
      </c>
      <c r="P1347" s="3">
        <v>0</v>
      </c>
      <c r="Q1347" s="3">
        <v>1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1</v>
      </c>
      <c r="Y1347" s="3">
        <v>11.4</v>
      </c>
      <c r="Z1347" s="3">
        <v>13</v>
      </c>
      <c r="AA1347" s="3">
        <v>0</v>
      </c>
      <c r="AB1347" s="3">
        <f t="shared" ref="AB1347:AB1410" si="294">F1347/E1347</f>
        <v>1.3617746940174364</v>
      </c>
      <c r="AC1347" s="3">
        <f t="shared" ref="AC1347:AC1410" si="295">LN(AB1347)</f>
        <v>0.30878877114875758</v>
      </c>
      <c r="AD1347">
        <f t="shared" ref="AD1347:AD1410" si="296">IF(C1347="Januar",1,0)</f>
        <v>0</v>
      </c>
      <c r="AE1347">
        <f t="shared" ref="AE1347:AE1410" si="297">IF(C1347="Februar",1,0)</f>
        <v>0</v>
      </c>
      <c r="AF1347">
        <f t="shared" ref="AF1347:AF1410" si="298">IF(C1347="Mars",1,0)</f>
        <v>0</v>
      </c>
      <c r="AG1347">
        <f t="shared" ref="AG1347:AG1410" si="299">IF(C1347="April",1,0)</f>
        <v>0</v>
      </c>
      <c r="AH1347">
        <f t="shared" ref="AH1347:AH1410" si="300">IF(C1347="Mai",1,0)</f>
        <v>0</v>
      </c>
      <c r="AI1347">
        <f t="shared" ref="AI1347:AI1410" si="301">IF(C1347="Juni",1,0)</f>
        <v>0</v>
      </c>
      <c r="AJ1347">
        <f t="shared" ref="AJ1347:AJ1410" si="302">IF(C1347="Juli",1,0)</f>
        <v>1</v>
      </c>
      <c r="AK1347">
        <f t="shared" ref="AK1347:AK1410" si="303">IF(C1347="August",1,0)</f>
        <v>0</v>
      </c>
      <c r="AL1347">
        <f t="shared" ref="AL1347:AL1410" si="304">IF(C1347="September",1,0)</f>
        <v>0</v>
      </c>
      <c r="AM1347">
        <f t="shared" ref="AM1347:AM1410" si="305">IF(C1347="Oktober",1,0)</f>
        <v>0</v>
      </c>
      <c r="AN1347">
        <f t="shared" ref="AN1347:AN1410" si="306">IF(C1347="November",1,0)</f>
        <v>0</v>
      </c>
      <c r="AO1347">
        <f t="shared" ref="AO1347:AO1410" si="307">IF(C1347="Desember",1,0)</f>
        <v>0</v>
      </c>
    </row>
    <row r="1348" spans="1:41" x14ac:dyDescent="0.2">
      <c r="A1348" s="3" t="s">
        <v>0</v>
      </c>
      <c r="B1348" s="3" t="s">
        <v>4</v>
      </c>
      <c r="C1348" s="2" t="s">
        <v>35</v>
      </c>
      <c r="D1348" s="3">
        <v>44</v>
      </c>
      <c r="E1348" s="3">
        <v>63913.566299999999</v>
      </c>
      <c r="F1348" s="3">
        <v>73857.187999999995</v>
      </c>
      <c r="G1348" s="3">
        <v>118</v>
      </c>
      <c r="H1348" s="3">
        <v>1</v>
      </c>
      <c r="I1348" s="3">
        <v>4</v>
      </c>
      <c r="J1348" s="3">
        <v>4</v>
      </c>
      <c r="K1348" s="3">
        <v>0</v>
      </c>
      <c r="L1348" s="3">
        <v>0</v>
      </c>
      <c r="M1348" s="3">
        <v>0</v>
      </c>
      <c r="N1348" s="3">
        <v>1</v>
      </c>
      <c r="O1348" s="3">
        <v>0</v>
      </c>
      <c r="P1348" s="3">
        <v>0</v>
      </c>
      <c r="Q1348" s="3">
        <v>1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1</v>
      </c>
      <c r="Y1348" s="3">
        <v>11.21</v>
      </c>
      <c r="Z1348" s="3">
        <v>12</v>
      </c>
      <c r="AA1348" s="3">
        <v>0</v>
      </c>
      <c r="AB1348" s="3">
        <f t="shared" si="294"/>
        <v>1.1555792029086005</v>
      </c>
      <c r="AC1348" s="3">
        <f t="shared" si="295"/>
        <v>0.14460169265724132</v>
      </c>
      <c r="AD1348">
        <f t="shared" si="296"/>
        <v>0</v>
      </c>
      <c r="AE1348">
        <f t="shared" si="297"/>
        <v>0</v>
      </c>
      <c r="AF1348">
        <f t="shared" si="298"/>
        <v>0</v>
      </c>
      <c r="AG1348">
        <f t="shared" si="299"/>
        <v>0</v>
      </c>
      <c r="AH1348">
        <f t="shared" si="300"/>
        <v>0</v>
      </c>
      <c r="AI1348">
        <f t="shared" si="301"/>
        <v>0</v>
      </c>
      <c r="AJ1348">
        <f t="shared" si="302"/>
        <v>0</v>
      </c>
      <c r="AK1348">
        <f t="shared" si="303"/>
        <v>1</v>
      </c>
      <c r="AL1348">
        <f t="shared" si="304"/>
        <v>0</v>
      </c>
      <c r="AM1348">
        <f t="shared" si="305"/>
        <v>0</v>
      </c>
      <c r="AN1348">
        <f t="shared" si="306"/>
        <v>0</v>
      </c>
      <c r="AO1348">
        <f t="shared" si="307"/>
        <v>0</v>
      </c>
    </row>
    <row r="1349" spans="1:41" x14ac:dyDescent="0.2">
      <c r="A1349" s="3" t="s">
        <v>0</v>
      </c>
      <c r="B1349" s="3" t="s">
        <v>4</v>
      </c>
      <c r="C1349" s="2" t="s">
        <v>35</v>
      </c>
      <c r="D1349" s="3">
        <v>44</v>
      </c>
      <c r="E1349" s="3">
        <v>67416.541700000002</v>
      </c>
      <c r="F1349" s="3">
        <v>77359.904899999994</v>
      </c>
      <c r="G1349" s="3">
        <v>5</v>
      </c>
      <c r="H1349" s="3">
        <v>1</v>
      </c>
      <c r="I1349" s="3">
        <v>1</v>
      </c>
      <c r="J1349" s="3">
        <v>4</v>
      </c>
      <c r="K1349" s="3">
        <v>0</v>
      </c>
      <c r="L1349" s="3">
        <v>0</v>
      </c>
      <c r="M1349" s="3">
        <v>0</v>
      </c>
      <c r="N1349" s="3">
        <v>1</v>
      </c>
      <c r="O1349" s="3">
        <v>0</v>
      </c>
      <c r="P1349" s="3">
        <v>0</v>
      </c>
      <c r="Q1349" s="3">
        <v>1</v>
      </c>
      <c r="R1349" s="3">
        <v>0</v>
      </c>
      <c r="S1349" s="3">
        <v>0</v>
      </c>
      <c r="T1349" s="3">
        <v>0</v>
      </c>
      <c r="U1349" s="3">
        <v>1</v>
      </c>
      <c r="V1349" s="3">
        <v>0</v>
      </c>
      <c r="W1349" s="3">
        <v>0</v>
      </c>
      <c r="X1349" s="3">
        <v>0</v>
      </c>
      <c r="Y1349" s="3">
        <v>11.26</v>
      </c>
      <c r="Z1349" s="3">
        <v>10</v>
      </c>
      <c r="AA1349" s="3">
        <v>0</v>
      </c>
      <c r="AB1349" s="3">
        <f t="shared" si="294"/>
        <v>1.1474914457084944</v>
      </c>
      <c r="AC1349" s="3">
        <f t="shared" si="295"/>
        <v>0.13757820820451025</v>
      </c>
      <c r="AD1349">
        <f t="shared" si="296"/>
        <v>0</v>
      </c>
      <c r="AE1349">
        <f t="shared" si="297"/>
        <v>0</v>
      </c>
      <c r="AF1349">
        <f t="shared" si="298"/>
        <v>0</v>
      </c>
      <c r="AG1349">
        <f t="shared" si="299"/>
        <v>0</v>
      </c>
      <c r="AH1349">
        <f t="shared" si="300"/>
        <v>0</v>
      </c>
      <c r="AI1349">
        <f t="shared" si="301"/>
        <v>0</v>
      </c>
      <c r="AJ1349">
        <f t="shared" si="302"/>
        <v>0</v>
      </c>
      <c r="AK1349">
        <f t="shared" si="303"/>
        <v>1</v>
      </c>
      <c r="AL1349">
        <f t="shared" si="304"/>
        <v>0</v>
      </c>
      <c r="AM1349">
        <f t="shared" si="305"/>
        <v>0</v>
      </c>
      <c r="AN1349">
        <f t="shared" si="306"/>
        <v>0</v>
      </c>
      <c r="AO1349">
        <f t="shared" si="307"/>
        <v>0</v>
      </c>
    </row>
    <row r="1350" spans="1:41" x14ac:dyDescent="0.2">
      <c r="A1350" s="3" t="s">
        <v>0</v>
      </c>
      <c r="B1350" s="3" t="s">
        <v>4</v>
      </c>
      <c r="C1350" s="2" t="s">
        <v>32</v>
      </c>
      <c r="D1350" s="3">
        <v>44</v>
      </c>
      <c r="E1350" s="3">
        <v>62745.886700000003</v>
      </c>
      <c r="F1350" s="3">
        <v>67160.411900000006</v>
      </c>
      <c r="G1350" s="3">
        <v>121</v>
      </c>
      <c r="H1350" s="3">
        <v>1</v>
      </c>
      <c r="I1350" s="3">
        <v>4</v>
      </c>
      <c r="J1350" s="3">
        <v>4</v>
      </c>
      <c r="K1350" s="3">
        <v>0</v>
      </c>
      <c r="L1350" s="3">
        <v>0</v>
      </c>
      <c r="M1350" s="3">
        <v>0</v>
      </c>
      <c r="N1350" s="3">
        <v>1</v>
      </c>
      <c r="O1350" s="3">
        <v>0</v>
      </c>
      <c r="P1350" s="3">
        <v>0</v>
      </c>
      <c r="Q1350" s="3">
        <v>1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1</v>
      </c>
      <c r="Y1350" s="3">
        <v>11.11</v>
      </c>
      <c r="Z1350" s="3">
        <v>10</v>
      </c>
      <c r="AA1350" s="3">
        <v>0</v>
      </c>
      <c r="AB1350" s="3">
        <f t="shared" si="294"/>
        <v>1.0703556110555372</v>
      </c>
      <c r="AC1350" s="3">
        <f t="shared" si="295"/>
        <v>6.7990940039732675E-2</v>
      </c>
      <c r="AD1350">
        <f t="shared" si="296"/>
        <v>0</v>
      </c>
      <c r="AE1350">
        <f t="shared" si="297"/>
        <v>0</v>
      </c>
      <c r="AF1350">
        <f t="shared" si="298"/>
        <v>0</v>
      </c>
      <c r="AG1350">
        <f t="shared" si="299"/>
        <v>0</v>
      </c>
      <c r="AH1350">
        <f t="shared" si="300"/>
        <v>0</v>
      </c>
      <c r="AI1350">
        <f t="shared" si="301"/>
        <v>0</v>
      </c>
      <c r="AJ1350">
        <f t="shared" si="302"/>
        <v>0</v>
      </c>
      <c r="AK1350">
        <f t="shared" si="303"/>
        <v>0</v>
      </c>
      <c r="AL1350">
        <f t="shared" si="304"/>
        <v>1</v>
      </c>
      <c r="AM1350">
        <f t="shared" si="305"/>
        <v>0</v>
      </c>
      <c r="AN1350">
        <f t="shared" si="306"/>
        <v>0</v>
      </c>
      <c r="AO1350">
        <f t="shared" si="307"/>
        <v>0</v>
      </c>
    </row>
    <row r="1351" spans="1:41" x14ac:dyDescent="0.2">
      <c r="A1351" s="3" t="s">
        <v>0</v>
      </c>
      <c r="B1351" s="3" t="s">
        <v>4</v>
      </c>
      <c r="C1351" s="2" t="s">
        <v>32</v>
      </c>
      <c r="D1351" s="3">
        <v>44</v>
      </c>
      <c r="E1351" s="3">
        <v>58860.596799999999</v>
      </c>
      <c r="F1351" s="3">
        <v>75537.765899999999</v>
      </c>
      <c r="G1351" s="3">
        <v>12</v>
      </c>
      <c r="H1351" s="3">
        <v>1</v>
      </c>
      <c r="I1351" s="3">
        <v>2</v>
      </c>
      <c r="J1351" s="3">
        <v>4</v>
      </c>
      <c r="K1351" s="3">
        <v>0</v>
      </c>
      <c r="L1351" s="3">
        <v>0</v>
      </c>
      <c r="M1351" s="3">
        <v>0</v>
      </c>
      <c r="N1351" s="3">
        <v>1</v>
      </c>
      <c r="O1351" s="3">
        <v>0</v>
      </c>
      <c r="P1351" s="3">
        <v>0</v>
      </c>
      <c r="Q1351" s="3">
        <v>1</v>
      </c>
      <c r="R1351" s="3">
        <v>0</v>
      </c>
      <c r="S1351" s="3">
        <v>0</v>
      </c>
      <c r="T1351" s="3">
        <v>0</v>
      </c>
      <c r="U1351" s="3">
        <v>0</v>
      </c>
      <c r="V1351" s="3">
        <v>1</v>
      </c>
      <c r="W1351" s="3">
        <v>0</v>
      </c>
      <c r="X1351" s="3">
        <v>0</v>
      </c>
      <c r="Y1351" s="3">
        <v>11.23</v>
      </c>
      <c r="Z1351" s="3">
        <v>10</v>
      </c>
      <c r="AA1351" s="3">
        <v>0</v>
      </c>
      <c r="AB1351" s="3">
        <f t="shared" si="294"/>
        <v>1.2833333334465953</v>
      </c>
      <c r="AC1351" s="3">
        <f t="shared" si="295"/>
        <v>0.24946085971983922</v>
      </c>
      <c r="AD1351">
        <f t="shared" si="296"/>
        <v>0</v>
      </c>
      <c r="AE1351">
        <f t="shared" si="297"/>
        <v>0</v>
      </c>
      <c r="AF1351">
        <f t="shared" si="298"/>
        <v>0</v>
      </c>
      <c r="AG1351">
        <f t="shared" si="299"/>
        <v>0</v>
      </c>
      <c r="AH1351">
        <f t="shared" si="300"/>
        <v>0</v>
      </c>
      <c r="AI1351">
        <f t="shared" si="301"/>
        <v>0</v>
      </c>
      <c r="AJ1351">
        <f t="shared" si="302"/>
        <v>0</v>
      </c>
      <c r="AK1351">
        <f t="shared" si="303"/>
        <v>0</v>
      </c>
      <c r="AL1351">
        <f t="shared" si="304"/>
        <v>1</v>
      </c>
      <c r="AM1351">
        <f t="shared" si="305"/>
        <v>0</v>
      </c>
      <c r="AN1351">
        <f t="shared" si="306"/>
        <v>0</v>
      </c>
      <c r="AO1351">
        <f t="shared" si="307"/>
        <v>0</v>
      </c>
    </row>
    <row r="1352" spans="1:41" x14ac:dyDescent="0.2">
      <c r="A1352" s="3" t="s">
        <v>0</v>
      </c>
      <c r="B1352" s="3" t="s">
        <v>4</v>
      </c>
      <c r="C1352" s="2" t="s">
        <v>41</v>
      </c>
      <c r="D1352" s="3">
        <v>44</v>
      </c>
      <c r="E1352" s="3">
        <v>66468.414399999994</v>
      </c>
      <c r="F1352" s="3">
        <v>78021.564899999998</v>
      </c>
      <c r="G1352" s="3">
        <v>112</v>
      </c>
      <c r="H1352" s="3">
        <v>1</v>
      </c>
      <c r="I1352" s="3">
        <v>4</v>
      </c>
      <c r="J1352" s="3">
        <v>4</v>
      </c>
      <c r="K1352" s="3">
        <v>0</v>
      </c>
      <c r="L1352" s="3">
        <v>0</v>
      </c>
      <c r="M1352" s="3">
        <v>0</v>
      </c>
      <c r="N1352" s="3">
        <v>1</v>
      </c>
      <c r="O1352" s="3">
        <v>0</v>
      </c>
      <c r="P1352" s="3">
        <v>0</v>
      </c>
      <c r="Q1352" s="3">
        <v>1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1</v>
      </c>
      <c r="Y1352" s="3">
        <v>11.26</v>
      </c>
      <c r="Z1352" s="3">
        <v>10</v>
      </c>
      <c r="AA1352" s="3">
        <v>0</v>
      </c>
      <c r="AB1352" s="3">
        <f t="shared" si="294"/>
        <v>1.1738141432180758</v>
      </c>
      <c r="AC1352" s="3">
        <f t="shared" si="295"/>
        <v>0.16025839815629883</v>
      </c>
      <c r="AD1352">
        <f t="shared" si="296"/>
        <v>0</v>
      </c>
      <c r="AE1352">
        <f t="shared" si="297"/>
        <v>0</v>
      </c>
      <c r="AF1352">
        <f t="shared" si="298"/>
        <v>0</v>
      </c>
      <c r="AG1352">
        <f t="shared" si="299"/>
        <v>0</v>
      </c>
      <c r="AH1352">
        <f t="shared" si="300"/>
        <v>0</v>
      </c>
      <c r="AI1352">
        <f t="shared" si="301"/>
        <v>0</v>
      </c>
      <c r="AJ1352">
        <f t="shared" si="302"/>
        <v>0</v>
      </c>
      <c r="AK1352">
        <f t="shared" si="303"/>
        <v>0</v>
      </c>
      <c r="AL1352">
        <f t="shared" si="304"/>
        <v>0</v>
      </c>
      <c r="AM1352">
        <f t="shared" si="305"/>
        <v>1</v>
      </c>
      <c r="AN1352">
        <f t="shared" si="306"/>
        <v>0</v>
      </c>
      <c r="AO1352">
        <f t="shared" si="307"/>
        <v>0</v>
      </c>
    </row>
    <row r="1353" spans="1:41" x14ac:dyDescent="0.2">
      <c r="A1353" s="3" t="s">
        <v>0</v>
      </c>
      <c r="B1353" s="3" t="s">
        <v>4</v>
      </c>
      <c r="C1353" s="2" t="s">
        <v>41</v>
      </c>
      <c r="D1353" s="3">
        <v>44</v>
      </c>
      <c r="E1353" s="3">
        <v>61799.3226</v>
      </c>
      <c r="F1353" s="3">
        <v>57948.2981</v>
      </c>
      <c r="G1353" s="3">
        <v>78</v>
      </c>
      <c r="H1353" s="3">
        <v>1</v>
      </c>
      <c r="I1353" s="3">
        <v>4</v>
      </c>
      <c r="J1353" s="3">
        <v>4</v>
      </c>
      <c r="K1353" s="3">
        <v>0</v>
      </c>
      <c r="L1353" s="3">
        <v>0</v>
      </c>
      <c r="M1353" s="3">
        <v>0</v>
      </c>
      <c r="N1353" s="3">
        <v>1</v>
      </c>
      <c r="O1353" s="3">
        <v>0</v>
      </c>
      <c r="P1353" s="3">
        <v>0</v>
      </c>
      <c r="Q1353" s="3">
        <v>1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1</v>
      </c>
      <c r="Y1353" s="3">
        <v>10.97</v>
      </c>
      <c r="Z1353" s="3">
        <v>12</v>
      </c>
      <c r="AA1353" s="3">
        <v>0</v>
      </c>
      <c r="AB1353" s="3">
        <f t="shared" si="294"/>
        <v>0.93768500465731641</v>
      </c>
      <c r="AC1353" s="3">
        <f t="shared" si="295"/>
        <v>-6.4341202305074979E-2</v>
      </c>
      <c r="AD1353">
        <f t="shared" si="296"/>
        <v>0</v>
      </c>
      <c r="AE1353">
        <f t="shared" si="297"/>
        <v>0</v>
      </c>
      <c r="AF1353">
        <f t="shared" si="298"/>
        <v>0</v>
      </c>
      <c r="AG1353">
        <f t="shared" si="299"/>
        <v>0</v>
      </c>
      <c r="AH1353">
        <f t="shared" si="300"/>
        <v>0</v>
      </c>
      <c r="AI1353">
        <f t="shared" si="301"/>
        <v>0</v>
      </c>
      <c r="AJ1353">
        <f t="shared" si="302"/>
        <v>0</v>
      </c>
      <c r="AK1353">
        <f t="shared" si="303"/>
        <v>0</v>
      </c>
      <c r="AL1353">
        <f t="shared" si="304"/>
        <v>0</v>
      </c>
      <c r="AM1353">
        <f t="shared" si="305"/>
        <v>1</v>
      </c>
      <c r="AN1353">
        <f t="shared" si="306"/>
        <v>0</v>
      </c>
      <c r="AO1353">
        <f t="shared" si="307"/>
        <v>0</v>
      </c>
    </row>
    <row r="1354" spans="1:41" x14ac:dyDescent="0.2">
      <c r="A1354" s="3" t="s">
        <v>0</v>
      </c>
      <c r="B1354" s="3" t="s">
        <v>4</v>
      </c>
      <c r="C1354" s="2" t="s">
        <v>40</v>
      </c>
      <c r="D1354" s="3">
        <v>44</v>
      </c>
      <c r="E1354" s="3">
        <v>79126.881699999998</v>
      </c>
      <c r="F1354" s="3">
        <v>80068.943700000003</v>
      </c>
      <c r="G1354" s="3">
        <v>0</v>
      </c>
      <c r="H1354" s="3">
        <v>1</v>
      </c>
      <c r="I1354" s="3">
        <v>1</v>
      </c>
      <c r="J1354" s="3">
        <v>4</v>
      </c>
      <c r="K1354" s="3">
        <v>0</v>
      </c>
      <c r="L1354" s="3">
        <v>0</v>
      </c>
      <c r="M1354" s="3">
        <v>0</v>
      </c>
      <c r="N1354" s="3">
        <v>1</v>
      </c>
      <c r="O1354" s="3">
        <v>0</v>
      </c>
      <c r="P1354" s="3">
        <v>0</v>
      </c>
      <c r="Q1354" s="3">
        <v>1</v>
      </c>
      <c r="R1354" s="3">
        <v>0</v>
      </c>
      <c r="S1354" s="3">
        <v>0</v>
      </c>
      <c r="T1354" s="3">
        <v>0</v>
      </c>
      <c r="U1354" s="3">
        <v>1</v>
      </c>
      <c r="V1354" s="3">
        <v>0</v>
      </c>
      <c r="W1354" s="3">
        <v>0</v>
      </c>
      <c r="X1354" s="3">
        <v>0</v>
      </c>
      <c r="Y1354" s="3">
        <v>11.29</v>
      </c>
      <c r="Z1354" s="3">
        <v>13</v>
      </c>
      <c r="AA1354" s="3">
        <v>0</v>
      </c>
      <c r="AB1354" s="3">
        <f t="shared" si="294"/>
        <v>1.0119057137063951</v>
      </c>
      <c r="AC1354" s="3">
        <f t="shared" si="295"/>
        <v>1.1835398250527443E-2</v>
      </c>
      <c r="AD1354">
        <f t="shared" si="296"/>
        <v>0</v>
      </c>
      <c r="AE1354">
        <f t="shared" si="297"/>
        <v>0</v>
      </c>
      <c r="AF1354">
        <f t="shared" si="298"/>
        <v>0</v>
      </c>
      <c r="AG1354">
        <f t="shared" si="299"/>
        <v>0</v>
      </c>
      <c r="AH1354">
        <f t="shared" si="300"/>
        <v>0</v>
      </c>
      <c r="AI1354">
        <f t="shared" si="301"/>
        <v>0</v>
      </c>
      <c r="AJ1354">
        <f t="shared" si="302"/>
        <v>0</v>
      </c>
      <c r="AK1354">
        <f t="shared" si="303"/>
        <v>0</v>
      </c>
      <c r="AL1354">
        <f t="shared" si="304"/>
        <v>0</v>
      </c>
      <c r="AM1354">
        <f t="shared" si="305"/>
        <v>0</v>
      </c>
      <c r="AN1354">
        <f t="shared" si="306"/>
        <v>0</v>
      </c>
      <c r="AO1354">
        <f t="shared" si="307"/>
        <v>1</v>
      </c>
    </row>
    <row r="1355" spans="1:41" x14ac:dyDescent="0.2">
      <c r="A1355" s="3" t="s">
        <v>0</v>
      </c>
      <c r="B1355" s="3" t="s">
        <v>4</v>
      </c>
      <c r="C1355" s="2" t="s">
        <v>40</v>
      </c>
      <c r="D1355" s="3">
        <v>44</v>
      </c>
      <c r="E1355" s="3">
        <v>69518.617499999993</v>
      </c>
      <c r="F1355" s="3">
        <v>75358.859599999996</v>
      </c>
      <c r="G1355" s="3">
        <v>4</v>
      </c>
      <c r="H1355" s="3">
        <v>1</v>
      </c>
      <c r="I1355" s="3">
        <v>1</v>
      </c>
      <c r="J1355" s="3">
        <v>4</v>
      </c>
      <c r="K1355" s="3">
        <v>0</v>
      </c>
      <c r="L1355" s="3">
        <v>0</v>
      </c>
      <c r="M1355" s="3">
        <v>0</v>
      </c>
      <c r="N1355" s="3">
        <v>1</v>
      </c>
      <c r="O1355" s="3">
        <v>0</v>
      </c>
      <c r="P1355" s="3">
        <v>0</v>
      </c>
      <c r="Q1355" s="3">
        <v>1</v>
      </c>
      <c r="R1355" s="3">
        <v>0</v>
      </c>
      <c r="S1355" s="3">
        <v>0</v>
      </c>
      <c r="T1355" s="3">
        <v>0</v>
      </c>
      <c r="U1355" s="3">
        <v>1</v>
      </c>
      <c r="V1355" s="3">
        <v>0</v>
      </c>
      <c r="W1355" s="3">
        <v>0</v>
      </c>
      <c r="X1355" s="3">
        <v>0</v>
      </c>
      <c r="Y1355" s="3">
        <v>11.23</v>
      </c>
      <c r="Z1355" s="3">
        <v>10</v>
      </c>
      <c r="AA1355" s="3">
        <v>0</v>
      </c>
      <c r="AB1355" s="3">
        <f t="shared" si="294"/>
        <v>1.0840097560915967</v>
      </c>
      <c r="AC1355" s="3">
        <f t="shared" si="295"/>
        <v>8.0666903061452716E-2</v>
      </c>
      <c r="AD1355">
        <f t="shared" si="296"/>
        <v>0</v>
      </c>
      <c r="AE1355">
        <f t="shared" si="297"/>
        <v>0</v>
      </c>
      <c r="AF1355">
        <f t="shared" si="298"/>
        <v>0</v>
      </c>
      <c r="AG1355">
        <f t="shared" si="299"/>
        <v>0</v>
      </c>
      <c r="AH1355">
        <f t="shared" si="300"/>
        <v>0</v>
      </c>
      <c r="AI1355">
        <f t="shared" si="301"/>
        <v>0</v>
      </c>
      <c r="AJ1355">
        <f t="shared" si="302"/>
        <v>0</v>
      </c>
      <c r="AK1355">
        <f t="shared" si="303"/>
        <v>0</v>
      </c>
      <c r="AL1355">
        <f t="shared" si="304"/>
        <v>0</v>
      </c>
      <c r="AM1355">
        <f t="shared" si="305"/>
        <v>0</v>
      </c>
      <c r="AN1355">
        <f t="shared" si="306"/>
        <v>0</v>
      </c>
      <c r="AO1355">
        <f t="shared" si="307"/>
        <v>1</v>
      </c>
    </row>
    <row r="1356" spans="1:41" x14ac:dyDescent="0.2">
      <c r="A1356" s="3" t="s">
        <v>2</v>
      </c>
      <c r="B1356" s="3" t="s">
        <v>4</v>
      </c>
      <c r="C1356" s="2" t="s">
        <v>38</v>
      </c>
      <c r="D1356" s="3">
        <v>44</v>
      </c>
      <c r="E1356" s="3">
        <v>64357.981599999999</v>
      </c>
      <c r="F1356" s="3">
        <v>74775.507500000007</v>
      </c>
      <c r="G1356" s="3">
        <v>77</v>
      </c>
      <c r="H1356" s="3">
        <v>1</v>
      </c>
      <c r="I1356" s="3">
        <v>4</v>
      </c>
      <c r="J1356" s="3">
        <v>4</v>
      </c>
      <c r="K1356" s="3">
        <v>0</v>
      </c>
      <c r="L1356" s="3">
        <v>0</v>
      </c>
      <c r="M1356" s="3">
        <v>0</v>
      </c>
      <c r="N1356" s="3">
        <v>1</v>
      </c>
      <c r="O1356" s="3">
        <v>0</v>
      </c>
      <c r="P1356" s="3">
        <v>0</v>
      </c>
      <c r="Q1356" s="3">
        <v>1</v>
      </c>
      <c r="R1356" s="3">
        <v>0</v>
      </c>
      <c r="S1356" s="3">
        <v>0</v>
      </c>
      <c r="T1356" s="3">
        <v>1</v>
      </c>
      <c r="U1356" s="3">
        <v>0</v>
      </c>
      <c r="V1356" s="3">
        <v>0</v>
      </c>
      <c r="W1356" s="3">
        <v>0</v>
      </c>
      <c r="X1356" s="3">
        <v>1</v>
      </c>
      <c r="Y1356" s="3">
        <v>11.22</v>
      </c>
      <c r="Z1356" s="3">
        <v>2</v>
      </c>
      <c r="AA1356" s="3">
        <v>0</v>
      </c>
      <c r="AB1356" s="3">
        <f t="shared" si="294"/>
        <v>1.1618684371543437</v>
      </c>
      <c r="AC1356" s="3">
        <f t="shared" si="295"/>
        <v>0.15002943098216404</v>
      </c>
      <c r="AD1356">
        <f t="shared" si="296"/>
        <v>0</v>
      </c>
      <c r="AE1356">
        <f t="shared" si="297"/>
        <v>0</v>
      </c>
      <c r="AF1356">
        <f t="shared" si="298"/>
        <v>0</v>
      </c>
      <c r="AG1356">
        <f t="shared" si="299"/>
        <v>0</v>
      </c>
      <c r="AH1356">
        <f t="shared" si="300"/>
        <v>0</v>
      </c>
      <c r="AI1356">
        <f t="shared" si="301"/>
        <v>1</v>
      </c>
      <c r="AJ1356">
        <f t="shared" si="302"/>
        <v>0</v>
      </c>
      <c r="AK1356">
        <f t="shared" si="303"/>
        <v>0</v>
      </c>
      <c r="AL1356">
        <f t="shared" si="304"/>
        <v>0</v>
      </c>
      <c r="AM1356">
        <f t="shared" si="305"/>
        <v>0</v>
      </c>
      <c r="AN1356">
        <f t="shared" si="306"/>
        <v>0</v>
      </c>
      <c r="AO1356">
        <f t="shared" si="307"/>
        <v>0</v>
      </c>
    </row>
    <row r="1357" spans="1:41" x14ac:dyDescent="0.2">
      <c r="A1357" s="3" t="s">
        <v>0</v>
      </c>
      <c r="B1357" s="3" t="s">
        <v>4</v>
      </c>
      <c r="C1357" s="2" t="s">
        <v>34</v>
      </c>
      <c r="D1357" s="3">
        <v>45</v>
      </c>
      <c r="E1357" s="3">
        <v>54781.356899999999</v>
      </c>
      <c r="F1357" s="3">
        <v>56321.505100000002</v>
      </c>
      <c r="G1357" s="3">
        <v>49</v>
      </c>
      <c r="H1357" s="3">
        <v>1</v>
      </c>
      <c r="I1357" s="3">
        <v>3</v>
      </c>
      <c r="J1357" s="3">
        <v>4</v>
      </c>
      <c r="K1357" s="3">
        <v>0</v>
      </c>
      <c r="L1357" s="3">
        <v>0</v>
      </c>
      <c r="M1357" s="3">
        <v>0</v>
      </c>
      <c r="N1357" s="3">
        <v>1</v>
      </c>
      <c r="O1357" s="3">
        <v>0</v>
      </c>
      <c r="P1357" s="3">
        <v>0</v>
      </c>
      <c r="Q1357" s="3">
        <v>1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1</v>
      </c>
      <c r="X1357" s="3">
        <v>0</v>
      </c>
      <c r="Y1357" s="3">
        <v>10.94</v>
      </c>
      <c r="Z1357" s="3">
        <v>16</v>
      </c>
      <c r="AA1357" s="3">
        <v>1</v>
      </c>
      <c r="AB1357" s="3">
        <f t="shared" si="294"/>
        <v>1.0281144587712832</v>
      </c>
      <c r="AC1357" s="3">
        <f t="shared" si="295"/>
        <v>2.7726502052201611E-2</v>
      </c>
      <c r="AD1357">
        <f t="shared" si="296"/>
        <v>0</v>
      </c>
      <c r="AE1357">
        <f t="shared" si="297"/>
        <v>1</v>
      </c>
      <c r="AF1357">
        <f t="shared" si="298"/>
        <v>0</v>
      </c>
      <c r="AG1357">
        <f t="shared" si="299"/>
        <v>0</v>
      </c>
      <c r="AH1357">
        <f t="shared" si="300"/>
        <v>0</v>
      </c>
      <c r="AI1357">
        <f t="shared" si="301"/>
        <v>0</v>
      </c>
      <c r="AJ1357">
        <f t="shared" si="302"/>
        <v>0</v>
      </c>
      <c r="AK1357">
        <f t="shared" si="303"/>
        <v>0</v>
      </c>
      <c r="AL1357">
        <f t="shared" si="304"/>
        <v>0</v>
      </c>
      <c r="AM1357">
        <f t="shared" si="305"/>
        <v>0</v>
      </c>
      <c r="AN1357">
        <f t="shared" si="306"/>
        <v>0</v>
      </c>
      <c r="AO1357">
        <f t="shared" si="307"/>
        <v>0</v>
      </c>
    </row>
    <row r="1358" spans="1:41" x14ac:dyDescent="0.2">
      <c r="A1358" s="3" t="s">
        <v>0</v>
      </c>
      <c r="B1358" s="3" t="s">
        <v>4</v>
      </c>
      <c r="C1358" s="2" t="s">
        <v>31</v>
      </c>
      <c r="D1358" s="3">
        <v>45</v>
      </c>
      <c r="E1358" s="3">
        <v>54453.05</v>
      </c>
      <c r="F1358" s="3">
        <v>62522.575299999997</v>
      </c>
      <c r="G1358" s="3">
        <v>26</v>
      </c>
      <c r="H1358" s="3">
        <v>1</v>
      </c>
      <c r="I1358" s="3">
        <v>3</v>
      </c>
      <c r="J1358" s="3">
        <v>4</v>
      </c>
      <c r="K1358" s="3">
        <v>0</v>
      </c>
      <c r="L1358" s="3">
        <v>0</v>
      </c>
      <c r="M1358" s="3">
        <v>0</v>
      </c>
      <c r="N1358" s="3">
        <v>1</v>
      </c>
      <c r="O1358" s="3">
        <v>0</v>
      </c>
      <c r="P1358" s="3">
        <v>0</v>
      </c>
      <c r="Q1358" s="3">
        <v>1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1</v>
      </c>
      <c r="X1358" s="3">
        <v>0</v>
      </c>
      <c r="Y1358" s="3">
        <v>11.04</v>
      </c>
      <c r="Z1358" s="3">
        <v>11</v>
      </c>
      <c r="AA1358" s="3">
        <v>0</v>
      </c>
      <c r="AB1358" s="3">
        <f t="shared" si="294"/>
        <v>1.1481923473524438</v>
      </c>
      <c r="AC1358" s="3">
        <f t="shared" si="295"/>
        <v>0.13818883382102279</v>
      </c>
      <c r="AD1358">
        <f t="shared" si="296"/>
        <v>0</v>
      </c>
      <c r="AE1358">
        <f t="shared" si="297"/>
        <v>0</v>
      </c>
      <c r="AF1358">
        <f t="shared" si="298"/>
        <v>1</v>
      </c>
      <c r="AG1358">
        <f t="shared" si="299"/>
        <v>0</v>
      </c>
      <c r="AH1358">
        <f t="shared" si="300"/>
        <v>0</v>
      </c>
      <c r="AI1358">
        <f t="shared" si="301"/>
        <v>0</v>
      </c>
      <c r="AJ1358">
        <f t="shared" si="302"/>
        <v>0</v>
      </c>
      <c r="AK1358">
        <f t="shared" si="303"/>
        <v>0</v>
      </c>
      <c r="AL1358">
        <f t="shared" si="304"/>
        <v>0</v>
      </c>
      <c r="AM1358">
        <f t="shared" si="305"/>
        <v>0</v>
      </c>
      <c r="AN1358">
        <f t="shared" si="306"/>
        <v>0</v>
      </c>
      <c r="AO1358">
        <f t="shared" si="307"/>
        <v>0</v>
      </c>
    </row>
    <row r="1359" spans="1:41" x14ac:dyDescent="0.2">
      <c r="A1359" s="3" t="s">
        <v>0</v>
      </c>
      <c r="B1359" s="3" t="s">
        <v>4</v>
      </c>
      <c r="C1359" s="2" t="s">
        <v>35</v>
      </c>
      <c r="D1359" s="3">
        <v>45</v>
      </c>
      <c r="E1359" s="3">
        <v>50701.046999999999</v>
      </c>
      <c r="F1359" s="3">
        <v>64798.950299999997</v>
      </c>
      <c r="G1359" s="3">
        <v>78</v>
      </c>
      <c r="H1359" s="3">
        <v>1</v>
      </c>
      <c r="I1359" s="3">
        <v>4</v>
      </c>
      <c r="J1359" s="3">
        <v>4</v>
      </c>
      <c r="K1359" s="3">
        <v>0</v>
      </c>
      <c r="L1359" s="3">
        <v>0</v>
      </c>
      <c r="M1359" s="3">
        <v>0</v>
      </c>
      <c r="N1359" s="3">
        <v>1</v>
      </c>
      <c r="O1359" s="3">
        <v>0</v>
      </c>
      <c r="P1359" s="3">
        <v>0</v>
      </c>
      <c r="Q1359" s="3">
        <v>1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1</v>
      </c>
      <c r="Y1359" s="3">
        <v>11.08</v>
      </c>
      <c r="Z1359" s="3">
        <v>11</v>
      </c>
      <c r="AA1359" s="3">
        <v>0</v>
      </c>
      <c r="AB1359" s="3">
        <f t="shared" si="294"/>
        <v>1.2780594116725046</v>
      </c>
      <c r="AC1359" s="3">
        <f t="shared" si="295"/>
        <v>0.24534284288146377</v>
      </c>
      <c r="AD1359">
        <f t="shared" si="296"/>
        <v>0</v>
      </c>
      <c r="AE1359">
        <f t="shared" si="297"/>
        <v>0</v>
      </c>
      <c r="AF1359">
        <f t="shared" si="298"/>
        <v>0</v>
      </c>
      <c r="AG1359">
        <f t="shared" si="299"/>
        <v>0</v>
      </c>
      <c r="AH1359">
        <f t="shared" si="300"/>
        <v>0</v>
      </c>
      <c r="AI1359">
        <f t="shared" si="301"/>
        <v>0</v>
      </c>
      <c r="AJ1359">
        <f t="shared" si="302"/>
        <v>0</v>
      </c>
      <c r="AK1359">
        <f t="shared" si="303"/>
        <v>1</v>
      </c>
      <c r="AL1359">
        <f t="shared" si="304"/>
        <v>0</v>
      </c>
      <c r="AM1359">
        <f t="shared" si="305"/>
        <v>0</v>
      </c>
      <c r="AN1359">
        <f t="shared" si="306"/>
        <v>0</v>
      </c>
      <c r="AO1359">
        <f t="shared" si="307"/>
        <v>0</v>
      </c>
    </row>
    <row r="1360" spans="1:41" x14ac:dyDescent="0.2">
      <c r="A1360" s="3" t="s">
        <v>0</v>
      </c>
      <c r="B1360" s="3" t="s">
        <v>4</v>
      </c>
      <c r="C1360" s="2" t="s">
        <v>32</v>
      </c>
      <c r="D1360" s="3">
        <v>45</v>
      </c>
      <c r="E1360" s="3">
        <v>62348.6322</v>
      </c>
      <c r="F1360" s="3">
        <v>69063.100300000006</v>
      </c>
      <c r="G1360" s="3">
        <v>13</v>
      </c>
      <c r="H1360" s="3">
        <v>1</v>
      </c>
      <c r="I1360" s="3">
        <v>2</v>
      </c>
      <c r="J1360" s="3">
        <v>4</v>
      </c>
      <c r="K1360" s="3">
        <v>0</v>
      </c>
      <c r="L1360" s="3">
        <v>0</v>
      </c>
      <c r="M1360" s="3">
        <v>0</v>
      </c>
      <c r="N1360" s="3">
        <v>1</v>
      </c>
      <c r="O1360" s="3">
        <v>0</v>
      </c>
      <c r="P1360" s="3">
        <v>0</v>
      </c>
      <c r="Q1360" s="3">
        <v>1</v>
      </c>
      <c r="R1360" s="3">
        <v>0</v>
      </c>
      <c r="S1360" s="3">
        <v>0</v>
      </c>
      <c r="T1360" s="3">
        <v>0</v>
      </c>
      <c r="U1360" s="3">
        <v>0</v>
      </c>
      <c r="V1360" s="3">
        <v>1</v>
      </c>
      <c r="W1360" s="3">
        <v>0</v>
      </c>
      <c r="X1360" s="3">
        <v>0</v>
      </c>
      <c r="Y1360" s="3">
        <v>11.14</v>
      </c>
      <c r="Z1360" s="3">
        <v>19</v>
      </c>
      <c r="AA1360" s="3">
        <v>1</v>
      </c>
      <c r="AB1360" s="3">
        <f t="shared" si="294"/>
        <v>1.1076923079637344</v>
      </c>
      <c r="AC1360" s="3">
        <f t="shared" si="295"/>
        <v>0.10227884936545621</v>
      </c>
      <c r="AD1360">
        <f t="shared" si="296"/>
        <v>0</v>
      </c>
      <c r="AE1360">
        <f t="shared" si="297"/>
        <v>0</v>
      </c>
      <c r="AF1360">
        <f t="shared" si="298"/>
        <v>0</v>
      </c>
      <c r="AG1360">
        <f t="shared" si="299"/>
        <v>0</v>
      </c>
      <c r="AH1360">
        <f t="shared" si="300"/>
        <v>0</v>
      </c>
      <c r="AI1360">
        <f t="shared" si="301"/>
        <v>0</v>
      </c>
      <c r="AJ1360">
        <f t="shared" si="302"/>
        <v>0</v>
      </c>
      <c r="AK1360">
        <f t="shared" si="303"/>
        <v>0</v>
      </c>
      <c r="AL1360">
        <f t="shared" si="304"/>
        <v>1</v>
      </c>
      <c r="AM1360">
        <f t="shared" si="305"/>
        <v>0</v>
      </c>
      <c r="AN1360">
        <f t="shared" si="306"/>
        <v>0</v>
      </c>
      <c r="AO1360">
        <f t="shared" si="307"/>
        <v>0</v>
      </c>
    </row>
    <row r="1361" spans="1:41" x14ac:dyDescent="0.2">
      <c r="A1361" s="3" t="s">
        <v>0</v>
      </c>
      <c r="B1361" s="3" t="s">
        <v>4</v>
      </c>
      <c r="C1361" s="2" t="s">
        <v>39</v>
      </c>
      <c r="D1361" s="3">
        <v>45</v>
      </c>
      <c r="E1361" s="3">
        <v>78173.804999999993</v>
      </c>
      <c r="F1361" s="3">
        <v>78173.525800000003</v>
      </c>
      <c r="G1361" s="3">
        <v>0</v>
      </c>
      <c r="H1361" s="3">
        <v>1</v>
      </c>
      <c r="I1361" s="3">
        <v>1</v>
      </c>
      <c r="J1361" s="3">
        <v>4</v>
      </c>
      <c r="K1361" s="3">
        <v>0</v>
      </c>
      <c r="L1361" s="3">
        <v>0</v>
      </c>
      <c r="M1361" s="3">
        <v>0</v>
      </c>
      <c r="N1361" s="3">
        <v>1</v>
      </c>
      <c r="O1361" s="3">
        <v>0</v>
      </c>
      <c r="P1361" s="3">
        <v>0</v>
      </c>
      <c r="Q1361" s="3">
        <v>1</v>
      </c>
      <c r="R1361" s="3">
        <v>0</v>
      </c>
      <c r="S1361" s="3">
        <v>0</v>
      </c>
      <c r="T1361" s="3">
        <v>0</v>
      </c>
      <c r="U1361" s="3">
        <v>1</v>
      </c>
      <c r="V1361" s="3">
        <v>0</v>
      </c>
      <c r="W1361" s="3">
        <v>0</v>
      </c>
      <c r="X1361" s="3">
        <v>0</v>
      </c>
      <c r="Y1361" s="3">
        <v>11.27</v>
      </c>
      <c r="Z1361" s="3">
        <v>10</v>
      </c>
      <c r="AA1361" s="3">
        <v>0</v>
      </c>
      <c r="AB1361" s="3">
        <f t="shared" si="294"/>
        <v>0.99999642847114845</v>
      </c>
      <c r="AC1361" s="3">
        <f t="shared" si="295"/>
        <v>-3.5715352294780059E-6</v>
      </c>
      <c r="AD1361">
        <f t="shared" si="296"/>
        <v>0</v>
      </c>
      <c r="AE1361">
        <f t="shared" si="297"/>
        <v>0</v>
      </c>
      <c r="AF1361">
        <f t="shared" si="298"/>
        <v>0</v>
      </c>
      <c r="AG1361">
        <f t="shared" si="299"/>
        <v>0</v>
      </c>
      <c r="AH1361">
        <f t="shared" si="300"/>
        <v>0</v>
      </c>
      <c r="AI1361">
        <f t="shared" si="301"/>
        <v>0</v>
      </c>
      <c r="AJ1361">
        <f t="shared" si="302"/>
        <v>0</v>
      </c>
      <c r="AK1361">
        <f t="shared" si="303"/>
        <v>0</v>
      </c>
      <c r="AL1361">
        <f t="shared" si="304"/>
        <v>0</v>
      </c>
      <c r="AM1361">
        <f t="shared" si="305"/>
        <v>0</v>
      </c>
      <c r="AN1361">
        <f t="shared" si="306"/>
        <v>1</v>
      </c>
      <c r="AO1361">
        <f t="shared" si="307"/>
        <v>0</v>
      </c>
    </row>
    <row r="1362" spans="1:41" x14ac:dyDescent="0.2">
      <c r="A1362" s="3" t="s">
        <v>0</v>
      </c>
      <c r="B1362" s="3" t="s">
        <v>4</v>
      </c>
      <c r="C1362" s="2" t="s">
        <v>39</v>
      </c>
      <c r="D1362" s="3">
        <v>45</v>
      </c>
      <c r="E1362" s="3">
        <v>61422.275399999999</v>
      </c>
      <c r="F1362" s="3">
        <v>74637.277900000001</v>
      </c>
      <c r="G1362" s="3">
        <v>8</v>
      </c>
      <c r="H1362" s="3">
        <v>1</v>
      </c>
      <c r="I1362" s="3">
        <v>1</v>
      </c>
      <c r="J1362" s="3">
        <v>4</v>
      </c>
      <c r="K1362" s="3">
        <v>0</v>
      </c>
      <c r="L1362" s="3">
        <v>0</v>
      </c>
      <c r="M1362" s="3">
        <v>0</v>
      </c>
      <c r="N1362" s="3">
        <v>1</v>
      </c>
      <c r="O1362" s="3">
        <v>0</v>
      </c>
      <c r="P1362" s="3">
        <v>0</v>
      </c>
      <c r="Q1362" s="3">
        <v>1</v>
      </c>
      <c r="R1362" s="3">
        <v>0</v>
      </c>
      <c r="S1362" s="3">
        <v>0</v>
      </c>
      <c r="T1362" s="3">
        <v>0</v>
      </c>
      <c r="U1362" s="3">
        <v>1</v>
      </c>
      <c r="V1362" s="3">
        <v>0</v>
      </c>
      <c r="W1362" s="3">
        <v>0</v>
      </c>
      <c r="X1362" s="3">
        <v>0</v>
      </c>
      <c r="Y1362" s="3">
        <v>11.22</v>
      </c>
      <c r="Z1362" s="3">
        <v>10</v>
      </c>
      <c r="AA1362" s="3">
        <v>0</v>
      </c>
      <c r="AB1362" s="3">
        <f t="shared" si="294"/>
        <v>1.2151499991483545</v>
      </c>
      <c r="AC1362" s="3">
        <f t="shared" si="295"/>
        <v>0.19486752526161663</v>
      </c>
      <c r="AD1362">
        <f t="shared" si="296"/>
        <v>0</v>
      </c>
      <c r="AE1362">
        <f t="shared" si="297"/>
        <v>0</v>
      </c>
      <c r="AF1362">
        <f t="shared" si="298"/>
        <v>0</v>
      </c>
      <c r="AG1362">
        <f t="shared" si="299"/>
        <v>0</v>
      </c>
      <c r="AH1362">
        <f t="shared" si="300"/>
        <v>0</v>
      </c>
      <c r="AI1362">
        <f t="shared" si="301"/>
        <v>0</v>
      </c>
      <c r="AJ1362">
        <f t="shared" si="302"/>
        <v>0</v>
      </c>
      <c r="AK1362">
        <f t="shared" si="303"/>
        <v>0</v>
      </c>
      <c r="AL1362">
        <f t="shared" si="304"/>
        <v>0</v>
      </c>
      <c r="AM1362">
        <f t="shared" si="305"/>
        <v>0</v>
      </c>
      <c r="AN1362">
        <f t="shared" si="306"/>
        <v>1</v>
      </c>
      <c r="AO1362">
        <f t="shared" si="307"/>
        <v>0</v>
      </c>
    </row>
    <row r="1363" spans="1:41" x14ac:dyDescent="0.2">
      <c r="A1363" s="3" t="s">
        <v>2</v>
      </c>
      <c r="B1363" s="3" t="s">
        <v>4</v>
      </c>
      <c r="C1363" s="2" t="s">
        <v>37</v>
      </c>
      <c r="D1363" s="3">
        <v>45</v>
      </c>
      <c r="E1363" s="3">
        <v>66029.765899999999</v>
      </c>
      <c r="F1363" s="3">
        <v>74283.486699999994</v>
      </c>
      <c r="G1363" s="3">
        <v>2</v>
      </c>
      <c r="H1363" s="3">
        <v>1</v>
      </c>
      <c r="I1363" s="3">
        <v>1</v>
      </c>
      <c r="J1363" s="3">
        <v>4</v>
      </c>
      <c r="K1363" s="3">
        <v>0</v>
      </c>
      <c r="L1363" s="3">
        <v>0</v>
      </c>
      <c r="M1363" s="3">
        <v>0</v>
      </c>
      <c r="N1363" s="3">
        <v>1</v>
      </c>
      <c r="O1363" s="3">
        <v>0</v>
      </c>
      <c r="P1363" s="3">
        <v>0</v>
      </c>
      <c r="Q1363" s="3">
        <v>1</v>
      </c>
      <c r="R1363" s="3">
        <v>0</v>
      </c>
      <c r="S1363" s="3">
        <v>0</v>
      </c>
      <c r="T1363" s="3">
        <v>1</v>
      </c>
      <c r="U1363" s="3">
        <v>1</v>
      </c>
      <c r="V1363" s="3">
        <v>0</v>
      </c>
      <c r="W1363" s="3">
        <v>0</v>
      </c>
      <c r="X1363" s="3">
        <v>0</v>
      </c>
      <c r="Y1363" s="3">
        <v>11.22</v>
      </c>
      <c r="Z1363" s="3">
        <v>2</v>
      </c>
      <c r="AA1363" s="3">
        <v>0</v>
      </c>
      <c r="AB1363" s="3">
        <f t="shared" si="294"/>
        <v>1.1250000009465428</v>
      </c>
      <c r="AC1363" s="3">
        <f t="shared" si="295"/>
        <v>0.11778303649775487</v>
      </c>
      <c r="AD1363">
        <f t="shared" si="296"/>
        <v>0</v>
      </c>
      <c r="AE1363">
        <f t="shared" si="297"/>
        <v>0</v>
      </c>
      <c r="AF1363">
        <f t="shared" si="298"/>
        <v>0</v>
      </c>
      <c r="AG1363">
        <f t="shared" si="299"/>
        <v>0</v>
      </c>
      <c r="AH1363">
        <f t="shared" si="300"/>
        <v>1</v>
      </c>
      <c r="AI1363">
        <f t="shared" si="301"/>
        <v>0</v>
      </c>
      <c r="AJ1363">
        <f t="shared" si="302"/>
        <v>0</v>
      </c>
      <c r="AK1363">
        <f t="shared" si="303"/>
        <v>0</v>
      </c>
      <c r="AL1363">
        <f t="shared" si="304"/>
        <v>0</v>
      </c>
      <c r="AM1363">
        <f t="shared" si="305"/>
        <v>0</v>
      </c>
      <c r="AN1363">
        <f t="shared" si="306"/>
        <v>0</v>
      </c>
      <c r="AO1363">
        <f t="shared" si="307"/>
        <v>0</v>
      </c>
    </row>
    <row r="1364" spans="1:41" x14ac:dyDescent="0.2">
      <c r="A1364" s="3" t="s">
        <v>2</v>
      </c>
      <c r="B1364" s="3" t="s">
        <v>4</v>
      </c>
      <c r="C1364" s="2" t="s">
        <v>38</v>
      </c>
      <c r="D1364" s="3">
        <v>45</v>
      </c>
      <c r="E1364" s="3">
        <v>77706.101999999999</v>
      </c>
      <c r="F1364" s="3">
        <v>85854.922300000006</v>
      </c>
      <c r="G1364" s="3">
        <v>11</v>
      </c>
      <c r="H1364" s="3">
        <v>1</v>
      </c>
      <c r="I1364" s="3">
        <v>2</v>
      </c>
      <c r="J1364" s="3">
        <v>4</v>
      </c>
      <c r="K1364" s="3">
        <v>0</v>
      </c>
      <c r="L1364" s="3">
        <v>0</v>
      </c>
      <c r="M1364" s="3">
        <v>0</v>
      </c>
      <c r="N1364" s="3">
        <v>1</v>
      </c>
      <c r="O1364" s="3">
        <v>0</v>
      </c>
      <c r="P1364" s="3">
        <v>0</v>
      </c>
      <c r="Q1364" s="3">
        <v>1</v>
      </c>
      <c r="R1364" s="3">
        <v>0</v>
      </c>
      <c r="S1364" s="3">
        <v>0</v>
      </c>
      <c r="T1364" s="3">
        <v>1</v>
      </c>
      <c r="U1364" s="3">
        <v>0</v>
      </c>
      <c r="V1364" s="3">
        <v>1</v>
      </c>
      <c r="W1364" s="3">
        <v>0</v>
      </c>
      <c r="X1364" s="3">
        <v>0</v>
      </c>
      <c r="Y1364" s="3">
        <v>11.36</v>
      </c>
      <c r="Z1364" s="3">
        <v>1</v>
      </c>
      <c r="AA1364" s="3">
        <v>0</v>
      </c>
      <c r="AB1364" s="3">
        <f t="shared" si="294"/>
        <v>1.1048671866206854</v>
      </c>
      <c r="AC1364" s="3">
        <f t="shared" si="295"/>
        <v>9.9725134642494107E-2</v>
      </c>
      <c r="AD1364">
        <f t="shared" si="296"/>
        <v>0</v>
      </c>
      <c r="AE1364">
        <f t="shared" si="297"/>
        <v>0</v>
      </c>
      <c r="AF1364">
        <f t="shared" si="298"/>
        <v>0</v>
      </c>
      <c r="AG1364">
        <f t="shared" si="299"/>
        <v>0</v>
      </c>
      <c r="AH1364">
        <f t="shared" si="300"/>
        <v>0</v>
      </c>
      <c r="AI1364">
        <f t="shared" si="301"/>
        <v>1</v>
      </c>
      <c r="AJ1364">
        <f t="shared" si="302"/>
        <v>0</v>
      </c>
      <c r="AK1364">
        <f t="shared" si="303"/>
        <v>0</v>
      </c>
      <c r="AL1364">
        <f t="shared" si="304"/>
        <v>0</v>
      </c>
      <c r="AM1364">
        <f t="shared" si="305"/>
        <v>0</v>
      </c>
      <c r="AN1364">
        <f t="shared" si="306"/>
        <v>0</v>
      </c>
      <c r="AO1364">
        <f t="shared" si="307"/>
        <v>0</v>
      </c>
    </row>
    <row r="1365" spans="1:41" x14ac:dyDescent="0.2">
      <c r="A1365" s="3" t="s">
        <v>2</v>
      </c>
      <c r="B1365" s="3" t="s">
        <v>4</v>
      </c>
      <c r="C1365" s="2" t="s">
        <v>35</v>
      </c>
      <c r="D1365" s="3">
        <v>45</v>
      </c>
      <c r="E1365" s="3">
        <v>66112.8459</v>
      </c>
      <c r="F1365" s="3">
        <v>74376.9516</v>
      </c>
      <c r="G1365" s="3">
        <v>4</v>
      </c>
      <c r="H1365" s="3">
        <v>1</v>
      </c>
      <c r="I1365" s="3">
        <v>1</v>
      </c>
      <c r="J1365" s="3">
        <v>4</v>
      </c>
      <c r="K1365" s="3">
        <v>0</v>
      </c>
      <c r="L1365" s="3">
        <v>0</v>
      </c>
      <c r="M1365" s="3">
        <v>0</v>
      </c>
      <c r="N1365" s="3">
        <v>1</v>
      </c>
      <c r="O1365" s="3">
        <v>0</v>
      </c>
      <c r="P1365" s="3">
        <v>0</v>
      </c>
      <c r="Q1365" s="3">
        <v>1</v>
      </c>
      <c r="R1365" s="3">
        <v>0</v>
      </c>
      <c r="S1365" s="3">
        <v>0</v>
      </c>
      <c r="T1365" s="3">
        <v>1</v>
      </c>
      <c r="U1365" s="3">
        <v>1</v>
      </c>
      <c r="V1365" s="3">
        <v>0</v>
      </c>
      <c r="W1365" s="3">
        <v>0</v>
      </c>
      <c r="X1365" s="3">
        <v>0</v>
      </c>
      <c r="Y1365" s="3">
        <v>11.22</v>
      </c>
      <c r="Z1365" s="3">
        <v>2</v>
      </c>
      <c r="AA1365" s="3">
        <v>0</v>
      </c>
      <c r="AB1365" s="3">
        <f t="shared" si="294"/>
        <v>1.1249999994327879</v>
      </c>
      <c r="AC1365" s="3">
        <f t="shared" si="295"/>
        <v>0.11778303515219496</v>
      </c>
      <c r="AD1365">
        <f t="shared" si="296"/>
        <v>0</v>
      </c>
      <c r="AE1365">
        <f t="shared" si="297"/>
        <v>0</v>
      </c>
      <c r="AF1365">
        <f t="shared" si="298"/>
        <v>0</v>
      </c>
      <c r="AG1365">
        <f t="shared" si="299"/>
        <v>0</v>
      </c>
      <c r="AH1365">
        <f t="shared" si="300"/>
        <v>0</v>
      </c>
      <c r="AI1365">
        <f t="shared" si="301"/>
        <v>0</v>
      </c>
      <c r="AJ1365">
        <f t="shared" si="302"/>
        <v>0</v>
      </c>
      <c r="AK1365">
        <f t="shared" si="303"/>
        <v>1</v>
      </c>
      <c r="AL1365">
        <f t="shared" si="304"/>
        <v>0</v>
      </c>
      <c r="AM1365">
        <f t="shared" si="305"/>
        <v>0</v>
      </c>
      <c r="AN1365">
        <f t="shared" si="306"/>
        <v>0</v>
      </c>
      <c r="AO1365">
        <f t="shared" si="307"/>
        <v>0</v>
      </c>
    </row>
    <row r="1366" spans="1:41" x14ac:dyDescent="0.2">
      <c r="A1366" s="3" t="s">
        <v>2</v>
      </c>
      <c r="B1366" s="3" t="s">
        <v>4</v>
      </c>
      <c r="C1366" s="2" t="s">
        <v>39</v>
      </c>
      <c r="D1366" s="3">
        <v>45</v>
      </c>
      <c r="E1366" s="3">
        <v>59560.994299999998</v>
      </c>
      <c r="F1366" s="3">
        <v>65145.0236</v>
      </c>
      <c r="G1366" s="3">
        <v>124</v>
      </c>
      <c r="H1366" s="3">
        <v>1</v>
      </c>
      <c r="I1366" s="3">
        <v>4</v>
      </c>
      <c r="J1366" s="3">
        <v>4</v>
      </c>
      <c r="K1366" s="3">
        <v>0</v>
      </c>
      <c r="L1366" s="3">
        <v>0</v>
      </c>
      <c r="M1366" s="3">
        <v>0</v>
      </c>
      <c r="N1366" s="3">
        <v>1</v>
      </c>
      <c r="O1366" s="3">
        <v>0</v>
      </c>
      <c r="P1366" s="3">
        <v>0</v>
      </c>
      <c r="Q1366" s="3">
        <v>1</v>
      </c>
      <c r="R1366" s="3">
        <v>0</v>
      </c>
      <c r="S1366" s="3">
        <v>0</v>
      </c>
      <c r="T1366" s="3">
        <v>1</v>
      </c>
      <c r="U1366" s="3">
        <v>0</v>
      </c>
      <c r="V1366" s="3">
        <v>0</v>
      </c>
      <c r="W1366" s="3">
        <v>0</v>
      </c>
      <c r="X1366" s="3">
        <v>1</v>
      </c>
      <c r="Y1366" s="3">
        <v>11.08</v>
      </c>
      <c r="Z1366" s="3">
        <v>2</v>
      </c>
      <c r="AA1366" s="3">
        <v>0</v>
      </c>
      <c r="AB1366" s="3">
        <f t="shared" si="294"/>
        <v>1.0937531242657579</v>
      </c>
      <c r="AC1366" s="3">
        <f t="shared" si="295"/>
        <v>8.9615015157157488E-2</v>
      </c>
      <c r="AD1366">
        <f t="shared" si="296"/>
        <v>0</v>
      </c>
      <c r="AE1366">
        <f t="shared" si="297"/>
        <v>0</v>
      </c>
      <c r="AF1366">
        <f t="shared" si="298"/>
        <v>0</v>
      </c>
      <c r="AG1366">
        <f t="shared" si="299"/>
        <v>0</v>
      </c>
      <c r="AH1366">
        <f t="shared" si="300"/>
        <v>0</v>
      </c>
      <c r="AI1366">
        <f t="shared" si="301"/>
        <v>0</v>
      </c>
      <c r="AJ1366">
        <f t="shared" si="302"/>
        <v>0</v>
      </c>
      <c r="AK1366">
        <f t="shared" si="303"/>
        <v>0</v>
      </c>
      <c r="AL1366">
        <f t="shared" si="304"/>
        <v>0</v>
      </c>
      <c r="AM1366">
        <f t="shared" si="305"/>
        <v>0</v>
      </c>
      <c r="AN1366">
        <f t="shared" si="306"/>
        <v>1</v>
      </c>
      <c r="AO1366">
        <f t="shared" si="307"/>
        <v>0</v>
      </c>
    </row>
    <row r="1367" spans="1:41" x14ac:dyDescent="0.2">
      <c r="A1367" s="3" t="s">
        <v>0</v>
      </c>
      <c r="B1367" s="3" t="s">
        <v>4</v>
      </c>
      <c r="C1367" s="2" t="s">
        <v>30</v>
      </c>
      <c r="D1367" s="3">
        <v>46</v>
      </c>
      <c r="E1367" s="3">
        <v>55612.587</v>
      </c>
      <c r="F1367" s="3">
        <v>63439</v>
      </c>
      <c r="G1367" s="3">
        <v>125</v>
      </c>
      <c r="H1367" s="3">
        <v>1</v>
      </c>
      <c r="I1367" s="3">
        <v>4</v>
      </c>
      <c r="J1367" s="3">
        <v>4</v>
      </c>
      <c r="K1367" s="3">
        <v>0</v>
      </c>
      <c r="L1367" s="3">
        <v>0</v>
      </c>
      <c r="M1367" s="3">
        <v>0</v>
      </c>
      <c r="N1367" s="3">
        <v>1</v>
      </c>
      <c r="O1367" s="3">
        <v>0</v>
      </c>
      <c r="P1367" s="3">
        <v>0</v>
      </c>
      <c r="Q1367" s="3">
        <v>1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1</v>
      </c>
      <c r="Y1367" s="3">
        <v>11.06</v>
      </c>
      <c r="Z1367" s="3">
        <v>12</v>
      </c>
      <c r="AA1367" s="3">
        <v>0</v>
      </c>
      <c r="AB1367" s="3">
        <f t="shared" si="294"/>
        <v>1.1407309643768235</v>
      </c>
      <c r="AC1367" s="3">
        <f t="shared" si="295"/>
        <v>0.13166925374932723</v>
      </c>
      <c r="AD1367">
        <f t="shared" si="296"/>
        <v>1</v>
      </c>
      <c r="AE1367">
        <f t="shared" si="297"/>
        <v>0</v>
      </c>
      <c r="AF1367">
        <f t="shared" si="298"/>
        <v>0</v>
      </c>
      <c r="AG1367">
        <f t="shared" si="299"/>
        <v>0</v>
      </c>
      <c r="AH1367">
        <f t="shared" si="300"/>
        <v>0</v>
      </c>
      <c r="AI1367">
        <f t="shared" si="301"/>
        <v>0</v>
      </c>
      <c r="AJ1367">
        <f t="shared" si="302"/>
        <v>0</v>
      </c>
      <c r="AK1367">
        <f t="shared" si="303"/>
        <v>0</v>
      </c>
      <c r="AL1367">
        <f t="shared" si="304"/>
        <v>0</v>
      </c>
      <c r="AM1367">
        <f t="shared" si="305"/>
        <v>0</v>
      </c>
      <c r="AN1367">
        <f t="shared" si="306"/>
        <v>0</v>
      </c>
      <c r="AO1367">
        <f t="shared" si="307"/>
        <v>0</v>
      </c>
    </row>
    <row r="1368" spans="1:41" x14ac:dyDescent="0.2">
      <c r="A1368" s="3" t="s">
        <v>0</v>
      </c>
      <c r="B1368" s="3" t="s">
        <v>4</v>
      </c>
      <c r="C1368" s="2" t="s">
        <v>30</v>
      </c>
      <c r="D1368" s="3">
        <v>46</v>
      </c>
      <c r="E1368" s="3">
        <v>58650.891300000003</v>
      </c>
      <c r="F1368" s="3">
        <v>59086</v>
      </c>
      <c r="G1368" s="3">
        <v>124</v>
      </c>
      <c r="H1368" s="3">
        <v>1</v>
      </c>
      <c r="I1368" s="3">
        <v>4</v>
      </c>
      <c r="J1368" s="3">
        <v>4</v>
      </c>
      <c r="K1368" s="3">
        <v>0</v>
      </c>
      <c r="L1368" s="3">
        <v>0</v>
      </c>
      <c r="M1368" s="3">
        <v>0</v>
      </c>
      <c r="N1368" s="3">
        <v>1</v>
      </c>
      <c r="O1368" s="3">
        <v>0</v>
      </c>
      <c r="P1368" s="3">
        <v>0</v>
      </c>
      <c r="Q1368" s="3">
        <v>1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1</v>
      </c>
      <c r="Y1368" s="3">
        <v>10.99</v>
      </c>
      <c r="Z1368" s="3">
        <v>10</v>
      </c>
      <c r="AA1368" s="3">
        <v>0</v>
      </c>
      <c r="AB1368" s="3">
        <f t="shared" si="294"/>
        <v>1.0074186204225679</v>
      </c>
      <c r="AC1368" s="3">
        <f t="shared" si="295"/>
        <v>7.3912378021978821E-3</v>
      </c>
      <c r="AD1368">
        <f t="shared" si="296"/>
        <v>1</v>
      </c>
      <c r="AE1368">
        <f t="shared" si="297"/>
        <v>0</v>
      </c>
      <c r="AF1368">
        <f t="shared" si="298"/>
        <v>0</v>
      </c>
      <c r="AG1368">
        <f t="shared" si="299"/>
        <v>0</v>
      </c>
      <c r="AH1368">
        <f t="shared" si="300"/>
        <v>0</v>
      </c>
      <c r="AI1368">
        <f t="shared" si="301"/>
        <v>0</v>
      </c>
      <c r="AJ1368">
        <f t="shared" si="302"/>
        <v>0</v>
      </c>
      <c r="AK1368">
        <f t="shared" si="303"/>
        <v>0</v>
      </c>
      <c r="AL1368">
        <f t="shared" si="304"/>
        <v>0</v>
      </c>
      <c r="AM1368">
        <f t="shared" si="305"/>
        <v>0</v>
      </c>
      <c r="AN1368">
        <f t="shared" si="306"/>
        <v>0</v>
      </c>
      <c r="AO1368">
        <f t="shared" si="307"/>
        <v>0</v>
      </c>
    </row>
    <row r="1369" spans="1:41" x14ac:dyDescent="0.2">
      <c r="A1369" s="3" t="s">
        <v>0</v>
      </c>
      <c r="B1369" s="3" t="s">
        <v>4</v>
      </c>
      <c r="C1369" s="2" t="s">
        <v>34</v>
      </c>
      <c r="D1369" s="3">
        <v>46</v>
      </c>
      <c r="E1369" s="3">
        <v>60298.0677</v>
      </c>
      <c r="F1369" s="3">
        <v>72135.166800000006</v>
      </c>
      <c r="G1369" s="3">
        <v>126</v>
      </c>
      <c r="H1369" s="3">
        <v>1</v>
      </c>
      <c r="I1369" s="3">
        <v>4</v>
      </c>
      <c r="J1369" s="3">
        <v>4</v>
      </c>
      <c r="K1369" s="3">
        <v>0</v>
      </c>
      <c r="L1369" s="3">
        <v>0</v>
      </c>
      <c r="M1369" s="3">
        <v>0</v>
      </c>
      <c r="N1369" s="3">
        <v>1</v>
      </c>
      <c r="O1369" s="3">
        <v>0</v>
      </c>
      <c r="P1369" s="3">
        <v>0</v>
      </c>
      <c r="Q1369" s="3">
        <v>1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1</v>
      </c>
      <c r="Y1369" s="3">
        <v>11.19</v>
      </c>
      <c r="Z1369" s="3">
        <v>12</v>
      </c>
      <c r="AA1369" s="3">
        <v>0</v>
      </c>
      <c r="AB1369" s="3">
        <f t="shared" si="294"/>
        <v>1.1963097583639484</v>
      </c>
      <c r="AC1369" s="3">
        <f t="shared" si="295"/>
        <v>0.17924161728253263</v>
      </c>
      <c r="AD1369">
        <f t="shared" si="296"/>
        <v>0</v>
      </c>
      <c r="AE1369">
        <f t="shared" si="297"/>
        <v>1</v>
      </c>
      <c r="AF1369">
        <f t="shared" si="298"/>
        <v>0</v>
      </c>
      <c r="AG1369">
        <f t="shared" si="299"/>
        <v>0</v>
      </c>
      <c r="AH1369">
        <f t="shared" si="300"/>
        <v>0</v>
      </c>
      <c r="AI1369">
        <f t="shared" si="301"/>
        <v>0</v>
      </c>
      <c r="AJ1369">
        <f t="shared" si="302"/>
        <v>0</v>
      </c>
      <c r="AK1369">
        <f t="shared" si="303"/>
        <v>0</v>
      </c>
      <c r="AL1369">
        <f t="shared" si="304"/>
        <v>0</v>
      </c>
      <c r="AM1369">
        <f t="shared" si="305"/>
        <v>0</v>
      </c>
      <c r="AN1369">
        <f t="shared" si="306"/>
        <v>0</v>
      </c>
      <c r="AO1369">
        <f t="shared" si="307"/>
        <v>0</v>
      </c>
    </row>
    <row r="1370" spans="1:41" x14ac:dyDescent="0.2">
      <c r="A1370" s="3" t="s">
        <v>0</v>
      </c>
      <c r="B1370" s="3" t="s">
        <v>4</v>
      </c>
      <c r="C1370" s="2" t="s">
        <v>31</v>
      </c>
      <c r="D1370" s="3">
        <v>46</v>
      </c>
      <c r="E1370" s="3">
        <v>56141.619200000001</v>
      </c>
      <c r="F1370" s="3">
        <v>64350.709499999997</v>
      </c>
      <c r="G1370" s="3">
        <v>78</v>
      </c>
      <c r="H1370" s="3">
        <v>1</v>
      </c>
      <c r="I1370" s="3">
        <v>4</v>
      </c>
      <c r="J1370" s="3">
        <v>4</v>
      </c>
      <c r="K1370" s="3">
        <v>0</v>
      </c>
      <c r="L1370" s="3">
        <v>0</v>
      </c>
      <c r="M1370" s="3">
        <v>0</v>
      </c>
      <c r="N1370" s="3">
        <v>1</v>
      </c>
      <c r="O1370" s="3">
        <v>0</v>
      </c>
      <c r="P1370" s="3">
        <v>0</v>
      </c>
      <c r="Q1370" s="3">
        <v>1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1</v>
      </c>
      <c r="Y1370" s="3">
        <v>11.07</v>
      </c>
      <c r="Z1370" s="3">
        <v>11</v>
      </c>
      <c r="AA1370" s="3">
        <v>0</v>
      </c>
      <c r="AB1370" s="3">
        <f t="shared" si="294"/>
        <v>1.1462211175412624</v>
      </c>
      <c r="AC1370" s="3">
        <f t="shared" si="295"/>
        <v>0.13647054692430693</v>
      </c>
      <c r="AD1370">
        <f t="shared" si="296"/>
        <v>0</v>
      </c>
      <c r="AE1370">
        <f t="shared" si="297"/>
        <v>0</v>
      </c>
      <c r="AF1370">
        <f t="shared" si="298"/>
        <v>1</v>
      </c>
      <c r="AG1370">
        <f t="shared" si="299"/>
        <v>0</v>
      </c>
      <c r="AH1370">
        <f t="shared" si="300"/>
        <v>0</v>
      </c>
      <c r="AI1370">
        <f t="shared" si="301"/>
        <v>0</v>
      </c>
      <c r="AJ1370">
        <f t="shared" si="302"/>
        <v>0</v>
      </c>
      <c r="AK1370">
        <f t="shared" si="303"/>
        <v>0</v>
      </c>
      <c r="AL1370">
        <f t="shared" si="304"/>
        <v>0</v>
      </c>
      <c r="AM1370">
        <f t="shared" si="305"/>
        <v>0</v>
      </c>
      <c r="AN1370">
        <f t="shared" si="306"/>
        <v>0</v>
      </c>
      <c r="AO1370">
        <f t="shared" si="307"/>
        <v>0</v>
      </c>
    </row>
    <row r="1371" spans="1:41" x14ac:dyDescent="0.2">
      <c r="A1371" s="3" t="s">
        <v>0</v>
      </c>
      <c r="B1371" s="3" t="s">
        <v>4</v>
      </c>
      <c r="C1371" s="2" t="s">
        <v>31</v>
      </c>
      <c r="D1371" s="3">
        <v>46</v>
      </c>
      <c r="E1371" s="3">
        <v>59282.756500000003</v>
      </c>
      <c r="F1371" s="3">
        <v>65597.868799999997</v>
      </c>
      <c r="G1371" s="3">
        <v>87</v>
      </c>
      <c r="H1371" s="3">
        <v>1</v>
      </c>
      <c r="I1371" s="3">
        <v>4</v>
      </c>
      <c r="J1371" s="3">
        <v>4</v>
      </c>
      <c r="K1371" s="3">
        <v>0</v>
      </c>
      <c r="L1371" s="3">
        <v>0</v>
      </c>
      <c r="M1371" s="3">
        <v>0</v>
      </c>
      <c r="N1371" s="3">
        <v>1</v>
      </c>
      <c r="O1371" s="3">
        <v>0</v>
      </c>
      <c r="P1371" s="3">
        <v>0</v>
      </c>
      <c r="Q1371" s="3">
        <v>1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1</v>
      </c>
      <c r="Y1371" s="3">
        <v>11.09</v>
      </c>
      <c r="Z1371" s="3">
        <v>10</v>
      </c>
      <c r="AA1371" s="3">
        <v>0</v>
      </c>
      <c r="AB1371" s="3">
        <f t="shared" si="294"/>
        <v>1.1065252810908006</v>
      </c>
      <c r="AC1371" s="3">
        <f t="shared" si="295"/>
        <v>0.10122472804805122</v>
      </c>
      <c r="AD1371">
        <f t="shared" si="296"/>
        <v>0</v>
      </c>
      <c r="AE1371">
        <f t="shared" si="297"/>
        <v>0</v>
      </c>
      <c r="AF1371">
        <f t="shared" si="298"/>
        <v>1</v>
      </c>
      <c r="AG1371">
        <f t="shared" si="299"/>
        <v>0</v>
      </c>
      <c r="AH1371">
        <f t="shared" si="300"/>
        <v>0</v>
      </c>
      <c r="AI1371">
        <f t="shared" si="301"/>
        <v>0</v>
      </c>
      <c r="AJ1371">
        <f t="shared" si="302"/>
        <v>0</v>
      </c>
      <c r="AK1371">
        <f t="shared" si="303"/>
        <v>0</v>
      </c>
      <c r="AL1371">
        <f t="shared" si="304"/>
        <v>0</v>
      </c>
      <c r="AM1371">
        <f t="shared" si="305"/>
        <v>0</v>
      </c>
      <c r="AN1371">
        <f t="shared" si="306"/>
        <v>0</v>
      </c>
      <c r="AO1371">
        <f t="shared" si="307"/>
        <v>0</v>
      </c>
    </row>
    <row r="1372" spans="1:41" x14ac:dyDescent="0.2">
      <c r="A1372" s="3" t="s">
        <v>0</v>
      </c>
      <c r="B1372" s="3" t="s">
        <v>4</v>
      </c>
      <c r="C1372" s="2" t="s">
        <v>33</v>
      </c>
      <c r="D1372" s="3">
        <v>46</v>
      </c>
      <c r="E1372" s="3">
        <v>53682.017</v>
      </c>
      <c r="F1372" s="3">
        <v>66069.968299999993</v>
      </c>
      <c r="G1372" s="3">
        <v>77</v>
      </c>
      <c r="H1372" s="3">
        <v>1</v>
      </c>
      <c r="I1372" s="3">
        <v>4</v>
      </c>
      <c r="J1372" s="3">
        <v>4</v>
      </c>
      <c r="K1372" s="3">
        <v>0</v>
      </c>
      <c r="L1372" s="3">
        <v>0</v>
      </c>
      <c r="M1372" s="3">
        <v>0</v>
      </c>
      <c r="N1372" s="3">
        <v>1</v>
      </c>
      <c r="O1372" s="3">
        <v>0</v>
      </c>
      <c r="P1372" s="3">
        <v>0</v>
      </c>
      <c r="Q1372" s="3">
        <v>1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1</v>
      </c>
      <c r="Y1372" s="3">
        <v>11.1</v>
      </c>
      <c r="Z1372" s="3">
        <v>10</v>
      </c>
      <c r="AA1372" s="3">
        <v>0</v>
      </c>
      <c r="AB1372" s="3">
        <f t="shared" si="294"/>
        <v>1.2307653846166025</v>
      </c>
      <c r="AC1372" s="3">
        <f t="shared" si="295"/>
        <v>0.20763623977435117</v>
      </c>
      <c r="AD1372">
        <f t="shared" si="296"/>
        <v>0</v>
      </c>
      <c r="AE1372">
        <f t="shared" si="297"/>
        <v>0</v>
      </c>
      <c r="AF1372">
        <f t="shared" si="298"/>
        <v>0</v>
      </c>
      <c r="AG1372">
        <f t="shared" si="299"/>
        <v>1</v>
      </c>
      <c r="AH1372">
        <f t="shared" si="300"/>
        <v>0</v>
      </c>
      <c r="AI1372">
        <f t="shared" si="301"/>
        <v>0</v>
      </c>
      <c r="AJ1372">
        <f t="shared" si="302"/>
        <v>0</v>
      </c>
      <c r="AK1372">
        <f t="shared" si="303"/>
        <v>0</v>
      </c>
      <c r="AL1372">
        <f t="shared" si="304"/>
        <v>0</v>
      </c>
      <c r="AM1372">
        <f t="shared" si="305"/>
        <v>0</v>
      </c>
      <c r="AN1372">
        <f t="shared" si="306"/>
        <v>0</v>
      </c>
      <c r="AO1372">
        <f t="shared" si="307"/>
        <v>0</v>
      </c>
    </row>
    <row r="1373" spans="1:41" x14ac:dyDescent="0.2">
      <c r="A1373" s="3" t="s">
        <v>0</v>
      </c>
      <c r="B1373" s="3" t="s">
        <v>4</v>
      </c>
      <c r="C1373" s="2" t="s">
        <v>33</v>
      </c>
      <c r="D1373" s="3">
        <v>46</v>
      </c>
      <c r="E1373" s="3">
        <v>57127.5766</v>
      </c>
      <c r="F1373" s="3">
        <v>64560.801599999999</v>
      </c>
      <c r="G1373" s="3">
        <v>119</v>
      </c>
      <c r="H1373" s="3">
        <v>1</v>
      </c>
      <c r="I1373" s="3">
        <v>4</v>
      </c>
      <c r="J1373" s="3">
        <v>4</v>
      </c>
      <c r="K1373" s="3">
        <v>0</v>
      </c>
      <c r="L1373" s="3">
        <v>0</v>
      </c>
      <c r="M1373" s="3">
        <v>0</v>
      </c>
      <c r="N1373" s="3">
        <v>1</v>
      </c>
      <c r="O1373" s="3">
        <v>0</v>
      </c>
      <c r="P1373" s="3">
        <v>0</v>
      </c>
      <c r="Q1373" s="3">
        <v>1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1</v>
      </c>
      <c r="Y1373" s="3">
        <v>11.08</v>
      </c>
      <c r="Z1373" s="3">
        <v>11</v>
      </c>
      <c r="AA1373" s="3">
        <v>0</v>
      </c>
      <c r="AB1373" s="3">
        <f t="shared" si="294"/>
        <v>1.1301162318164919</v>
      </c>
      <c r="AC1373" s="3">
        <f t="shared" si="295"/>
        <v>0.12232048744911524</v>
      </c>
      <c r="AD1373">
        <f t="shared" si="296"/>
        <v>0</v>
      </c>
      <c r="AE1373">
        <f t="shared" si="297"/>
        <v>0</v>
      </c>
      <c r="AF1373">
        <f t="shared" si="298"/>
        <v>0</v>
      </c>
      <c r="AG1373">
        <f t="shared" si="299"/>
        <v>1</v>
      </c>
      <c r="AH1373">
        <f t="shared" si="300"/>
        <v>0</v>
      </c>
      <c r="AI1373">
        <f t="shared" si="301"/>
        <v>0</v>
      </c>
      <c r="AJ1373">
        <f t="shared" si="302"/>
        <v>0</v>
      </c>
      <c r="AK1373">
        <f t="shared" si="303"/>
        <v>0</v>
      </c>
      <c r="AL1373">
        <f t="shared" si="304"/>
        <v>0</v>
      </c>
      <c r="AM1373">
        <f t="shared" si="305"/>
        <v>0</v>
      </c>
      <c r="AN1373">
        <f t="shared" si="306"/>
        <v>0</v>
      </c>
      <c r="AO1373">
        <f t="shared" si="307"/>
        <v>0</v>
      </c>
    </row>
    <row r="1374" spans="1:41" x14ac:dyDescent="0.2">
      <c r="A1374" s="3" t="s">
        <v>0</v>
      </c>
      <c r="B1374" s="3" t="s">
        <v>4</v>
      </c>
      <c r="C1374" s="2" t="s">
        <v>33</v>
      </c>
      <c r="D1374" s="3">
        <v>46</v>
      </c>
      <c r="E1374" s="3">
        <v>69167.214200000002</v>
      </c>
      <c r="F1374" s="3">
        <v>74535.168099999995</v>
      </c>
      <c r="G1374" s="3">
        <v>3</v>
      </c>
      <c r="H1374" s="3">
        <v>1</v>
      </c>
      <c r="I1374" s="3">
        <v>1</v>
      </c>
      <c r="J1374" s="3">
        <v>4</v>
      </c>
      <c r="K1374" s="3">
        <v>0</v>
      </c>
      <c r="L1374" s="3">
        <v>0</v>
      </c>
      <c r="M1374" s="3">
        <v>0</v>
      </c>
      <c r="N1374" s="3">
        <v>1</v>
      </c>
      <c r="O1374" s="3">
        <v>0</v>
      </c>
      <c r="P1374" s="3">
        <v>0</v>
      </c>
      <c r="Q1374" s="3">
        <v>1</v>
      </c>
      <c r="R1374" s="3">
        <v>0</v>
      </c>
      <c r="S1374" s="3">
        <v>0</v>
      </c>
      <c r="T1374" s="3">
        <v>0</v>
      </c>
      <c r="U1374" s="3">
        <v>1</v>
      </c>
      <c r="V1374" s="3">
        <v>0</v>
      </c>
      <c r="W1374" s="3">
        <v>0</v>
      </c>
      <c r="X1374" s="3">
        <v>0</v>
      </c>
      <c r="Y1374" s="3">
        <v>11.22</v>
      </c>
      <c r="Z1374" s="3">
        <v>10</v>
      </c>
      <c r="AA1374" s="3">
        <v>0</v>
      </c>
      <c r="AB1374" s="3">
        <f t="shared" si="294"/>
        <v>1.0776083576892128</v>
      </c>
      <c r="AC1374" s="3">
        <f t="shared" si="295"/>
        <v>7.4744101920255615E-2</v>
      </c>
      <c r="AD1374">
        <f t="shared" si="296"/>
        <v>0</v>
      </c>
      <c r="AE1374">
        <f t="shared" si="297"/>
        <v>0</v>
      </c>
      <c r="AF1374">
        <f t="shared" si="298"/>
        <v>0</v>
      </c>
      <c r="AG1374">
        <f t="shared" si="299"/>
        <v>1</v>
      </c>
      <c r="AH1374">
        <f t="shared" si="300"/>
        <v>0</v>
      </c>
      <c r="AI1374">
        <f t="shared" si="301"/>
        <v>0</v>
      </c>
      <c r="AJ1374">
        <f t="shared" si="302"/>
        <v>0</v>
      </c>
      <c r="AK1374">
        <f t="shared" si="303"/>
        <v>0</v>
      </c>
      <c r="AL1374">
        <f t="shared" si="304"/>
        <v>0</v>
      </c>
      <c r="AM1374">
        <f t="shared" si="305"/>
        <v>0</v>
      </c>
      <c r="AN1374">
        <f t="shared" si="306"/>
        <v>0</v>
      </c>
      <c r="AO1374">
        <f t="shared" si="307"/>
        <v>0</v>
      </c>
    </row>
    <row r="1375" spans="1:41" x14ac:dyDescent="0.2">
      <c r="A1375" s="3" t="s">
        <v>0</v>
      </c>
      <c r="B1375" s="3" t="s">
        <v>4</v>
      </c>
      <c r="C1375" s="2" t="s">
        <v>37</v>
      </c>
      <c r="D1375" s="3">
        <v>46</v>
      </c>
      <c r="E1375" s="3">
        <v>46427.179199999999</v>
      </c>
      <c r="F1375" s="3">
        <v>58033.974000000002</v>
      </c>
      <c r="G1375" s="3">
        <v>78</v>
      </c>
      <c r="H1375" s="3">
        <v>1</v>
      </c>
      <c r="I1375" s="3">
        <v>4</v>
      </c>
      <c r="J1375" s="3">
        <v>4</v>
      </c>
      <c r="K1375" s="3">
        <v>0</v>
      </c>
      <c r="L1375" s="3">
        <v>0</v>
      </c>
      <c r="M1375" s="3">
        <v>0</v>
      </c>
      <c r="N1375" s="3">
        <v>1</v>
      </c>
      <c r="O1375" s="3">
        <v>0</v>
      </c>
      <c r="P1375" s="3">
        <v>0</v>
      </c>
      <c r="Q1375" s="3">
        <v>1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0</v>
      </c>
      <c r="X1375" s="3">
        <v>1</v>
      </c>
      <c r="Y1375" s="3">
        <v>10.97</v>
      </c>
      <c r="Z1375" s="3">
        <v>11</v>
      </c>
      <c r="AA1375" s="3">
        <v>0</v>
      </c>
      <c r="AB1375" s="3">
        <f t="shared" si="294"/>
        <v>1.25</v>
      </c>
      <c r="AC1375" s="3">
        <f t="shared" si="295"/>
        <v>0.22314355131420976</v>
      </c>
      <c r="AD1375">
        <f t="shared" si="296"/>
        <v>0</v>
      </c>
      <c r="AE1375">
        <f t="shared" si="297"/>
        <v>0</v>
      </c>
      <c r="AF1375">
        <f t="shared" si="298"/>
        <v>0</v>
      </c>
      <c r="AG1375">
        <f t="shared" si="299"/>
        <v>0</v>
      </c>
      <c r="AH1375">
        <f t="shared" si="300"/>
        <v>1</v>
      </c>
      <c r="AI1375">
        <f t="shared" si="301"/>
        <v>0</v>
      </c>
      <c r="AJ1375">
        <f t="shared" si="302"/>
        <v>0</v>
      </c>
      <c r="AK1375">
        <f t="shared" si="303"/>
        <v>0</v>
      </c>
      <c r="AL1375">
        <f t="shared" si="304"/>
        <v>0</v>
      </c>
      <c r="AM1375">
        <f t="shared" si="305"/>
        <v>0</v>
      </c>
      <c r="AN1375">
        <f t="shared" si="306"/>
        <v>0</v>
      </c>
      <c r="AO1375">
        <f t="shared" si="307"/>
        <v>0</v>
      </c>
    </row>
    <row r="1376" spans="1:41" x14ac:dyDescent="0.2">
      <c r="A1376" s="3" t="s">
        <v>0</v>
      </c>
      <c r="B1376" s="3" t="s">
        <v>4</v>
      </c>
      <c r="C1376" s="2" t="s">
        <v>36</v>
      </c>
      <c r="D1376" s="3">
        <v>46</v>
      </c>
      <c r="E1376" s="3">
        <v>66270.224400000006</v>
      </c>
      <c r="F1376" s="3">
        <v>76990.797600000005</v>
      </c>
      <c r="G1376" s="3">
        <v>7</v>
      </c>
      <c r="H1376" s="3">
        <v>1</v>
      </c>
      <c r="I1376" s="3">
        <v>1</v>
      </c>
      <c r="J1376" s="3">
        <v>4</v>
      </c>
      <c r="K1376" s="3">
        <v>0</v>
      </c>
      <c r="L1376" s="3">
        <v>0</v>
      </c>
      <c r="M1376" s="3">
        <v>0</v>
      </c>
      <c r="N1376" s="3">
        <v>1</v>
      </c>
      <c r="O1376" s="3">
        <v>0</v>
      </c>
      <c r="P1376" s="3">
        <v>0</v>
      </c>
      <c r="Q1376" s="3">
        <v>1</v>
      </c>
      <c r="R1376" s="3">
        <v>0</v>
      </c>
      <c r="S1376" s="3">
        <v>0</v>
      </c>
      <c r="T1376" s="3">
        <v>0</v>
      </c>
      <c r="U1376" s="3">
        <v>1</v>
      </c>
      <c r="V1376" s="3">
        <v>0</v>
      </c>
      <c r="W1376" s="3">
        <v>0</v>
      </c>
      <c r="X1376" s="3">
        <v>0</v>
      </c>
      <c r="Y1376" s="3">
        <v>11.25</v>
      </c>
      <c r="Z1376" s="3">
        <v>10</v>
      </c>
      <c r="AA1376" s="3">
        <v>0</v>
      </c>
      <c r="AB1376" s="3">
        <f t="shared" si="294"/>
        <v>1.1617705884816651</v>
      </c>
      <c r="AC1376" s="3">
        <f t="shared" si="295"/>
        <v>0.14994521078130074</v>
      </c>
      <c r="AD1376">
        <f t="shared" si="296"/>
        <v>0</v>
      </c>
      <c r="AE1376">
        <f t="shared" si="297"/>
        <v>0</v>
      </c>
      <c r="AF1376">
        <f t="shared" si="298"/>
        <v>0</v>
      </c>
      <c r="AG1376">
        <f t="shared" si="299"/>
        <v>0</v>
      </c>
      <c r="AH1376">
        <f t="shared" si="300"/>
        <v>0</v>
      </c>
      <c r="AI1376">
        <f t="shared" si="301"/>
        <v>0</v>
      </c>
      <c r="AJ1376">
        <f t="shared" si="302"/>
        <v>1</v>
      </c>
      <c r="AK1376">
        <f t="shared" si="303"/>
        <v>0</v>
      </c>
      <c r="AL1376">
        <f t="shared" si="304"/>
        <v>0</v>
      </c>
      <c r="AM1376">
        <f t="shared" si="305"/>
        <v>0</v>
      </c>
      <c r="AN1376">
        <f t="shared" si="306"/>
        <v>0</v>
      </c>
      <c r="AO1376">
        <f t="shared" si="307"/>
        <v>0</v>
      </c>
    </row>
    <row r="1377" spans="1:41" x14ac:dyDescent="0.2">
      <c r="A1377" s="3" t="s">
        <v>0</v>
      </c>
      <c r="B1377" s="3" t="s">
        <v>4</v>
      </c>
      <c r="C1377" s="2" t="s">
        <v>35</v>
      </c>
      <c r="D1377" s="3">
        <v>46</v>
      </c>
      <c r="E1377" s="3">
        <v>56766.7912</v>
      </c>
      <c r="F1377" s="3">
        <v>62473.139300000003</v>
      </c>
      <c r="G1377" s="3">
        <v>80</v>
      </c>
      <c r="H1377" s="3">
        <v>1</v>
      </c>
      <c r="I1377" s="3">
        <v>4</v>
      </c>
      <c r="J1377" s="3">
        <v>4</v>
      </c>
      <c r="K1377" s="3">
        <v>0</v>
      </c>
      <c r="L1377" s="3">
        <v>0</v>
      </c>
      <c r="M1377" s="3">
        <v>0</v>
      </c>
      <c r="N1377" s="3">
        <v>1</v>
      </c>
      <c r="O1377" s="3">
        <v>0</v>
      </c>
      <c r="P1377" s="3">
        <v>0</v>
      </c>
      <c r="Q1377" s="3">
        <v>1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0</v>
      </c>
      <c r="X1377" s="3">
        <v>1</v>
      </c>
      <c r="Y1377" s="3">
        <v>11.04</v>
      </c>
      <c r="Z1377" s="3">
        <v>10</v>
      </c>
      <c r="AA1377" s="3">
        <v>0</v>
      </c>
      <c r="AB1377" s="3">
        <f t="shared" si="294"/>
        <v>1.1005226467688736</v>
      </c>
      <c r="AC1377" s="3">
        <f t="shared" si="295"/>
        <v>9.5785200390428524E-2</v>
      </c>
      <c r="AD1377">
        <f t="shared" si="296"/>
        <v>0</v>
      </c>
      <c r="AE1377">
        <f t="shared" si="297"/>
        <v>0</v>
      </c>
      <c r="AF1377">
        <f t="shared" si="298"/>
        <v>0</v>
      </c>
      <c r="AG1377">
        <f t="shared" si="299"/>
        <v>0</v>
      </c>
      <c r="AH1377">
        <f t="shared" si="300"/>
        <v>0</v>
      </c>
      <c r="AI1377">
        <f t="shared" si="301"/>
        <v>0</v>
      </c>
      <c r="AJ1377">
        <f t="shared" si="302"/>
        <v>0</v>
      </c>
      <c r="AK1377">
        <f t="shared" si="303"/>
        <v>1</v>
      </c>
      <c r="AL1377">
        <f t="shared" si="304"/>
        <v>0</v>
      </c>
      <c r="AM1377">
        <f t="shared" si="305"/>
        <v>0</v>
      </c>
      <c r="AN1377">
        <f t="shared" si="306"/>
        <v>0</v>
      </c>
      <c r="AO1377">
        <f t="shared" si="307"/>
        <v>0</v>
      </c>
    </row>
    <row r="1378" spans="1:41" x14ac:dyDescent="0.2">
      <c r="A1378" s="3" t="s">
        <v>0</v>
      </c>
      <c r="B1378" s="3" t="s">
        <v>4</v>
      </c>
      <c r="C1378" s="2" t="s">
        <v>32</v>
      </c>
      <c r="D1378" s="3">
        <v>46</v>
      </c>
      <c r="E1378" s="3">
        <v>54424.7258</v>
      </c>
      <c r="F1378" s="3">
        <v>63808.261599999998</v>
      </c>
      <c r="G1378" s="3">
        <v>7</v>
      </c>
      <c r="H1378" s="3">
        <v>1</v>
      </c>
      <c r="I1378" s="3">
        <v>1</v>
      </c>
      <c r="J1378" s="3">
        <v>4</v>
      </c>
      <c r="K1378" s="3">
        <v>0</v>
      </c>
      <c r="L1378" s="3">
        <v>0</v>
      </c>
      <c r="M1378" s="3">
        <v>0</v>
      </c>
      <c r="N1378" s="3">
        <v>1</v>
      </c>
      <c r="O1378" s="3">
        <v>0</v>
      </c>
      <c r="P1378" s="3">
        <v>0</v>
      </c>
      <c r="Q1378" s="3">
        <v>1</v>
      </c>
      <c r="R1378" s="3">
        <v>0</v>
      </c>
      <c r="S1378" s="3">
        <v>0</v>
      </c>
      <c r="T1378" s="3">
        <v>0</v>
      </c>
      <c r="U1378" s="3">
        <v>1</v>
      </c>
      <c r="V1378" s="3">
        <v>0</v>
      </c>
      <c r="W1378" s="3">
        <v>0</v>
      </c>
      <c r="X1378" s="3">
        <v>0</v>
      </c>
      <c r="Y1378" s="3">
        <v>11.06</v>
      </c>
      <c r="Z1378" s="3">
        <v>10</v>
      </c>
      <c r="AA1378" s="3">
        <v>0</v>
      </c>
      <c r="AB1378" s="3">
        <f t="shared" si="294"/>
        <v>1.1724131019875528</v>
      </c>
      <c r="AC1378" s="3">
        <f t="shared" si="295"/>
        <v>0.15906410514830863</v>
      </c>
      <c r="AD1378">
        <f t="shared" si="296"/>
        <v>0</v>
      </c>
      <c r="AE1378">
        <f t="shared" si="297"/>
        <v>0</v>
      </c>
      <c r="AF1378">
        <f t="shared" si="298"/>
        <v>0</v>
      </c>
      <c r="AG1378">
        <f t="shared" si="299"/>
        <v>0</v>
      </c>
      <c r="AH1378">
        <f t="shared" si="300"/>
        <v>0</v>
      </c>
      <c r="AI1378">
        <f t="shared" si="301"/>
        <v>0</v>
      </c>
      <c r="AJ1378">
        <f t="shared" si="302"/>
        <v>0</v>
      </c>
      <c r="AK1378">
        <f t="shared" si="303"/>
        <v>0</v>
      </c>
      <c r="AL1378">
        <f t="shared" si="304"/>
        <v>1</v>
      </c>
      <c r="AM1378">
        <f t="shared" si="305"/>
        <v>0</v>
      </c>
      <c r="AN1378">
        <f t="shared" si="306"/>
        <v>0</v>
      </c>
      <c r="AO1378">
        <f t="shared" si="307"/>
        <v>0</v>
      </c>
    </row>
    <row r="1379" spans="1:41" x14ac:dyDescent="0.2">
      <c r="A1379" s="3" t="s">
        <v>0</v>
      </c>
      <c r="B1379" s="3" t="s">
        <v>4</v>
      </c>
      <c r="C1379" s="2" t="s">
        <v>32</v>
      </c>
      <c r="D1379" s="3">
        <v>46</v>
      </c>
      <c r="E1379" s="3">
        <v>65638.865399999995</v>
      </c>
      <c r="F1379" s="3">
        <v>83842.603700000007</v>
      </c>
      <c r="G1379" s="3">
        <v>138</v>
      </c>
      <c r="H1379" s="3">
        <v>1</v>
      </c>
      <c r="I1379" s="3">
        <v>4</v>
      </c>
      <c r="J1379" s="3">
        <v>4</v>
      </c>
      <c r="K1379" s="3">
        <v>0</v>
      </c>
      <c r="L1379" s="3">
        <v>0</v>
      </c>
      <c r="M1379" s="3">
        <v>0</v>
      </c>
      <c r="N1379" s="3">
        <v>1</v>
      </c>
      <c r="O1379" s="3">
        <v>0</v>
      </c>
      <c r="P1379" s="3">
        <v>0</v>
      </c>
      <c r="Q1379" s="3">
        <v>1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1</v>
      </c>
      <c r="Y1379" s="3">
        <v>11.34</v>
      </c>
      <c r="Z1379" s="3">
        <v>11</v>
      </c>
      <c r="AA1379" s="3">
        <v>0</v>
      </c>
      <c r="AB1379" s="3">
        <f t="shared" si="294"/>
        <v>1.2773317026287296</v>
      </c>
      <c r="AC1379" s="3">
        <f t="shared" si="295"/>
        <v>0.24477329479203525</v>
      </c>
      <c r="AD1379">
        <f t="shared" si="296"/>
        <v>0</v>
      </c>
      <c r="AE1379">
        <f t="shared" si="297"/>
        <v>0</v>
      </c>
      <c r="AF1379">
        <f t="shared" si="298"/>
        <v>0</v>
      </c>
      <c r="AG1379">
        <f t="shared" si="299"/>
        <v>0</v>
      </c>
      <c r="AH1379">
        <f t="shared" si="300"/>
        <v>0</v>
      </c>
      <c r="AI1379">
        <f t="shared" si="301"/>
        <v>0</v>
      </c>
      <c r="AJ1379">
        <f t="shared" si="302"/>
        <v>0</v>
      </c>
      <c r="AK1379">
        <f t="shared" si="303"/>
        <v>0</v>
      </c>
      <c r="AL1379">
        <f t="shared" si="304"/>
        <v>1</v>
      </c>
      <c r="AM1379">
        <f t="shared" si="305"/>
        <v>0</v>
      </c>
      <c r="AN1379">
        <f t="shared" si="306"/>
        <v>0</v>
      </c>
      <c r="AO1379">
        <f t="shared" si="307"/>
        <v>0</v>
      </c>
    </row>
    <row r="1380" spans="1:41" x14ac:dyDescent="0.2">
      <c r="A1380" s="3" t="s">
        <v>0</v>
      </c>
      <c r="B1380" s="3" t="s">
        <v>4</v>
      </c>
      <c r="C1380" s="2" t="s">
        <v>32</v>
      </c>
      <c r="D1380" s="3">
        <v>46</v>
      </c>
      <c r="E1380" s="3">
        <v>53600.191200000001</v>
      </c>
      <c r="F1380" s="3">
        <v>58291.8465</v>
      </c>
      <c r="G1380" s="3">
        <v>118</v>
      </c>
      <c r="H1380" s="3">
        <v>1</v>
      </c>
      <c r="I1380" s="3">
        <v>4</v>
      </c>
      <c r="J1380" s="3">
        <v>4</v>
      </c>
      <c r="K1380" s="3">
        <v>0</v>
      </c>
      <c r="L1380" s="3">
        <v>0</v>
      </c>
      <c r="M1380" s="3">
        <v>0</v>
      </c>
      <c r="N1380" s="3">
        <v>1</v>
      </c>
      <c r="O1380" s="3">
        <v>0</v>
      </c>
      <c r="P1380" s="3">
        <v>0</v>
      </c>
      <c r="Q1380" s="3">
        <v>1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1</v>
      </c>
      <c r="Y1380" s="3">
        <v>10.97</v>
      </c>
      <c r="Z1380" s="3">
        <v>10</v>
      </c>
      <c r="AA1380" s="3">
        <v>0</v>
      </c>
      <c r="AB1380" s="3">
        <f t="shared" si="294"/>
        <v>1.0875305702267719</v>
      </c>
      <c r="AC1380" s="3">
        <f t="shared" si="295"/>
        <v>8.3909594138961388E-2</v>
      </c>
      <c r="AD1380">
        <f t="shared" si="296"/>
        <v>0</v>
      </c>
      <c r="AE1380">
        <f t="shared" si="297"/>
        <v>0</v>
      </c>
      <c r="AF1380">
        <f t="shared" si="298"/>
        <v>0</v>
      </c>
      <c r="AG1380">
        <f t="shared" si="299"/>
        <v>0</v>
      </c>
      <c r="AH1380">
        <f t="shared" si="300"/>
        <v>0</v>
      </c>
      <c r="AI1380">
        <f t="shared" si="301"/>
        <v>0</v>
      </c>
      <c r="AJ1380">
        <f t="shared" si="302"/>
        <v>0</v>
      </c>
      <c r="AK1380">
        <f t="shared" si="303"/>
        <v>0</v>
      </c>
      <c r="AL1380">
        <f t="shared" si="304"/>
        <v>1</v>
      </c>
      <c r="AM1380">
        <f t="shared" si="305"/>
        <v>0</v>
      </c>
      <c r="AN1380">
        <f t="shared" si="306"/>
        <v>0</v>
      </c>
      <c r="AO1380">
        <f t="shared" si="307"/>
        <v>0</v>
      </c>
    </row>
    <row r="1381" spans="1:41" x14ac:dyDescent="0.2">
      <c r="A1381" s="3" t="s">
        <v>0</v>
      </c>
      <c r="B1381" s="3" t="s">
        <v>4</v>
      </c>
      <c r="C1381" s="2" t="s">
        <v>39</v>
      </c>
      <c r="D1381" s="3">
        <v>46</v>
      </c>
      <c r="E1381" s="3">
        <v>64216.3698</v>
      </c>
      <c r="F1381" s="3">
        <v>73320.607699999993</v>
      </c>
      <c r="G1381" s="3">
        <v>104</v>
      </c>
      <c r="H1381" s="3">
        <v>1</v>
      </c>
      <c r="I1381" s="3">
        <v>4</v>
      </c>
      <c r="J1381" s="3">
        <v>4</v>
      </c>
      <c r="K1381" s="3">
        <v>0</v>
      </c>
      <c r="L1381" s="3">
        <v>0</v>
      </c>
      <c r="M1381" s="3">
        <v>0</v>
      </c>
      <c r="N1381" s="3">
        <v>1</v>
      </c>
      <c r="O1381" s="3">
        <v>0</v>
      </c>
      <c r="P1381" s="3">
        <v>0</v>
      </c>
      <c r="Q1381" s="3">
        <v>1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1</v>
      </c>
      <c r="Y1381" s="3">
        <v>11.2</v>
      </c>
      <c r="Z1381" s="3">
        <v>10</v>
      </c>
      <c r="AA1381" s="3">
        <v>0</v>
      </c>
      <c r="AB1381" s="3">
        <f t="shared" si="294"/>
        <v>1.1417744093656317</v>
      </c>
      <c r="AC1381" s="3">
        <f t="shared" si="295"/>
        <v>0.13258355176018841</v>
      </c>
      <c r="AD1381">
        <f t="shared" si="296"/>
        <v>0</v>
      </c>
      <c r="AE1381">
        <f t="shared" si="297"/>
        <v>0</v>
      </c>
      <c r="AF1381">
        <f t="shared" si="298"/>
        <v>0</v>
      </c>
      <c r="AG1381">
        <f t="shared" si="299"/>
        <v>0</v>
      </c>
      <c r="AH1381">
        <f t="shared" si="300"/>
        <v>0</v>
      </c>
      <c r="AI1381">
        <f t="shared" si="301"/>
        <v>0</v>
      </c>
      <c r="AJ1381">
        <f t="shared" si="302"/>
        <v>0</v>
      </c>
      <c r="AK1381">
        <f t="shared" si="303"/>
        <v>0</v>
      </c>
      <c r="AL1381">
        <f t="shared" si="304"/>
        <v>0</v>
      </c>
      <c r="AM1381">
        <f t="shared" si="305"/>
        <v>0</v>
      </c>
      <c r="AN1381">
        <f t="shared" si="306"/>
        <v>1</v>
      </c>
      <c r="AO1381">
        <f t="shared" si="307"/>
        <v>0</v>
      </c>
    </row>
    <row r="1382" spans="1:41" x14ac:dyDescent="0.2">
      <c r="A1382" s="3" t="s">
        <v>2</v>
      </c>
      <c r="B1382" s="3" t="s">
        <v>4</v>
      </c>
      <c r="C1382" s="2" t="s">
        <v>31</v>
      </c>
      <c r="D1382" s="3">
        <v>46</v>
      </c>
      <c r="E1382" s="3">
        <v>75181.848599999998</v>
      </c>
      <c r="F1382" s="3">
        <v>85917.463699999993</v>
      </c>
      <c r="G1382" s="3">
        <v>123</v>
      </c>
      <c r="H1382" s="3">
        <v>1</v>
      </c>
      <c r="I1382" s="3">
        <v>4</v>
      </c>
      <c r="J1382" s="3">
        <v>4</v>
      </c>
      <c r="K1382" s="3">
        <v>0</v>
      </c>
      <c r="L1382" s="3">
        <v>0</v>
      </c>
      <c r="M1382" s="3">
        <v>0</v>
      </c>
      <c r="N1382" s="3">
        <v>1</v>
      </c>
      <c r="O1382" s="3">
        <v>0</v>
      </c>
      <c r="P1382" s="3">
        <v>0</v>
      </c>
      <c r="Q1382" s="3">
        <v>1</v>
      </c>
      <c r="R1382" s="3">
        <v>0</v>
      </c>
      <c r="S1382" s="3">
        <v>0</v>
      </c>
      <c r="T1382" s="3">
        <v>1</v>
      </c>
      <c r="U1382" s="3">
        <v>0</v>
      </c>
      <c r="V1382" s="3">
        <v>0</v>
      </c>
      <c r="W1382" s="3">
        <v>0</v>
      </c>
      <c r="X1382" s="3">
        <v>1</v>
      </c>
      <c r="Y1382" s="3">
        <v>11.36</v>
      </c>
      <c r="Z1382" s="3">
        <v>3</v>
      </c>
      <c r="AA1382" s="3">
        <v>0</v>
      </c>
      <c r="AB1382" s="3">
        <f t="shared" si="294"/>
        <v>1.1427953063128058</v>
      </c>
      <c r="AC1382" s="3">
        <f t="shared" si="295"/>
        <v>0.13347728418439245</v>
      </c>
      <c r="AD1382">
        <f t="shared" si="296"/>
        <v>0</v>
      </c>
      <c r="AE1382">
        <f t="shared" si="297"/>
        <v>0</v>
      </c>
      <c r="AF1382">
        <f t="shared" si="298"/>
        <v>1</v>
      </c>
      <c r="AG1382">
        <f t="shared" si="299"/>
        <v>0</v>
      </c>
      <c r="AH1382">
        <f t="shared" si="300"/>
        <v>0</v>
      </c>
      <c r="AI1382">
        <f t="shared" si="301"/>
        <v>0</v>
      </c>
      <c r="AJ1382">
        <f t="shared" si="302"/>
        <v>0</v>
      </c>
      <c r="AK1382">
        <f t="shared" si="303"/>
        <v>0</v>
      </c>
      <c r="AL1382">
        <f t="shared" si="304"/>
        <v>0</v>
      </c>
      <c r="AM1382">
        <f t="shared" si="305"/>
        <v>0</v>
      </c>
      <c r="AN1382">
        <f t="shared" si="306"/>
        <v>0</v>
      </c>
      <c r="AO1382">
        <f t="shared" si="307"/>
        <v>0</v>
      </c>
    </row>
    <row r="1383" spans="1:41" x14ac:dyDescent="0.2">
      <c r="A1383" s="3" t="s">
        <v>2</v>
      </c>
      <c r="B1383" s="3" t="s">
        <v>4</v>
      </c>
      <c r="C1383" s="2" t="s">
        <v>33</v>
      </c>
      <c r="D1383" s="3">
        <v>46</v>
      </c>
      <c r="E1383" s="3">
        <v>56003.681600000004</v>
      </c>
      <c r="F1383" s="3">
        <v>61681.133099999999</v>
      </c>
      <c r="G1383" s="3">
        <v>119</v>
      </c>
      <c r="H1383" s="3">
        <v>1</v>
      </c>
      <c r="I1383" s="3">
        <v>4</v>
      </c>
      <c r="J1383" s="3">
        <v>4</v>
      </c>
      <c r="K1383" s="3">
        <v>0</v>
      </c>
      <c r="L1383" s="3">
        <v>0</v>
      </c>
      <c r="M1383" s="3">
        <v>0</v>
      </c>
      <c r="N1383" s="3">
        <v>1</v>
      </c>
      <c r="O1383" s="3">
        <v>0</v>
      </c>
      <c r="P1383" s="3">
        <v>0</v>
      </c>
      <c r="Q1383" s="3">
        <v>1</v>
      </c>
      <c r="R1383" s="3">
        <v>0</v>
      </c>
      <c r="S1383" s="3">
        <v>0</v>
      </c>
      <c r="T1383" s="3">
        <v>1</v>
      </c>
      <c r="U1383" s="3">
        <v>0</v>
      </c>
      <c r="V1383" s="3">
        <v>0</v>
      </c>
      <c r="W1383" s="3">
        <v>0</v>
      </c>
      <c r="X1383" s="3">
        <v>1</v>
      </c>
      <c r="Y1383" s="3">
        <v>11.03</v>
      </c>
      <c r="Z1383" s="3">
        <v>2</v>
      </c>
      <c r="AA1383" s="3">
        <v>0</v>
      </c>
      <c r="AB1383" s="3">
        <f t="shared" si="294"/>
        <v>1.1013763977259665</v>
      </c>
      <c r="AC1383" s="3">
        <f t="shared" si="295"/>
        <v>9.6560668277579031E-2</v>
      </c>
      <c r="AD1383">
        <f t="shared" si="296"/>
        <v>0</v>
      </c>
      <c r="AE1383">
        <f t="shared" si="297"/>
        <v>0</v>
      </c>
      <c r="AF1383">
        <f t="shared" si="298"/>
        <v>0</v>
      </c>
      <c r="AG1383">
        <f t="shared" si="299"/>
        <v>1</v>
      </c>
      <c r="AH1383">
        <f t="shared" si="300"/>
        <v>0</v>
      </c>
      <c r="AI1383">
        <f t="shared" si="301"/>
        <v>0</v>
      </c>
      <c r="AJ1383">
        <f t="shared" si="302"/>
        <v>0</v>
      </c>
      <c r="AK1383">
        <f t="shared" si="303"/>
        <v>0</v>
      </c>
      <c r="AL1383">
        <f t="shared" si="304"/>
        <v>0</v>
      </c>
      <c r="AM1383">
        <f t="shared" si="305"/>
        <v>0</v>
      </c>
      <c r="AN1383">
        <f t="shared" si="306"/>
        <v>0</v>
      </c>
      <c r="AO1383">
        <f t="shared" si="307"/>
        <v>0</v>
      </c>
    </row>
    <row r="1384" spans="1:41" x14ac:dyDescent="0.2">
      <c r="A1384" s="3" t="s">
        <v>0</v>
      </c>
      <c r="B1384" s="3" t="s">
        <v>4</v>
      </c>
      <c r="C1384" s="2" t="s">
        <v>34</v>
      </c>
      <c r="D1384" s="3">
        <v>47</v>
      </c>
      <c r="E1384" s="3">
        <v>53714.0965</v>
      </c>
      <c r="F1384" s="3">
        <v>66985.059200000003</v>
      </c>
      <c r="G1384" s="3">
        <v>4</v>
      </c>
      <c r="H1384" s="3">
        <v>1</v>
      </c>
      <c r="I1384" s="3">
        <v>1</v>
      </c>
      <c r="J1384" s="3">
        <v>4</v>
      </c>
      <c r="K1384" s="3">
        <v>0</v>
      </c>
      <c r="L1384" s="3">
        <v>0</v>
      </c>
      <c r="M1384" s="3">
        <v>0</v>
      </c>
      <c r="N1384" s="3">
        <v>1</v>
      </c>
      <c r="O1384" s="3">
        <v>0</v>
      </c>
      <c r="P1384" s="3">
        <v>0</v>
      </c>
      <c r="Q1384" s="3">
        <v>1</v>
      </c>
      <c r="R1384" s="3">
        <v>0</v>
      </c>
      <c r="S1384" s="3">
        <v>0</v>
      </c>
      <c r="T1384" s="3">
        <v>0</v>
      </c>
      <c r="U1384" s="3">
        <v>1</v>
      </c>
      <c r="V1384" s="3">
        <v>0</v>
      </c>
      <c r="W1384" s="3">
        <v>0</v>
      </c>
      <c r="X1384" s="3">
        <v>0</v>
      </c>
      <c r="Y1384" s="3">
        <v>11.11</v>
      </c>
      <c r="Z1384" s="3">
        <v>10</v>
      </c>
      <c r="AA1384" s="3">
        <v>0</v>
      </c>
      <c r="AB1384" s="3">
        <f t="shared" si="294"/>
        <v>1.2470666652654208</v>
      </c>
      <c r="AC1384" s="3">
        <f t="shared" si="295"/>
        <v>0.22079412578651567</v>
      </c>
      <c r="AD1384">
        <f t="shared" si="296"/>
        <v>0</v>
      </c>
      <c r="AE1384">
        <f t="shared" si="297"/>
        <v>1</v>
      </c>
      <c r="AF1384">
        <f t="shared" si="298"/>
        <v>0</v>
      </c>
      <c r="AG1384">
        <f t="shared" si="299"/>
        <v>0</v>
      </c>
      <c r="AH1384">
        <f t="shared" si="300"/>
        <v>0</v>
      </c>
      <c r="AI1384">
        <f t="shared" si="301"/>
        <v>0</v>
      </c>
      <c r="AJ1384">
        <f t="shared" si="302"/>
        <v>0</v>
      </c>
      <c r="AK1384">
        <f t="shared" si="303"/>
        <v>0</v>
      </c>
      <c r="AL1384">
        <f t="shared" si="304"/>
        <v>0</v>
      </c>
      <c r="AM1384">
        <f t="shared" si="305"/>
        <v>0</v>
      </c>
      <c r="AN1384">
        <f t="shared" si="306"/>
        <v>0</v>
      </c>
      <c r="AO1384">
        <f t="shared" si="307"/>
        <v>0</v>
      </c>
    </row>
    <row r="1385" spans="1:41" x14ac:dyDescent="0.2">
      <c r="A1385" s="3" t="s">
        <v>0</v>
      </c>
      <c r="B1385" s="3" t="s">
        <v>4</v>
      </c>
      <c r="C1385" s="2" t="s">
        <v>34</v>
      </c>
      <c r="D1385" s="3">
        <v>47</v>
      </c>
      <c r="E1385" s="3">
        <v>63193.054700000001</v>
      </c>
      <c r="F1385" s="3">
        <v>67405.819699999993</v>
      </c>
      <c r="G1385" s="3">
        <v>10</v>
      </c>
      <c r="H1385" s="3">
        <v>1</v>
      </c>
      <c r="I1385" s="3">
        <v>1</v>
      </c>
      <c r="J1385" s="3">
        <v>4</v>
      </c>
      <c r="K1385" s="3">
        <v>0</v>
      </c>
      <c r="L1385" s="3">
        <v>0</v>
      </c>
      <c r="M1385" s="3">
        <v>0</v>
      </c>
      <c r="N1385" s="3">
        <v>1</v>
      </c>
      <c r="O1385" s="3">
        <v>0</v>
      </c>
      <c r="P1385" s="3">
        <v>0</v>
      </c>
      <c r="Q1385" s="3">
        <v>1</v>
      </c>
      <c r="R1385" s="3">
        <v>0</v>
      </c>
      <c r="S1385" s="3">
        <v>0</v>
      </c>
      <c r="T1385" s="3">
        <v>0</v>
      </c>
      <c r="U1385" s="3">
        <v>1</v>
      </c>
      <c r="V1385" s="3">
        <v>0</v>
      </c>
      <c r="W1385" s="3">
        <v>0</v>
      </c>
      <c r="X1385" s="3">
        <v>0</v>
      </c>
      <c r="Y1385" s="3">
        <v>11.12</v>
      </c>
      <c r="Z1385" s="3">
        <v>10</v>
      </c>
      <c r="AA1385" s="3">
        <v>0</v>
      </c>
      <c r="AB1385" s="3">
        <f t="shared" si="294"/>
        <v>1.0666650001333136</v>
      </c>
      <c r="AC1385" s="3">
        <f t="shared" si="295"/>
        <v>6.4536958761332128E-2</v>
      </c>
      <c r="AD1385">
        <f t="shared" si="296"/>
        <v>0</v>
      </c>
      <c r="AE1385">
        <f t="shared" si="297"/>
        <v>1</v>
      </c>
      <c r="AF1385">
        <f t="shared" si="298"/>
        <v>0</v>
      </c>
      <c r="AG1385">
        <f t="shared" si="299"/>
        <v>0</v>
      </c>
      <c r="AH1385">
        <f t="shared" si="300"/>
        <v>0</v>
      </c>
      <c r="AI1385">
        <f t="shared" si="301"/>
        <v>0</v>
      </c>
      <c r="AJ1385">
        <f t="shared" si="302"/>
        <v>0</v>
      </c>
      <c r="AK1385">
        <f t="shared" si="303"/>
        <v>0</v>
      </c>
      <c r="AL1385">
        <f t="shared" si="304"/>
        <v>0</v>
      </c>
      <c r="AM1385">
        <f t="shared" si="305"/>
        <v>0</v>
      </c>
      <c r="AN1385">
        <f t="shared" si="306"/>
        <v>0</v>
      </c>
      <c r="AO1385">
        <f t="shared" si="307"/>
        <v>0</v>
      </c>
    </row>
    <row r="1386" spans="1:41" x14ac:dyDescent="0.2">
      <c r="A1386" s="3" t="s">
        <v>0</v>
      </c>
      <c r="B1386" s="3" t="s">
        <v>4</v>
      </c>
      <c r="C1386" s="2" t="s">
        <v>34</v>
      </c>
      <c r="D1386" s="3">
        <v>47</v>
      </c>
      <c r="E1386" s="3">
        <v>66045.020399999994</v>
      </c>
      <c r="F1386" s="3">
        <v>85002.515499999994</v>
      </c>
      <c r="G1386" s="3">
        <v>122</v>
      </c>
      <c r="H1386" s="3">
        <v>1</v>
      </c>
      <c r="I1386" s="3">
        <v>4</v>
      </c>
      <c r="J1386" s="3">
        <v>4</v>
      </c>
      <c r="K1386" s="3">
        <v>0</v>
      </c>
      <c r="L1386" s="3">
        <v>0</v>
      </c>
      <c r="M1386" s="3">
        <v>0</v>
      </c>
      <c r="N1386" s="3">
        <v>1</v>
      </c>
      <c r="O1386" s="3">
        <v>0</v>
      </c>
      <c r="P1386" s="3">
        <v>0</v>
      </c>
      <c r="Q1386" s="3">
        <v>1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1</v>
      </c>
      <c r="Y1386" s="3">
        <v>11.35</v>
      </c>
      <c r="Z1386" s="3">
        <v>10</v>
      </c>
      <c r="AA1386" s="3">
        <v>0</v>
      </c>
      <c r="AB1386" s="3">
        <f t="shared" si="294"/>
        <v>1.2870389771277897</v>
      </c>
      <c r="AC1386" s="3">
        <f t="shared" si="295"/>
        <v>0.25234421341397828</v>
      </c>
      <c r="AD1386">
        <f t="shared" si="296"/>
        <v>0</v>
      </c>
      <c r="AE1386">
        <f t="shared" si="297"/>
        <v>1</v>
      </c>
      <c r="AF1386">
        <f t="shared" si="298"/>
        <v>0</v>
      </c>
      <c r="AG1386">
        <f t="shared" si="299"/>
        <v>0</v>
      </c>
      <c r="AH1386">
        <f t="shared" si="300"/>
        <v>0</v>
      </c>
      <c r="AI1386">
        <f t="shared" si="301"/>
        <v>0</v>
      </c>
      <c r="AJ1386">
        <f t="shared" si="302"/>
        <v>0</v>
      </c>
      <c r="AK1386">
        <f t="shared" si="303"/>
        <v>0</v>
      </c>
      <c r="AL1386">
        <f t="shared" si="304"/>
        <v>0</v>
      </c>
      <c r="AM1386">
        <f t="shared" si="305"/>
        <v>0</v>
      </c>
      <c r="AN1386">
        <f t="shared" si="306"/>
        <v>0</v>
      </c>
      <c r="AO1386">
        <f t="shared" si="307"/>
        <v>0</v>
      </c>
    </row>
    <row r="1387" spans="1:41" x14ac:dyDescent="0.2">
      <c r="A1387" s="3" t="s">
        <v>0</v>
      </c>
      <c r="B1387" s="3" t="s">
        <v>4</v>
      </c>
      <c r="C1387" s="2" t="s">
        <v>34</v>
      </c>
      <c r="D1387" s="3">
        <v>47</v>
      </c>
      <c r="E1387" s="3">
        <v>59022.081299999998</v>
      </c>
      <c r="F1387" s="3">
        <v>67447.400699999998</v>
      </c>
      <c r="G1387" s="3">
        <v>141</v>
      </c>
      <c r="H1387" s="3">
        <v>1</v>
      </c>
      <c r="I1387" s="3">
        <v>4</v>
      </c>
      <c r="J1387" s="3">
        <v>4</v>
      </c>
      <c r="K1387" s="3">
        <v>0</v>
      </c>
      <c r="L1387" s="3">
        <v>0</v>
      </c>
      <c r="M1387" s="3">
        <v>0</v>
      </c>
      <c r="N1387" s="3">
        <v>1</v>
      </c>
      <c r="O1387" s="3">
        <v>0</v>
      </c>
      <c r="P1387" s="3">
        <v>0</v>
      </c>
      <c r="Q1387" s="3">
        <v>1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1</v>
      </c>
      <c r="Y1387" s="3">
        <v>11.12</v>
      </c>
      <c r="Z1387" s="3">
        <v>10</v>
      </c>
      <c r="AA1387" s="3">
        <v>0</v>
      </c>
      <c r="AB1387" s="3">
        <f t="shared" si="294"/>
        <v>1.1427485987350297</v>
      </c>
      <c r="AC1387" s="3">
        <f t="shared" si="295"/>
        <v>0.13343641200715753</v>
      </c>
      <c r="AD1387">
        <f t="shared" si="296"/>
        <v>0</v>
      </c>
      <c r="AE1387">
        <f t="shared" si="297"/>
        <v>1</v>
      </c>
      <c r="AF1387">
        <f t="shared" si="298"/>
        <v>0</v>
      </c>
      <c r="AG1387">
        <f t="shared" si="299"/>
        <v>0</v>
      </c>
      <c r="AH1387">
        <f t="shared" si="300"/>
        <v>0</v>
      </c>
      <c r="AI1387">
        <f t="shared" si="301"/>
        <v>0</v>
      </c>
      <c r="AJ1387">
        <f t="shared" si="302"/>
        <v>0</v>
      </c>
      <c r="AK1387">
        <f t="shared" si="303"/>
        <v>0</v>
      </c>
      <c r="AL1387">
        <f t="shared" si="304"/>
        <v>0</v>
      </c>
      <c r="AM1387">
        <f t="shared" si="305"/>
        <v>0</v>
      </c>
      <c r="AN1387">
        <f t="shared" si="306"/>
        <v>0</v>
      </c>
      <c r="AO1387">
        <f t="shared" si="307"/>
        <v>0</v>
      </c>
    </row>
    <row r="1388" spans="1:41" x14ac:dyDescent="0.2">
      <c r="A1388" s="3" t="s">
        <v>0</v>
      </c>
      <c r="B1388" s="3" t="s">
        <v>4</v>
      </c>
      <c r="C1388" s="2" t="s">
        <v>34</v>
      </c>
      <c r="D1388" s="3">
        <v>47</v>
      </c>
      <c r="E1388" s="3">
        <v>57463.550999999999</v>
      </c>
      <c r="F1388" s="3">
        <v>71155.042499999996</v>
      </c>
      <c r="G1388" s="3">
        <v>105</v>
      </c>
      <c r="H1388" s="3">
        <v>1</v>
      </c>
      <c r="I1388" s="3">
        <v>4</v>
      </c>
      <c r="J1388" s="3">
        <v>4</v>
      </c>
      <c r="K1388" s="3">
        <v>0</v>
      </c>
      <c r="L1388" s="3">
        <v>0</v>
      </c>
      <c r="M1388" s="3">
        <v>0</v>
      </c>
      <c r="N1388" s="3">
        <v>1</v>
      </c>
      <c r="O1388" s="3">
        <v>0</v>
      </c>
      <c r="P1388" s="3">
        <v>0</v>
      </c>
      <c r="Q1388" s="3">
        <v>1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1</v>
      </c>
      <c r="Y1388" s="3">
        <v>11.17</v>
      </c>
      <c r="Z1388" s="3">
        <v>10</v>
      </c>
      <c r="AA1388" s="3">
        <v>0</v>
      </c>
      <c r="AB1388" s="3">
        <f t="shared" si="294"/>
        <v>1.2382639301215477</v>
      </c>
      <c r="AC1388" s="3">
        <f t="shared" si="295"/>
        <v>0.21371034226871954</v>
      </c>
      <c r="AD1388">
        <f t="shared" si="296"/>
        <v>0</v>
      </c>
      <c r="AE1388">
        <f t="shared" si="297"/>
        <v>1</v>
      </c>
      <c r="AF1388">
        <f t="shared" si="298"/>
        <v>0</v>
      </c>
      <c r="AG1388">
        <f t="shared" si="299"/>
        <v>0</v>
      </c>
      <c r="AH1388">
        <f t="shared" si="300"/>
        <v>0</v>
      </c>
      <c r="AI1388">
        <f t="shared" si="301"/>
        <v>0</v>
      </c>
      <c r="AJ1388">
        <f t="shared" si="302"/>
        <v>0</v>
      </c>
      <c r="AK1388">
        <f t="shared" si="303"/>
        <v>0</v>
      </c>
      <c r="AL1388">
        <f t="shared" si="304"/>
        <v>0</v>
      </c>
      <c r="AM1388">
        <f t="shared" si="305"/>
        <v>0</v>
      </c>
      <c r="AN1388">
        <f t="shared" si="306"/>
        <v>0</v>
      </c>
      <c r="AO1388">
        <f t="shared" si="307"/>
        <v>0</v>
      </c>
    </row>
    <row r="1389" spans="1:41" x14ac:dyDescent="0.2">
      <c r="A1389" s="3" t="s">
        <v>0</v>
      </c>
      <c r="B1389" s="3" t="s">
        <v>4</v>
      </c>
      <c r="C1389" s="2" t="s">
        <v>31</v>
      </c>
      <c r="D1389" s="3">
        <v>47</v>
      </c>
      <c r="E1389" s="3">
        <v>68521.944000000003</v>
      </c>
      <c r="F1389" s="3">
        <v>77998.776700000002</v>
      </c>
      <c r="G1389" s="3">
        <v>122</v>
      </c>
      <c r="H1389" s="3">
        <v>1</v>
      </c>
      <c r="I1389" s="3">
        <v>4</v>
      </c>
      <c r="J1389" s="3">
        <v>4</v>
      </c>
      <c r="K1389" s="3">
        <v>0</v>
      </c>
      <c r="L1389" s="3">
        <v>0</v>
      </c>
      <c r="M1389" s="3">
        <v>0</v>
      </c>
      <c r="N1389" s="3">
        <v>1</v>
      </c>
      <c r="O1389" s="3">
        <v>0</v>
      </c>
      <c r="P1389" s="3">
        <v>0</v>
      </c>
      <c r="Q1389" s="3">
        <v>1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1</v>
      </c>
      <c r="Y1389" s="3">
        <v>11.26</v>
      </c>
      <c r="Z1389" s="3">
        <v>12</v>
      </c>
      <c r="AA1389" s="3">
        <v>0</v>
      </c>
      <c r="AB1389" s="3">
        <f t="shared" si="294"/>
        <v>1.1383036170135512</v>
      </c>
      <c r="AC1389" s="3">
        <f t="shared" si="295"/>
        <v>0.12953909890135279</v>
      </c>
      <c r="AD1389">
        <f t="shared" si="296"/>
        <v>0</v>
      </c>
      <c r="AE1389">
        <f t="shared" si="297"/>
        <v>0</v>
      </c>
      <c r="AF1389">
        <f t="shared" si="298"/>
        <v>1</v>
      </c>
      <c r="AG1389">
        <f t="shared" si="299"/>
        <v>0</v>
      </c>
      <c r="AH1389">
        <f t="shared" si="300"/>
        <v>0</v>
      </c>
      <c r="AI1389">
        <f t="shared" si="301"/>
        <v>0</v>
      </c>
      <c r="AJ1389">
        <f t="shared" si="302"/>
        <v>0</v>
      </c>
      <c r="AK1389">
        <f t="shared" si="303"/>
        <v>0</v>
      </c>
      <c r="AL1389">
        <f t="shared" si="304"/>
        <v>0</v>
      </c>
      <c r="AM1389">
        <f t="shared" si="305"/>
        <v>0</v>
      </c>
      <c r="AN1389">
        <f t="shared" si="306"/>
        <v>0</v>
      </c>
      <c r="AO1389">
        <f t="shared" si="307"/>
        <v>0</v>
      </c>
    </row>
    <row r="1390" spans="1:41" x14ac:dyDescent="0.2">
      <c r="A1390" s="3" t="s">
        <v>0</v>
      </c>
      <c r="B1390" s="3" t="s">
        <v>4</v>
      </c>
      <c r="C1390" s="2" t="s">
        <v>31</v>
      </c>
      <c r="D1390" s="3">
        <v>47</v>
      </c>
      <c r="E1390" s="3">
        <v>63866.028100000003</v>
      </c>
      <c r="F1390" s="3">
        <v>65926.119600000005</v>
      </c>
      <c r="G1390" s="3">
        <v>11</v>
      </c>
      <c r="H1390" s="3">
        <v>1</v>
      </c>
      <c r="I1390" s="3">
        <v>2</v>
      </c>
      <c r="J1390" s="3">
        <v>4</v>
      </c>
      <c r="K1390" s="3">
        <v>0</v>
      </c>
      <c r="L1390" s="3">
        <v>0</v>
      </c>
      <c r="M1390" s="3">
        <v>0</v>
      </c>
      <c r="N1390" s="3">
        <v>1</v>
      </c>
      <c r="O1390" s="3">
        <v>0</v>
      </c>
      <c r="P1390" s="3">
        <v>0</v>
      </c>
      <c r="Q1390" s="3">
        <v>1</v>
      </c>
      <c r="R1390" s="3">
        <v>0</v>
      </c>
      <c r="S1390" s="3">
        <v>0</v>
      </c>
      <c r="T1390" s="3">
        <v>0</v>
      </c>
      <c r="U1390" s="3">
        <v>0</v>
      </c>
      <c r="V1390" s="3">
        <v>1</v>
      </c>
      <c r="W1390" s="3">
        <v>0</v>
      </c>
      <c r="X1390" s="3">
        <v>0</v>
      </c>
      <c r="Y1390" s="3">
        <v>11.1</v>
      </c>
      <c r="Z1390" s="3">
        <v>11</v>
      </c>
      <c r="AA1390" s="3">
        <v>0</v>
      </c>
      <c r="AB1390" s="3">
        <f t="shared" si="294"/>
        <v>1.0322564524722653</v>
      </c>
      <c r="AC1390" s="3">
        <f t="shared" si="295"/>
        <v>3.1747136645867882E-2</v>
      </c>
      <c r="AD1390">
        <f t="shared" si="296"/>
        <v>0</v>
      </c>
      <c r="AE1390">
        <f t="shared" si="297"/>
        <v>0</v>
      </c>
      <c r="AF1390">
        <f t="shared" si="298"/>
        <v>1</v>
      </c>
      <c r="AG1390">
        <f t="shared" si="299"/>
        <v>0</v>
      </c>
      <c r="AH1390">
        <f t="shared" si="300"/>
        <v>0</v>
      </c>
      <c r="AI1390">
        <f t="shared" si="301"/>
        <v>0</v>
      </c>
      <c r="AJ1390">
        <f t="shared" si="302"/>
        <v>0</v>
      </c>
      <c r="AK1390">
        <f t="shared" si="303"/>
        <v>0</v>
      </c>
      <c r="AL1390">
        <f t="shared" si="304"/>
        <v>0</v>
      </c>
      <c r="AM1390">
        <f t="shared" si="305"/>
        <v>0</v>
      </c>
      <c r="AN1390">
        <f t="shared" si="306"/>
        <v>0</v>
      </c>
      <c r="AO1390">
        <f t="shared" si="307"/>
        <v>0</v>
      </c>
    </row>
    <row r="1391" spans="1:41" x14ac:dyDescent="0.2">
      <c r="A1391" s="3" t="s">
        <v>0</v>
      </c>
      <c r="B1391" s="3" t="s">
        <v>4</v>
      </c>
      <c r="C1391" s="2" t="s">
        <v>31</v>
      </c>
      <c r="D1391" s="3">
        <v>47</v>
      </c>
      <c r="E1391" s="3">
        <v>71900.786500000002</v>
      </c>
      <c r="F1391" s="3">
        <v>70561.330499999996</v>
      </c>
      <c r="G1391" s="3">
        <v>5</v>
      </c>
      <c r="H1391" s="3">
        <v>1</v>
      </c>
      <c r="I1391" s="3">
        <v>1</v>
      </c>
      <c r="J1391" s="3">
        <v>4</v>
      </c>
      <c r="K1391" s="3">
        <v>0</v>
      </c>
      <c r="L1391" s="3">
        <v>0</v>
      </c>
      <c r="M1391" s="3">
        <v>0</v>
      </c>
      <c r="N1391" s="3">
        <v>1</v>
      </c>
      <c r="O1391" s="3">
        <v>0</v>
      </c>
      <c r="P1391" s="3">
        <v>0</v>
      </c>
      <c r="Q1391" s="3">
        <v>1</v>
      </c>
      <c r="R1391" s="3">
        <v>0</v>
      </c>
      <c r="S1391" s="3">
        <v>0</v>
      </c>
      <c r="T1391" s="3">
        <v>0</v>
      </c>
      <c r="U1391" s="3">
        <v>1</v>
      </c>
      <c r="V1391" s="3">
        <v>0</v>
      </c>
      <c r="W1391" s="3">
        <v>0</v>
      </c>
      <c r="X1391" s="3">
        <v>0</v>
      </c>
      <c r="Y1391" s="3">
        <v>11.16</v>
      </c>
      <c r="Z1391" s="3">
        <v>17</v>
      </c>
      <c r="AA1391" s="3">
        <v>1</v>
      </c>
      <c r="AB1391" s="3">
        <f t="shared" si="294"/>
        <v>0.98137077401788919</v>
      </c>
      <c r="AC1391" s="3">
        <f t="shared" si="295"/>
        <v>-1.8804935657791833E-2</v>
      </c>
      <c r="AD1391">
        <f t="shared" si="296"/>
        <v>0</v>
      </c>
      <c r="AE1391">
        <f t="shared" si="297"/>
        <v>0</v>
      </c>
      <c r="AF1391">
        <f t="shared" si="298"/>
        <v>1</v>
      </c>
      <c r="AG1391">
        <f t="shared" si="299"/>
        <v>0</v>
      </c>
      <c r="AH1391">
        <f t="shared" si="300"/>
        <v>0</v>
      </c>
      <c r="AI1391">
        <f t="shared" si="301"/>
        <v>0</v>
      </c>
      <c r="AJ1391">
        <f t="shared" si="302"/>
        <v>0</v>
      </c>
      <c r="AK1391">
        <f t="shared" si="303"/>
        <v>0</v>
      </c>
      <c r="AL1391">
        <f t="shared" si="304"/>
        <v>0</v>
      </c>
      <c r="AM1391">
        <f t="shared" si="305"/>
        <v>0</v>
      </c>
      <c r="AN1391">
        <f t="shared" si="306"/>
        <v>0</v>
      </c>
      <c r="AO1391">
        <f t="shared" si="307"/>
        <v>0</v>
      </c>
    </row>
    <row r="1392" spans="1:41" x14ac:dyDescent="0.2">
      <c r="A1392" s="3" t="s">
        <v>0</v>
      </c>
      <c r="B1392" s="3" t="s">
        <v>4</v>
      </c>
      <c r="C1392" s="2" t="s">
        <v>33</v>
      </c>
      <c r="D1392" s="3">
        <v>47</v>
      </c>
      <c r="E1392" s="3">
        <v>60622.899700000002</v>
      </c>
      <c r="F1392" s="3">
        <v>66685.411999999997</v>
      </c>
      <c r="G1392" s="3">
        <v>11</v>
      </c>
      <c r="H1392" s="3">
        <v>1</v>
      </c>
      <c r="I1392" s="3">
        <v>2</v>
      </c>
      <c r="J1392" s="3">
        <v>4</v>
      </c>
      <c r="K1392" s="3">
        <v>0</v>
      </c>
      <c r="L1392" s="3">
        <v>0</v>
      </c>
      <c r="M1392" s="3">
        <v>0</v>
      </c>
      <c r="N1392" s="3">
        <v>1</v>
      </c>
      <c r="O1392" s="3">
        <v>0</v>
      </c>
      <c r="P1392" s="3">
        <v>0</v>
      </c>
      <c r="Q1392" s="3">
        <v>1</v>
      </c>
      <c r="R1392" s="3">
        <v>0</v>
      </c>
      <c r="S1392" s="3">
        <v>0</v>
      </c>
      <c r="T1392" s="3">
        <v>0</v>
      </c>
      <c r="U1392" s="3">
        <v>0</v>
      </c>
      <c r="V1392" s="3">
        <v>1</v>
      </c>
      <c r="W1392" s="3">
        <v>0</v>
      </c>
      <c r="X1392" s="3">
        <v>0</v>
      </c>
      <c r="Y1392" s="3">
        <v>11.11</v>
      </c>
      <c r="Z1392" s="3">
        <v>10</v>
      </c>
      <c r="AA1392" s="3">
        <v>0</v>
      </c>
      <c r="AB1392" s="3">
        <f t="shared" si="294"/>
        <v>1.1000036674260238</v>
      </c>
      <c r="AC1392" s="3">
        <f t="shared" si="295"/>
        <v>9.5313513822425061E-2</v>
      </c>
      <c r="AD1392">
        <f t="shared" si="296"/>
        <v>0</v>
      </c>
      <c r="AE1392">
        <f t="shared" si="297"/>
        <v>0</v>
      </c>
      <c r="AF1392">
        <f t="shared" si="298"/>
        <v>0</v>
      </c>
      <c r="AG1392">
        <f t="shared" si="299"/>
        <v>1</v>
      </c>
      <c r="AH1392">
        <f t="shared" si="300"/>
        <v>0</v>
      </c>
      <c r="AI1392">
        <f t="shared" si="301"/>
        <v>0</v>
      </c>
      <c r="AJ1392">
        <f t="shared" si="302"/>
        <v>0</v>
      </c>
      <c r="AK1392">
        <f t="shared" si="303"/>
        <v>0</v>
      </c>
      <c r="AL1392">
        <f t="shared" si="304"/>
        <v>0</v>
      </c>
      <c r="AM1392">
        <f t="shared" si="305"/>
        <v>0</v>
      </c>
      <c r="AN1392">
        <f t="shared" si="306"/>
        <v>0</v>
      </c>
      <c r="AO1392">
        <f t="shared" si="307"/>
        <v>0</v>
      </c>
    </row>
    <row r="1393" spans="1:41" x14ac:dyDescent="0.2">
      <c r="A1393" s="3" t="s">
        <v>0</v>
      </c>
      <c r="B1393" s="3" t="s">
        <v>4</v>
      </c>
      <c r="C1393" s="2" t="s">
        <v>38</v>
      </c>
      <c r="D1393" s="3">
        <v>47</v>
      </c>
      <c r="E1393" s="3">
        <v>58318.6633</v>
      </c>
      <c r="F1393" s="3">
        <v>63389.91</v>
      </c>
      <c r="G1393" s="3">
        <v>135</v>
      </c>
      <c r="H1393" s="3">
        <v>1</v>
      </c>
      <c r="I1393" s="3">
        <v>4</v>
      </c>
      <c r="J1393" s="3">
        <v>4</v>
      </c>
      <c r="K1393" s="3">
        <v>0</v>
      </c>
      <c r="L1393" s="3">
        <v>0</v>
      </c>
      <c r="M1393" s="3">
        <v>0</v>
      </c>
      <c r="N1393" s="3">
        <v>1</v>
      </c>
      <c r="O1393" s="3">
        <v>0</v>
      </c>
      <c r="P1393" s="3">
        <v>0</v>
      </c>
      <c r="Q1393" s="3">
        <v>1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1</v>
      </c>
      <c r="Y1393" s="3">
        <v>11.06</v>
      </c>
      <c r="Z1393" s="3">
        <v>10</v>
      </c>
      <c r="AA1393" s="3">
        <v>0</v>
      </c>
      <c r="AB1393" s="3">
        <f t="shared" si="294"/>
        <v>1.0869575263395999</v>
      </c>
      <c r="AC1393" s="3">
        <f t="shared" si="295"/>
        <v>8.3382533171055817E-2</v>
      </c>
      <c r="AD1393">
        <f t="shared" si="296"/>
        <v>0</v>
      </c>
      <c r="AE1393">
        <f t="shared" si="297"/>
        <v>0</v>
      </c>
      <c r="AF1393">
        <f t="shared" si="298"/>
        <v>0</v>
      </c>
      <c r="AG1393">
        <f t="shared" si="299"/>
        <v>0</v>
      </c>
      <c r="AH1393">
        <f t="shared" si="300"/>
        <v>0</v>
      </c>
      <c r="AI1393">
        <f t="shared" si="301"/>
        <v>1</v>
      </c>
      <c r="AJ1393">
        <f t="shared" si="302"/>
        <v>0</v>
      </c>
      <c r="AK1393">
        <f t="shared" si="303"/>
        <v>0</v>
      </c>
      <c r="AL1393">
        <f t="shared" si="304"/>
        <v>0</v>
      </c>
      <c r="AM1393">
        <f t="shared" si="305"/>
        <v>0</v>
      </c>
      <c r="AN1393">
        <f t="shared" si="306"/>
        <v>0</v>
      </c>
      <c r="AO1393">
        <f t="shared" si="307"/>
        <v>0</v>
      </c>
    </row>
    <row r="1394" spans="1:41" x14ac:dyDescent="0.2">
      <c r="A1394" s="3" t="s">
        <v>0</v>
      </c>
      <c r="B1394" s="3" t="s">
        <v>4</v>
      </c>
      <c r="C1394" s="2" t="s">
        <v>38</v>
      </c>
      <c r="D1394" s="3">
        <v>47</v>
      </c>
      <c r="E1394" s="3">
        <v>56563.252099999998</v>
      </c>
      <c r="F1394" s="3">
        <v>68070.655599999998</v>
      </c>
      <c r="G1394" s="3">
        <v>5</v>
      </c>
      <c r="H1394" s="3">
        <v>1</v>
      </c>
      <c r="I1394" s="3">
        <v>1</v>
      </c>
      <c r="J1394" s="3">
        <v>4</v>
      </c>
      <c r="K1394" s="3">
        <v>0</v>
      </c>
      <c r="L1394" s="3">
        <v>0</v>
      </c>
      <c r="M1394" s="3">
        <v>0</v>
      </c>
      <c r="N1394" s="3">
        <v>1</v>
      </c>
      <c r="O1394" s="3">
        <v>0</v>
      </c>
      <c r="P1394" s="3">
        <v>0</v>
      </c>
      <c r="Q1394" s="3">
        <v>1</v>
      </c>
      <c r="R1394" s="3">
        <v>0</v>
      </c>
      <c r="S1394" s="3">
        <v>0</v>
      </c>
      <c r="T1394" s="3">
        <v>0</v>
      </c>
      <c r="U1394" s="3">
        <v>1</v>
      </c>
      <c r="V1394" s="3">
        <v>0</v>
      </c>
      <c r="W1394" s="3">
        <v>0</v>
      </c>
      <c r="X1394" s="3">
        <v>0</v>
      </c>
      <c r="Y1394" s="3">
        <v>11.13</v>
      </c>
      <c r="Z1394" s="3">
        <v>10</v>
      </c>
      <c r="AA1394" s="3">
        <v>0</v>
      </c>
      <c r="AB1394" s="3">
        <f t="shared" si="294"/>
        <v>1.2034431025934593</v>
      </c>
      <c r="AC1394" s="3">
        <f t="shared" si="295"/>
        <v>0.18518670050809266</v>
      </c>
      <c r="AD1394">
        <f t="shared" si="296"/>
        <v>0</v>
      </c>
      <c r="AE1394">
        <f t="shared" si="297"/>
        <v>0</v>
      </c>
      <c r="AF1394">
        <f t="shared" si="298"/>
        <v>0</v>
      </c>
      <c r="AG1394">
        <f t="shared" si="299"/>
        <v>0</v>
      </c>
      <c r="AH1394">
        <f t="shared" si="300"/>
        <v>0</v>
      </c>
      <c r="AI1394">
        <f t="shared" si="301"/>
        <v>1</v>
      </c>
      <c r="AJ1394">
        <f t="shared" si="302"/>
        <v>0</v>
      </c>
      <c r="AK1394">
        <f t="shared" si="303"/>
        <v>0</v>
      </c>
      <c r="AL1394">
        <f t="shared" si="304"/>
        <v>0</v>
      </c>
      <c r="AM1394">
        <f t="shared" si="305"/>
        <v>0</v>
      </c>
      <c r="AN1394">
        <f t="shared" si="306"/>
        <v>0</v>
      </c>
      <c r="AO1394">
        <f t="shared" si="307"/>
        <v>0</v>
      </c>
    </row>
    <row r="1395" spans="1:41" x14ac:dyDescent="0.2">
      <c r="A1395" s="3" t="s">
        <v>0</v>
      </c>
      <c r="B1395" s="3" t="s">
        <v>4</v>
      </c>
      <c r="C1395" s="2" t="s">
        <v>35</v>
      </c>
      <c r="D1395" s="3">
        <v>47</v>
      </c>
      <c r="E1395" s="3">
        <v>59900.255299999997</v>
      </c>
      <c r="F1395" s="3">
        <v>65671.348199999993</v>
      </c>
      <c r="G1395" s="3">
        <v>100</v>
      </c>
      <c r="H1395" s="3">
        <v>1</v>
      </c>
      <c r="I1395" s="3">
        <v>4</v>
      </c>
      <c r="J1395" s="3">
        <v>4</v>
      </c>
      <c r="K1395" s="3">
        <v>0</v>
      </c>
      <c r="L1395" s="3">
        <v>0</v>
      </c>
      <c r="M1395" s="3">
        <v>0</v>
      </c>
      <c r="N1395" s="3">
        <v>1</v>
      </c>
      <c r="O1395" s="3">
        <v>0</v>
      </c>
      <c r="P1395" s="3">
        <v>0</v>
      </c>
      <c r="Q1395" s="3">
        <v>1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1</v>
      </c>
      <c r="Y1395" s="3">
        <v>11.09</v>
      </c>
      <c r="Z1395" s="3">
        <v>10</v>
      </c>
      <c r="AA1395" s="3">
        <v>0</v>
      </c>
      <c r="AB1395" s="3">
        <f t="shared" si="294"/>
        <v>1.0963450467964866</v>
      </c>
      <c r="AC1395" s="3">
        <f t="shared" si="295"/>
        <v>9.1981962698657396E-2</v>
      </c>
      <c r="AD1395">
        <f t="shared" si="296"/>
        <v>0</v>
      </c>
      <c r="AE1395">
        <f t="shared" si="297"/>
        <v>0</v>
      </c>
      <c r="AF1395">
        <f t="shared" si="298"/>
        <v>0</v>
      </c>
      <c r="AG1395">
        <f t="shared" si="299"/>
        <v>0</v>
      </c>
      <c r="AH1395">
        <f t="shared" si="300"/>
        <v>0</v>
      </c>
      <c r="AI1395">
        <f t="shared" si="301"/>
        <v>0</v>
      </c>
      <c r="AJ1395">
        <f t="shared" si="302"/>
        <v>0</v>
      </c>
      <c r="AK1395">
        <f t="shared" si="303"/>
        <v>1</v>
      </c>
      <c r="AL1395">
        <f t="shared" si="304"/>
        <v>0</v>
      </c>
      <c r="AM1395">
        <f t="shared" si="305"/>
        <v>0</v>
      </c>
      <c r="AN1395">
        <f t="shared" si="306"/>
        <v>0</v>
      </c>
      <c r="AO1395">
        <f t="shared" si="307"/>
        <v>0</v>
      </c>
    </row>
    <row r="1396" spans="1:41" x14ac:dyDescent="0.2">
      <c r="A1396" s="3" t="s">
        <v>0</v>
      </c>
      <c r="B1396" s="3" t="s">
        <v>4</v>
      </c>
      <c r="C1396" s="2" t="s">
        <v>35</v>
      </c>
      <c r="D1396" s="3">
        <v>47</v>
      </c>
      <c r="E1396" s="3">
        <v>54857.181400000001</v>
      </c>
      <c r="F1396" s="3">
        <v>67237.639299999995</v>
      </c>
      <c r="G1396" s="3">
        <v>14</v>
      </c>
      <c r="H1396" s="3">
        <v>1</v>
      </c>
      <c r="I1396" s="3">
        <v>2</v>
      </c>
      <c r="J1396" s="3">
        <v>4</v>
      </c>
      <c r="K1396" s="3">
        <v>0</v>
      </c>
      <c r="L1396" s="3">
        <v>0</v>
      </c>
      <c r="M1396" s="3">
        <v>0</v>
      </c>
      <c r="N1396" s="3">
        <v>1</v>
      </c>
      <c r="O1396" s="3">
        <v>0</v>
      </c>
      <c r="P1396" s="3">
        <v>0</v>
      </c>
      <c r="Q1396" s="3">
        <v>1</v>
      </c>
      <c r="R1396" s="3">
        <v>0</v>
      </c>
      <c r="S1396" s="3">
        <v>0</v>
      </c>
      <c r="T1396" s="3">
        <v>0</v>
      </c>
      <c r="U1396" s="3">
        <v>0</v>
      </c>
      <c r="V1396" s="3">
        <v>1</v>
      </c>
      <c r="W1396" s="3">
        <v>0</v>
      </c>
      <c r="X1396" s="3">
        <v>0</v>
      </c>
      <c r="Y1396" s="3">
        <v>11.12</v>
      </c>
      <c r="Z1396" s="3">
        <v>10</v>
      </c>
      <c r="AA1396" s="3">
        <v>0</v>
      </c>
      <c r="AB1396" s="3">
        <f t="shared" si="294"/>
        <v>1.2256852719013376</v>
      </c>
      <c r="AC1396" s="3">
        <f t="shared" si="295"/>
        <v>0.20350009322143173</v>
      </c>
      <c r="AD1396">
        <f t="shared" si="296"/>
        <v>0</v>
      </c>
      <c r="AE1396">
        <f t="shared" si="297"/>
        <v>0</v>
      </c>
      <c r="AF1396">
        <f t="shared" si="298"/>
        <v>0</v>
      </c>
      <c r="AG1396">
        <f t="shared" si="299"/>
        <v>0</v>
      </c>
      <c r="AH1396">
        <f t="shared" si="300"/>
        <v>0</v>
      </c>
      <c r="AI1396">
        <f t="shared" si="301"/>
        <v>0</v>
      </c>
      <c r="AJ1396">
        <f t="shared" si="302"/>
        <v>0</v>
      </c>
      <c r="AK1396">
        <f t="shared" si="303"/>
        <v>1</v>
      </c>
      <c r="AL1396">
        <f t="shared" si="304"/>
        <v>0</v>
      </c>
      <c r="AM1396">
        <f t="shared" si="305"/>
        <v>0</v>
      </c>
      <c r="AN1396">
        <f t="shared" si="306"/>
        <v>0</v>
      </c>
      <c r="AO1396">
        <f t="shared" si="307"/>
        <v>0</v>
      </c>
    </row>
    <row r="1397" spans="1:41" x14ac:dyDescent="0.2">
      <c r="A1397" s="3" t="s">
        <v>0</v>
      </c>
      <c r="B1397" s="3" t="s">
        <v>4</v>
      </c>
      <c r="C1397" s="2" t="s">
        <v>35</v>
      </c>
      <c r="D1397" s="3">
        <v>47</v>
      </c>
      <c r="E1397" s="3">
        <v>68884.786200000002</v>
      </c>
      <c r="F1397" s="3">
        <v>82103.404399999999</v>
      </c>
      <c r="G1397" s="3">
        <v>4</v>
      </c>
      <c r="H1397" s="3">
        <v>1</v>
      </c>
      <c r="I1397" s="3">
        <v>1</v>
      </c>
      <c r="J1397" s="3">
        <v>4</v>
      </c>
      <c r="K1397" s="3">
        <v>0</v>
      </c>
      <c r="L1397" s="3">
        <v>0</v>
      </c>
      <c r="M1397" s="3">
        <v>0</v>
      </c>
      <c r="N1397" s="3">
        <v>1</v>
      </c>
      <c r="O1397" s="3">
        <v>0</v>
      </c>
      <c r="P1397" s="3">
        <v>0</v>
      </c>
      <c r="Q1397" s="3">
        <v>1</v>
      </c>
      <c r="R1397" s="3">
        <v>0</v>
      </c>
      <c r="S1397" s="3">
        <v>0</v>
      </c>
      <c r="T1397" s="3">
        <v>0</v>
      </c>
      <c r="U1397" s="3">
        <v>1</v>
      </c>
      <c r="V1397" s="3">
        <v>0</v>
      </c>
      <c r="W1397" s="3">
        <v>0</v>
      </c>
      <c r="X1397" s="3">
        <v>0</v>
      </c>
      <c r="Y1397" s="3">
        <v>11.32</v>
      </c>
      <c r="Z1397" s="3">
        <v>11</v>
      </c>
      <c r="AA1397" s="3">
        <v>0</v>
      </c>
      <c r="AB1397" s="3">
        <f t="shared" si="294"/>
        <v>1.1918945957329543</v>
      </c>
      <c r="AC1397" s="3">
        <f t="shared" si="295"/>
        <v>0.17554413833478527</v>
      </c>
      <c r="AD1397">
        <f t="shared" si="296"/>
        <v>0</v>
      </c>
      <c r="AE1397">
        <f t="shared" si="297"/>
        <v>0</v>
      </c>
      <c r="AF1397">
        <f t="shared" si="298"/>
        <v>0</v>
      </c>
      <c r="AG1397">
        <f t="shared" si="299"/>
        <v>0</v>
      </c>
      <c r="AH1397">
        <f t="shared" si="300"/>
        <v>0</v>
      </c>
      <c r="AI1397">
        <f t="shared" si="301"/>
        <v>0</v>
      </c>
      <c r="AJ1397">
        <f t="shared" si="302"/>
        <v>0</v>
      </c>
      <c r="AK1397">
        <f t="shared" si="303"/>
        <v>1</v>
      </c>
      <c r="AL1397">
        <f t="shared" si="304"/>
        <v>0</v>
      </c>
      <c r="AM1397">
        <f t="shared" si="305"/>
        <v>0</v>
      </c>
      <c r="AN1397">
        <f t="shared" si="306"/>
        <v>0</v>
      </c>
      <c r="AO1397">
        <f t="shared" si="307"/>
        <v>0</v>
      </c>
    </row>
    <row r="1398" spans="1:41" x14ac:dyDescent="0.2">
      <c r="A1398" s="3" t="s">
        <v>0</v>
      </c>
      <c r="B1398" s="3" t="s">
        <v>4</v>
      </c>
      <c r="C1398" s="2" t="s">
        <v>35</v>
      </c>
      <c r="D1398" s="3">
        <v>47</v>
      </c>
      <c r="E1398" s="3">
        <v>72814.346799999999</v>
      </c>
      <c r="F1398" s="3">
        <v>85008.480599999995</v>
      </c>
      <c r="G1398" s="3">
        <v>11</v>
      </c>
      <c r="H1398" s="3">
        <v>1</v>
      </c>
      <c r="I1398" s="3">
        <v>2</v>
      </c>
      <c r="J1398" s="3">
        <v>4</v>
      </c>
      <c r="K1398" s="3">
        <v>0</v>
      </c>
      <c r="L1398" s="3">
        <v>0</v>
      </c>
      <c r="M1398" s="3">
        <v>0</v>
      </c>
      <c r="N1398" s="3">
        <v>1</v>
      </c>
      <c r="O1398" s="3">
        <v>0</v>
      </c>
      <c r="P1398" s="3">
        <v>0</v>
      </c>
      <c r="Q1398" s="3">
        <v>1</v>
      </c>
      <c r="R1398" s="3">
        <v>0</v>
      </c>
      <c r="S1398" s="3">
        <v>0</v>
      </c>
      <c r="T1398" s="3">
        <v>0</v>
      </c>
      <c r="U1398" s="3">
        <v>0</v>
      </c>
      <c r="V1398" s="3">
        <v>1</v>
      </c>
      <c r="W1398" s="3">
        <v>0</v>
      </c>
      <c r="X1398" s="3">
        <v>0</v>
      </c>
      <c r="Y1398" s="3">
        <v>11.35</v>
      </c>
      <c r="Z1398" s="3">
        <v>15</v>
      </c>
      <c r="AA1398" s="3">
        <v>1</v>
      </c>
      <c r="AB1398" s="3">
        <f t="shared" si="294"/>
        <v>1.167468834589614</v>
      </c>
      <c r="AC1398" s="3">
        <f t="shared" si="295"/>
        <v>0.15483801606296216</v>
      </c>
      <c r="AD1398">
        <f t="shared" si="296"/>
        <v>0</v>
      </c>
      <c r="AE1398">
        <f t="shared" si="297"/>
        <v>0</v>
      </c>
      <c r="AF1398">
        <f t="shared" si="298"/>
        <v>0</v>
      </c>
      <c r="AG1398">
        <f t="shared" si="299"/>
        <v>0</v>
      </c>
      <c r="AH1398">
        <f t="shared" si="300"/>
        <v>0</v>
      </c>
      <c r="AI1398">
        <f t="shared" si="301"/>
        <v>0</v>
      </c>
      <c r="AJ1398">
        <f t="shared" si="302"/>
        <v>0</v>
      </c>
      <c r="AK1398">
        <f t="shared" si="303"/>
        <v>1</v>
      </c>
      <c r="AL1398">
        <f t="shared" si="304"/>
        <v>0</v>
      </c>
      <c r="AM1398">
        <f t="shared" si="305"/>
        <v>0</v>
      </c>
      <c r="AN1398">
        <f t="shared" si="306"/>
        <v>0</v>
      </c>
      <c r="AO1398">
        <f t="shared" si="307"/>
        <v>0</v>
      </c>
    </row>
    <row r="1399" spans="1:41" x14ac:dyDescent="0.2">
      <c r="A1399" s="3" t="s">
        <v>0</v>
      </c>
      <c r="B1399" s="3" t="s">
        <v>4</v>
      </c>
      <c r="C1399" s="2" t="s">
        <v>35</v>
      </c>
      <c r="D1399" s="3">
        <v>47</v>
      </c>
      <c r="E1399" s="3">
        <v>59717.375500000002</v>
      </c>
      <c r="F1399" s="3">
        <v>70143.590500000006</v>
      </c>
      <c r="G1399" s="3">
        <v>120</v>
      </c>
      <c r="H1399" s="3">
        <v>1</v>
      </c>
      <c r="I1399" s="3">
        <v>4</v>
      </c>
      <c r="J1399" s="3">
        <v>4</v>
      </c>
      <c r="K1399" s="3">
        <v>0</v>
      </c>
      <c r="L1399" s="3">
        <v>0</v>
      </c>
      <c r="M1399" s="3">
        <v>0</v>
      </c>
      <c r="N1399" s="3">
        <v>1</v>
      </c>
      <c r="O1399" s="3">
        <v>0</v>
      </c>
      <c r="P1399" s="3">
        <v>0</v>
      </c>
      <c r="Q1399" s="3">
        <v>1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1</v>
      </c>
      <c r="Y1399" s="3">
        <v>11.16</v>
      </c>
      <c r="Z1399" s="3">
        <v>10</v>
      </c>
      <c r="AA1399" s="3">
        <v>0</v>
      </c>
      <c r="AB1399" s="3">
        <f t="shared" si="294"/>
        <v>1.1745926526861517</v>
      </c>
      <c r="AC1399" s="3">
        <f t="shared" si="295"/>
        <v>0.16092140892423901</v>
      </c>
      <c r="AD1399">
        <f t="shared" si="296"/>
        <v>0</v>
      </c>
      <c r="AE1399">
        <f t="shared" si="297"/>
        <v>0</v>
      </c>
      <c r="AF1399">
        <f t="shared" si="298"/>
        <v>0</v>
      </c>
      <c r="AG1399">
        <f t="shared" si="299"/>
        <v>0</v>
      </c>
      <c r="AH1399">
        <f t="shared" si="300"/>
        <v>0</v>
      </c>
      <c r="AI1399">
        <f t="shared" si="301"/>
        <v>0</v>
      </c>
      <c r="AJ1399">
        <f t="shared" si="302"/>
        <v>0</v>
      </c>
      <c r="AK1399">
        <f t="shared" si="303"/>
        <v>1</v>
      </c>
      <c r="AL1399">
        <f t="shared" si="304"/>
        <v>0</v>
      </c>
      <c r="AM1399">
        <f t="shared" si="305"/>
        <v>0</v>
      </c>
      <c r="AN1399">
        <f t="shared" si="306"/>
        <v>0</v>
      </c>
      <c r="AO1399">
        <f t="shared" si="307"/>
        <v>0</v>
      </c>
    </row>
    <row r="1400" spans="1:41" x14ac:dyDescent="0.2">
      <c r="A1400" s="3" t="s">
        <v>0</v>
      </c>
      <c r="B1400" s="3" t="s">
        <v>4</v>
      </c>
      <c r="C1400" s="2" t="s">
        <v>32</v>
      </c>
      <c r="D1400" s="3">
        <v>47</v>
      </c>
      <c r="E1400" s="3">
        <v>58806.036</v>
      </c>
      <c r="F1400" s="3">
        <v>72581.8652</v>
      </c>
      <c r="G1400" s="3">
        <v>6</v>
      </c>
      <c r="H1400" s="3">
        <v>1</v>
      </c>
      <c r="I1400" s="3">
        <v>1</v>
      </c>
      <c r="J1400" s="3">
        <v>4</v>
      </c>
      <c r="K1400" s="3">
        <v>0</v>
      </c>
      <c r="L1400" s="3">
        <v>0</v>
      </c>
      <c r="M1400" s="3">
        <v>0</v>
      </c>
      <c r="N1400" s="3">
        <v>1</v>
      </c>
      <c r="O1400" s="3">
        <v>0</v>
      </c>
      <c r="P1400" s="3">
        <v>0</v>
      </c>
      <c r="Q1400" s="3">
        <v>1</v>
      </c>
      <c r="R1400" s="3">
        <v>0</v>
      </c>
      <c r="S1400" s="3">
        <v>0</v>
      </c>
      <c r="T1400" s="3">
        <v>0</v>
      </c>
      <c r="U1400" s="3">
        <v>1</v>
      </c>
      <c r="V1400" s="3">
        <v>0</v>
      </c>
      <c r="W1400" s="3">
        <v>0</v>
      </c>
      <c r="X1400" s="3">
        <v>0</v>
      </c>
      <c r="Y1400" s="3">
        <v>11.19</v>
      </c>
      <c r="Z1400" s="3">
        <v>11</v>
      </c>
      <c r="AA1400" s="3">
        <v>0</v>
      </c>
      <c r="AB1400" s="3">
        <f t="shared" si="294"/>
        <v>1.2342587621447567</v>
      </c>
      <c r="AC1400" s="3">
        <f t="shared" si="295"/>
        <v>0.21047059729692427</v>
      </c>
      <c r="AD1400">
        <f t="shared" si="296"/>
        <v>0</v>
      </c>
      <c r="AE1400">
        <f t="shared" si="297"/>
        <v>0</v>
      </c>
      <c r="AF1400">
        <f t="shared" si="298"/>
        <v>0</v>
      </c>
      <c r="AG1400">
        <f t="shared" si="299"/>
        <v>0</v>
      </c>
      <c r="AH1400">
        <f t="shared" si="300"/>
        <v>0</v>
      </c>
      <c r="AI1400">
        <f t="shared" si="301"/>
        <v>0</v>
      </c>
      <c r="AJ1400">
        <f t="shared" si="302"/>
        <v>0</v>
      </c>
      <c r="AK1400">
        <f t="shared" si="303"/>
        <v>0</v>
      </c>
      <c r="AL1400">
        <f t="shared" si="304"/>
        <v>1</v>
      </c>
      <c r="AM1400">
        <f t="shared" si="305"/>
        <v>0</v>
      </c>
      <c r="AN1400">
        <f t="shared" si="306"/>
        <v>0</v>
      </c>
      <c r="AO1400">
        <f t="shared" si="307"/>
        <v>0</v>
      </c>
    </row>
    <row r="1401" spans="1:41" x14ac:dyDescent="0.2">
      <c r="A1401" s="3" t="s">
        <v>0</v>
      </c>
      <c r="B1401" s="3" t="s">
        <v>4</v>
      </c>
      <c r="C1401" s="2" t="s">
        <v>32</v>
      </c>
      <c r="D1401" s="3">
        <v>47</v>
      </c>
      <c r="E1401" s="3">
        <v>50205.971799999999</v>
      </c>
      <c r="F1401" s="3">
        <v>61777.806499999999</v>
      </c>
      <c r="G1401" s="3">
        <v>79</v>
      </c>
      <c r="H1401" s="3">
        <v>1</v>
      </c>
      <c r="I1401" s="3">
        <v>4</v>
      </c>
      <c r="J1401" s="3">
        <v>4</v>
      </c>
      <c r="K1401" s="3">
        <v>0</v>
      </c>
      <c r="L1401" s="3">
        <v>0</v>
      </c>
      <c r="M1401" s="3">
        <v>0</v>
      </c>
      <c r="N1401" s="3">
        <v>1</v>
      </c>
      <c r="O1401" s="3">
        <v>0</v>
      </c>
      <c r="P1401" s="3">
        <v>0</v>
      </c>
      <c r="Q1401" s="3">
        <v>1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1</v>
      </c>
      <c r="Y1401" s="3">
        <v>11.03</v>
      </c>
      <c r="Z1401" s="3">
        <v>10</v>
      </c>
      <c r="AA1401" s="3">
        <v>0</v>
      </c>
      <c r="AB1401" s="3">
        <f t="shared" si="294"/>
        <v>1.2304872166621421</v>
      </c>
      <c r="AC1401" s="3">
        <f t="shared" si="295"/>
        <v>0.20741020206046501</v>
      </c>
      <c r="AD1401">
        <f t="shared" si="296"/>
        <v>0</v>
      </c>
      <c r="AE1401">
        <f t="shared" si="297"/>
        <v>0</v>
      </c>
      <c r="AF1401">
        <f t="shared" si="298"/>
        <v>0</v>
      </c>
      <c r="AG1401">
        <f t="shared" si="299"/>
        <v>0</v>
      </c>
      <c r="AH1401">
        <f t="shared" si="300"/>
        <v>0</v>
      </c>
      <c r="AI1401">
        <f t="shared" si="301"/>
        <v>0</v>
      </c>
      <c r="AJ1401">
        <f t="shared" si="302"/>
        <v>0</v>
      </c>
      <c r="AK1401">
        <f t="shared" si="303"/>
        <v>0</v>
      </c>
      <c r="AL1401">
        <f t="shared" si="304"/>
        <v>1</v>
      </c>
      <c r="AM1401">
        <f t="shared" si="305"/>
        <v>0</v>
      </c>
      <c r="AN1401">
        <f t="shared" si="306"/>
        <v>0</v>
      </c>
      <c r="AO1401">
        <f t="shared" si="307"/>
        <v>0</v>
      </c>
    </row>
    <row r="1402" spans="1:41" x14ac:dyDescent="0.2">
      <c r="A1402" s="3" t="s">
        <v>0</v>
      </c>
      <c r="B1402" s="3" t="s">
        <v>4</v>
      </c>
      <c r="C1402" s="2" t="s">
        <v>32</v>
      </c>
      <c r="D1402" s="3">
        <v>47</v>
      </c>
      <c r="E1402" s="3">
        <v>50102.671000000002</v>
      </c>
      <c r="F1402" s="3">
        <v>57817.037700000001</v>
      </c>
      <c r="G1402" s="3">
        <v>80</v>
      </c>
      <c r="H1402" s="3">
        <v>1</v>
      </c>
      <c r="I1402" s="3">
        <v>4</v>
      </c>
      <c r="J1402" s="3">
        <v>4</v>
      </c>
      <c r="K1402" s="3">
        <v>0</v>
      </c>
      <c r="L1402" s="3">
        <v>0</v>
      </c>
      <c r="M1402" s="3">
        <v>0</v>
      </c>
      <c r="N1402" s="3">
        <v>1</v>
      </c>
      <c r="O1402" s="3">
        <v>0</v>
      </c>
      <c r="P1402" s="3">
        <v>0</v>
      </c>
      <c r="Q1402" s="3">
        <v>1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1</v>
      </c>
      <c r="Y1402" s="3">
        <v>10.97</v>
      </c>
      <c r="Z1402" s="3">
        <v>10</v>
      </c>
      <c r="AA1402" s="3">
        <v>0</v>
      </c>
      <c r="AB1402" s="3">
        <f t="shared" si="294"/>
        <v>1.1539711665272296</v>
      </c>
      <c r="AC1402" s="3">
        <f t="shared" si="295"/>
        <v>0.14320918209545003</v>
      </c>
      <c r="AD1402">
        <f t="shared" si="296"/>
        <v>0</v>
      </c>
      <c r="AE1402">
        <f t="shared" si="297"/>
        <v>0</v>
      </c>
      <c r="AF1402">
        <f t="shared" si="298"/>
        <v>0</v>
      </c>
      <c r="AG1402">
        <f t="shared" si="299"/>
        <v>0</v>
      </c>
      <c r="AH1402">
        <f t="shared" si="300"/>
        <v>0</v>
      </c>
      <c r="AI1402">
        <f t="shared" si="301"/>
        <v>0</v>
      </c>
      <c r="AJ1402">
        <f t="shared" si="302"/>
        <v>0</v>
      </c>
      <c r="AK1402">
        <f t="shared" si="303"/>
        <v>0</v>
      </c>
      <c r="AL1402">
        <f t="shared" si="304"/>
        <v>1</v>
      </c>
      <c r="AM1402">
        <f t="shared" si="305"/>
        <v>0</v>
      </c>
      <c r="AN1402">
        <f t="shared" si="306"/>
        <v>0</v>
      </c>
      <c r="AO1402">
        <f t="shared" si="307"/>
        <v>0</v>
      </c>
    </row>
    <row r="1403" spans="1:41" x14ac:dyDescent="0.2">
      <c r="A1403" s="3" t="s">
        <v>0</v>
      </c>
      <c r="B1403" s="3" t="s">
        <v>4</v>
      </c>
      <c r="C1403" s="2" t="s">
        <v>41</v>
      </c>
      <c r="D1403" s="3">
        <v>47</v>
      </c>
      <c r="E1403" s="3">
        <v>76000.959700000007</v>
      </c>
      <c r="F1403" s="3">
        <v>83211.875199999995</v>
      </c>
      <c r="G1403" s="3">
        <v>11</v>
      </c>
      <c r="H1403" s="3">
        <v>1</v>
      </c>
      <c r="I1403" s="3">
        <v>2</v>
      </c>
      <c r="J1403" s="3">
        <v>4</v>
      </c>
      <c r="K1403" s="3">
        <v>0</v>
      </c>
      <c r="L1403" s="3">
        <v>0</v>
      </c>
      <c r="M1403" s="3">
        <v>0</v>
      </c>
      <c r="N1403" s="3">
        <v>1</v>
      </c>
      <c r="O1403" s="3">
        <v>0</v>
      </c>
      <c r="P1403" s="3">
        <v>0</v>
      </c>
      <c r="Q1403" s="3">
        <v>1</v>
      </c>
      <c r="R1403" s="3">
        <v>0</v>
      </c>
      <c r="S1403" s="3">
        <v>0</v>
      </c>
      <c r="T1403" s="3">
        <v>0</v>
      </c>
      <c r="U1403" s="3">
        <v>0</v>
      </c>
      <c r="V1403" s="3">
        <v>1</v>
      </c>
      <c r="W1403" s="3">
        <v>0</v>
      </c>
      <c r="X1403" s="3">
        <v>0</v>
      </c>
      <c r="Y1403" s="3">
        <v>11.33</v>
      </c>
      <c r="Z1403" s="3">
        <v>10</v>
      </c>
      <c r="AA1403" s="3">
        <v>0</v>
      </c>
      <c r="AB1403" s="3">
        <f t="shared" si="294"/>
        <v>1.0948792690048095</v>
      </c>
      <c r="AC1403" s="3">
        <f t="shared" si="295"/>
        <v>9.0644100573144218E-2</v>
      </c>
      <c r="AD1403">
        <f t="shared" si="296"/>
        <v>0</v>
      </c>
      <c r="AE1403">
        <f t="shared" si="297"/>
        <v>0</v>
      </c>
      <c r="AF1403">
        <f t="shared" si="298"/>
        <v>0</v>
      </c>
      <c r="AG1403">
        <f t="shared" si="299"/>
        <v>0</v>
      </c>
      <c r="AH1403">
        <f t="shared" si="300"/>
        <v>0</v>
      </c>
      <c r="AI1403">
        <f t="shared" si="301"/>
        <v>0</v>
      </c>
      <c r="AJ1403">
        <f t="shared" si="302"/>
        <v>0</v>
      </c>
      <c r="AK1403">
        <f t="shared" si="303"/>
        <v>0</v>
      </c>
      <c r="AL1403">
        <f t="shared" si="304"/>
        <v>0</v>
      </c>
      <c r="AM1403">
        <f t="shared" si="305"/>
        <v>1</v>
      </c>
      <c r="AN1403">
        <f t="shared" si="306"/>
        <v>0</v>
      </c>
      <c r="AO1403">
        <f t="shared" si="307"/>
        <v>0</v>
      </c>
    </row>
    <row r="1404" spans="1:41" x14ac:dyDescent="0.2">
      <c r="A1404" s="3" t="s">
        <v>0</v>
      </c>
      <c r="B1404" s="3" t="s">
        <v>4</v>
      </c>
      <c r="C1404" s="2" t="s">
        <v>41</v>
      </c>
      <c r="D1404" s="3">
        <v>47</v>
      </c>
      <c r="E1404" s="3">
        <v>66758.731</v>
      </c>
      <c r="F1404" s="3">
        <v>75952.557700000005</v>
      </c>
      <c r="G1404" s="3">
        <v>11</v>
      </c>
      <c r="H1404" s="3">
        <v>1</v>
      </c>
      <c r="I1404" s="3">
        <v>2</v>
      </c>
      <c r="J1404" s="3">
        <v>4</v>
      </c>
      <c r="K1404" s="3">
        <v>0</v>
      </c>
      <c r="L1404" s="3">
        <v>0</v>
      </c>
      <c r="M1404" s="3">
        <v>0</v>
      </c>
      <c r="N1404" s="3">
        <v>1</v>
      </c>
      <c r="O1404" s="3">
        <v>0</v>
      </c>
      <c r="P1404" s="3">
        <v>0</v>
      </c>
      <c r="Q1404" s="3">
        <v>1</v>
      </c>
      <c r="R1404" s="3">
        <v>0</v>
      </c>
      <c r="S1404" s="3">
        <v>0</v>
      </c>
      <c r="T1404" s="3">
        <v>0</v>
      </c>
      <c r="U1404" s="3">
        <v>0</v>
      </c>
      <c r="V1404" s="3">
        <v>1</v>
      </c>
      <c r="W1404" s="3">
        <v>0</v>
      </c>
      <c r="X1404" s="3">
        <v>0</v>
      </c>
      <c r="Y1404" s="3">
        <v>11.24</v>
      </c>
      <c r="Z1404" s="3">
        <v>11</v>
      </c>
      <c r="AA1404" s="3">
        <v>0</v>
      </c>
      <c r="AB1404" s="3">
        <f t="shared" si="294"/>
        <v>1.1377172178422625</v>
      </c>
      <c r="AC1404" s="3">
        <f t="shared" si="295"/>
        <v>0.12902381435273769</v>
      </c>
      <c r="AD1404">
        <f t="shared" si="296"/>
        <v>0</v>
      </c>
      <c r="AE1404">
        <f t="shared" si="297"/>
        <v>0</v>
      </c>
      <c r="AF1404">
        <f t="shared" si="298"/>
        <v>0</v>
      </c>
      <c r="AG1404">
        <f t="shared" si="299"/>
        <v>0</v>
      </c>
      <c r="AH1404">
        <f t="shared" si="300"/>
        <v>0</v>
      </c>
      <c r="AI1404">
        <f t="shared" si="301"/>
        <v>0</v>
      </c>
      <c r="AJ1404">
        <f t="shared" si="302"/>
        <v>0</v>
      </c>
      <c r="AK1404">
        <f t="shared" si="303"/>
        <v>0</v>
      </c>
      <c r="AL1404">
        <f t="shared" si="304"/>
        <v>0</v>
      </c>
      <c r="AM1404">
        <f t="shared" si="305"/>
        <v>1</v>
      </c>
      <c r="AN1404">
        <f t="shared" si="306"/>
        <v>0</v>
      </c>
      <c r="AO1404">
        <f t="shared" si="307"/>
        <v>0</v>
      </c>
    </row>
    <row r="1405" spans="1:41" x14ac:dyDescent="0.2">
      <c r="A1405" s="3" t="s">
        <v>0</v>
      </c>
      <c r="B1405" s="3" t="s">
        <v>4</v>
      </c>
      <c r="C1405" s="2" t="s">
        <v>39</v>
      </c>
      <c r="D1405" s="3">
        <v>47</v>
      </c>
      <c r="E1405" s="3">
        <v>63036.4516</v>
      </c>
      <c r="F1405" s="3">
        <v>71946.982199999999</v>
      </c>
      <c r="G1405" s="3">
        <v>13</v>
      </c>
      <c r="H1405" s="3">
        <v>1</v>
      </c>
      <c r="I1405" s="3">
        <v>2</v>
      </c>
      <c r="J1405" s="3">
        <v>4</v>
      </c>
      <c r="K1405" s="3">
        <v>0</v>
      </c>
      <c r="L1405" s="3">
        <v>0</v>
      </c>
      <c r="M1405" s="3">
        <v>0</v>
      </c>
      <c r="N1405" s="3">
        <v>1</v>
      </c>
      <c r="O1405" s="3">
        <v>0</v>
      </c>
      <c r="P1405" s="3">
        <v>0</v>
      </c>
      <c r="Q1405" s="3">
        <v>1</v>
      </c>
      <c r="R1405" s="3">
        <v>0</v>
      </c>
      <c r="S1405" s="3">
        <v>0</v>
      </c>
      <c r="T1405" s="3">
        <v>0</v>
      </c>
      <c r="U1405" s="3">
        <v>0</v>
      </c>
      <c r="V1405" s="3">
        <v>1</v>
      </c>
      <c r="W1405" s="3">
        <v>0</v>
      </c>
      <c r="X1405" s="3">
        <v>0</v>
      </c>
      <c r="Y1405" s="3">
        <v>11.18</v>
      </c>
      <c r="Z1405" s="3">
        <v>10</v>
      </c>
      <c r="AA1405" s="3">
        <v>0</v>
      </c>
      <c r="AB1405" s="3">
        <f t="shared" si="294"/>
        <v>1.1413552059773617</v>
      </c>
      <c r="AC1405" s="3">
        <f t="shared" si="295"/>
        <v>0.13221633354343573</v>
      </c>
      <c r="AD1405">
        <f t="shared" si="296"/>
        <v>0</v>
      </c>
      <c r="AE1405">
        <f t="shared" si="297"/>
        <v>0</v>
      </c>
      <c r="AF1405">
        <f t="shared" si="298"/>
        <v>0</v>
      </c>
      <c r="AG1405">
        <f t="shared" si="299"/>
        <v>0</v>
      </c>
      <c r="AH1405">
        <f t="shared" si="300"/>
        <v>0</v>
      </c>
      <c r="AI1405">
        <f t="shared" si="301"/>
        <v>0</v>
      </c>
      <c r="AJ1405">
        <f t="shared" si="302"/>
        <v>0</v>
      </c>
      <c r="AK1405">
        <f t="shared" si="303"/>
        <v>0</v>
      </c>
      <c r="AL1405">
        <f t="shared" si="304"/>
        <v>0</v>
      </c>
      <c r="AM1405">
        <f t="shared" si="305"/>
        <v>0</v>
      </c>
      <c r="AN1405">
        <f t="shared" si="306"/>
        <v>1</v>
      </c>
      <c r="AO1405">
        <f t="shared" si="307"/>
        <v>0</v>
      </c>
    </row>
    <row r="1406" spans="1:41" x14ac:dyDescent="0.2">
      <c r="A1406" s="3" t="s">
        <v>2</v>
      </c>
      <c r="B1406" s="3" t="s">
        <v>4</v>
      </c>
      <c r="C1406" s="2" t="s">
        <v>34</v>
      </c>
      <c r="D1406" s="3">
        <v>47</v>
      </c>
      <c r="E1406" s="3">
        <v>60033.401899999997</v>
      </c>
      <c r="F1406" s="3">
        <v>61086.4931</v>
      </c>
      <c r="G1406" s="3">
        <v>23</v>
      </c>
      <c r="H1406" s="3">
        <v>1</v>
      </c>
      <c r="I1406" s="3">
        <v>3</v>
      </c>
      <c r="J1406" s="3">
        <v>4</v>
      </c>
      <c r="K1406" s="3">
        <v>0</v>
      </c>
      <c r="L1406" s="3">
        <v>0</v>
      </c>
      <c r="M1406" s="3">
        <v>0</v>
      </c>
      <c r="N1406" s="3">
        <v>1</v>
      </c>
      <c r="O1406" s="3">
        <v>0</v>
      </c>
      <c r="P1406" s="3">
        <v>0</v>
      </c>
      <c r="Q1406" s="3">
        <v>1</v>
      </c>
      <c r="R1406" s="3">
        <v>0</v>
      </c>
      <c r="S1406" s="3">
        <v>0</v>
      </c>
      <c r="T1406" s="3">
        <v>1</v>
      </c>
      <c r="U1406" s="3">
        <v>0</v>
      </c>
      <c r="V1406" s="3">
        <v>0</v>
      </c>
      <c r="W1406" s="3">
        <v>1</v>
      </c>
      <c r="X1406" s="3">
        <v>0</v>
      </c>
      <c r="Y1406" s="3">
        <v>11.02</v>
      </c>
      <c r="Z1406" s="3">
        <v>3</v>
      </c>
      <c r="AA1406" s="3">
        <v>0</v>
      </c>
      <c r="AB1406" s="3">
        <f t="shared" si="294"/>
        <v>1.0175417545344869</v>
      </c>
      <c r="AC1406" s="3">
        <f t="shared" si="295"/>
        <v>1.7389673890173218E-2</v>
      </c>
      <c r="AD1406">
        <f t="shared" si="296"/>
        <v>0</v>
      </c>
      <c r="AE1406">
        <f t="shared" si="297"/>
        <v>1</v>
      </c>
      <c r="AF1406">
        <f t="shared" si="298"/>
        <v>0</v>
      </c>
      <c r="AG1406">
        <f t="shared" si="299"/>
        <v>0</v>
      </c>
      <c r="AH1406">
        <f t="shared" si="300"/>
        <v>0</v>
      </c>
      <c r="AI1406">
        <f t="shared" si="301"/>
        <v>0</v>
      </c>
      <c r="AJ1406">
        <f t="shared" si="302"/>
        <v>0</v>
      </c>
      <c r="AK1406">
        <f t="shared" si="303"/>
        <v>0</v>
      </c>
      <c r="AL1406">
        <f t="shared" si="304"/>
        <v>0</v>
      </c>
      <c r="AM1406">
        <f t="shared" si="305"/>
        <v>0</v>
      </c>
      <c r="AN1406">
        <f t="shared" si="306"/>
        <v>0</v>
      </c>
      <c r="AO1406">
        <f t="shared" si="307"/>
        <v>0</v>
      </c>
    </row>
    <row r="1407" spans="1:41" x14ac:dyDescent="0.2">
      <c r="A1407" s="3" t="s">
        <v>0</v>
      </c>
      <c r="B1407" s="3" t="s">
        <v>4</v>
      </c>
      <c r="C1407" s="2" t="s">
        <v>30</v>
      </c>
      <c r="D1407" s="3">
        <v>48</v>
      </c>
      <c r="E1407" s="3">
        <v>55917.583299999998</v>
      </c>
      <c r="F1407" s="3">
        <v>63834</v>
      </c>
      <c r="G1407" s="3">
        <v>81</v>
      </c>
      <c r="H1407" s="3">
        <v>1</v>
      </c>
      <c r="I1407" s="3">
        <v>4</v>
      </c>
      <c r="J1407" s="3">
        <v>4</v>
      </c>
      <c r="K1407" s="3">
        <v>0</v>
      </c>
      <c r="L1407" s="3">
        <v>0</v>
      </c>
      <c r="M1407" s="3">
        <v>0</v>
      </c>
      <c r="N1407" s="3">
        <v>1</v>
      </c>
      <c r="O1407" s="3">
        <v>0</v>
      </c>
      <c r="P1407" s="3">
        <v>0</v>
      </c>
      <c r="Q1407" s="3">
        <v>1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0</v>
      </c>
      <c r="X1407" s="3">
        <v>1</v>
      </c>
      <c r="Y1407" s="3">
        <v>11.06</v>
      </c>
      <c r="Z1407" s="3">
        <v>12</v>
      </c>
      <c r="AA1407" s="3">
        <v>0</v>
      </c>
      <c r="AB1407" s="3">
        <f t="shared" si="294"/>
        <v>1.1415729406174104</v>
      </c>
      <c r="AC1407" s="3">
        <f t="shared" si="295"/>
        <v>0.13240708386646599</v>
      </c>
      <c r="AD1407">
        <f t="shared" si="296"/>
        <v>1</v>
      </c>
      <c r="AE1407">
        <f t="shared" si="297"/>
        <v>0</v>
      </c>
      <c r="AF1407">
        <f t="shared" si="298"/>
        <v>0</v>
      </c>
      <c r="AG1407">
        <f t="shared" si="299"/>
        <v>0</v>
      </c>
      <c r="AH1407">
        <f t="shared" si="300"/>
        <v>0</v>
      </c>
      <c r="AI1407">
        <f t="shared" si="301"/>
        <v>0</v>
      </c>
      <c r="AJ1407">
        <f t="shared" si="302"/>
        <v>0</v>
      </c>
      <c r="AK1407">
        <f t="shared" si="303"/>
        <v>0</v>
      </c>
      <c r="AL1407">
        <f t="shared" si="304"/>
        <v>0</v>
      </c>
      <c r="AM1407">
        <f t="shared" si="305"/>
        <v>0</v>
      </c>
      <c r="AN1407">
        <f t="shared" si="306"/>
        <v>0</v>
      </c>
      <c r="AO1407">
        <f t="shared" si="307"/>
        <v>0</v>
      </c>
    </row>
    <row r="1408" spans="1:41" x14ac:dyDescent="0.2">
      <c r="A1408" s="3" t="s">
        <v>0</v>
      </c>
      <c r="B1408" s="3" t="s">
        <v>4</v>
      </c>
      <c r="C1408" s="2" t="s">
        <v>34</v>
      </c>
      <c r="D1408" s="3">
        <v>48</v>
      </c>
      <c r="E1408" s="3">
        <v>51563.777199999997</v>
      </c>
      <c r="F1408" s="3">
        <v>61051.842299999997</v>
      </c>
      <c r="G1408" s="3">
        <v>37</v>
      </c>
      <c r="H1408" s="3">
        <v>1</v>
      </c>
      <c r="I1408" s="3">
        <v>3</v>
      </c>
      <c r="J1408" s="3">
        <v>4</v>
      </c>
      <c r="K1408" s="3">
        <v>0</v>
      </c>
      <c r="L1408" s="3">
        <v>0</v>
      </c>
      <c r="M1408" s="3">
        <v>0</v>
      </c>
      <c r="N1408" s="3">
        <v>1</v>
      </c>
      <c r="O1408" s="3">
        <v>0</v>
      </c>
      <c r="P1408" s="3">
        <v>0</v>
      </c>
      <c r="Q1408" s="3">
        <v>1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1</v>
      </c>
      <c r="X1408" s="3">
        <v>0</v>
      </c>
      <c r="Y1408" s="3">
        <v>11.02</v>
      </c>
      <c r="Z1408" s="3">
        <v>10</v>
      </c>
      <c r="AA1408" s="3">
        <v>0</v>
      </c>
      <c r="AB1408" s="3">
        <f t="shared" si="294"/>
        <v>1.1840064016877336</v>
      </c>
      <c r="AC1408" s="3">
        <f t="shared" si="295"/>
        <v>0.16890394327805319</v>
      </c>
      <c r="AD1408">
        <f t="shared" si="296"/>
        <v>0</v>
      </c>
      <c r="AE1408">
        <f t="shared" si="297"/>
        <v>1</v>
      </c>
      <c r="AF1408">
        <f t="shared" si="298"/>
        <v>0</v>
      </c>
      <c r="AG1408">
        <f t="shared" si="299"/>
        <v>0</v>
      </c>
      <c r="AH1408">
        <f t="shared" si="300"/>
        <v>0</v>
      </c>
      <c r="AI1408">
        <f t="shared" si="301"/>
        <v>0</v>
      </c>
      <c r="AJ1408">
        <f t="shared" si="302"/>
        <v>0</v>
      </c>
      <c r="AK1408">
        <f t="shared" si="303"/>
        <v>0</v>
      </c>
      <c r="AL1408">
        <f t="shared" si="304"/>
        <v>0</v>
      </c>
      <c r="AM1408">
        <f t="shared" si="305"/>
        <v>0</v>
      </c>
      <c r="AN1408">
        <f t="shared" si="306"/>
        <v>0</v>
      </c>
      <c r="AO1408">
        <f t="shared" si="307"/>
        <v>0</v>
      </c>
    </row>
    <row r="1409" spans="1:41" x14ac:dyDescent="0.2">
      <c r="A1409" s="3" t="s">
        <v>0</v>
      </c>
      <c r="B1409" s="3" t="s">
        <v>4</v>
      </c>
      <c r="C1409" s="2" t="s">
        <v>34</v>
      </c>
      <c r="D1409" s="3">
        <v>48</v>
      </c>
      <c r="E1409" s="3">
        <v>60000.683700000001</v>
      </c>
      <c r="F1409" s="3">
        <v>65363.399100000002</v>
      </c>
      <c r="G1409" s="3">
        <v>77</v>
      </c>
      <c r="H1409" s="3">
        <v>1</v>
      </c>
      <c r="I1409" s="3">
        <v>4</v>
      </c>
      <c r="J1409" s="3">
        <v>4</v>
      </c>
      <c r="K1409" s="3">
        <v>0</v>
      </c>
      <c r="L1409" s="3">
        <v>0</v>
      </c>
      <c r="M1409" s="3">
        <v>0</v>
      </c>
      <c r="N1409" s="3">
        <v>1</v>
      </c>
      <c r="O1409" s="3">
        <v>0</v>
      </c>
      <c r="P1409" s="3">
        <v>0</v>
      </c>
      <c r="Q1409" s="3">
        <v>1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1</v>
      </c>
      <c r="Y1409" s="3">
        <v>11.09</v>
      </c>
      <c r="Z1409" s="3">
        <v>12</v>
      </c>
      <c r="AA1409" s="3">
        <v>0</v>
      </c>
      <c r="AB1409" s="3">
        <f t="shared" si="294"/>
        <v>1.0893775715425722</v>
      </c>
      <c r="AC1409" s="3">
        <f t="shared" si="295"/>
        <v>8.5606497856267241E-2</v>
      </c>
      <c r="AD1409">
        <f t="shared" si="296"/>
        <v>0</v>
      </c>
      <c r="AE1409">
        <f t="shared" si="297"/>
        <v>1</v>
      </c>
      <c r="AF1409">
        <f t="shared" si="298"/>
        <v>0</v>
      </c>
      <c r="AG1409">
        <f t="shared" si="299"/>
        <v>0</v>
      </c>
      <c r="AH1409">
        <f t="shared" si="300"/>
        <v>0</v>
      </c>
      <c r="AI1409">
        <f t="shared" si="301"/>
        <v>0</v>
      </c>
      <c r="AJ1409">
        <f t="shared" si="302"/>
        <v>0</v>
      </c>
      <c r="AK1409">
        <f t="shared" si="303"/>
        <v>0</v>
      </c>
      <c r="AL1409">
        <f t="shared" si="304"/>
        <v>0</v>
      </c>
      <c r="AM1409">
        <f t="shared" si="305"/>
        <v>0</v>
      </c>
      <c r="AN1409">
        <f t="shared" si="306"/>
        <v>0</v>
      </c>
      <c r="AO1409">
        <f t="shared" si="307"/>
        <v>0</v>
      </c>
    </row>
    <row r="1410" spans="1:41" x14ac:dyDescent="0.2">
      <c r="A1410" s="3" t="s">
        <v>0</v>
      </c>
      <c r="B1410" s="3" t="s">
        <v>4</v>
      </c>
      <c r="C1410" s="2" t="s">
        <v>34</v>
      </c>
      <c r="D1410" s="3">
        <v>48</v>
      </c>
      <c r="E1410" s="3">
        <v>61938.636100000003</v>
      </c>
      <c r="F1410" s="3">
        <v>67507.792199999996</v>
      </c>
      <c r="G1410" s="3">
        <v>4</v>
      </c>
      <c r="H1410" s="3">
        <v>1</v>
      </c>
      <c r="I1410" s="3">
        <v>1</v>
      </c>
      <c r="J1410" s="3">
        <v>4</v>
      </c>
      <c r="K1410" s="3">
        <v>0</v>
      </c>
      <c r="L1410" s="3">
        <v>0</v>
      </c>
      <c r="M1410" s="3">
        <v>0</v>
      </c>
      <c r="N1410" s="3">
        <v>1</v>
      </c>
      <c r="O1410" s="3">
        <v>0</v>
      </c>
      <c r="P1410" s="3">
        <v>0</v>
      </c>
      <c r="Q1410" s="3">
        <v>1</v>
      </c>
      <c r="R1410" s="3">
        <v>0</v>
      </c>
      <c r="S1410" s="3">
        <v>0</v>
      </c>
      <c r="T1410" s="3">
        <v>0</v>
      </c>
      <c r="U1410" s="3">
        <v>1</v>
      </c>
      <c r="V1410" s="3">
        <v>0</v>
      </c>
      <c r="W1410" s="3">
        <v>0</v>
      </c>
      <c r="X1410" s="3">
        <v>0</v>
      </c>
      <c r="Y1410" s="3">
        <v>11.12</v>
      </c>
      <c r="Z1410" s="3">
        <v>10</v>
      </c>
      <c r="AA1410" s="3">
        <v>0</v>
      </c>
      <c r="AB1410" s="3">
        <f t="shared" si="294"/>
        <v>1.0899140899875255</v>
      </c>
      <c r="AC1410" s="3">
        <f t="shared" si="295"/>
        <v>8.6098876609660813E-2</v>
      </c>
      <c r="AD1410">
        <f t="shared" si="296"/>
        <v>0</v>
      </c>
      <c r="AE1410">
        <f t="shared" si="297"/>
        <v>1</v>
      </c>
      <c r="AF1410">
        <f t="shared" si="298"/>
        <v>0</v>
      </c>
      <c r="AG1410">
        <f t="shared" si="299"/>
        <v>0</v>
      </c>
      <c r="AH1410">
        <f t="shared" si="300"/>
        <v>0</v>
      </c>
      <c r="AI1410">
        <f t="shared" si="301"/>
        <v>0</v>
      </c>
      <c r="AJ1410">
        <f t="shared" si="302"/>
        <v>0</v>
      </c>
      <c r="AK1410">
        <f t="shared" si="303"/>
        <v>0</v>
      </c>
      <c r="AL1410">
        <f t="shared" si="304"/>
        <v>0</v>
      </c>
      <c r="AM1410">
        <f t="shared" si="305"/>
        <v>0</v>
      </c>
      <c r="AN1410">
        <f t="shared" si="306"/>
        <v>0</v>
      </c>
      <c r="AO1410">
        <f t="shared" si="307"/>
        <v>0</v>
      </c>
    </row>
    <row r="1411" spans="1:41" x14ac:dyDescent="0.2">
      <c r="A1411" s="3" t="s">
        <v>0</v>
      </c>
      <c r="B1411" s="3" t="s">
        <v>4</v>
      </c>
      <c r="C1411" s="2" t="s">
        <v>31</v>
      </c>
      <c r="D1411" s="3">
        <v>48</v>
      </c>
      <c r="E1411" s="3">
        <v>50230.116099999999</v>
      </c>
      <c r="F1411" s="3">
        <v>60114.434600000001</v>
      </c>
      <c r="G1411" s="3">
        <v>10</v>
      </c>
      <c r="H1411" s="3">
        <v>1</v>
      </c>
      <c r="I1411" s="3">
        <v>1</v>
      </c>
      <c r="J1411" s="3">
        <v>4</v>
      </c>
      <c r="K1411" s="3">
        <v>0</v>
      </c>
      <c r="L1411" s="3">
        <v>0</v>
      </c>
      <c r="M1411" s="3">
        <v>0</v>
      </c>
      <c r="N1411" s="3">
        <v>1</v>
      </c>
      <c r="O1411" s="3">
        <v>0</v>
      </c>
      <c r="P1411" s="3">
        <v>0</v>
      </c>
      <c r="Q1411" s="3">
        <v>1</v>
      </c>
      <c r="R1411" s="3">
        <v>0</v>
      </c>
      <c r="S1411" s="3">
        <v>0</v>
      </c>
      <c r="T1411" s="3">
        <v>0</v>
      </c>
      <c r="U1411" s="3">
        <v>1</v>
      </c>
      <c r="V1411" s="3">
        <v>0</v>
      </c>
      <c r="W1411" s="3">
        <v>0</v>
      </c>
      <c r="X1411" s="3">
        <v>0</v>
      </c>
      <c r="Y1411" s="3">
        <v>11</v>
      </c>
      <c r="Z1411" s="3">
        <v>12</v>
      </c>
      <c r="AA1411" s="3">
        <v>0</v>
      </c>
      <c r="AB1411" s="3">
        <f t="shared" ref="AB1411:AB1474" si="308">F1411/E1411</f>
        <v>1.1967807217550908</v>
      </c>
      <c r="AC1411" s="3">
        <f t="shared" ref="AC1411:AC1474" si="309">LN(AB1411)</f>
        <v>0.17963521994915577</v>
      </c>
      <c r="AD1411">
        <f t="shared" ref="AD1411:AD1474" si="310">IF(C1411="Januar",1,0)</f>
        <v>0</v>
      </c>
      <c r="AE1411">
        <f t="shared" ref="AE1411:AE1474" si="311">IF(C1411="Februar",1,0)</f>
        <v>0</v>
      </c>
      <c r="AF1411">
        <f t="shared" ref="AF1411:AF1474" si="312">IF(C1411="Mars",1,0)</f>
        <v>1</v>
      </c>
      <c r="AG1411">
        <f t="shared" ref="AG1411:AG1474" si="313">IF(C1411="April",1,0)</f>
        <v>0</v>
      </c>
      <c r="AH1411">
        <f t="shared" ref="AH1411:AH1474" si="314">IF(C1411="Mai",1,0)</f>
        <v>0</v>
      </c>
      <c r="AI1411">
        <f t="shared" ref="AI1411:AI1474" si="315">IF(C1411="Juni",1,0)</f>
        <v>0</v>
      </c>
      <c r="AJ1411">
        <f t="shared" ref="AJ1411:AJ1474" si="316">IF(C1411="Juli",1,0)</f>
        <v>0</v>
      </c>
      <c r="AK1411">
        <f t="shared" ref="AK1411:AK1474" si="317">IF(C1411="August",1,0)</f>
        <v>0</v>
      </c>
      <c r="AL1411">
        <f t="shared" ref="AL1411:AL1474" si="318">IF(C1411="September",1,0)</f>
        <v>0</v>
      </c>
      <c r="AM1411">
        <f t="shared" ref="AM1411:AM1474" si="319">IF(C1411="Oktober",1,0)</f>
        <v>0</v>
      </c>
      <c r="AN1411">
        <f t="shared" ref="AN1411:AN1474" si="320">IF(C1411="November",1,0)</f>
        <v>0</v>
      </c>
      <c r="AO1411">
        <f t="shared" ref="AO1411:AO1474" si="321">IF(C1411="Desember",1,0)</f>
        <v>0</v>
      </c>
    </row>
    <row r="1412" spans="1:41" x14ac:dyDescent="0.2">
      <c r="A1412" s="3" t="s">
        <v>0</v>
      </c>
      <c r="B1412" s="3" t="s">
        <v>4</v>
      </c>
      <c r="C1412" s="2" t="s">
        <v>31</v>
      </c>
      <c r="D1412" s="3">
        <v>48</v>
      </c>
      <c r="E1412" s="3">
        <v>72420.127200000003</v>
      </c>
      <c r="F1412" s="3">
        <v>74638.805500000002</v>
      </c>
      <c r="G1412" s="3">
        <v>1</v>
      </c>
      <c r="H1412" s="3">
        <v>1</v>
      </c>
      <c r="I1412" s="3">
        <v>1</v>
      </c>
      <c r="J1412" s="3">
        <v>4</v>
      </c>
      <c r="K1412" s="3">
        <v>0</v>
      </c>
      <c r="L1412" s="3">
        <v>0</v>
      </c>
      <c r="M1412" s="3">
        <v>0</v>
      </c>
      <c r="N1412" s="3">
        <v>1</v>
      </c>
      <c r="O1412" s="3">
        <v>0</v>
      </c>
      <c r="P1412" s="3">
        <v>0</v>
      </c>
      <c r="Q1412" s="3">
        <v>1</v>
      </c>
      <c r="R1412" s="3">
        <v>0</v>
      </c>
      <c r="S1412" s="3">
        <v>0</v>
      </c>
      <c r="T1412" s="3">
        <v>0</v>
      </c>
      <c r="U1412" s="3">
        <v>1</v>
      </c>
      <c r="V1412" s="3">
        <v>0</v>
      </c>
      <c r="W1412" s="3">
        <v>0</v>
      </c>
      <c r="X1412" s="3">
        <v>0</v>
      </c>
      <c r="Y1412" s="3">
        <v>11.22</v>
      </c>
      <c r="Z1412" s="3">
        <v>12</v>
      </c>
      <c r="AA1412" s="3">
        <v>0</v>
      </c>
      <c r="AB1412" s="3">
        <f t="shared" si="308"/>
        <v>1.0306362110338851</v>
      </c>
      <c r="AC1412" s="3">
        <f t="shared" si="309"/>
        <v>3.0176292170813589E-2</v>
      </c>
      <c r="AD1412">
        <f t="shared" si="310"/>
        <v>0</v>
      </c>
      <c r="AE1412">
        <f t="shared" si="311"/>
        <v>0</v>
      </c>
      <c r="AF1412">
        <f t="shared" si="312"/>
        <v>1</v>
      </c>
      <c r="AG1412">
        <f t="shared" si="313"/>
        <v>0</v>
      </c>
      <c r="AH1412">
        <f t="shared" si="314"/>
        <v>0</v>
      </c>
      <c r="AI1412">
        <f t="shared" si="315"/>
        <v>0</v>
      </c>
      <c r="AJ1412">
        <f t="shared" si="316"/>
        <v>0</v>
      </c>
      <c r="AK1412">
        <f t="shared" si="317"/>
        <v>0</v>
      </c>
      <c r="AL1412">
        <f t="shared" si="318"/>
        <v>0</v>
      </c>
      <c r="AM1412">
        <f t="shared" si="319"/>
        <v>0</v>
      </c>
      <c r="AN1412">
        <f t="shared" si="320"/>
        <v>0</v>
      </c>
      <c r="AO1412">
        <f t="shared" si="321"/>
        <v>0</v>
      </c>
    </row>
    <row r="1413" spans="1:41" x14ac:dyDescent="0.2">
      <c r="A1413" s="3" t="s">
        <v>0</v>
      </c>
      <c r="B1413" s="3" t="s">
        <v>4</v>
      </c>
      <c r="C1413" s="2" t="s">
        <v>33</v>
      </c>
      <c r="D1413" s="3">
        <v>48</v>
      </c>
      <c r="E1413" s="3">
        <v>58766.323400000001</v>
      </c>
      <c r="F1413" s="3">
        <v>78552.647700000001</v>
      </c>
      <c r="G1413" s="3">
        <v>86</v>
      </c>
      <c r="H1413" s="3">
        <v>1</v>
      </c>
      <c r="I1413" s="3">
        <v>4</v>
      </c>
      <c r="J1413" s="3">
        <v>4</v>
      </c>
      <c r="K1413" s="3">
        <v>0</v>
      </c>
      <c r="L1413" s="3">
        <v>0</v>
      </c>
      <c r="M1413" s="3">
        <v>0</v>
      </c>
      <c r="N1413" s="3">
        <v>1</v>
      </c>
      <c r="O1413" s="3">
        <v>0</v>
      </c>
      <c r="P1413" s="3">
        <v>0</v>
      </c>
      <c r="Q1413" s="3">
        <v>1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1</v>
      </c>
      <c r="Y1413" s="3">
        <v>11.27</v>
      </c>
      <c r="Z1413" s="3">
        <v>10</v>
      </c>
      <c r="AA1413" s="3">
        <v>0</v>
      </c>
      <c r="AB1413" s="3">
        <f t="shared" si="308"/>
        <v>1.3366949496792919</v>
      </c>
      <c r="AC1413" s="3">
        <f t="shared" si="309"/>
        <v>0.29020011178757826</v>
      </c>
      <c r="AD1413">
        <f t="shared" si="310"/>
        <v>0</v>
      </c>
      <c r="AE1413">
        <f t="shared" si="311"/>
        <v>0</v>
      </c>
      <c r="AF1413">
        <f t="shared" si="312"/>
        <v>0</v>
      </c>
      <c r="AG1413">
        <f t="shared" si="313"/>
        <v>1</v>
      </c>
      <c r="AH1413">
        <f t="shared" si="314"/>
        <v>0</v>
      </c>
      <c r="AI1413">
        <f t="shared" si="315"/>
        <v>0</v>
      </c>
      <c r="AJ1413">
        <f t="shared" si="316"/>
        <v>0</v>
      </c>
      <c r="AK1413">
        <f t="shared" si="317"/>
        <v>0</v>
      </c>
      <c r="AL1413">
        <f t="shared" si="318"/>
        <v>0</v>
      </c>
      <c r="AM1413">
        <f t="shared" si="319"/>
        <v>0</v>
      </c>
      <c r="AN1413">
        <f t="shared" si="320"/>
        <v>0</v>
      </c>
      <c r="AO1413">
        <f t="shared" si="321"/>
        <v>0</v>
      </c>
    </row>
    <row r="1414" spans="1:41" x14ac:dyDescent="0.2">
      <c r="A1414" s="3" t="s">
        <v>0</v>
      </c>
      <c r="B1414" s="3" t="s">
        <v>4</v>
      </c>
      <c r="C1414" s="2" t="s">
        <v>33</v>
      </c>
      <c r="D1414" s="3">
        <v>48</v>
      </c>
      <c r="E1414" s="3">
        <v>61303.485200000003</v>
      </c>
      <c r="F1414" s="3">
        <v>58335.132899999997</v>
      </c>
      <c r="G1414" s="3">
        <v>14</v>
      </c>
      <c r="H1414" s="3">
        <v>1</v>
      </c>
      <c r="I1414" s="3">
        <v>2</v>
      </c>
      <c r="J1414" s="3">
        <v>4</v>
      </c>
      <c r="K1414" s="3">
        <v>0</v>
      </c>
      <c r="L1414" s="3">
        <v>0</v>
      </c>
      <c r="M1414" s="3">
        <v>0</v>
      </c>
      <c r="N1414" s="3">
        <v>1</v>
      </c>
      <c r="O1414" s="3">
        <v>0</v>
      </c>
      <c r="P1414" s="3">
        <v>0</v>
      </c>
      <c r="Q1414" s="3">
        <v>1</v>
      </c>
      <c r="R1414" s="3">
        <v>0</v>
      </c>
      <c r="S1414" s="3">
        <v>0</v>
      </c>
      <c r="T1414" s="3">
        <v>0</v>
      </c>
      <c r="U1414" s="3">
        <v>0</v>
      </c>
      <c r="V1414" s="3">
        <v>1</v>
      </c>
      <c r="W1414" s="3">
        <v>0</v>
      </c>
      <c r="X1414" s="3">
        <v>0</v>
      </c>
      <c r="Y1414" s="3">
        <v>10.97</v>
      </c>
      <c r="Z1414" s="3">
        <v>17</v>
      </c>
      <c r="AA1414" s="3">
        <v>1</v>
      </c>
      <c r="AB1414" s="3">
        <f t="shared" si="308"/>
        <v>0.95157938752885118</v>
      </c>
      <c r="AC1414" s="3">
        <f t="shared" si="309"/>
        <v>-4.9632161644542858E-2</v>
      </c>
      <c r="AD1414">
        <f t="shared" si="310"/>
        <v>0</v>
      </c>
      <c r="AE1414">
        <f t="shared" si="311"/>
        <v>0</v>
      </c>
      <c r="AF1414">
        <f t="shared" si="312"/>
        <v>0</v>
      </c>
      <c r="AG1414">
        <f t="shared" si="313"/>
        <v>1</v>
      </c>
      <c r="AH1414">
        <f t="shared" si="314"/>
        <v>0</v>
      </c>
      <c r="AI1414">
        <f t="shared" si="315"/>
        <v>0</v>
      </c>
      <c r="AJ1414">
        <f t="shared" si="316"/>
        <v>0</v>
      </c>
      <c r="AK1414">
        <f t="shared" si="317"/>
        <v>0</v>
      </c>
      <c r="AL1414">
        <f t="shared" si="318"/>
        <v>0</v>
      </c>
      <c r="AM1414">
        <f t="shared" si="319"/>
        <v>0</v>
      </c>
      <c r="AN1414">
        <f t="shared" si="320"/>
        <v>0</v>
      </c>
      <c r="AO1414">
        <f t="shared" si="321"/>
        <v>0</v>
      </c>
    </row>
    <row r="1415" spans="1:41" x14ac:dyDescent="0.2">
      <c r="A1415" s="3" t="s">
        <v>0</v>
      </c>
      <c r="B1415" s="3" t="s">
        <v>4</v>
      </c>
      <c r="C1415" s="2" t="s">
        <v>37</v>
      </c>
      <c r="D1415" s="3">
        <v>48</v>
      </c>
      <c r="E1415" s="3">
        <v>47479.451200000003</v>
      </c>
      <c r="F1415" s="3">
        <v>58119.4</v>
      </c>
      <c r="G1415" s="3">
        <v>78</v>
      </c>
      <c r="H1415" s="3">
        <v>1</v>
      </c>
      <c r="I1415" s="3">
        <v>4</v>
      </c>
      <c r="J1415" s="3">
        <v>4</v>
      </c>
      <c r="K1415" s="3">
        <v>0</v>
      </c>
      <c r="L1415" s="3">
        <v>0</v>
      </c>
      <c r="M1415" s="3">
        <v>0</v>
      </c>
      <c r="N1415" s="3">
        <v>1</v>
      </c>
      <c r="O1415" s="3">
        <v>0</v>
      </c>
      <c r="P1415" s="3">
        <v>0</v>
      </c>
      <c r="Q1415" s="3">
        <v>1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1</v>
      </c>
      <c r="Y1415" s="3">
        <v>10.97</v>
      </c>
      <c r="Z1415" s="3">
        <v>11</v>
      </c>
      <c r="AA1415" s="3">
        <v>0</v>
      </c>
      <c r="AB1415" s="3">
        <f t="shared" si="308"/>
        <v>1.2240958673928395</v>
      </c>
      <c r="AC1415" s="3">
        <f t="shared" si="309"/>
        <v>0.2022025040564113</v>
      </c>
      <c r="AD1415">
        <f t="shared" si="310"/>
        <v>0</v>
      </c>
      <c r="AE1415">
        <f t="shared" si="311"/>
        <v>0</v>
      </c>
      <c r="AF1415">
        <f t="shared" si="312"/>
        <v>0</v>
      </c>
      <c r="AG1415">
        <f t="shared" si="313"/>
        <v>0</v>
      </c>
      <c r="AH1415">
        <f t="shared" si="314"/>
        <v>1</v>
      </c>
      <c r="AI1415">
        <f t="shared" si="315"/>
        <v>0</v>
      </c>
      <c r="AJ1415">
        <f t="shared" si="316"/>
        <v>0</v>
      </c>
      <c r="AK1415">
        <f t="shared" si="317"/>
        <v>0</v>
      </c>
      <c r="AL1415">
        <f t="shared" si="318"/>
        <v>0</v>
      </c>
      <c r="AM1415">
        <f t="shared" si="319"/>
        <v>0</v>
      </c>
      <c r="AN1415">
        <f t="shared" si="320"/>
        <v>0</v>
      </c>
      <c r="AO1415">
        <f t="shared" si="321"/>
        <v>0</v>
      </c>
    </row>
    <row r="1416" spans="1:41" x14ac:dyDescent="0.2">
      <c r="A1416" s="3" t="s">
        <v>0</v>
      </c>
      <c r="B1416" s="3" t="s">
        <v>4</v>
      </c>
      <c r="C1416" s="2" t="s">
        <v>37</v>
      </c>
      <c r="D1416" s="3">
        <v>48</v>
      </c>
      <c r="E1416" s="3">
        <v>65587.134399999995</v>
      </c>
      <c r="F1416" s="3">
        <v>69166.282999999996</v>
      </c>
      <c r="G1416" s="3">
        <v>1</v>
      </c>
      <c r="H1416" s="3">
        <v>1</v>
      </c>
      <c r="I1416" s="3">
        <v>1</v>
      </c>
      <c r="J1416" s="3">
        <v>4</v>
      </c>
      <c r="K1416" s="3">
        <v>0</v>
      </c>
      <c r="L1416" s="3">
        <v>0</v>
      </c>
      <c r="M1416" s="3">
        <v>0</v>
      </c>
      <c r="N1416" s="3">
        <v>1</v>
      </c>
      <c r="O1416" s="3">
        <v>0</v>
      </c>
      <c r="P1416" s="3">
        <v>0</v>
      </c>
      <c r="Q1416" s="3">
        <v>1</v>
      </c>
      <c r="R1416" s="3">
        <v>0</v>
      </c>
      <c r="S1416" s="3">
        <v>0</v>
      </c>
      <c r="T1416" s="3">
        <v>0</v>
      </c>
      <c r="U1416" s="3">
        <v>1</v>
      </c>
      <c r="V1416" s="3">
        <v>0</v>
      </c>
      <c r="W1416" s="3">
        <v>0</v>
      </c>
      <c r="X1416" s="3">
        <v>0</v>
      </c>
      <c r="Y1416" s="3">
        <v>11.14</v>
      </c>
      <c r="Z1416" s="3">
        <v>11</v>
      </c>
      <c r="AA1416" s="3">
        <v>0</v>
      </c>
      <c r="AB1416" s="3">
        <f t="shared" si="308"/>
        <v>1.0545708946235042</v>
      </c>
      <c r="AC1416" s="3">
        <f t="shared" si="309"/>
        <v>5.3133949234907912E-2</v>
      </c>
      <c r="AD1416">
        <f t="shared" si="310"/>
        <v>0</v>
      </c>
      <c r="AE1416">
        <f t="shared" si="311"/>
        <v>0</v>
      </c>
      <c r="AF1416">
        <f t="shared" si="312"/>
        <v>0</v>
      </c>
      <c r="AG1416">
        <f t="shared" si="313"/>
        <v>0</v>
      </c>
      <c r="AH1416">
        <f t="shared" si="314"/>
        <v>1</v>
      </c>
      <c r="AI1416">
        <f t="shared" si="315"/>
        <v>0</v>
      </c>
      <c r="AJ1416">
        <f t="shared" si="316"/>
        <v>0</v>
      </c>
      <c r="AK1416">
        <f t="shared" si="317"/>
        <v>0</v>
      </c>
      <c r="AL1416">
        <f t="shared" si="318"/>
        <v>0</v>
      </c>
      <c r="AM1416">
        <f t="shared" si="319"/>
        <v>0</v>
      </c>
      <c r="AN1416">
        <f t="shared" si="320"/>
        <v>0</v>
      </c>
      <c r="AO1416">
        <f t="shared" si="321"/>
        <v>0</v>
      </c>
    </row>
    <row r="1417" spans="1:41" x14ac:dyDescent="0.2">
      <c r="A1417" s="3" t="s">
        <v>0</v>
      </c>
      <c r="B1417" s="3" t="s">
        <v>4</v>
      </c>
      <c r="C1417" s="2" t="s">
        <v>37</v>
      </c>
      <c r="D1417" s="3">
        <v>48</v>
      </c>
      <c r="E1417" s="3">
        <v>51362.968699999998</v>
      </c>
      <c r="F1417" s="3">
        <v>65871.810299999997</v>
      </c>
      <c r="G1417" s="3">
        <v>120</v>
      </c>
      <c r="H1417" s="3">
        <v>1</v>
      </c>
      <c r="I1417" s="3">
        <v>4</v>
      </c>
      <c r="J1417" s="3">
        <v>4</v>
      </c>
      <c r="K1417" s="3">
        <v>0</v>
      </c>
      <c r="L1417" s="3">
        <v>0</v>
      </c>
      <c r="M1417" s="3">
        <v>0</v>
      </c>
      <c r="N1417" s="3">
        <v>1</v>
      </c>
      <c r="O1417" s="3">
        <v>0</v>
      </c>
      <c r="P1417" s="3">
        <v>0</v>
      </c>
      <c r="Q1417" s="3">
        <v>1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1</v>
      </c>
      <c r="Y1417" s="3">
        <v>11.1</v>
      </c>
      <c r="Z1417" s="3">
        <v>11</v>
      </c>
      <c r="AA1417" s="3">
        <v>0</v>
      </c>
      <c r="AB1417" s="3">
        <f t="shared" si="308"/>
        <v>1.2824766941479377</v>
      </c>
      <c r="AC1417" s="3">
        <f t="shared" si="309"/>
        <v>0.24879312569333401</v>
      </c>
      <c r="AD1417">
        <f t="shared" si="310"/>
        <v>0</v>
      </c>
      <c r="AE1417">
        <f t="shared" si="311"/>
        <v>0</v>
      </c>
      <c r="AF1417">
        <f t="shared" si="312"/>
        <v>0</v>
      </c>
      <c r="AG1417">
        <f t="shared" si="313"/>
        <v>0</v>
      </c>
      <c r="AH1417">
        <f t="shared" si="314"/>
        <v>1</v>
      </c>
      <c r="AI1417">
        <f t="shared" si="315"/>
        <v>0</v>
      </c>
      <c r="AJ1417">
        <f t="shared" si="316"/>
        <v>0</v>
      </c>
      <c r="AK1417">
        <f t="shared" si="317"/>
        <v>0</v>
      </c>
      <c r="AL1417">
        <f t="shared" si="318"/>
        <v>0</v>
      </c>
      <c r="AM1417">
        <f t="shared" si="319"/>
        <v>0</v>
      </c>
      <c r="AN1417">
        <f t="shared" si="320"/>
        <v>0</v>
      </c>
      <c r="AO1417">
        <f t="shared" si="321"/>
        <v>0</v>
      </c>
    </row>
    <row r="1418" spans="1:41" x14ac:dyDescent="0.2">
      <c r="A1418" s="3" t="s">
        <v>0</v>
      </c>
      <c r="B1418" s="3" t="s">
        <v>4</v>
      </c>
      <c r="C1418" s="2" t="s">
        <v>35</v>
      </c>
      <c r="D1418" s="3">
        <v>48</v>
      </c>
      <c r="E1418" s="3">
        <v>63621.4611</v>
      </c>
      <c r="F1418" s="3">
        <v>80210.729699999996</v>
      </c>
      <c r="G1418" s="3">
        <v>5</v>
      </c>
      <c r="H1418" s="3">
        <v>1</v>
      </c>
      <c r="I1418" s="3">
        <v>1</v>
      </c>
      <c r="J1418" s="3">
        <v>4</v>
      </c>
      <c r="K1418" s="3">
        <v>0</v>
      </c>
      <c r="L1418" s="3">
        <v>0</v>
      </c>
      <c r="M1418" s="3">
        <v>0</v>
      </c>
      <c r="N1418" s="3">
        <v>1</v>
      </c>
      <c r="O1418" s="3">
        <v>0</v>
      </c>
      <c r="P1418" s="3">
        <v>0</v>
      </c>
      <c r="Q1418" s="3">
        <v>1</v>
      </c>
      <c r="R1418" s="3">
        <v>0</v>
      </c>
      <c r="S1418" s="3">
        <v>0</v>
      </c>
      <c r="T1418" s="3">
        <v>0</v>
      </c>
      <c r="U1418" s="3">
        <v>1</v>
      </c>
      <c r="V1418" s="3">
        <v>0</v>
      </c>
      <c r="W1418" s="3">
        <v>0</v>
      </c>
      <c r="X1418" s="3">
        <v>0</v>
      </c>
      <c r="Y1418" s="3">
        <v>11.29</v>
      </c>
      <c r="Z1418" s="3">
        <v>10</v>
      </c>
      <c r="AA1418" s="3">
        <v>0</v>
      </c>
      <c r="AB1418" s="3">
        <f t="shared" si="308"/>
        <v>1.2607495696133895</v>
      </c>
      <c r="AC1418" s="3">
        <f t="shared" si="309"/>
        <v>0.23170644060116283</v>
      </c>
      <c r="AD1418">
        <f t="shared" si="310"/>
        <v>0</v>
      </c>
      <c r="AE1418">
        <f t="shared" si="311"/>
        <v>0</v>
      </c>
      <c r="AF1418">
        <f t="shared" si="312"/>
        <v>0</v>
      </c>
      <c r="AG1418">
        <f t="shared" si="313"/>
        <v>0</v>
      </c>
      <c r="AH1418">
        <f t="shared" si="314"/>
        <v>0</v>
      </c>
      <c r="AI1418">
        <f t="shared" si="315"/>
        <v>0</v>
      </c>
      <c r="AJ1418">
        <f t="shared" si="316"/>
        <v>0</v>
      </c>
      <c r="AK1418">
        <f t="shared" si="317"/>
        <v>1</v>
      </c>
      <c r="AL1418">
        <f t="shared" si="318"/>
        <v>0</v>
      </c>
      <c r="AM1418">
        <f t="shared" si="319"/>
        <v>0</v>
      </c>
      <c r="AN1418">
        <f t="shared" si="320"/>
        <v>0</v>
      </c>
      <c r="AO1418">
        <f t="shared" si="321"/>
        <v>0</v>
      </c>
    </row>
    <row r="1419" spans="1:41" x14ac:dyDescent="0.2">
      <c r="A1419" s="3" t="s">
        <v>0</v>
      </c>
      <c r="B1419" s="3" t="s">
        <v>4</v>
      </c>
      <c r="C1419" s="2" t="s">
        <v>35</v>
      </c>
      <c r="D1419" s="3">
        <v>48</v>
      </c>
      <c r="E1419" s="3">
        <v>54688.934999999998</v>
      </c>
      <c r="F1419" s="3">
        <v>71642.5049</v>
      </c>
      <c r="G1419" s="3">
        <v>137</v>
      </c>
      <c r="H1419" s="3">
        <v>1</v>
      </c>
      <c r="I1419" s="3">
        <v>4</v>
      </c>
      <c r="J1419" s="3">
        <v>4</v>
      </c>
      <c r="K1419" s="3">
        <v>0</v>
      </c>
      <c r="L1419" s="3">
        <v>0</v>
      </c>
      <c r="M1419" s="3">
        <v>0</v>
      </c>
      <c r="N1419" s="3">
        <v>1</v>
      </c>
      <c r="O1419" s="3">
        <v>0</v>
      </c>
      <c r="P1419" s="3">
        <v>0</v>
      </c>
      <c r="Q1419" s="3">
        <v>1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  <c r="W1419" s="3">
        <v>0</v>
      </c>
      <c r="X1419" s="3">
        <v>1</v>
      </c>
      <c r="Y1419" s="3">
        <v>11.18</v>
      </c>
      <c r="Z1419" s="3">
        <v>10</v>
      </c>
      <c r="AA1419" s="3">
        <v>0</v>
      </c>
      <c r="AB1419" s="3">
        <f t="shared" si="308"/>
        <v>1.3100000009142618</v>
      </c>
      <c r="AC1419" s="3">
        <f t="shared" si="309"/>
        <v>0.27002713791096999</v>
      </c>
      <c r="AD1419">
        <f t="shared" si="310"/>
        <v>0</v>
      </c>
      <c r="AE1419">
        <f t="shared" si="311"/>
        <v>0</v>
      </c>
      <c r="AF1419">
        <f t="shared" si="312"/>
        <v>0</v>
      </c>
      <c r="AG1419">
        <f t="shared" si="313"/>
        <v>0</v>
      </c>
      <c r="AH1419">
        <f t="shared" si="314"/>
        <v>0</v>
      </c>
      <c r="AI1419">
        <f t="shared" si="315"/>
        <v>0</v>
      </c>
      <c r="AJ1419">
        <f t="shared" si="316"/>
        <v>0</v>
      </c>
      <c r="AK1419">
        <f t="shared" si="317"/>
        <v>1</v>
      </c>
      <c r="AL1419">
        <f t="shared" si="318"/>
        <v>0</v>
      </c>
      <c r="AM1419">
        <f t="shared" si="319"/>
        <v>0</v>
      </c>
      <c r="AN1419">
        <f t="shared" si="320"/>
        <v>0</v>
      </c>
      <c r="AO1419">
        <f t="shared" si="321"/>
        <v>0</v>
      </c>
    </row>
    <row r="1420" spans="1:41" x14ac:dyDescent="0.2">
      <c r="A1420" s="3" t="s">
        <v>0</v>
      </c>
      <c r="B1420" s="3" t="s">
        <v>4</v>
      </c>
      <c r="C1420" s="2" t="s">
        <v>35</v>
      </c>
      <c r="D1420" s="3">
        <v>48</v>
      </c>
      <c r="E1420" s="3">
        <v>61036.971400000002</v>
      </c>
      <c r="F1420" s="3">
        <v>67417.019</v>
      </c>
      <c r="G1420" s="3">
        <v>14</v>
      </c>
      <c r="H1420" s="3">
        <v>1</v>
      </c>
      <c r="I1420" s="3">
        <v>2</v>
      </c>
      <c r="J1420" s="3">
        <v>4</v>
      </c>
      <c r="K1420" s="3">
        <v>0</v>
      </c>
      <c r="L1420" s="3">
        <v>0</v>
      </c>
      <c r="M1420" s="3">
        <v>0</v>
      </c>
      <c r="N1420" s="3">
        <v>1</v>
      </c>
      <c r="O1420" s="3">
        <v>0</v>
      </c>
      <c r="P1420" s="3">
        <v>0</v>
      </c>
      <c r="Q1420" s="3">
        <v>1</v>
      </c>
      <c r="R1420" s="3">
        <v>0</v>
      </c>
      <c r="S1420" s="3">
        <v>0</v>
      </c>
      <c r="T1420" s="3">
        <v>0</v>
      </c>
      <c r="U1420" s="3">
        <v>0</v>
      </c>
      <c r="V1420" s="3">
        <v>1</v>
      </c>
      <c r="W1420" s="3">
        <v>0</v>
      </c>
      <c r="X1420" s="3">
        <v>0</v>
      </c>
      <c r="Y1420" s="3">
        <v>11.12</v>
      </c>
      <c r="Z1420" s="3">
        <v>10</v>
      </c>
      <c r="AA1420" s="3">
        <v>0</v>
      </c>
      <c r="AB1420" s="3">
        <f t="shared" si="308"/>
        <v>1.1045275912887118</v>
      </c>
      <c r="AC1420" s="3">
        <f t="shared" si="309"/>
        <v>9.9417724361594226E-2</v>
      </c>
      <c r="AD1420">
        <f t="shared" si="310"/>
        <v>0</v>
      </c>
      <c r="AE1420">
        <f t="shared" si="311"/>
        <v>0</v>
      </c>
      <c r="AF1420">
        <f t="shared" si="312"/>
        <v>0</v>
      </c>
      <c r="AG1420">
        <f t="shared" si="313"/>
        <v>0</v>
      </c>
      <c r="AH1420">
        <f t="shared" si="314"/>
        <v>0</v>
      </c>
      <c r="AI1420">
        <f t="shared" si="315"/>
        <v>0</v>
      </c>
      <c r="AJ1420">
        <f t="shared" si="316"/>
        <v>0</v>
      </c>
      <c r="AK1420">
        <f t="shared" si="317"/>
        <v>1</v>
      </c>
      <c r="AL1420">
        <f t="shared" si="318"/>
        <v>0</v>
      </c>
      <c r="AM1420">
        <f t="shared" si="319"/>
        <v>0</v>
      </c>
      <c r="AN1420">
        <f t="shared" si="320"/>
        <v>0</v>
      </c>
      <c r="AO1420">
        <f t="shared" si="321"/>
        <v>0</v>
      </c>
    </row>
    <row r="1421" spans="1:41" x14ac:dyDescent="0.2">
      <c r="A1421" s="3" t="s">
        <v>0</v>
      </c>
      <c r="B1421" s="3" t="s">
        <v>4</v>
      </c>
      <c r="C1421" s="2" t="s">
        <v>35</v>
      </c>
      <c r="D1421" s="3">
        <v>48</v>
      </c>
      <c r="E1421" s="3">
        <v>54524.868199999997</v>
      </c>
      <c r="F1421" s="3">
        <v>75944.992800000007</v>
      </c>
      <c r="G1421" s="3">
        <v>28</v>
      </c>
      <c r="H1421" s="3">
        <v>1</v>
      </c>
      <c r="I1421" s="3">
        <v>3</v>
      </c>
      <c r="J1421" s="3">
        <v>4</v>
      </c>
      <c r="K1421" s="3">
        <v>0</v>
      </c>
      <c r="L1421" s="3">
        <v>0</v>
      </c>
      <c r="M1421" s="3">
        <v>0</v>
      </c>
      <c r="N1421" s="3">
        <v>1</v>
      </c>
      <c r="O1421" s="3">
        <v>0</v>
      </c>
      <c r="P1421" s="3">
        <v>0</v>
      </c>
      <c r="Q1421" s="3">
        <v>1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1</v>
      </c>
      <c r="X1421" s="3">
        <v>0</v>
      </c>
      <c r="Y1421" s="3">
        <v>11.24</v>
      </c>
      <c r="Z1421" s="3">
        <v>11</v>
      </c>
      <c r="AA1421" s="3">
        <v>0</v>
      </c>
      <c r="AB1421" s="3">
        <f t="shared" si="308"/>
        <v>1.3928505525484243</v>
      </c>
      <c r="AC1421" s="3">
        <f t="shared" si="309"/>
        <v>0.33135240443955349</v>
      </c>
      <c r="AD1421">
        <f t="shared" si="310"/>
        <v>0</v>
      </c>
      <c r="AE1421">
        <f t="shared" si="311"/>
        <v>0</v>
      </c>
      <c r="AF1421">
        <f t="shared" si="312"/>
        <v>0</v>
      </c>
      <c r="AG1421">
        <f t="shared" si="313"/>
        <v>0</v>
      </c>
      <c r="AH1421">
        <f t="shared" si="314"/>
        <v>0</v>
      </c>
      <c r="AI1421">
        <f t="shared" si="315"/>
        <v>0</v>
      </c>
      <c r="AJ1421">
        <f t="shared" si="316"/>
        <v>0</v>
      </c>
      <c r="AK1421">
        <f t="shared" si="317"/>
        <v>1</v>
      </c>
      <c r="AL1421">
        <f t="shared" si="318"/>
        <v>0</v>
      </c>
      <c r="AM1421">
        <f t="shared" si="319"/>
        <v>0</v>
      </c>
      <c r="AN1421">
        <f t="shared" si="320"/>
        <v>0</v>
      </c>
      <c r="AO1421">
        <f t="shared" si="321"/>
        <v>0</v>
      </c>
    </row>
    <row r="1422" spans="1:41" x14ac:dyDescent="0.2">
      <c r="A1422" s="3" t="s">
        <v>0</v>
      </c>
      <c r="B1422" s="3" t="s">
        <v>4</v>
      </c>
      <c r="C1422" s="2" t="s">
        <v>35</v>
      </c>
      <c r="D1422" s="3">
        <v>48</v>
      </c>
      <c r="E1422" s="3">
        <v>53358.170899999997</v>
      </c>
      <c r="F1422" s="3">
        <v>55545.582499999997</v>
      </c>
      <c r="G1422" s="3">
        <v>80</v>
      </c>
      <c r="H1422" s="3">
        <v>1</v>
      </c>
      <c r="I1422" s="3">
        <v>4</v>
      </c>
      <c r="J1422" s="3">
        <v>4</v>
      </c>
      <c r="K1422" s="3">
        <v>0</v>
      </c>
      <c r="L1422" s="3">
        <v>0</v>
      </c>
      <c r="M1422" s="3">
        <v>0</v>
      </c>
      <c r="N1422" s="3">
        <v>1</v>
      </c>
      <c r="O1422" s="3">
        <v>0</v>
      </c>
      <c r="P1422" s="3">
        <v>0</v>
      </c>
      <c r="Q1422" s="3">
        <v>1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1</v>
      </c>
      <c r="Y1422" s="3">
        <v>10.92</v>
      </c>
      <c r="Z1422" s="3">
        <v>12</v>
      </c>
      <c r="AA1422" s="3">
        <v>0</v>
      </c>
      <c r="AB1422" s="3">
        <f t="shared" si="308"/>
        <v>1.040994876006891</v>
      </c>
      <c r="AC1422" s="3">
        <f t="shared" si="309"/>
        <v>4.0176867437135715E-2</v>
      </c>
      <c r="AD1422">
        <f t="shared" si="310"/>
        <v>0</v>
      </c>
      <c r="AE1422">
        <f t="shared" si="311"/>
        <v>0</v>
      </c>
      <c r="AF1422">
        <f t="shared" si="312"/>
        <v>0</v>
      </c>
      <c r="AG1422">
        <f t="shared" si="313"/>
        <v>0</v>
      </c>
      <c r="AH1422">
        <f t="shared" si="314"/>
        <v>0</v>
      </c>
      <c r="AI1422">
        <f t="shared" si="315"/>
        <v>0</v>
      </c>
      <c r="AJ1422">
        <f t="shared" si="316"/>
        <v>0</v>
      </c>
      <c r="AK1422">
        <f t="shared" si="317"/>
        <v>1</v>
      </c>
      <c r="AL1422">
        <f t="shared" si="318"/>
        <v>0</v>
      </c>
      <c r="AM1422">
        <f t="shared" si="319"/>
        <v>0</v>
      </c>
      <c r="AN1422">
        <f t="shared" si="320"/>
        <v>0</v>
      </c>
      <c r="AO1422">
        <f t="shared" si="321"/>
        <v>0</v>
      </c>
    </row>
    <row r="1423" spans="1:41" x14ac:dyDescent="0.2">
      <c r="A1423" s="3" t="s">
        <v>0</v>
      </c>
      <c r="B1423" s="3" t="s">
        <v>4</v>
      </c>
      <c r="C1423" s="2" t="s">
        <v>41</v>
      </c>
      <c r="D1423" s="3">
        <v>48</v>
      </c>
      <c r="E1423" s="3">
        <v>66192.130900000004</v>
      </c>
      <c r="F1423" s="3">
        <v>74400.378700000001</v>
      </c>
      <c r="G1423" s="3">
        <v>124</v>
      </c>
      <c r="H1423" s="3">
        <v>1</v>
      </c>
      <c r="I1423" s="3">
        <v>4</v>
      </c>
      <c r="J1423" s="3">
        <v>4</v>
      </c>
      <c r="K1423" s="3">
        <v>0</v>
      </c>
      <c r="L1423" s="3">
        <v>0</v>
      </c>
      <c r="M1423" s="3">
        <v>0</v>
      </c>
      <c r="N1423" s="3">
        <v>1</v>
      </c>
      <c r="O1423" s="3">
        <v>0</v>
      </c>
      <c r="P1423" s="3">
        <v>0</v>
      </c>
      <c r="Q1423" s="3">
        <v>1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0</v>
      </c>
      <c r="X1423" s="3">
        <v>1</v>
      </c>
      <c r="Y1423" s="3">
        <v>11.22</v>
      </c>
      <c r="Z1423" s="3">
        <v>11</v>
      </c>
      <c r="AA1423" s="3">
        <v>0</v>
      </c>
      <c r="AB1423" s="3">
        <f t="shared" si="308"/>
        <v>1.1240063990748483</v>
      </c>
      <c r="AC1423" s="3">
        <f t="shared" si="309"/>
        <v>0.11689944458238281</v>
      </c>
      <c r="AD1423">
        <f t="shared" si="310"/>
        <v>0</v>
      </c>
      <c r="AE1423">
        <f t="shared" si="311"/>
        <v>0</v>
      </c>
      <c r="AF1423">
        <f t="shared" si="312"/>
        <v>0</v>
      </c>
      <c r="AG1423">
        <f t="shared" si="313"/>
        <v>0</v>
      </c>
      <c r="AH1423">
        <f t="shared" si="314"/>
        <v>0</v>
      </c>
      <c r="AI1423">
        <f t="shared" si="315"/>
        <v>0</v>
      </c>
      <c r="AJ1423">
        <f t="shared" si="316"/>
        <v>0</v>
      </c>
      <c r="AK1423">
        <f t="shared" si="317"/>
        <v>0</v>
      </c>
      <c r="AL1423">
        <f t="shared" si="318"/>
        <v>0</v>
      </c>
      <c r="AM1423">
        <f t="shared" si="319"/>
        <v>1</v>
      </c>
      <c r="AN1423">
        <f t="shared" si="320"/>
        <v>0</v>
      </c>
      <c r="AO1423">
        <f t="shared" si="321"/>
        <v>0</v>
      </c>
    </row>
    <row r="1424" spans="1:41" x14ac:dyDescent="0.2">
      <c r="A1424" s="3" t="s">
        <v>0</v>
      </c>
      <c r="B1424" s="3" t="s">
        <v>4</v>
      </c>
      <c r="C1424" s="2" t="s">
        <v>41</v>
      </c>
      <c r="D1424" s="3">
        <v>48</v>
      </c>
      <c r="E1424" s="3">
        <v>58256.841699999997</v>
      </c>
      <c r="F1424" s="3">
        <v>65317.759299999998</v>
      </c>
      <c r="G1424" s="3">
        <v>127</v>
      </c>
      <c r="H1424" s="3">
        <v>1</v>
      </c>
      <c r="I1424" s="3">
        <v>4</v>
      </c>
      <c r="J1424" s="3">
        <v>4</v>
      </c>
      <c r="K1424" s="3">
        <v>0</v>
      </c>
      <c r="L1424" s="3">
        <v>0</v>
      </c>
      <c r="M1424" s="3">
        <v>0</v>
      </c>
      <c r="N1424" s="3">
        <v>1</v>
      </c>
      <c r="O1424" s="3">
        <v>0</v>
      </c>
      <c r="P1424" s="3">
        <v>0</v>
      </c>
      <c r="Q1424" s="3">
        <v>1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1</v>
      </c>
      <c r="Y1424" s="3">
        <v>11.09</v>
      </c>
      <c r="Z1424" s="3">
        <v>10</v>
      </c>
      <c r="AA1424" s="3">
        <v>0</v>
      </c>
      <c r="AB1424" s="3">
        <f t="shared" si="308"/>
        <v>1.1212032337139211</v>
      </c>
      <c r="AC1424" s="3">
        <f t="shared" si="309"/>
        <v>0.11440242445874393</v>
      </c>
      <c r="AD1424">
        <f t="shared" si="310"/>
        <v>0</v>
      </c>
      <c r="AE1424">
        <f t="shared" si="311"/>
        <v>0</v>
      </c>
      <c r="AF1424">
        <f t="shared" si="312"/>
        <v>0</v>
      </c>
      <c r="AG1424">
        <f t="shared" si="313"/>
        <v>0</v>
      </c>
      <c r="AH1424">
        <f t="shared" si="314"/>
        <v>0</v>
      </c>
      <c r="AI1424">
        <f t="shared" si="315"/>
        <v>0</v>
      </c>
      <c r="AJ1424">
        <f t="shared" si="316"/>
        <v>0</v>
      </c>
      <c r="AK1424">
        <f t="shared" si="317"/>
        <v>0</v>
      </c>
      <c r="AL1424">
        <f t="shared" si="318"/>
        <v>0</v>
      </c>
      <c r="AM1424">
        <f t="shared" si="319"/>
        <v>1</v>
      </c>
      <c r="AN1424">
        <f t="shared" si="320"/>
        <v>0</v>
      </c>
      <c r="AO1424">
        <f t="shared" si="321"/>
        <v>0</v>
      </c>
    </row>
    <row r="1425" spans="1:41" x14ac:dyDescent="0.2">
      <c r="A1425" s="3" t="s">
        <v>0</v>
      </c>
      <c r="B1425" s="3" t="s">
        <v>4</v>
      </c>
      <c r="C1425" s="2" t="s">
        <v>41</v>
      </c>
      <c r="D1425" s="3">
        <v>48</v>
      </c>
      <c r="E1425" s="3">
        <v>55392.858200000002</v>
      </c>
      <c r="F1425" s="3">
        <v>63336.019800000002</v>
      </c>
      <c r="G1425" s="3">
        <v>82</v>
      </c>
      <c r="H1425" s="3">
        <v>1</v>
      </c>
      <c r="I1425" s="3">
        <v>4</v>
      </c>
      <c r="J1425" s="3">
        <v>4</v>
      </c>
      <c r="K1425" s="3">
        <v>0</v>
      </c>
      <c r="L1425" s="3">
        <v>0</v>
      </c>
      <c r="M1425" s="3">
        <v>0</v>
      </c>
      <c r="N1425" s="3">
        <v>1</v>
      </c>
      <c r="O1425" s="3">
        <v>0</v>
      </c>
      <c r="P1425" s="3">
        <v>0</v>
      </c>
      <c r="Q1425" s="3">
        <v>1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1</v>
      </c>
      <c r="Y1425" s="3">
        <v>11.06</v>
      </c>
      <c r="Z1425" s="3">
        <v>18</v>
      </c>
      <c r="AA1425" s="3">
        <v>1</v>
      </c>
      <c r="AB1425" s="3">
        <f t="shared" si="308"/>
        <v>1.1433968540009369</v>
      </c>
      <c r="AC1425" s="3">
        <f t="shared" si="309"/>
        <v>0.13400352840170351</v>
      </c>
      <c r="AD1425">
        <f t="shared" si="310"/>
        <v>0</v>
      </c>
      <c r="AE1425">
        <f t="shared" si="311"/>
        <v>0</v>
      </c>
      <c r="AF1425">
        <f t="shared" si="312"/>
        <v>0</v>
      </c>
      <c r="AG1425">
        <f t="shared" si="313"/>
        <v>0</v>
      </c>
      <c r="AH1425">
        <f t="shared" si="314"/>
        <v>0</v>
      </c>
      <c r="AI1425">
        <f t="shared" si="315"/>
        <v>0</v>
      </c>
      <c r="AJ1425">
        <f t="shared" si="316"/>
        <v>0</v>
      </c>
      <c r="AK1425">
        <f t="shared" si="317"/>
        <v>0</v>
      </c>
      <c r="AL1425">
        <f t="shared" si="318"/>
        <v>0</v>
      </c>
      <c r="AM1425">
        <f t="shared" si="319"/>
        <v>1</v>
      </c>
      <c r="AN1425">
        <f t="shared" si="320"/>
        <v>0</v>
      </c>
      <c r="AO1425">
        <f t="shared" si="321"/>
        <v>0</v>
      </c>
    </row>
    <row r="1426" spans="1:41" x14ac:dyDescent="0.2">
      <c r="A1426" s="3" t="s">
        <v>0</v>
      </c>
      <c r="B1426" s="3" t="s">
        <v>4</v>
      </c>
      <c r="C1426" s="2" t="s">
        <v>39</v>
      </c>
      <c r="D1426" s="3">
        <v>48</v>
      </c>
      <c r="E1426" s="3">
        <v>55698.8361</v>
      </c>
      <c r="F1426" s="3">
        <v>57443.507899999997</v>
      </c>
      <c r="G1426" s="3">
        <v>80</v>
      </c>
      <c r="H1426" s="3">
        <v>1</v>
      </c>
      <c r="I1426" s="3">
        <v>4</v>
      </c>
      <c r="J1426" s="3">
        <v>4</v>
      </c>
      <c r="K1426" s="3">
        <v>0</v>
      </c>
      <c r="L1426" s="3">
        <v>0</v>
      </c>
      <c r="M1426" s="3">
        <v>0</v>
      </c>
      <c r="N1426" s="3">
        <v>1</v>
      </c>
      <c r="O1426" s="3">
        <v>0</v>
      </c>
      <c r="P1426" s="3">
        <v>0</v>
      </c>
      <c r="Q1426" s="3">
        <v>1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1</v>
      </c>
      <c r="Y1426" s="3">
        <v>10.96</v>
      </c>
      <c r="Z1426" s="3">
        <v>17</v>
      </c>
      <c r="AA1426" s="3">
        <v>1</v>
      </c>
      <c r="AB1426" s="3">
        <f t="shared" si="308"/>
        <v>1.0313233080286932</v>
      </c>
      <c r="AC1426" s="3">
        <f t="shared" si="309"/>
        <v>3.0842742713501237E-2</v>
      </c>
      <c r="AD1426">
        <f t="shared" si="310"/>
        <v>0</v>
      </c>
      <c r="AE1426">
        <f t="shared" si="311"/>
        <v>0</v>
      </c>
      <c r="AF1426">
        <f t="shared" si="312"/>
        <v>0</v>
      </c>
      <c r="AG1426">
        <f t="shared" si="313"/>
        <v>0</v>
      </c>
      <c r="AH1426">
        <f t="shared" si="314"/>
        <v>0</v>
      </c>
      <c r="AI1426">
        <f t="shared" si="315"/>
        <v>0</v>
      </c>
      <c r="AJ1426">
        <f t="shared" si="316"/>
        <v>0</v>
      </c>
      <c r="AK1426">
        <f t="shared" si="317"/>
        <v>0</v>
      </c>
      <c r="AL1426">
        <f t="shared" si="318"/>
        <v>0</v>
      </c>
      <c r="AM1426">
        <f t="shared" si="319"/>
        <v>0</v>
      </c>
      <c r="AN1426">
        <f t="shared" si="320"/>
        <v>1</v>
      </c>
      <c r="AO1426">
        <f t="shared" si="321"/>
        <v>0</v>
      </c>
    </row>
    <row r="1427" spans="1:41" x14ac:dyDescent="0.2">
      <c r="A1427" s="3" t="s">
        <v>2</v>
      </c>
      <c r="B1427" s="3" t="s">
        <v>4</v>
      </c>
      <c r="C1427" s="2" t="s">
        <v>34</v>
      </c>
      <c r="D1427" s="3">
        <v>48</v>
      </c>
      <c r="E1427" s="3">
        <v>48679.423300000002</v>
      </c>
      <c r="F1427" s="3">
        <v>57960.985699999997</v>
      </c>
      <c r="G1427" s="3">
        <v>45</v>
      </c>
      <c r="H1427" s="3">
        <v>1</v>
      </c>
      <c r="I1427" s="3">
        <v>3</v>
      </c>
      <c r="J1427" s="3">
        <v>4</v>
      </c>
      <c r="K1427" s="3">
        <v>0</v>
      </c>
      <c r="L1427" s="3">
        <v>0</v>
      </c>
      <c r="M1427" s="3">
        <v>0</v>
      </c>
      <c r="N1427" s="3">
        <v>1</v>
      </c>
      <c r="O1427" s="3">
        <v>0</v>
      </c>
      <c r="P1427" s="3">
        <v>0</v>
      </c>
      <c r="Q1427" s="3">
        <v>1</v>
      </c>
      <c r="R1427" s="3">
        <v>0</v>
      </c>
      <c r="S1427" s="3">
        <v>0</v>
      </c>
      <c r="T1427" s="3">
        <v>1</v>
      </c>
      <c r="U1427" s="3">
        <v>0</v>
      </c>
      <c r="V1427" s="3">
        <v>0</v>
      </c>
      <c r="W1427" s="3">
        <v>1</v>
      </c>
      <c r="X1427" s="3">
        <v>0</v>
      </c>
      <c r="Y1427" s="3">
        <v>10.97</v>
      </c>
      <c r="Z1427" s="3">
        <v>4</v>
      </c>
      <c r="AA1427" s="3">
        <v>0</v>
      </c>
      <c r="AB1427" s="3">
        <f t="shared" si="308"/>
        <v>1.1906670574710772</v>
      </c>
      <c r="AC1427" s="3">
        <f t="shared" si="309"/>
        <v>0.17451370256927815</v>
      </c>
      <c r="AD1427">
        <f t="shared" si="310"/>
        <v>0</v>
      </c>
      <c r="AE1427">
        <f t="shared" si="311"/>
        <v>1</v>
      </c>
      <c r="AF1427">
        <f t="shared" si="312"/>
        <v>0</v>
      </c>
      <c r="AG1427">
        <f t="shared" si="313"/>
        <v>0</v>
      </c>
      <c r="AH1427">
        <f t="shared" si="314"/>
        <v>0</v>
      </c>
      <c r="AI1427">
        <f t="shared" si="315"/>
        <v>0</v>
      </c>
      <c r="AJ1427">
        <f t="shared" si="316"/>
        <v>0</v>
      </c>
      <c r="AK1427">
        <f t="shared" si="317"/>
        <v>0</v>
      </c>
      <c r="AL1427">
        <f t="shared" si="318"/>
        <v>0</v>
      </c>
      <c r="AM1427">
        <f t="shared" si="319"/>
        <v>0</v>
      </c>
      <c r="AN1427">
        <f t="shared" si="320"/>
        <v>0</v>
      </c>
      <c r="AO1427">
        <f t="shared" si="321"/>
        <v>0</v>
      </c>
    </row>
    <row r="1428" spans="1:41" x14ac:dyDescent="0.2">
      <c r="A1428" s="3" t="s">
        <v>2</v>
      </c>
      <c r="B1428" s="3" t="s">
        <v>4</v>
      </c>
      <c r="C1428" s="2" t="s">
        <v>38</v>
      </c>
      <c r="D1428" s="3">
        <v>48</v>
      </c>
      <c r="E1428" s="3">
        <v>53856.993000000002</v>
      </c>
      <c r="F1428" s="3">
        <v>57294.6734</v>
      </c>
      <c r="G1428" s="3">
        <v>120</v>
      </c>
      <c r="H1428" s="3">
        <v>1</v>
      </c>
      <c r="I1428" s="3">
        <v>4</v>
      </c>
      <c r="J1428" s="3">
        <v>4</v>
      </c>
      <c r="K1428" s="3">
        <v>0</v>
      </c>
      <c r="L1428" s="3">
        <v>0</v>
      </c>
      <c r="M1428" s="3">
        <v>0</v>
      </c>
      <c r="N1428" s="3">
        <v>1</v>
      </c>
      <c r="O1428" s="3">
        <v>0</v>
      </c>
      <c r="P1428" s="3">
        <v>0</v>
      </c>
      <c r="Q1428" s="3">
        <v>1</v>
      </c>
      <c r="R1428" s="3">
        <v>0</v>
      </c>
      <c r="S1428" s="3">
        <v>0</v>
      </c>
      <c r="T1428" s="3">
        <v>1</v>
      </c>
      <c r="U1428" s="3">
        <v>0</v>
      </c>
      <c r="V1428" s="3">
        <v>0</v>
      </c>
      <c r="W1428" s="3">
        <v>0</v>
      </c>
      <c r="X1428" s="3">
        <v>1</v>
      </c>
      <c r="Y1428" s="3">
        <v>10.96</v>
      </c>
      <c r="Z1428" s="3">
        <v>4</v>
      </c>
      <c r="AA1428" s="3">
        <v>0</v>
      </c>
      <c r="AB1428" s="3">
        <f t="shared" si="308"/>
        <v>1.0638297871550311</v>
      </c>
      <c r="AC1428" s="3">
        <f t="shared" si="309"/>
        <v>6.1875403643816676E-2</v>
      </c>
      <c r="AD1428">
        <f t="shared" si="310"/>
        <v>0</v>
      </c>
      <c r="AE1428">
        <f t="shared" si="311"/>
        <v>0</v>
      </c>
      <c r="AF1428">
        <f t="shared" si="312"/>
        <v>0</v>
      </c>
      <c r="AG1428">
        <f t="shared" si="313"/>
        <v>0</v>
      </c>
      <c r="AH1428">
        <f t="shared" si="314"/>
        <v>0</v>
      </c>
      <c r="AI1428">
        <f t="shared" si="315"/>
        <v>1</v>
      </c>
      <c r="AJ1428">
        <f t="shared" si="316"/>
        <v>0</v>
      </c>
      <c r="AK1428">
        <f t="shared" si="317"/>
        <v>0</v>
      </c>
      <c r="AL1428">
        <f t="shared" si="318"/>
        <v>0</v>
      </c>
      <c r="AM1428">
        <f t="shared" si="319"/>
        <v>0</v>
      </c>
      <c r="AN1428">
        <f t="shared" si="320"/>
        <v>0</v>
      </c>
      <c r="AO1428">
        <f t="shared" si="321"/>
        <v>0</v>
      </c>
    </row>
    <row r="1429" spans="1:41" x14ac:dyDescent="0.2">
      <c r="A1429" s="3" t="s">
        <v>0</v>
      </c>
      <c r="B1429" s="3" t="s">
        <v>4</v>
      </c>
      <c r="C1429" s="2" t="s">
        <v>33</v>
      </c>
      <c r="D1429" s="3">
        <v>49</v>
      </c>
      <c r="E1429" s="3">
        <v>54013.730600000003</v>
      </c>
      <c r="F1429" s="3">
        <v>55176.2353</v>
      </c>
      <c r="G1429" s="3">
        <v>80</v>
      </c>
      <c r="H1429" s="3">
        <v>1</v>
      </c>
      <c r="I1429" s="3">
        <v>4</v>
      </c>
      <c r="J1429" s="3">
        <v>4</v>
      </c>
      <c r="K1429" s="3">
        <v>0</v>
      </c>
      <c r="L1429" s="3">
        <v>0</v>
      </c>
      <c r="M1429" s="3">
        <v>0</v>
      </c>
      <c r="N1429" s="3">
        <v>1</v>
      </c>
      <c r="O1429" s="3">
        <v>0</v>
      </c>
      <c r="P1429" s="3">
        <v>0</v>
      </c>
      <c r="Q1429" s="3">
        <v>1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1</v>
      </c>
      <c r="Y1429" s="3">
        <v>10.92</v>
      </c>
      <c r="Z1429" s="3">
        <v>11</v>
      </c>
      <c r="AA1429" s="3">
        <v>0</v>
      </c>
      <c r="AB1429" s="3">
        <f t="shared" si="308"/>
        <v>1.0215223923081513</v>
      </c>
      <c r="AC1429" s="3">
        <f t="shared" si="309"/>
        <v>2.1294056041789289E-2</v>
      </c>
      <c r="AD1429">
        <f t="shared" si="310"/>
        <v>0</v>
      </c>
      <c r="AE1429">
        <f t="shared" si="311"/>
        <v>0</v>
      </c>
      <c r="AF1429">
        <f t="shared" si="312"/>
        <v>0</v>
      </c>
      <c r="AG1429">
        <f t="shared" si="313"/>
        <v>1</v>
      </c>
      <c r="AH1429">
        <f t="shared" si="314"/>
        <v>0</v>
      </c>
      <c r="AI1429">
        <f t="shared" si="315"/>
        <v>0</v>
      </c>
      <c r="AJ1429">
        <f t="shared" si="316"/>
        <v>0</v>
      </c>
      <c r="AK1429">
        <f t="shared" si="317"/>
        <v>0</v>
      </c>
      <c r="AL1429">
        <f t="shared" si="318"/>
        <v>0</v>
      </c>
      <c r="AM1429">
        <f t="shared" si="319"/>
        <v>0</v>
      </c>
      <c r="AN1429">
        <f t="shared" si="320"/>
        <v>0</v>
      </c>
      <c r="AO1429">
        <f t="shared" si="321"/>
        <v>0</v>
      </c>
    </row>
    <row r="1430" spans="1:41" x14ac:dyDescent="0.2">
      <c r="A1430" s="3" t="s">
        <v>0</v>
      </c>
      <c r="B1430" s="3" t="s">
        <v>4</v>
      </c>
      <c r="C1430" s="2" t="s">
        <v>37</v>
      </c>
      <c r="D1430" s="3">
        <v>49</v>
      </c>
      <c r="E1430" s="3">
        <v>75609.977499999994</v>
      </c>
      <c r="F1430" s="3">
        <v>75799.798299999995</v>
      </c>
      <c r="G1430" s="3">
        <v>13</v>
      </c>
      <c r="H1430" s="3">
        <v>1</v>
      </c>
      <c r="I1430" s="3">
        <v>2</v>
      </c>
      <c r="J1430" s="3">
        <v>4</v>
      </c>
      <c r="K1430" s="3">
        <v>0</v>
      </c>
      <c r="L1430" s="3">
        <v>0</v>
      </c>
      <c r="M1430" s="3">
        <v>0</v>
      </c>
      <c r="N1430" s="3">
        <v>1</v>
      </c>
      <c r="O1430" s="3">
        <v>0</v>
      </c>
      <c r="P1430" s="3">
        <v>0</v>
      </c>
      <c r="Q1430" s="3">
        <v>1</v>
      </c>
      <c r="R1430" s="3">
        <v>0</v>
      </c>
      <c r="S1430" s="3">
        <v>0</v>
      </c>
      <c r="T1430" s="3">
        <v>0</v>
      </c>
      <c r="U1430" s="3">
        <v>0</v>
      </c>
      <c r="V1430" s="3">
        <v>1</v>
      </c>
      <c r="W1430" s="3">
        <v>0</v>
      </c>
      <c r="X1430" s="3">
        <v>0</v>
      </c>
      <c r="Y1430" s="3">
        <v>11.24</v>
      </c>
      <c r="Z1430" s="3">
        <v>10</v>
      </c>
      <c r="AA1430" s="3">
        <v>0</v>
      </c>
      <c r="AB1430" s="3">
        <f t="shared" si="308"/>
        <v>1.0025105258099039</v>
      </c>
      <c r="AC1430" s="3">
        <f t="shared" si="309"/>
        <v>2.5073797044685426E-3</v>
      </c>
      <c r="AD1430">
        <f t="shared" si="310"/>
        <v>0</v>
      </c>
      <c r="AE1430">
        <f t="shared" si="311"/>
        <v>0</v>
      </c>
      <c r="AF1430">
        <f t="shared" si="312"/>
        <v>0</v>
      </c>
      <c r="AG1430">
        <f t="shared" si="313"/>
        <v>0</v>
      </c>
      <c r="AH1430">
        <f t="shared" si="314"/>
        <v>1</v>
      </c>
      <c r="AI1430">
        <f t="shared" si="315"/>
        <v>0</v>
      </c>
      <c r="AJ1430">
        <f t="shared" si="316"/>
        <v>0</v>
      </c>
      <c r="AK1430">
        <f t="shared" si="317"/>
        <v>0</v>
      </c>
      <c r="AL1430">
        <f t="shared" si="318"/>
        <v>0</v>
      </c>
      <c r="AM1430">
        <f t="shared" si="319"/>
        <v>0</v>
      </c>
      <c r="AN1430">
        <f t="shared" si="320"/>
        <v>0</v>
      </c>
      <c r="AO1430">
        <f t="shared" si="321"/>
        <v>0</v>
      </c>
    </row>
    <row r="1431" spans="1:41" x14ac:dyDescent="0.2">
      <c r="A1431" s="3" t="s">
        <v>0</v>
      </c>
      <c r="B1431" s="3" t="s">
        <v>4</v>
      </c>
      <c r="C1431" s="2" t="s">
        <v>37</v>
      </c>
      <c r="D1431" s="3">
        <v>49</v>
      </c>
      <c r="E1431" s="3">
        <v>60639.580999999998</v>
      </c>
      <c r="F1431" s="3">
        <v>70114.326000000001</v>
      </c>
      <c r="G1431" s="3">
        <v>5</v>
      </c>
      <c r="H1431" s="3">
        <v>1</v>
      </c>
      <c r="I1431" s="3">
        <v>1</v>
      </c>
      <c r="J1431" s="3">
        <v>4</v>
      </c>
      <c r="K1431" s="3">
        <v>0</v>
      </c>
      <c r="L1431" s="3">
        <v>0</v>
      </c>
      <c r="M1431" s="3">
        <v>0</v>
      </c>
      <c r="N1431" s="3">
        <v>1</v>
      </c>
      <c r="O1431" s="3">
        <v>0</v>
      </c>
      <c r="P1431" s="3">
        <v>0</v>
      </c>
      <c r="Q1431" s="3">
        <v>1</v>
      </c>
      <c r="R1431" s="3">
        <v>0</v>
      </c>
      <c r="S1431" s="3">
        <v>0</v>
      </c>
      <c r="T1431" s="3">
        <v>0</v>
      </c>
      <c r="U1431" s="3">
        <v>1</v>
      </c>
      <c r="V1431" s="3">
        <v>0</v>
      </c>
      <c r="W1431" s="3">
        <v>0</v>
      </c>
      <c r="X1431" s="3">
        <v>0</v>
      </c>
      <c r="Y1431" s="3">
        <v>11.16</v>
      </c>
      <c r="Z1431" s="3">
        <v>10</v>
      </c>
      <c r="AA1431" s="3">
        <v>0</v>
      </c>
      <c r="AB1431" s="3">
        <f t="shared" si="308"/>
        <v>1.1562468744630674</v>
      </c>
      <c r="AC1431" s="3">
        <f t="shared" si="309"/>
        <v>0.14517930667376749</v>
      </c>
      <c r="AD1431">
        <f t="shared" si="310"/>
        <v>0</v>
      </c>
      <c r="AE1431">
        <f t="shared" si="311"/>
        <v>0</v>
      </c>
      <c r="AF1431">
        <f t="shared" si="312"/>
        <v>0</v>
      </c>
      <c r="AG1431">
        <f t="shared" si="313"/>
        <v>0</v>
      </c>
      <c r="AH1431">
        <f t="shared" si="314"/>
        <v>1</v>
      </c>
      <c r="AI1431">
        <f t="shared" si="315"/>
        <v>0</v>
      </c>
      <c r="AJ1431">
        <f t="shared" si="316"/>
        <v>0</v>
      </c>
      <c r="AK1431">
        <f t="shared" si="317"/>
        <v>0</v>
      </c>
      <c r="AL1431">
        <f t="shared" si="318"/>
        <v>0</v>
      </c>
      <c r="AM1431">
        <f t="shared" si="319"/>
        <v>0</v>
      </c>
      <c r="AN1431">
        <f t="shared" si="320"/>
        <v>0</v>
      </c>
      <c r="AO1431">
        <f t="shared" si="321"/>
        <v>0</v>
      </c>
    </row>
    <row r="1432" spans="1:41" x14ac:dyDescent="0.2">
      <c r="A1432" s="3" t="s">
        <v>0</v>
      </c>
      <c r="B1432" s="3" t="s">
        <v>4</v>
      </c>
      <c r="C1432" s="2" t="s">
        <v>38</v>
      </c>
      <c r="D1432" s="3">
        <v>49</v>
      </c>
      <c r="E1432" s="3">
        <v>63608.780299999999</v>
      </c>
      <c r="F1432" s="3">
        <v>74365.736000000004</v>
      </c>
      <c r="G1432" s="3">
        <v>3</v>
      </c>
      <c r="H1432" s="3">
        <v>1</v>
      </c>
      <c r="I1432" s="3">
        <v>1</v>
      </c>
      <c r="J1432" s="3">
        <v>4</v>
      </c>
      <c r="K1432" s="3">
        <v>0</v>
      </c>
      <c r="L1432" s="3">
        <v>0</v>
      </c>
      <c r="M1432" s="3">
        <v>0</v>
      </c>
      <c r="N1432" s="3">
        <v>1</v>
      </c>
      <c r="O1432" s="3">
        <v>0</v>
      </c>
      <c r="P1432" s="3">
        <v>0</v>
      </c>
      <c r="Q1432" s="3">
        <v>1</v>
      </c>
      <c r="R1432" s="3">
        <v>0</v>
      </c>
      <c r="S1432" s="3">
        <v>0</v>
      </c>
      <c r="T1432" s="3">
        <v>0</v>
      </c>
      <c r="U1432" s="3">
        <v>1</v>
      </c>
      <c r="V1432" s="3">
        <v>0</v>
      </c>
      <c r="W1432" s="3">
        <v>0</v>
      </c>
      <c r="X1432" s="3">
        <v>0</v>
      </c>
      <c r="Y1432" s="3">
        <v>11.22</v>
      </c>
      <c r="Z1432" s="3">
        <v>10</v>
      </c>
      <c r="AA1432" s="3">
        <v>0</v>
      </c>
      <c r="AB1432" s="3">
        <f t="shared" si="308"/>
        <v>1.1691111769360558</v>
      </c>
      <c r="AC1432" s="3">
        <f t="shared" si="309"/>
        <v>0.15624378227580665</v>
      </c>
      <c r="AD1432">
        <f t="shared" si="310"/>
        <v>0</v>
      </c>
      <c r="AE1432">
        <f t="shared" si="311"/>
        <v>0</v>
      </c>
      <c r="AF1432">
        <f t="shared" si="312"/>
        <v>0</v>
      </c>
      <c r="AG1432">
        <f t="shared" si="313"/>
        <v>0</v>
      </c>
      <c r="AH1432">
        <f t="shared" si="314"/>
        <v>0</v>
      </c>
      <c r="AI1432">
        <f t="shared" si="315"/>
        <v>1</v>
      </c>
      <c r="AJ1432">
        <f t="shared" si="316"/>
        <v>0</v>
      </c>
      <c r="AK1432">
        <f t="shared" si="317"/>
        <v>0</v>
      </c>
      <c r="AL1432">
        <f t="shared" si="318"/>
        <v>0</v>
      </c>
      <c r="AM1432">
        <f t="shared" si="319"/>
        <v>0</v>
      </c>
      <c r="AN1432">
        <f t="shared" si="320"/>
        <v>0</v>
      </c>
      <c r="AO1432">
        <f t="shared" si="321"/>
        <v>0</v>
      </c>
    </row>
    <row r="1433" spans="1:41" x14ac:dyDescent="0.2">
      <c r="A1433" s="3" t="s">
        <v>0</v>
      </c>
      <c r="B1433" s="3" t="s">
        <v>4</v>
      </c>
      <c r="C1433" s="2" t="s">
        <v>38</v>
      </c>
      <c r="D1433" s="3">
        <v>49</v>
      </c>
      <c r="E1433" s="3">
        <v>64490.136100000003</v>
      </c>
      <c r="F1433" s="3">
        <v>72441.551699999996</v>
      </c>
      <c r="G1433" s="3">
        <v>77</v>
      </c>
      <c r="H1433" s="3">
        <v>1</v>
      </c>
      <c r="I1433" s="3">
        <v>4</v>
      </c>
      <c r="J1433" s="3">
        <v>4</v>
      </c>
      <c r="K1433" s="3">
        <v>0</v>
      </c>
      <c r="L1433" s="3">
        <v>0</v>
      </c>
      <c r="M1433" s="3">
        <v>0</v>
      </c>
      <c r="N1433" s="3">
        <v>1</v>
      </c>
      <c r="O1433" s="3">
        <v>0</v>
      </c>
      <c r="P1433" s="3">
        <v>0</v>
      </c>
      <c r="Q1433" s="3">
        <v>1</v>
      </c>
      <c r="R1433" s="3">
        <v>0</v>
      </c>
      <c r="S1433" s="3">
        <v>0</v>
      </c>
      <c r="T1433" s="3">
        <v>0</v>
      </c>
      <c r="U1433" s="3">
        <v>0</v>
      </c>
      <c r="V1433" s="3">
        <v>0</v>
      </c>
      <c r="W1433" s="3">
        <v>0</v>
      </c>
      <c r="X1433" s="3">
        <v>1</v>
      </c>
      <c r="Y1433" s="3">
        <v>11.19</v>
      </c>
      <c r="Z1433" s="3">
        <v>10</v>
      </c>
      <c r="AA1433" s="3">
        <v>0</v>
      </c>
      <c r="AB1433" s="3">
        <f t="shared" si="308"/>
        <v>1.1232966168294378</v>
      </c>
      <c r="AC1433" s="3">
        <f t="shared" si="309"/>
        <v>0.11626776984694361</v>
      </c>
      <c r="AD1433">
        <f t="shared" si="310"/>
        <v>0</v>
      </c>
      <c r="AE1433">
        <f t="shared" si="311"/>
        <v>0</v>
      </c>
      <c r="AF1433">
        <f t="shared" si="312"/>
        <v>0</v>
      </c>
      <c r="AG1433">
        <f t="shared" si="313"/>
        <v>0</v>
      </c>
      <c r="AH1433">
        <f t="shared" si="314"/>
        <v>0</v>
      </c>
      <c r="AI1433">
        <f t="shared" si="315"/>
        <v>1</v>
      </c>
      <c r="AJ1433">
        <f t="shared" si="316"/>
        <v>0</v>
      </c>
      <c r="AK1433">
        <f t="shared" si="317"/>
        <v>0</v>
      </c>
      <c r="AL1433">
        <f t="shared" si="318"/>
        <v>0</v>
      </c>
      <c r="AM1433">
        <f t="shared" si="319"/>
        <v>0</v>
      </c>
      <c r="AN1433">
        <f t="shared" si="320"/>
        <v>0</v>
      </c>
      <c r="AO1433">
        <f t="shared" si="321"/>
        <v>0</v>
      </c>
    </row>
    <row r="1434" spans="1:41" x14ac:dyDescent="0.2">
      <c r="A1434" s="3" t="s">
        <v>0</v>
      </c>
      <c r="B1434" s="3" t="s">
        <v>4</v>
      </c>
      <c r="C1434" s="2" t="s">
        <v>36</v>
      </c>
      <c r="D1434" s="3">
        <v>49</v>
      </c>
      <c r="E1434" s="3">
        <v>55083.964899999999</v>
      </c>
      <c r="F1434" s="3">
        <v>67434.8652</v>
      </c>
      <c r="G1434" s="3">
        <v>69</v>
      </c>
      <c r="H1434" s="3">
        <v>1</v>
      </c>
      <c r="I1434" s="3">
        <v>4</v>
      </c>
      <c r="J1434" s="3">
        <v>4</v>
      </c>
      <c r="K1434" s="3">
        <v>0</v>
      </c>
      <c r="L1434" s="3">
        <v>0</v>
      </c>
      <c r="M1434" s="3">
        <v>0</v>
      </c>
      <c r="N1434" s="3">
        <v>1</v>
      </c>
      <c r="O1434" s="3">
        <v>0</v>
      </c>
      <c r="P1434" s="3">
        <v>0</v>
      </c>
      <c r="Q1434" s="3">
        <v>1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1</v>
      </c>
      <c r="Y1434" s="3">
        <v>11.12</v>
      </c>
      <c r="Z1434" s="3">
        <v>11</v>
      </c>
      <c r="AA1434" s="3">
        <v>0</v>
      </c>
      <c r="AB1434" s="3">
        <f t="shared" si="308"/>
        <v>1.2242195223677517</v>
      </c>
      <c r="AC1434" s="3">
        <f t="shared" si="309"/>
        <v>0.20230351634880997</v>
      </c>
      <c r="AD1434">
        <f t="shared" si="310"/>
        <v>0</v>
      </c>
      <c r="AE1434">
        <f t="shared" si="311"/>
        <v>0</v>
      </c>
      <c r="AF1434">
        <f t="shared" si="312"/>
        <v>0</v>
      </c>
      <c r="AG1434">
        <f t="shared" si="313"/>
        <v>0</v>
      </c>
      <c r="AH1434">
        <f t="shared" si="314"/>
        <v>0</v>
      </c>
      <c r="AI1434">
        <f t="shared" si="315"/>
        <v>0</v>
      </c>
      <c r="AJ1434">
        <f t="shared" si="316"/>
        <v>1</v>
      </c>
      <c r="AK1434">
        <f t="shared" si="317"/>
        <v>0</v>
      </c>
      <c r="AL1434">
        <f t="shared" si="318"/>
        <v>0</v>
      </c>
      <c r="AM1434">
        <f t="shared" si="319"/>
        <v>0</v>
      </c>
      <c r="AN1434">
        <f t="shared" si="320"/>
        <v>0</v>
      </c>
      <c r="AO1434">
        <f t="shared" si="321"/>
        <v>0</v>
      </c>
    </row>
    <row r="1435" spans="1:41" x14ac:dyDescent="0.2">
      <c r="A1435" s="3" t="s">
        <v>0</v>
      </c>
      <c r="B1435" s="3" t="s">
        <v>4</v>
      </c>
      <c r="C1435" s="2" t="s">
        <v>35</v>
      </c>
      <c r="D1435" s="3">
        <v>49</v>
      </c>
      <c r="E1435" s="3">
        <v>46646.456100000003</v>
      </c>
      <c r="F1435" s="3">
        <v>59147.177000000003</v>
      </c>
      <c r="G1435" s="3">
        <v>125</v>
      </c>
      <c r="H1435" s="3">
        <v>1</v>
      </c>
      <c r="I1435" s="3">
        <v>4</v>
      </c>
      <c r="J1435" s="3">
        <v>4</v>
      </c>
      <c r="K1435" s="3">
        <v>0</v>
      </c>
      <c r="L1435" s="3">
        <v>0</v>
      </c>
      <c r="M1435" s="3">
        <v>0</v>
      </c>
      <c r="N1435" s="3">
        <v>1</v>
      </c>
      <c r="O1435" s="3">
        <v>0</v>
      </c>
      <c r="P1435" s="3">
        <v>0</v>
      </c>
      <c r="Q1435" s="3">
        <v>1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1</v>
      </c>
      <c r="Y1435" s="3">
        <v>10.99</v>
      </c>
      <c r="Z1435" s="3">
        <v>11</v>
      </c>
      <c r="AA1435" s="3">
        <v>0</v>
      </c>
      <c r="AB1435" s="3">
        <f t="shared" si="308"/>
        <v>1.2679886521968815</v>
      </c>
      <c r="AC1435" s="3">
        <f t="shared" si="309"/>
        <v>0.23743190660344377</v>
      </c>
      <c r="AD1435">
        <f t="shared" si="310"/>
        <v>0</v>
      </c>
      <c r="AE1435">
        <f t="shared" si="311"/>
        <v>0</v>
      </c>
      <c r="AF1435">
        <f t="shared" si="312"/>
        <v>0</v>
      </c>
      <c r="AG1435">
        <f t="shared" si="313"/>
        <v>0</v>
      </c>
      <c r="AH1435">
        <f t="shared" si="314"/>
        <v>0</v>
      </c>
      <c r="AI1435">
        <f t="shared" si="315"/>
        <v>0</v>
      </c>
      <c r="AJ1435">
        <f t="shared" si="316"/>
        <v>0</v>
      </c>
      <c r="AK1435">
        <f t="shared" si="317"/>
        <v>1</v>
      </c>
      <c r="AL1435">
        <f t="shared" si="318"/>
        <v>0</v>
      </c>
      <c r="AM1435">
        <f t="shared" si="319"/>
        <v>0</v>
      </c>
      <c r="AN1435">
        <f t="shared" si="320"/>
        <v>0</v>
      </c>
      <c r="AO1435">
        <f t="shared" si="321"/>
        <v>0</v>
      </c>
    </row>
    <row r="1436" spans="1:41" x14ac:dyDescent="0.2">
      <c r="A1436" s="3" t="s">
        <v>0</v>
      </c>
      <c r="B1436" s="3" t="s">
        <v>4</v>
      </c>
      <c r="C1436" s="2" t="s">
        <v>41</v>
      </c>
      <c r="D1436" s="3">
        <v>49</v>
      </c>
      <c r="E1436" s="3">
        <v>57011.419600000001</v>
      </c>
      <c r="F1436" s="3">
        <v>66521.714699999997</v>
      </c>
      <c r="G1436" s="3">
        <v>137</v>
      </c>
      <c r="H1436" s="3">
        <v>1</v>
      </c>
      <c r="I1436" s="3">
        <v>4</v>
      </c>
      <c r="J1436" s="3">
        <v>4</v>
      </c>
      <c r="K1436" s="3">
        <v>0</v>
      </c>
      <c r="L1436" s="3">
        <v>0</v>
      </c>
      <c r="M1436" s="3">
        <v>0</v>
      </c>
      <c r="N1436" s="3">
        <v>1</v>
      </c>
      <c r="O1436" s="3">
        <v>0</v>
      </c>
      <c r="P1436" s="3">
        <v>0</v>
      </c>
      <c r="Q1436" s="3">
        <v>1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1</v>
      </c>
      <c r="Y1436" s="3">
        <v>11.11</v>
      </c>
      <c r="Z1436" s="3">
        <v>10</v>
      </c>
      <c r="AA1436" s="3">
        <v>0</v>
      </c>
      <c r="AB1436" s="3">
        <f t="shared" si="308"/>
        <v>1.1668138623231195</v>
      </c>
      <c r="AC1436" s="3">
        <f t="shared" si="309"/>
        <v>0.15427683957431371</v>
      </c>
      <c r="AD1436">
        <f t="shared" si="310"/>
        <v>0</v>
      </c>
      <c r="AE1436">
        <f t="shared" si="311"/>
        <v>0</v>
      </c>
      <c r="AF1436">
        <f t="shared" si="312"/>
        <v>0</v>
      </c>
      <c r="AG1436">
        <f t="shared" si="313"/>
        <v>0</v>
      </c>
      <c r="AH1436">
        <f t="shared" si="314"/>
        <v>0</v>
      </c>
      <c r="AI1436">
        <f t="shared" si="315"/>
        <v>0</v>
      </c>
      <c r="AJ1436">
        <f t="shared" si="316"/>
        <v>0</v>
      </c>
      <c r="AK1436">
        <f t="shared" si="317"/>
        <v>0</v>
      </c>
      <c r="AL1436">
        <f t="shared" si="318"/>
        <v>0</v>
      </c>
      <c r="AM1436">
        <f t="shared" si="319"/>
        <v>1</v>
      </c>
      <c r="AN1436">
        <f t="shared" si="320"/>
        <v>0</v>
      </c>
      <c r="AO1436">
        <f t="shared" si="321"/>
        <v>0</v>
      </c>
    </row>
    <row r="1437" spans="1:41" x14ac:dyDescent="0.2">
      <c r="A1437" s="3" t="s">
        <v>2</v>
      </c>
      <c r="B1437" s="3" t="s">
        <v>4</v>
      </c>
      <c r="C1437" s="2" t="s">
        <v>30</v>
      </c>
      <c r="D1437" s="3">
        <v>49</v>
      </c>
      <c r="E1437" s="3">
        <v>53061.224499999997</v>
      </c>
      <c r="F1437" s="3">
        <v>62245</v>
      </c>
      <c r="G1437" s="3">
        <v>126</v>
      </c>
      <c r="H1437" s="3">
        <v>1</v>
      </c>
      <c r="I1437" s="3">
        <v>4</v>
      </c>
      <c r="J1437" s="3">
        <v>4</v>
      </c>
      <c r="K1437" s="3">
        <v>0</v>
      </c>
      <c r="L1437" s="3">
        <v>0</v>
      </c>
      <c r="M1437" s="3">
        <v>0</v>
      </c>
      <c r="N1437" s="3">
        <v>1</v>
      </c>
      <c r="O1437" s="3">
        <v>0</v>
      </c>
      <c r="P1437" s="3">
        <v>0</v>
      </c>
      <c r="Q1437" s="3">
        <v>1</v>
      </c>
      <c r="R1437" s="3">
        <v>0</v>
      </c>
      <c r="S1437" s="3">
        <v>0</v>
      </c>
      <c r="T1437" s="3">
        <v>1</v>
      </c>
      <c r="U1437" s="3">
        <v>0</v>
      </c>
      <c r="V1437" s="3">
        <v>0</v>
      </c>
      <c r="W1437" s="3">
        <v>0</v>
      </c>
      <c r="X1437" s="3">
        <v>1</v>
      </c>
      <c r="Y1437" s="3">
        <v>11.04</v>
      </c>
      <c r="Z1437" s="3">
        <v>2</v>
      </c>
      <c r="AA1437" s="3">
        <v>0</v>
      </c>
      <c r="AB1437" s="3">
        <f t="shared" si="308"/>
        <v>1.1730788459282542</v>
      </c>
      <c r="AC1437" s="3">
        <f t="shared" si="309"/>
        <v>0.15963178474249487</v>
      </c>
      <c r="AD1437">
        <f t="shared" si="310"/>
        <v>1</v>
      </c>
      <c r="AE1437">
        <f t="shared" si="311"/>
        <v>0</v>
      </c>
      <c r="AF1437">
        <f t="shared" si="312"/>
        <v>0</v>
      </c>
      <c r="AG1437">
        <f t="shared" si="313"/>
        <v>0</v>
      </c>
      <c r="AH1437">
        <f t="shared" si="314"/>
        <v>0</v>
      </c>
      <c r="AI1437">
        <f t="shared" si="315"/>
        <v>0</v>
      </c>
      <c r="AJ1437">
        <f t="shared" si="316"/>
        <v>0</v>
      </c>
      <c r="AK1437">
        <f t="shared" si="317"/>
        <v>0</v>
      </c>
      <c r="AL1437">
        <f t="shared" si="318"/>
        <v>0</v>
      </c>
      <c r="AM1437">
        <f t="shared" si="319"/>
        <v>0</v>
      </c>
      <c r="AN1437">
        <f t="shared" si="320"/>
        <v>0</v>
      </c>
      <c r="AO1437">
        <f t="shared" si="321"/>
        <v>0</v>
      </c>
    </row>
    <row r="1438" spans="1:41" x14ac:dyDescent="0.2">
      <c r="A1438" s="3" t="s">
        <v>2</v>
      </c>
      <c r="B1438" s="3" t="s">
        <v>4</v>
      </c>
      <c r="C1438" s="2" t="s">
        <v>36</v>
      </c>
      <c r="D1438" s="3">
        <v>49</v>
      </c>
      <c r="E1438" s="3">
        <v>64104.500800000002</v>
      </c>
      <c r="F1438" s="3">
        <v>73253.780700000003</v>
      </c>
      <c r="G1438" s="3">
        <v>11</v>
      </c>
      <c r="H1438" s="3">
        <v>1</v>
      </c>
      <c r="I1438" s="3">
        <v>2</v>
      </c>
      <c r="J1438" s="3">
        <v>4</v>
      </c>
      <c r="K1438" s="3">
        <v>0</v>
      </c>
      <c r="L1438" s="3">
        <v>0</v>
      </c>
      <c r="M1438" s="3">
        <v>0</v>
      </c>
      <c r="N1438" s="3">
        <v>1</v>
      </c>
      <c r="O1438" s="3">
        <v>0</v>
      </c>
      <c r="P1438" s="3">
        <v>0</v>
      </c>
      <c r="Q1438" s="3">
        <v>1</v>
      </c>
      <c r="R1438" s="3">
        <v>0</v>
      </c>
      <c r="S1438" s="3">
        <v>0</v>
      </c>
      <c r="T1438" s="3">
        <v>1</v>
      </c>
      <c r="U1438" s="3">
        <v>0</v>
      </c>
      <c r="V1438" s="3">
        <v>1</v>
      </c>
      <c r="W1438" s="3">
        <v>0</v>
      </c>
      <c r="X1438" s="3">
        <v>0</v>
      </c>
      <c r="Y1438" s="3">
        <v>11.2</v>
      </c>
      <c r="Z1438" s="3">
        <v>4</v>
      </c>
      <c r="AA1438" s="3">
        <v>0</v>
      </c>
      <c r="AB1438" s="3">
        <f t="shared" si="308"/>
        <v>1.1427244543802766</v>
      </c>
      <c r="AC1438" s="3">
        <f t="shared" si="309"/>
        <v>0.13341528346685727</v>
      </c>
      <c r="AD1438">
        <f t="shared" si="310"/>
        <v>0</v>
      </c>
      <c r="AE1438">
        <f t="shared" si="311"/>
        <v>0</v>
      </c>
      <c r="AF1438">
        <f t="shared" si="312"/>
        <v>0</v>
      </c>
      <c r="AG1438">
        <f t="shared" si="313"/>
        <v>0</v>
      </c>
      <c r="AH1438">
        <f t="shared" si="314"/>
        <v>0</v>
      </c>
      <c r="AI1438">
        <f t="shared" si="315"/>
        <v>0</v>
      </c>
      <c r="AJ1438">
        <f t="shared" si="316"/>
        <v>1</v>
      </c>
      <c r="AK1438">
        <f t="shared" si="317"/>
        <v>0</v>
      </c>
      <c r="AL1438">
        <f t="shared" si="318"/>
        <v>0</v>
      </c>
      <c r="AM1438">
        <f t="shared" si="319"/>
        <v>0</v>
      </c>
      <c r="AN1438">
        <f t="shared" si="320"/>
        <v>0</v>
      </c>
      <c r="AO1438">
        <f t="shared" si="321"/>
        <v>0</v>
      </c>
    </row>
    <row r="1439" spans="1:41" x14ac:dyDescent="0.2">
      <c r="A1439" s="3" t="s">
        <v>0</v>
      </c>
      <c r="B1439" s="3" t="s">
        <v>4</v>
      </c>
      <c r="C1439" s="2" t="s">
        <v>30</v>
      </c>
      <c r="D1439" s="3">
        <v>50</v>
      </c>
      <c r="E1439" s="3">
        <v>58680.1</v>
      </c>
      <c r="F1439" s="3">
        <v>66680</v>
      </c>
      <c r="G1439" s="3">
        <v>50</v>
      </c>
      <c r="H1439" s="3">
        <v>1</v>
      </c>
      <c r="I1439" s="3">
        <v>3</v>
      </c>
      <c r="J1439" s="3">
        <v>4</v>
      </c>
      <c r="K1439" s="3">
        <v>0</v>
      </c>
      <c r="L1439" s="3">
        <v>0</v>
      </c>
      <c r="M1439" s="3">
        <v>0</v>
      </c>
      <c r="N1439" s="3">
        <v>1</v>
      </c>
      <c r="O1439" s="3">
        <v>0</v>
      </c>
      <c r="P1439" s="3">
        <v>0</v>
      </c>
      <c r="Q1439" s="3">
        <v>1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1</v>
      </c>
      <c r="X1439" s="3">
        <v>0</v>
      </c>
      <c r="Y1439" s="3">
        <v>11.11</v>
      </c>
      <c r="Z1439" s="3">
        <v>10</v>
      </c>
      <c r="AA1439" s="3">
        <v>0</v>
      </c>
      <c r="AB1439" s="3">
        <f t="shared" si="308"/>
        <v>1.1363307151828304</v>
      </c>
      <c r="AC1439" s="3">
        <f t="shared" si="309"/>
        <v>0.12780440045111854</v>
      </c>
      <c r="AD1439">
        <f t="shared" si="310"/>
        <v>1</v>
      </c>
      <c r="AE1439">
        <f t="shared" si="311"/>
        <v>0</v>
      </c>
      <c r="AF1439">
        <f t="shared" si="312"/>
        <v>0</v>
      </c>
      <c r="AG1439">
        <f t="shared" si="313"/>
        <v>0</v>
      </c>
      <c r="AH1439">
        <f t="shared" si="314"/>
        <v>0</v>
      </c>
      <c r="AI1439">
        <f t="shared" si="315"/>
        <v>0</v>
      </c>
      <c r="AJ1439">
        <f t="shared" si="316"/>
        <v>0</v>
      </c>
      <c r="AK1439">
        <f t="shared" si="317"/>
        <v>0</v>
      </c>
      <c r="AL1439">
        <f t="shared" si="318"/>
        <v>0</v>
      </c>
      <c r="AM1439">
        <f t="shared" si="319"/>
        <v>0</v>
      </c>
      <c r="AN1439">
        <f t="shared" si="320"/>
        <v>0</v>
      </c>
      <c r="AO1439">
        <f t="shared" si="321"/>
        <v>0</v>
      </c>
    </row>
    <row r="1440" spans="1:41" x14ac:dyDescent="0.2">
      <c r="A1440" s="3" t="s">
        <v>0</v>
      </c>
      <c r="B1440" s="3" t="s">
        <v>4</v>
      </c>
      <c r="C1440" s="2" t="s">
        <v>34</v>
      </c>
      <c r="D1440" s="3">
        <v>50</v>
      </c>
      <c r="E1440" s="3">
        <v>59401.471400000002</v>
      </c>
      <c r="F1440" s="3">
        <v>65539.623399999997</v>
      </c>
      <c r="G1440" s="3">
        <v>120</v>
      </c>
      <c r="H1440" s="3">
        <v>1</v>
      </c>
      <c r="I1440" s="3">
        <v>4</v>
      </c>
      <c r="J1440" s="3">
        <v>4</v>
      </c>
      <c r="K1440" s="3">
        <v>0</v>
      </c>
      <c r="L1440" s="3">
        <v>0</v>
      </c>
      <c r="M1440" s="3">
        <v>0</v>
      </c>
      <c r="N1440" s="3">
        <v>1</v>
      </c>
      <c r="O1440" s="3">
        <v>0</v>
      </c>
      <c r="P1440" s="3">
        <v>0</v>
      </c>
      <c r="Q1440" s="3">
        <v>1</v>
      </c>
      <c r="R1440" s="3">
        <v>0</v>
      </c>
      <c r="S1440" s="3">
        <v>0</v>
      </c>
      <c r="T1440" s="3">
        <v>0</v>
      </c>
      <c r="U1440" s="3">
        <v>0</v>
      </c>
      <c r="V1440" s="3">
        <v>0</v>
      </c>
      <c r="W1440" s="3">
        <v>0</v>
      </c>
      <c r="X1440" s="3">
        <v>1</v>
      </c>
      <c r="Y1440" s="3">
        <v>11.09</v>
      </c>
      <c r="Z1440" s="3">
        <v>11</v>
      </c>
      <c r="AA1440" s="3">
        <v>0</v>
      </c>
      <c r="AB1440" s="3">
        <f t="shared" si="308"/>
        <v>1.1033333325813879</v>
      </c>
      <c r="AC1440" s="3">
        <f t="shared" si="309"/>
        <v>9.8335900039340285E-2</v>
      </c>
      <c r="AD1440">
        <f t="shared" si="310"/>
        <v>0</v>
      </c>
      <c r="AE1440">
        <f t="shared" si="311"/>
        <v>1</v>
      </c>
      <c r="AF1440">
        <f t="shared" si="312"/>
        <v>0</v>
      </c>
      <c r="AG1440">
        <f t="shared" si="313"/>
        <v>0</v>
      </c>
      <c r="AH1440">
        <f t="shared" si="314"/>
        <v>0</v>
      </c>
      <c r="AI1440">
        <f t="shared" si="315"/>
        <v>0</v>
      </c>
      <c r="AJ1440">
        <f t="shared" si="316"/>
        <v>0</v>
      </c>
      <c r="AK1440">
        <f t="shared" si="317"/>
        <v>0</v>
      </c>
      <c r="AL1440">
        <f t="shared" si="318"/>
        <v>0</v>
      </c>
      <c r="AM1440">
        <f t="shared" si="319"/>
        <v>0</v>
      </c>
      <c r="AN1440">
        <f t="shared" si="320"/>
        <v>0</v>
      </c>
      <c r="AO1440">
        <f t="shared" si="321"/>
        <v>0</v>
      </c>
    </row>
    <row r="1441" spans="1:41" x14ac:dyDescent="0.2">
      <c r="A1441" s="3" t="s">
        <v>0</v>
      </c>
      <c r="B1441" s="3" t="s">
        <v>4</v>
      </c>
      <c r="C1441" s="2" t="s">
        <v>34</v>
      </c>
      <c r="D1441" s="3">
        <v>50</v>
      </c>
      <c r="E1441" s="3">
        <v>58411.446900000003</v>
      </c>
      <c r="F1441" s="3">
        <v>68311.6921</v>
      </c>
      <c r="G1441" s="3">
        <v>37</v>
      </c>
      <c r="H1441" s="3">
        <v>1</v>
      </c>
      <c r="I1441" s="3">
        <v>3</v>
      </c>
      <c r="J1441" s="3">
        <v>4</v>
      </c>
      <c r="K1441" s="3">
        <v>0</v>
      </c>
      <c r="L1441" s="3">
        <v>0</v>
      </c>
      <c r="M1441" s="3">
        <v>0</v>
      </c>
      <c r="N1441" s="3">
        <v>1</v>
      </c>
      <c r="O1441" s="3">
        <v>0</v>
      </c>
      <c r="P1441" s="3">
        <v>0</v>
      </c>
      <c r="Q1441" s="3">
        <v>1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1</v>
      </c>
      <c r="X1441" s="3">
        <v>0</v>
      </c>
      <c r="Y1441" s="3">
        <v>11.13</v>
      </c>
      <c r="Z1441" s="3">
        <v>10</v>
      </c>
      <c r="AA1441" s="3">
        <v>0</v>
      </c>
      <c r="AB1441" s="3">
        <f t="shared" si="308"/>
        <v>1.1694915247853583</v>
      </c>
      <c r="AC1441" s="3">
        <f t="shared" si="309"/>
        <v>0.15656906014568692</v>
      </c>
      <c r="AD1441">
        <f t="shared" si="310"/>
        <v>0</v>
      </c>
      <c r="AE1441">
        <f t="shared" si="311"/>
        <v>1</v>
      </c>
      <c r="AF1441">
        <f t="shared" si="312"/>
        <v>0</v>
      </c>
      <c r="AG1441">
        <f t="shared" si="313"/>
        <v>0</v>
      </c>
      <c r="AH1441">
        <f t="shared" si="314"/>
        <v>0</v>
      </c>
      <c r="AI1441">
        <f t="shared" si="315"/>
        <v>0</v>
      </c>
      <c r="AJ1441">
        <f t="shared" si="316"/>
        <v>0</v>
      </c>
      <c r="AK1441">
        <f t="shared" si="317"/>
        <v>0</v>
      </c>
      <c r="AL1441">
        <f t="shared" si="318"/>
        <v>0</v>
      </c>
      <c r="AM1441">
        <f t="shared" si="319"/>
        <v>0</v>
      </c>
      <c r="AN1441">
        <f t="shared" si="320"/>
        <v>0</v>
      </c>
      <c r="AO1441">
        <f t="shared" si="321"/>
        <v>0</v>
      </c>
    </row>
    <row r="1442" spans="1:41" x14ac:dyDescent="0.2">
      <c r="A1442" s="3" t="s">
        <v>0</v>
      </c>
      <c r="B1442" s="3" t="s">
        <v>4</v>
      </c>
      <c r="C1442" s="2" t="s">
        <v>31</v>
      </c>
      <c r="D1442" s="3">
        <v>50</v>
      </c>
      <c r="E1442" s="3">
        <v>72636.766199999998</v>
      </c>
      <c r="F1442" s="3">
        <v>85224.167000000001</v>
      </c>
      <c r="G1442" s="3">
        <v>3</v>
      </c>
      <c r="H1442" s="3">
        <v>1</v>
      </c>
      <c r="I1442" s="3">
        <v>1</v>
      </c>
      <c r="J1442" s="3">
        <v>4</v>
      </c>
      <c r="K1442" s="3">
        <v>0</v>
      </c>
      <c r="L1442" s="3">
        <v>0</v>
      </c>
      <c r="M1442" s="3">
        <v>0</v>
      </c>
      <c r="N1442" s="3">
        <v>1</v>
      </c>
      <c r="O1442" s="3">
        <v>0</v>
      </c>
      <c r="P1442" s="3">
        <v>0</v>
      </c>
      <c r="Q1442" s="3">
        <v>1</v>
      </c>
      <c r="R1442" s="3">
        <v>0</v>
      </c>
      <c r="S1442" s="3">
        <v>0</v>
      </c>
      <c r="T1442" s="3">
        <v>0</v>
      </c>
      <c r="U1442" s="3">
        <v>1</v>
      </c>
      <c r="V1442" s="3">
        <v>0</v>
      </c>
      <c r="W1442" s="3">
        <v>0</v>
      </c>
      <c r="X1442" s="3">
        <v>0</v>
      </c>
      <c r="Y1442" s="3">
        <v>11.35</v>
      </c>
      <c r="Z1442" s="3">
        <v>11</v>
      </c>
      <c r="AA1442" s="3">
        <v>0</v>
      </c>
      <c r="AB1442" s="3">
        <f t="shared" si="308"/>
        <v>1.1732924173047781</v>
      </c>
      <c r="AC1442" s="3">
        <f t="shared" si="309"/>
        <v>0.15981382871862115</v>
      </c>
      <c r="AD1442">
        <f t="shared" si="310"/>
        <v>0</v>
      </c>
      <c r="AE1442">
        <f t="shared" si="311"/>
        <v>0</v>
      </c>
      <c r="AF1442">
        <f t="shared" si="312"/>
        <v>1</v>
      </c>
      <c r="AG1442">
        <f t="shared" si="313"/>
        <v>0</v>
      </c>
      <c r="AH1442">
        <f t="shared" si="314"/>
        <v>0</v>
      </c>
      <c r="AI1442">
        <f t="shared" si="315"/>
        <v>0</v>
      </c>
      <c r="AJ1442">
        <f t="shared" si="316"/>
        <v>0</v>
      </c>
      <c r="AK1442">
        <f t="shared" si="317"/>
        <v>0</v>
      </c>
      <c r="AL1442">
        <f t="shared" si="318"/>
        <v>0</v>
      </c>
      <c r="AM1442">
        <f t="shared" si="319"/>
        <v>0</v>
      </c>
      <c r="AN1442">
        <f t="shared" si="320"/>
        <v>0</v>
      </c>
      <c r="AO1442">
        <f t="shared" si="321"/>
        <v>0</v>
      </c>
    </row>
    <row r="1443" spans="1:41" x14ac:dyDescent="0.2">
      <c r="A1443" s="3" t="s">
        <v>0</v>
      </c>
      <c r="B1443" s="3" t="s">
        <v>4</v>
      </c>
      <c r="C1443" s="2" t="s">
        <v>33</v>
      </c>
      <c r="D1443" s="3">
        <v>50</v>
      </c>
      <c r="E1443" s="3">
        <v>57002.944300000003</v>
      </c>
      <c r="F1443" s="3">
        <v>67639.919500000004</v>
      </c>
      <c r="G1443" s="3">
        <v>2</v>
      </c>
      <c r="H1443" s="3">
        <v>1</v>
      </c>
      <c r="I1443" s="3">
        <v>1</v>
      </c>
      <c r="J1443" s="3">
        <v>4</v>
      </c>
      <c r="K1443" s="3">
        <v>0</v>
      </c>
      <c r="L1443" s="3">
        <v>0</v>
      </c>
      <c r="M1443" s="3">
        <v>0</v>
      </c>
      <c r="N1443" s="3">
        <v>1</v>
      </c>
      <c r="O1443" s="3">
        <v>0</v>
      </c>
      <c r="P1443" s="3">
        <v>0</v>
      </c>
      <c r="Q1443" s="3">
        <v>1</v>
      </c>
      <c r="R1443" s="3">
        <v>0</v>
      </c>
      <c r="S1443" s="3">
        <v>0</v>
      </c>
      <c r="T1443" s="3">
        <v>0</v>
      </c>
      <c r="U1443" s="3">
        <v>1</v>
      </c>
      <c r="V1443" s="3">
        <v>0</v>
      </c>
      <c r="W1443" s="3">
        <v>0</v>
      </c>
      <c r="X1443" s="3">
        <v>0</v>
      </c>
      <c r="Y1443" s="3">
        <v>11.12</v>
      </c>
      <c r="Z1443" s="3">
        <v>10</v>
      </c>
      <c r="AA1443" s="3">
        <v>0</v>
      </c>
      <c r="AB1443" s="3">
        <f t="shared" si="308"/>
        <v>1.1866039610869714</v>
      </c>
      <c r="AC1443" s="3">
        <f t="shared" si="309"/>
        <v>0.17109541301901127</v>
      </c>
      <c r="AD1443">
        <f t="shared" si="310"/>
        <v>0</v>
      </c>
      <c r="AE1443">
        <f t="shared" si="311"/>
        <v>0</v>
      </c>
      <c r="AF1443">
        <f t="shared" si="312"/>
        <v>0</v>
      </c>
      <c r="AG1443">
        <f t="shared" si="313"/>
        <v>1</v>
      </c>
      <c r="AH1443">
        <f t="shared" si="314"/>
        <v>0</v>
      </c>
      <c r="AI1443">
        <f t="shared" si="315"/>
        <v>0</v>
      </c>
      <c r="AJ1443">
        <f t="shared" si="316"/>
        <v>0</v>
      </c>
      <c r="AK1443">
        <f t="shared" si="317"/>
        <v>0</v>
      </c>
      <c r="AL1443">
        <f t="shared" si="318"/>
        <v>0</v>
      </c>
      <c r="AM1443">
        <f t="shared" si="319"/>
        <v>0</v>
      </c>
      <c r="AN1443">
        <f t="shared" si="320"/>
        <v>0</v>
      </c>
      <c r="AO1443">
        <f t="shared" si="321"/>
        <v>0</v>
      </c>
    </row>
    <row r="1444" spans="1:41" x14ac:dyDescent="0.2">
      <c r="A1444" s="3" t="s">
        <v>0</v>
      </c>
      <c r="B1444" s="3" t="s">
        <v>4</v>
      </c>
      <c r="C1444" s="2" t="s">
        <v>33</v>
      </c>
      <c r="D1444" s="3">
        <v>50</v>
      </c>
      <c r="E1444" s="3">
        <v>47373.967100000002</v>
      </c>
      <c r="F1444" s="3">
        <v>48038.798199999997</v>
      </c>
      <c r="G1444" s="3">
        <v>64</v>
      </c>
      <c r="H1444" s="3">
        <v>1</v>
      </c>
      <c r="I1444" s="3">
        <v>4</v>
      </c>
      <c r="J1444" s="3">
        <v>4</v>
      </c>
      <c r="K1444" s="3">
        <v>0</v>
      </c>
      <c r="L1444" s="3">
        <v>0</v>
      </c>
      <c r="M1444" s="3">
        <v>0</v>
      </c>
      <c r="N1444" s="3">
        <v>1</v>
      </c>
      <c r="O1444" s="3">
        <v>0</v>
      </c>
      <c r="P1444" s="3">
        <v>0</v>
      </c>
      <c r="Q1444" s="3">
        <v>1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1</v>
      </c>
      <c r="Y1444" s="3">
        <v>10.78</v>
      </c>
      <c r="Z1444" s="3">
        <v>13</v>
      </c>
      <c r="AA1444" s="3">
        <v>0</v>
      </c>
      <c r="AB1444" s="3">
        <f t="shared" si="308"/>
        <v>1.0140336801137348</v>
      </c>
      <c r="AC1444" s="3">
        <f t="shared" si="309"/>
        <v>1.3936119719684736E-2</v>
      </c>
      <c r="AD1444">
        <f t="shared" si="310"/>
        <v>0</v>
      </c>
      <c r="AE1444">
        <f t="shared" si="311"/>
        <v>0</v>
      </c>
      <c r="AF1444">
        <f t="shared" si="312"/>
        <v>0</v>
      </c>
      <c r="AG1444">
        <f t="shared" si="313"/>
        <v>1</v>
      </c>
      <c r="AH1444">
        <f t="shared" si="314"/>
        <v>0</v>
      </c>
      <c r="AI1444">
        <f t="shared" si="315"/>
        <v>0</v>
      </c>
      <c r="AJ1444">
        <f t="shared" si="316"/>
        <v>0</v>
      </c>
      <c r="AK1444">
        <f t="shared" si="317"/>
        <v>0</v>
      </c>
      <c r="AL1444">
        <f t="shared" si="318"/>
        <v>0</v>
      </c>
      <c r="AM1444">
        <f t="shared" si="319"/>
        <v>0</v>
      </c>
      <c r="AN1444">
        <f t="shared" si="320"/>
        <v>0</v>
      </c>
      <c r="AO1444">
        <f t="shared" si="321"/>
        <v>0</v>
      </c>
    </row>
    <row r="1445" spans="1:41" x14ac:dyDescent="0.2">
      <c r="A1445" s="3" t="s">
        <v>0</v>
      </c>
      <c r="B1445" s="3" t="s">
        <v>4</v>
      </c>
      <c r="C1445" s="2" t="s">
        <v>33</v>
      </c>
      <c r="D1445" s="3">
        <v>50</v>
      </c>
      <c r="E1445" s="3">
        <v>67477.776700000002</v>
      </c>
      <c r="F1445" s="3">
        <v>72701.183999999994</v>
      </c>
      <c r="G1445" s="3">
        <v>14</v>
      </c>
      <c r="H1445" s="3">
        <v>1</v>
      </c>
      <c r="I1445" s="3">
        <v>2</v>
      </c>
      <c r="J1445" s="3">
        <v>4</v>
      </c>
      <c r="K1445" s="3">
        <v>0</v>
      </c>
      <c r="L1445" s="3">
        <v>0</v>
      </c>
      <c r="M1445" s="3">
        <v>0</v>
      </c>
      <c r="N1445" s="3">
        <v>1</v>
      </c>
      <c r="O1445" s="3">
        <v>0</v>
      </c>
      <c r="P1445" s="3">
        <v>0</v>
      </c>
      <c r="Q1445" s="3">
        <v>1</v>
      </c>
      <c r="R1445" s="3">
        <v>0</v>
      </c>
      <c r="S1445" s="3">
        <v>0</v>
      </c>
      <c r="T1445" s="3">
        <v>0</v>
      </c>
      <c r="U1445" s="3">
        <v>0</v>
      </c>
      <c r="V1445" s="3">
        <v>1</v>
      </c>
      <c r="W1445" s="3">
        <v>0</v>
      </c>
      <c r="X1445" s="3">
        <v>0</v>
      </c>
      <c r="Y1445" s="3">
        <v>11.19</v>
      </c>
      <c r="Z1445" s="3">
        <v>11</v>
      </c>
      <c r="AA1445" s="3">
        <v>0</v>
      </c>
      <c r="AB1445" s="3">
        <f t="shared" si="308"/>
        <v>1.0774092976302818</v>
      </c>
      <c r="AC1445" s="3">
        <f t="shared" si="309"/>
        <v>7.4559360919173076E-2</v>
      </c>
      <c r="AD1445">
        <f t="shared" si="310"/>
        <v>0</v>
      </c>
      <c r="AE1445">
        <f t="shared" si="311"/>
        <v>0</v>
      </c>
      <c r="AF1445">
        <f t="shared" si="312"/>
        <v>0</v>
      </c>
      <c r="AG1445">
        <f t="shared" si="313"/>
        <v>1</v>
      </c>
      <c r="AH1445">
        <f t="shared" si="314"/>
        <v>0</v>
      </c>
      <c r="AI1445">
        <f t="shared" si="315"/>
        <v>0</v>
      </c>
      <c r="AJ1445">
        <f t="shared" si="316"/>
        <v>0</v>
      </c>
      <c r="AK1445">
        <f t="shared" si="317"/>
        <v>0</v>
      </c>
      <c r="AL1445">
        <f t="shared" si="318"/>
        <v>0</v>
      </c>
      <c r="AM1445">
        <f t="shared" si="319"/>
        <v>0</v>
      </c>
      <c r="AN1445">
        <f t="shared" si="320"/>
        <v>0</v>
      </c>
      <c r="AO1445">
        <f t="shared" si="321"/>
        <v>0</v>
      </c>
    </row>
    <row r="1446" spans="1:41" x14ac:dyDescent="0.2">
      <c r="A1446" s="3" t="s">
        <v>0</v>
      </c>
      <c r="B1446" s="3" t="s">
        <v>4</v>
      </c>
      <c r="C1446" s="2" t="s">
        <v>37</v>
      </c>
      <c r="D1446" s="3">
        <v>50</v>
      </c>
      <c r="E1446" s="3">
        <v>58500.195699999997</v>
      </c>
      <c r="F1446" s="3">
        <v>69642.625799999994</v>
      </c>
      <c r="G1446" s="3">
        <v>3</v>
      </c>
      <c r="H1446" s="3">
        <v>1</v>
      </c>
      <c r="I1446" s="3">
        <v>1</v>
      </c>
      <c r="J1446" s="3">
        <v>4</v>
      </c>
      <c r="K1446" s="3">
        <v>0</v>
      </c>
      <c r="L1446" s="3">
        <v>0</v>
      </c>
      <c r="M1446" s="3">
        <v>0</v>
      </c>
      <c r="N1446" s="3">
        <v>1</v>
      </c>
      <c r="O1446" s="3">
        <v>0</v>
      </c>
      <c r="P1446" s="3">
        <v>0</v>
      </c>
      <c r="Q1446" s="3">
        <v>1</v>
      </c>
      <c r="R1446" s="3">
        <v>0</v>
      </c>
      <c r="S1446" s="3">
        <v>0</v>
      </c>
      <c r="T1446" s="3">
        <v>0</v>
      </c>
      <c r="U1446" s="3">
        <v>1</v>
      </c>
      <c r="V1446" s="3">
        <v>0</v>
      </c>
      <c r="W1446" s="3">
        <v>0</v>
      </c>
      <c r="X1446" s="3">
        <v>0</v>
      </c>
      <c r="Y1446" s="3">
        <v>11.15</v>
      </c>
      <c r="Z1446" s="3">
        <v>10</v>
      </c>
      <c r="AA1446" s="3">
        <v>0</v>
      </c>
      <c r="AB1446" s="3">
        <f t="shared" si="308"/>
        <v>1.1904682534250053</v>
      </c>
      <c r="AC1446" s="3">
        <f t="shared" si="309"/>
        <v>0.17434671999955684</v>
      </c>
      <c r="AD1446">
        <f t="shared" si="310"/>
        <v>0</v>
      </c>
      <c r="AE1446">
        <f t="shared" si="311"/>
        <v>0</v>
      </c>
      <c r="AF1446">
        <f t="shared" si="312"/>
        <v>0</v>
      </c>
      <c r="AG1446">
        <f t="shared" si="313"/>
        <v>0</v>
      </c>
      <c r="AH1446">
        <f t="shared" si="314"/>
        <v>1</v>
      </c>
      <c r="AI1446">
        <f t="shared" si="315"/>
        <v>0</v>
      </c>
      <c r="AJ1446">
        <f t="shared" si="316"/>
        <v>0</v>
      </c>
      <c r="AK1446">
        <f t="shared" si="317"/>
        <v>0</v>
      </c>
      <c r="AL1446">
        <f t="shared" si="318"/>
        <v>0</v>
      </c>
      <c r="AM1446">
        <f t="shared" si="319"/>
        <v>0</v>
      </c>
      <c r="AN1446">
        <f t="shared" si="320"/>
        <v>0</v>
      </c>
      <c r="AO1446">
        <f t="shared" si="321"/>
        <v>0</v>
      </c>
    </row>
    <row r="1447" spans="1:41" x14ac:dyDescent="0.2">
      <c r="A1447" s="3" t="s">
        <v>0</v>
      </c>
      <c r="B1447" s="3" t="s">
        <v>4</v>
      </c>
      <c r="C1447" s="2" t="s">
        <v>37</v>
      </c>
      <c r="D1447" s="3">
        <v>50</v>
      </c>
      <c r="E1447" s="3">
        <v>52276.650900000001</v>
      </c>
      <c r="F1447" s="3">
        <v>59705.352400000003</v>
      </c>
      <c r="G1447" s="3">
        <v>112</v>
      </c>
      <c r="H1447" s="3">
        <v>1</v>
      </c>
      <c r="I1447" s="3">
        <v>4</v>
      </c>
      <c r="J1447" s="3">
        <v>4</v>
      </c>
      <c r="K1447" s="3">
        <v>0</v>
      </c>
      <c r="L1447" s="3">
        <v>0</v>
      </c>
      <c r="M1447" s="3">
        <v>0</v>
      </c>
      <c r="N1447" s="3">
        <v>1</v>
      </c>
      <c r="O1447" s="3">
        <v>0</v>
      </c>
      <c r="P1447" s="3">
        <v>0</v>
      </c>
      <c r="Q1447" s="3">
        <v>1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1</v>
      </c>
      <c r="Y1447" s="3">
        <v>11</v>
      </c>
      <c r="Z1447" s="3">
        <v>10</v>
      </c>
      <c r="AA1447" s="3">
        <v>0</v>
      </c>
      <c r="AB1447" s="3">
        <f t="shared" si="308"/>
        <v>1.1421036231684076</v>
      </c>
      <c r="AC1447" s="3">
        <f t="shared" si="309"/>
        <v>0.13287184544344682</v>
      </c>
      <c r="AD1447">
        <f t="shared" si="310"/>
        <v>0</v>
      </c>
      <c r="AE1447">
        <f t="shared" si="311"/>
        <v>0</v>
      </c>
      <c r="AF1447">
        <f t="shared" si="312"/>
        <v>0</v>
      </c>
      <c r="AG1447">
        <f t="shared" si="313"/>
        <v>0</v>
      </c>
      <c r="AH1447">
        <f t="shared" si="314"/>
        <v>1</v>
      </c>
      <c r="AI1447">
        <f t="shared" si="315"/>
        <v>0</v>
      </c>
      <c r="AJ1447">
        <f t="shared" si="316"/>
        <v>0</v>
      </c>
      <c r="AK1447">
        <f t="shared" si="317"/>
        <v>0</v>
      </c>
      <c r="AL1447">
        <f t="shared" si="318"/>
        <v>0</v>
      </c>
      <c r="AM1447">
        <f t="shared" si="319"/>
        <v>0</v>
      </c>
      <c r="AN1447">
        <f t="shared" si="320"/>
        <v>0</v>
      </c>
      <c r="AO1447">
        <f t="shared" si="321"/>
        <v>0</v>
      </c>
    </row>
    <row r="1448" spans="1:41" x14ac:dyDescent="0.2">
      <c r="A1448" s="3" t="s">
        <v>0</v>
      </c>
      <c r="B1448" s="3" t="s">
        <v>4</v>
      </c>
      <c r="C1448" s="2" t="s">
        <v>38</v>
      </c>
      <c r="D1448" s="3">
        <v>50</v>
      </c>
      <c r="E1448" s="3">
        <v>56836.316099999996</v>
      </c>
      <c r="F1448" s="3">
        <v>74253.896800000002</v>
      </c>
      <c r="G1448" s="3">
        <v>7</v>
      </c>
      <c r="H1448" s="3">
        <v>1</v>
      </c>
      <c r="I1448" s="3">
        <v>1</v>
      </c>
      <c r="J1448" s="3">
        <v>4</v>
      </c>
      <c r="K1448" s="3">
        <v>0</v>
      </c>
      <c r="L1448" s="3">
        <v>0</v>
      </c>
      <c r="M1448" s="3">
        <v>0</v>
      </c>
      <c r="N1448" s="3">
        <v>1</v>
      </c>
      <c r="O1448" s="3">
        <v>0</v>
      </c>
      <c r="P1448" s="3">
        <v>0</v>
      </c>
      <c r="Q1448" s="3">
        <v>1</v>
      </c>
      <c r="R1448" s="3">
        <v>0</v>
      </c>
      <c r="S1448" s="3">
        <v>0</v>
      </c>
      <c r="T1448" s="3">
        <v>0</v>
      </c>
      <c r="U1448" s="3">
        <v>1</v>
      </c>
      <c r="V1448" s="3">
        <v>0</v>
      </c>
      <c r="W1448" s="3">
        <v>0</v>
      </c>
      <c r="X1448" s="3">
        <v>0</v>
      </c>
      <c r="Y1448" s="3">
        <v>11.22</v>
      </c>
      <c r="Z1448" s="3">
        <v>11</v>
      </c>
      <c r="AA1448" s="3">
        <v>0</v>
      </c>
      <c r="AB1448" s="3">
        <f t="shared" si="308"/>
        <v>1.306451612193775</v>
      </c>
      <c r="AC1448" s="3">
        <f t="shared" si="309"/>
        <v>0.26731476908431084</v>
      </c>
      <c r="AD1448">
        <f t="shared" si="310"/>
        <v>0</v>
      </c>
      <c r="AE1448">
        <f t="shared" si="311"/>
        <v>0</v>
      </c>
      <c r="AF1448">
        <f t="shared" si="312"/>
        <v>0</v>
      </c>
      <c r="AG1448">
        <f t="shared" si="313"/>
        <v>0</v>
      </c>
      <c r="AH1448">
        <f t="shared" si="314"/>
        <v>0</v>
      </c>
      <c r="AI1448">
        <f t="shared" si="315"/>
        <v>1</v>
      </c>
      <c r="AJ1448">
        <f t="shared" si="316"/>
        <v>0</v>
      </c>
      <c r="AK1448">
        <f t="shared" si="317"/>
        <v>0</v>
      </c>
      <c r="AL1448">
        <f t="shared" si="318"/>
        <v>0</v>
      </c>
      <c r="AM1448">
        <f t="shared" si="319"/>
        <v>0</v>
      </c>
      <c r="AN1448">
        <f t="shared" si="320"/>
        <v>0</v>
      </c>
      <c r="AO1448">
        <f t="shared" si="321"/>
        <v>0</v>
      </c>
    </row>
    <row r="1449" spans="1:41" x14ac:dyDescent="0.2">
      <c r="A1449" s="3" t="s">
        <v>0</v>
      </c>
      <c r="B1449" s="3" t="s">
        <v>4</v>
      </c>
      <c r="C1449" s="2" t="s">
        <v>38</v>
      </c>
      <c r="D1449" s="3">
        <v>50</v>
      </c>
      <c r="E1449" s="3">
        <v>61419.889900000002</v>
      </c>
      <c r="F1449" s="3">
        <v>71503.752500000002</v>
      </c>
      <c r="G1449" s="3">
        <v>11</v>
      </c>
      <c r="H1449" s="3">
        <v>1</v>
      </c>
      <c r="I1449" s="3">
        <v>2</v>
      </c>
      <c r="J1449" s="3">
        <v>4</v>
      </c>
      <c r="K1449" s="3">
        <v>0</v>
      </c>
      <c r="L1449" s="3">
        <v>0</v>
      </c>
      <c r="M1449" s="3">
        <v>0</v>
      </c>
      <c r="N1449" s="3">
        <v>1</v>
      </c>
      <c r="O1449" s="3">
        <v>0</v>
      </c>
      <c r="P1449" s="3">
        <v>0</v>
      </c>
      <c r="Q1449" s="3">
        <v>1</v>
      </c>
      <c r="R1449" s="3">
        <v>0</v>
      </c>
      <c r="S1449" s="3">
        <v>0</v>
      </c>
      <c r="T1449" s="3">
        <v>0</v>
      </c>
      <c r="U1449" s="3">
        <v>0</v>
      </c>
      <c r="V1449" s="3">
        <v>1</v>
      </c>
      <c r="W1449" s="3">
        <v>0</v>
      </c>
      <c r="X1449" s="3">
        <v>0</v>
      </c>
      <c r="Y1449" s="3">
        <v>11.18</v>
      </c>
      <c r="Z1449" s="3">
        <v>10</v>
      </c>
      <c r="AA1449" s="3">
        <v>0</v>
      </c>
      <c r="AB1449" s="3">
        <f t="shared" si="308"/>
        <v>1.1641791057655413</v>
      </c>
      <c r="AC1449" s="3">
        <f t="shared" si="309"/>
        <v>0.15201620840492397</v>
      </c>
      <c r="AD1449">
        <f t="shared" si="310"/>
        <v>0</v>
      </c>
      <c r="AE1449">
        <f t="shared" si="311"/>
        <v>0</v>
      </c>
      <c r="AF1449">
        <f t="shared" si="312"/>
        <v>0</v>
      </c>
      <c r="AG1449">
        <f t="shared" si="313"/>
        <v>0</v>
      </c>
      <c r="AH1449">
        <f t="shared" si="314"/>
        <v>0</v>
      </c>
      <c r="AI1449">
        <f t="shared" si="315"/>
        <v>1</v>
      </c>
      <c r="AJ1449">
        <f t="shared" si="316"/>
        <v>0</v>
      </c>
      <c r="AK1449">
        <f t="shared" si="317"/>
        <v>0</v>
      </c>
      <c r="AL1449">
        <f t="shared" si="318"/>
        <v>0</v>
      </c>
      <c r="AM1449">
        <f t="shared" si="319"/>
        <v>0</v>
      </c>
      <c r="AN1449">
        <f t="shared" si="320"/>
        <v>0</v>
      </c>
      <c r="AO1449">
        <f t="shared" si="321"/>
        <v>0</v>
      </c>
    </row>
    <row r="1450" spans="1:41" x14ac:dyDescent="0.2">
      <c r="A1450" s="3" t="s">
        <v>0</v>
      </c>
      <c r="B1450" s="3" t="s">
        <v>4</v>
      </c>
      <c r="C1450" s="2" t="s">
        <v>38</v>
      </c>
      <c r="D1450" s="3">
        <v>50</v>
      </c>
      <c r="E1450" s="3">
        <v>56557.396399999998</v>
      </c>
      <c r="F1450" s="3">
        <v>57474.349499999997</v>
      </c>
      <c r="G1450" s="3">
        <v>80</v>
      </c>
      <c r="H1450" s="3">
        <v>1</v>
      </c>
      <c r="I1450" s="3">
        <v>4</v>
      </c>
      <c r="J1450" s="3">
        <v>4</v>
      </c>
      <c r="K1450" s="3">
        <v>0</v>
      </c>
      <c r="L1450" s="3">
        <v>0</v>
      </c>
      <c r="M1450" s="3">
        <v>0</v>
      </c>
      <c r="N1450" s="3">
        <v>1</v>
      </c>
      <c r="O1450" s="3">
        <v>0</v>
      </c>
      <c r="P1450" s="3">
        <v>0</v>
      </c>
      <c r="Q1450" s="3">
        <v>1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1</v>
      </c>
      <c r="Y1450" s="3">
        <v>10.96</v>
      </c>
      <c r="Z1450" s="3">
        <v>12</v>
      </c>
      <c r="AA1450" s="3">
        <v>0</v>
      </c>
      <c r="AB1450" s="3">
        <f t="shared" si="308"/>
        <v>1.0162127883949057</v>
      </c>
      <c r="AC1450" s="3">
        <f t="shared" si="309"/>
        <v>1.6082764623901111E-2</v>
      </c>
      <c r="AD1450">
        <f t="shared" si="310"/>
        <v>0</v>
      </c>
      <c r="AE1450">
        <f t="shared" si="311"/>
        <v>0</v>
      </c>
      <c r="AF1450">
        <f t="shared" si="312"/>
        <v>0</v>
      </c>
      <c r="AG1450">
        <f t="shared" si="313"/>
        <v>0</v>
      </c>
      <c r="AH1450">
        <f t="shared" si="314"/>
        <v>0</v>
      </c>
      <c r="AI1450">
        <f t="shared" si="315"/>
        <v>1</v>
      </c>
      <c r="AJ1450">
        <f t="shared" si="316"/>
        <v>0</v>
      </c>
      <c r="AK1450">
        <f t="shared" si="317"/>
        <v>0</v>
      </c>
      <c r="AL1450">
        <f t="shared" si="318"/>
        <v>0</v>
      </c>
      <c r="AM1450">
        <f t="shared" si="319"/>
        <v>0</v>
      </c>
      <c r="AN1450">
        <f t="shared" si="320"/>
        <v>0</v>
      </c>
      <c r="AO1450">
        <f t="shared" si="321"/>
        <v>0</v>
      </c>
    </row>
    <row r="1451" spans="1:41" x14ac:dyDescent="0.2">
      <c r="A1451" s="3" t="s">
        <v>0</v>
      </c>
      <c r="B1451" s="3" t="s">
        <v>4</v>
      </c>
      <c r="C1451" s="2" t="s">
        <v>35</v>
      </c>
      <c r="D1451" s="3">
        <v>50</v>
      </c>
      <c r="E1451" s="3">
        <v>66512.910300000003</v>
      </c>
      <c r="F1451" s="3">
        <v>66775.627200000003</v>
      </c>
      <c r="G1451" s="3">
        <v>69</v>
      </c>
      <c r="H1451" s="3">
        <v>1</v>
      </c>
      <c r="I1451" s="3">
        <v>4</v>
      </c>
      <c r="J1451" s="3">
        <v>4</v>
      </c>
      <c r="K1451" s="3">
        <v>0</v>
      </c>
      <c r="L1451" s="3">
        <v>0</v>
      </c>
      <c r="M1451" s="3">
        <v>0</v>
      </c>
      <c r="N1451" s="3">
        <v>1</v>
      </c>
      <c r="O1451" s="3">
        <v>0</v>
      </c>
      <c r="P1451" s="3">
        <v>0</v>
      </c>
      <c r="Q1451" s="3">
        <v>1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1</v>
      </c>
      <c r="Y1451" s="3">
        <v>11.11</v>
      </c>
      <c r="Z1451" s="3">
        <v>12</v>
      </c>
      <c r="AA1451" s="3">
        <v>0</v>
      </c>
      <c r="AB1451" s="3">
        <f t="shared" si="308"/>
        <v>1.0039498632493307</v>
      </c>
      <c r="AC1451" s="3">
        <f t="shared" si="309"/>
        <v>3.9420830199851245E-3</v>
      </c>
      <c r="AD1451">
        <f t="shared" si="310"/>
        <v>0</v>
      </c>
      <c r="AE1451">
        <f t="shared" si="311"/>
        <v>0</v>
      </c>
      <c r="AF1451">
        <f t="shared" si="312"/>
        <v>0</v>
      </c>
      <c r="AG1451">
        <f t="shared" si="313"/>
        <v>0</v>
      </c>
      <c r="AH1451">
        <f t="shared" si="314"/>
        <v>0</v>
      </c>
      <c r="AI1451">
        <f t="shared" si="315"/>
        <v>0</v>
      </c>
      <c r="AJ1451">
        <f t="shared" si="316"/>
        <v>0</v>
      </c>
      <c r="AK1451">
        <f t="shared" si="317"/>
        <v>1</v>
      </c>
      <c r="AL1451">
        <f t="shared" si="318"/>
        <v>0</v>
      </c>
      <c r="AM1451">
        <f t="shared" si="319"/>
        <v>0</v>
      </c>
      <c r="AN1451">
        <f t="shared" si="320"/>
        <v>0</v>
      </c>
      <c r="AO1451">
        <f t="shared" si="321"/>
        <v>0</v>
      </c>
    </row>
    <row r="1452" spans="1:41" x14ac:dyDescent="0.2">
      <c r="A1452" s="3" t="s">
        <v>0</v>
      </c>
      <c r="B1452" s="3" t="s">
        <v>4</v>
      </c>
      <c r="C1452" s="2" t="s">
        <v>32</v>
      </c>
      <c r="D1452" s="3">
        <v>50</v>
      </c>
      <c r="E1452" s="3">
        <v>45147.8436</v>
      </c>
      <c r="F1452" s="3">
        <v>61032.7883</v>
      </c>
      <c r="G1452" s="3">
        <v>79</v>
      </c>
      <c r="H1452" s="3">
        <v>1</v>
      </c>
      <c r="I1452" s="3">
        <v>4</v>
      </c>
      <c r="J1452" s="3">
        <v>4</v>
      </c>
      <c r="K1452" s="3">
        <v>0</v>
      </c>
      <c r="L1452" s="3">
        <v>0</v>
      </c>
      <c r="M1452" s="3">
        <v>0</v>
      </c>
      <c r="N1452" s="3">
        <v>1</v>
      </c>
      <c r="O1452" s="3">
        <v>0</v>
      </c>
      <c r="P1452" s="3">
        <v>0</v>
      </c>
      <c r="Q1452" s="3">
        <v>1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1</v>
      </c>
      <c r="Y1452" s="3">
        <v>11.02</v>
      </c>
      <c r="Z1452" s="3">
        <v>15</v>
      </c>
      <c r="AA1452" s="3">
        <v>1</v>
      </c>
      <c r="AB1452" s="3">
        <f t="shared" si="308"/>
        <v>1.3518428220124339</v>
      </c>
      <c r="AC1452" s="3">
        <f t="shared" si="309"/>
        <v>0.3014687149545674</v>
      </c>
      <c r="AD1452">
        <f t="shared" si="310"/>
        <v>0</v>
      </c>
      <c r="AE1452">
        <f t="shared" si="311"/>
        <v>0</v>
      </c>
      <c r="AF1452">
        <f t="shared" si="312"/>
        <v>0</v>
      </c>
      <c r="AG1452">
        <f t="shared" si="313"/>
        <v>0</v>
      </c>
      <c r="AH1452">
        <f t="shared" si="314"/>
        <v>0</v>
      </c>
      <c r="AI1452">
        <f t="shared" si="315"/>
        <v>0</v>
      </c>
      <c r="AJ1452">
        <f t="shared" si="316"/>
        <v>0</v>
      </c>
      <c r="AK1452">
        <f t="shared" si="317"/>
        <v>0</v>
      </c>
      <c r="AL1452">
        <f t="shared" si="318"/>
        <v>1</v>
      </c>
      <c r="AM1452">
        <f t="shared" si="319"/>
        <v>0</v>
      </c>
      <c r="AN1452">
        <f t="shared" si="320"/>
        <v>0</v>
      </c>
      <c r="AO1452">
        <f t="shared" si="321"/>
        <v>0</v>
      </c>
    </row>
    <row r="1453" spans="1:41" x14ac:dyDescent="0.2">
      <c r="A1453" s="3" t="s">
        <v>0</v>
      </c>
      <c r="B1453" s="3" t="s">
        <v>4</v>
      </c>
      <c r="C1453" s="2" t="s">
        <v>32</v>
      </c>
      <c r="D1453" s="3">
        <v>50</v>
      </c>
      <c r="E1453" s="3">
        <v>57163.597199999997</v>
      </c>
      <c r="F1453" s="3">
        <v>64933.126900000003</v>
      </c>
      <c r="G1453" s="3">
        <v>45</v>
      </c>
      <c r="H1453" s="3">
        <v>1</v>
      </c>
      <c r="I1453" s="3">
        <v>3</v>
      </c>
      <c r="J1453" s="3">
        <v>4</v>
      </c>
      <c r="K1453" s="3">
        <v>0</v>
      </c>
      <c r="L1453" s="3">
        <v>0</v>
      </c>
      <c r="M1453" s="3">
        <v>0</v>
      </c>
      <c r="N1453" s="3">
        <v>1</v>
      </c>
      <c r="O1453" s="3">
        <v>0</v>
      </c>
      <c r="P1453" s="3">
        <v>0</v>
      </c>
      <c r="Q1453" s="3">
        <v>1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1</v>
      </c>
      <c r="X1453" s="3">
        <v>0</v>
      </c>
      <c r="Y1453" s="3">
        <v>11.08</v>
      </c>
      <c r="Z1453" s="3">
        <v>10</v>
      </c>
      <c r="AA1453" s="3">
        <v>0</v>
      </c>
      <c r="AB1453" s="3">
        <f t="shared" si="308"/>
        <v>1.1359174383798227</v>
      </c>
      <c r="AC1453" s="3">
        <f t="shared" si="309"/>
        <v>0.12744064017527298</v>
      </c>
      <c r="AD1453">
        <f t="shared" si="310"/>
        <v>0</v>
      </c>
      <c r="AE1453">
        <f t="shared" si="311"/>
        <v>0</v>
      </c>
      <c r="AF1453">
        <f t="shared" si="312"/>
        <v>0</v>
      </c>
      <c r="AG1453">
        <f t="shared" si="313"/>
        <v>0</v>
      </c>
      <c r="AH1453">
        <f t="shared" si="314"/>
        <v>0</v>
      </c>
      <c r="AI1453">
        <f t="shared" si="315"/>
        <v>0</v>
      </c>
      <c r="AJ1453">
        <f t="shared" si="316"/>
        <v>0</v>
      </c>
      <c r="AK1453">
        <f t="shared" si="317"/>
        <v>0</v>
      </c>
      <c r="AL1453">
        <f t="shared" si="318"/>
        <v>1</v>
      </c>
      <c r="AM1453">
        <f t="shared" si="319"/>
        <v>0</v>
      </c>
      <c r="AN1453">
        <f t="shared" si="320"/>
        <v>0</v>
      </c>
      <c r="AO1453">
        <f t="shared" si="321"/>
        <v>0</v>
      </c>
    </row>
    <row r="1454" spans="1:41" x14ac:dyDescent="0.2">
      <c r="A1454" s="3" t="s">
        <v>0</v>
      </c>
      <c r="B1454" s="3" t="s">
        <v>4</v>
      </c>
      <c r="C1454" s="2" t="s">
        <v>41</v>
      </c>
      <c r="D1454" s="3">
        <v>50</v>
      </c>
      <c r="E1454" s="3">
        <v>50248.558299999997</v>
      </c>
      <c r="F1454" s="3">
        <v>61262.776400000002</v>
      </c>
      <c r="G1454" s="3">
        <v>37</v>
      </c>
      <c r="H1454" s="3">
        <v>1</v>
      </c>
      <c r="I1454" s="3">
        <v>3</v>
      </c>
      <c r="J1454" s="3">
        <v>4</v>
      </c>
      <c r="K1454" s="3">
        <v>0</v>
      </c>
      <c r="L1454" s="3">
        <v>0</v>
      </c>
      <c r="M1454" s="3">
        <v>0</v>
      </c>
      <c r="N1454" s="3">
        <v>1</v>
      </c>
      <c r="O1454" s="3">
        <v>0</v>
      </c>
      <c r="P1454" s="3">
        <v>0</v>
      </c>
      <c r="Q1454" s="3">
        <v>1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1</v>
      </c>
      <c r="X1454" s="3">
        <v>0</v>
      </c>
      <c r="Y1454" s="3">
        <v>11.02</v>
      </c>
      <c r="Z1454" s="3">
        <v>10</v>
      </c>
      <c r="AA1454" s="3">
        <v>0</v>
      </c>
      <c r="AB1454" s="3">
        <f t="shared" si="308"/>
        <v>1.2191947087166479</v>
      </c>
      <c r="AC1454" s="3">
        <f t="shared" si="309"/>
        <v>0.19819056597744777</v>
      </c>
      <c r="AD1454">
        <f t="shared" si="310"/>
        <v>0</v>
      </c>
      <c r="AE1454">
        <f t="shared" si="311"/>
        <v>0</v>
      </c>
      <c r="AF1454">
        <f t="shared" si="312"/>
        <v>0</v>
      </c>
      <c r="AG1454">
        <f t="shared" si="313"/>
        <v>0</v>
      </c>
      <c r="AH1454">
        <f t="shared" si="314"/>
        <v>0</v>
      </c>
      <c r="AI1454">
        <f t="shared" si="315"/>
        <v>0</v>
      </c>
      <c r="AJ1454">
        <f t="shared" si="316"/>
        <v>0</v>
      </c>
      <c r="AK1454">
        <f t="shared" si="317"/>
        <v>0</v>
      </c>
      <c r="AL1454">
        <f t="shared" si="318"/>
        <v>0</v>
      </c>
      <c r="AM1454">
        <f t="shared" si="319"/>
        <v>1</v>
      </c>
      <c r="AN1454">
        <f t="shared" si="320"/>
        <v>0</v>
      </c>
      <c r="AO1454">
        <f t="shared" si="321"/>
        <v>0</v>
      </c>
    </row>
    <row r="1455" spans="1:41" x14ac:dyDescent="0.2">
      <c r="A1455" s="3" t="s">
        <v>0</v>
      </c>
      <c r="B1455" s="3" t="s">
        <v>4</v>
      </c>
      <c r="C1455" s="2" t="s">
        <v>39</v>
      </c>
      <c r="D1455" s="3">
        <v>50</v>
      </c>
      <c r="E1455" s="3">
        <v>60305.506699999998</v>
      </c>
      <c r="F1455" s="3">
        <v>64828.419699999999</v>
      </c>
      <c r="G1455" s="3">
        <v>1</v>
      </c>
      <c r="H1455" s="3">
        <v>1</v>
      </c>
      <c r="I1455" s="3">
        <v>1</v>
      </c>
      <c r="J1455" s="3">
        <v>4</v>
      </c>
      <c r="K1455" s="3">
        <v>0</v>
      </c>
      <c r="L1455" s="3">
        <v>0</v>
      </c>
      <c r="M1455" s="3">
        <v>0</v>
      </c>
      <c r="N1455" s="3">
        <v>1</v>
      </c>
      <c r="O1455" s="3">
        <v>0</v>
      </c>
      <c r="P1455" s="3">
        <v>0</v>
      </c>
      <c r="Q1455" s="3">
        <v>1</v>
      </c>
      <c r="R1455" s="3">
        <v>0</v>
      </c>
      <c r="S1455" s="3">
        <v>0</v>
      </c>
      <c r="T1455" s="3">
        <v>0</v>
      </c>
      <c r="U1455" s="3">
        <v>1</v>
      </c>
      <c r="V1455" s="3">
        <v>0</v>
      </c>
      <c r="W1455" s="3">
        <v>0</v>
      </c>
      <c r="X1455" s="3">
        <v>0</v>
      </c>
      <c r="Y1455" s="3">
        <v>11.08</v>
      </c>
      <c r="Z1455" s="3">
        <v>10</v>
      </c>
      <c r="AA1455" s="3">
        <v>0</v>
      </c>
      <c r="AB1455" s="3">
        <f t="shared" si="308"/>
        <v>1.0749999999585444</v>
      </c>
      <c r="AC1455" s="3">
        <f t="shared" si="309"/>
        <v>7.2320661541062814E-2</v>
      </c>
      <c r="AD1455">
        <f t="shared" si="310"/>
        <v>0</v>
      </c>
      <c r="AE1455">
        <f t="shared" si="311"/>
        <v>0</v>
      </c>
      <c r="AF1455">
        <f t="shared" si="312"/>
        <v>0</v>
      </c>
      <c r="AG1455">
        <f t="shared" si="313"/>
        <v>0</v>
      </c>
      <c r="AH1455">
        <f t="shared" si="314"/>
        <v>0</v>
      </c>
      <c r="AI1455">
        <f t="shared" si="315"/>
        <v>0</v>
      </c>
      <c r="AJ1455">
        <f t="shared" si="316"/>
        <v>0</v>
      </c>
      <c r="AK1455">
        <f t="shared" si="317"/>
        <v>0</v>
      </c>
      <c r="AL1455">
        <f t="shared" si="318"/>
        <v>0</v>
      </c>
      <c r="AM1455">
        <f t="shared" si="319"/>
        <v>0</v>
      </c>
      <c r="AN1455">
        <f t="shared" si="320"/>
        <v>1</v>
      </c>
      <c r="AO1455">
        <f t="shared" si="321"/>
        <v>0</v>
      </c>
    </row>
    <row r="1456" spans="1:41" x14ac:dyDescent="0.2">
      <c r="A1456" s="3" t="s">
        <v>0</v>
      </c>
      <c r="B1456" s="3" t="s">
        <v>4</v>
      </c>
      <c r="C1456" s="2" t="s">
        <v>39</v>
      </c>
      <c r="D1456" s="3">
        <v>50</v>
      </c>
      <c r="E1456" s="3">
        <v>58885.479500000001</v>
      </c>
      <c r="F1456" s="3">
        <v>69774.308799999999</v>
      </c>
      <c r="G1456" s="3">
        <v>37</v>
      </c>
      <c r="H1456" s="3">
        <v>1</v>
      </c>
      <c r="I1456" s="3">
        <v>3</v>
      </c>
      <c r="J1456" s="3">
        <v>4</v>
      </c>
      <c r="K1456" s="3">
        <v>0</v>
      </c>
      <c r="L1456" s="3">
        <v>0</v>
      </c>
      <c r="M1456" s="3">
        <v>0</v>
      </c>
      <c r="N1456" s="3">
        <v>1</v>
      </c>
      <c r="O1456" s="3">
        <v>0</v>
      </c>
      <c r="P1456" s="3">
        <v>0</v>
      </c>
      <c r="Q1456" s="3">
        <v>1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1</v>
      </c>
      <c r="X1456" s="3">
        <v>0</v>
      </c>
      <c r="Y1456" s="3">
        <v>11.15</v>
      </c>
      <c r="Z1456" s="3">
        <v>11</v>
      </c>
      <c r="AA1456" s="3">
        <v>0</v>
      </c>
      <c r="AB1456" s="3">
        <f t="shared" si="308"/>
        <v>1.184915354217333</v>
      </c>
      <c r="AC1456" s="3">
        <f t="shared" si="309"/>
        <v>0.1696713409955509</v>
      </c>
      <c r="AD1456">
        <f t="shared" si="310"/>
        <v>0</v>
      </c>
      <c r="AE1456">
        <f t="shared" si="311"/>
        <v>0</v>
      </c>
      <c r="AF1456">
        <f t="shared" si="312"/>
        <v>0</v>
      </c>
      <c r="AG1456">
        <f t="shared" si="313"/>
        <v>0</v>
      </c>
      <c r="AH1456">
        <f t="shared" si="314"/>
        <v>0</v>
      </c>
      <c r="AI1456">
        <f t="shared" si="315"/>
        <v>0</v>
      </c>
      <c r="AJ1456">
        <f t="shared" si="316"/>
        <v>0</v>
      </c>
      <c r="AK1456">
        <f t="shared" si="317"/>
        <v>0</v>
      </c>
      <c r="AL1456">
        <f t="shared" si="318"/>
        <v>0</v>
      </c>
      <c r="AM1456">
        <f t="shared" si="319"/>
        <v>0</v>
      </c>
      <c r="AN1456">
        <f t="shared" si="320"/>
        <v>1</v>
      </c>
      <c r="AO1456">
        <f t="shared" si="321"/>
        <v>0</v>
      </c>
    </row>
    <row r="1457" spans="1:41" x14ac:dyDescent="0.2">
      <c r="A1457" s="3" t="s">
        <v>0</v>
      </c>
      <c r="B1457" s="3" t="s">
        <v>4</v>
      </c>
      <c r="C1457" s="2" t="s">
        <v>39</v>
      </c>
      <c r="D1457" s="3">
        <v>50</v>
      </c>
      <c r="E1457" s="3">
        <v>58563.347600000001</v>
      </c>
      <c r="F1457" s="3">
        <v>61494.865299999998</v>
      </c>
      <c r="G1457" s="3">
        <v>80</v>
      </c>
      <c r="H1457" s="3">
        <v>1</v>
      </c>
      <c r="I1457" s="3">
        <v>4</v>
      </c>
      <c r="J1457" s="3">
        <v>4</v>
      </c>
      <c r="K1457" s="3">
        <v>0</v>
      </c>
      <c r="L1457" s="3">
        <v>0</v>
      </c>
      <c r="M1457" s="3">
        <v>0</v>
      </c>
      <c r="N1457" s="3">
        <v>1</v>
      </c>
      <c r="O1457" s="3">
        <v>0</v>
      </c>
      <c r="P1457" s="3">
        <v>0</v>
      </c>
      <c r="Q1457" s="3">
        <v>1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1</v>
      </c>
      <c r="Y1457" s="3">
        <v>11.03</v>
      </c>
      <c r="Z1457" s="3">
        <v>11</v>
      </c>
      <c r="AA1457" s="3">
        <v>0</v>
      </c>
      <c r="AB1457" s="3">
        <f t="shared" si="308"/>
        <v>1.050057208478294</v>
      </c>
      <c r="AC1457" s="3">
        <f t="shared" si="309"/>
        <v>4.884464695026023E-2</v>
      </c>
      <c r="AD1457">
        <f t="shared" si="310"/>
        <v>0</v>
      </c>
      <c r="AE1457">
        <f t="shared" si="311"/>
        <v>0</v>
      </c>
      <c r="AF1457">
        <f t="shared" si="312"/>
        <v>0</v>
      </c>
      <c r="AG1457">
        <f t="shared" si="313"/>
        <v>0</v>
      </c>
      <c r="AH1457">
        <f t="shared" si="314"/>
        <v>0</v>
      </c>
      <c r="AI1457">
        <f t="shared" si="315"/>
        <v>0</v>
      </c>
      <c r="AJ1457">
        <f t="shared" si="316"/>
        <v>0</v>
      </c>
      <c r="AK1457">
        <f t="shared" si="317"/>
        <v>0</v>
      </c>
      <c r="AL1457">
        <f t="shared" si="318"/>
        <v>0</v>
      </c>
      <c r="AM1457">
        <f t="shared" si="319"/>
        <v>0</v>
      </c>
      <c r="AN1457">
        <f t="shared" si="320"/>
        <v>1</v>
      </c>
      <c r="AO1457">
        <f t="shared" si="321"/>
        <v>0</v>
      </c>
    </row>
    <row r="1458" spans="1:41" x14ac:dyDescent="0.2">
      <c r="A1458" s="3" t="s">
        <v>2</v>
      </c>
      <c r="B1458" s="3" t="s">
        <v>4</v>
      </c>
      <c r="C1458" s="2" t="s">
        <v>34</v>
      </c>
      <c r="D1458" s="3">
        <v>50</v>
      </c>
      <c r="E1458" s="3">
        <v>46658.746899999998</v>
      </c>
      <c r="F1458" s="3">
        <v>54579.061900000001</v>
      </c>
      <c r="G1458" s="3">
        <v>80</v>
      </c>
      <c r="H1458" s="3">
        <v>1</v>
      </c>
      <c r="I1458" s="3">
        <v>4</v>
      </c>
      <c r="J1458" s="3">
        <v>4</v>
      </c>
      <c r="K1458" s="3">
        <v>0</v>
      </c>
      <c r="L1458" s="3">
        <v>0</v>
      </c>
      <c r="M1458" s="3">
        <v>0</v>
      </c>
      <c r="N1458" s="3">
        <v>1</v>
      </c>
      <c r="O1458" s="3">
        <v>0</v>
      </c>
      <c r="P1458" s="3">
        <v>0</v>
      </c>
      <c r="Q1458" s="3">
        <v>1</v>
      </c>
      <c r="R1458" s="3">
        <v>0</v>
      </c>
      <c r="S1458" s="3">
        <v>0</v>
      </c>
      <c r="T1458" s="3">
        <v>1</v>
      </c>
      <c r="U1458" s="3">
        <v>0</v>
      </c>
      <c r="V1458" s="3">
        <v>0</v>
      </c>
      <c r="W1458" s="3">
        <v>0</v>
      </c>
      <c r="X1458" s="3">
        <v>1</v>
      </c>
      <c r="Y1458" s="3">
        <v>10.91</v>
      </c>
      <c r="Z1458" s="3">
        <v>4</v>
      </c>
      <c r="AA1458" s="3">
        <v>0</v>
      </c>
      <c r="AB1458" s="3">
        <f t="shared" si="308"/>
        <v>1.1697498438390339</v>
      </c>
      <c r="AC1458" s="3">
        <f t="shared" si="309"/>
        <v>0.15678991726474301</v>
      </c>
      <c r="AD1458">
        <f t="shared" si="310"/>
        <v>0</v>
      </c>
      <c r="AE1458">
        <f t="shared" si="311"/>
        <v>1</v>
      </c>
      <c r="AF1458">
        <f t="shared" si="312"/>
        <v>0</v>
      </c>
      <c r="AG1458">
        <f t="shared" si="313"/>
        <v>0</v>
      </c>
      <c r="AH1458">
        <f t="shared" si="314"/>
        <v>0</v>
      </c>
      <c r="AI1458">
        <f t="shared" si="315"/>
        <v>0</v>
      </c>
      <c r="AJ1458">
        <f t="shared" si="316"/>
        <v>0</v>
      </c>
      <c r="AK1458">
        <f t="shared" si="317"/>
        <v>0</v>
      </c>
      <c r="AL1458">
        <f t="shared" si="318"/>
        <v>0</v>
      </c>
      <c r="AM1458">
        <f t="shared" si="319"/>
        <v>0</v>
      </c>
      <c r="AN1458">
        <f t="shared" si="320"/>
        <v>0</v>
      </c>
      <c r="AO1458">
        <f t="shared" si="321"/>
        <v>0</v>
      </c>
    </row>
    <row r="1459" spans="1:41" x14ac:dyDescent="0.2">
      <c r="A1459" s="3" t="s">
        <v>2</v>
      </c>
      <c r="B1459" s="3" t="s">
        <v>4</v>
      </c>
      <c r="C1459" s="2" t="s">
        <v>37</v>
      </c>
      <c r="D1459" s="3">
        <v>50</v>
      </c>
      <c r="E1459" s="3">
        <v>62212.420100000003</v>
      </c>
      <c r="F1459" s="3">
        <v>62212.420100000003</v>
      </c>
      <c r="G1459" s="3">
        <v>2</v>
      </c>
      <c r="H1459" s="3">
        <v>1</v>
      </c>
      <c r="I1459" s="3">
        <v>1</v>
      </c>
      <c r="J1459" s="3">
        <v>4</v>
      </c>
      <c r="K1459" s="3">
        <v>0</v>
      </c>
      <c r="L1459" s="3">
        <v>0</v>
      </c>
      <c r="M1459" s="3">
        <v>0</v>
      </c>
      <c r="N1459" s="3">
        <v>1</v>
      </c>
      <c r="O1459" s="3">
        <v>0</v>
      </c>
      <c r="P1459" s="3">
        <v>0</v>
      </c>
      <c r="Q1459" s="3">
        <v>1</v>
      </c>
      <c r="R1459" s="3">
        <v>0</v>
      </c>
      <c r="S1459" s="3">
        <v>0</v>
      </c>
      <c r="T1459" s="3">
        <v>1</v>
      </c>
      <c r="U1459" s="3">
        <v>1</v>
      </c>
      <c r="V1459" s="3">
        <v>0</v>
      </c>
      <c r="W1459" s="3">
        <v>0</v>
      </c>
      <c r="X1459" s="3">
        <v>0</v>
      </c>
      <c r="Y1459" s="3">
        <v>11.04</v>
      </c>
      <c r="Z1459" s="3">
        <v>0</v>
      </c>
      <c r="AA1459" s="3">
        <v>0</v>
      </c>
      <c r="AB1459" s="3">
        <f t="shared" si="308"/>
        <v>1</v>
      </c>
      <c r="AC1459" s="3">
        <f t="shared" si="309"/>
        <v>0</v>
      </c>
      <c r="AD1459">
        <f t="shared" si="310"/>
        <v>0</v>
      </c>
      <c r="AE1459">
        <f t="shared" si="311"/>
        <v>0</v>
      </c>
      <c r="AF1459">
        <f t="shared" si="312"/>
        <v>0</v>
      </c>
      <c r="AG1459">
        <f t="shared" si="313"/>
        <v>0</v>
      </c>
      <c r="AH1459">
        <f t="shared" si="314"/>
        <v>1</v>
      </c>
      <c r="AI1459">
        <f t="shared" si="315"/>
        <v>0</v>
      </c>
      <c r="AJ1459">
        <f t="shared" si="316"/>
        <v>0</v>
      </c>
      <c r="AK1459">
        <f t="shared" si="317"/>
        <v>0</v>
      </c>
      <c r="AL1459">
        <f t="shared" si="318"/>
        <v>0</v>
      </c>
      <c r="AM1459">
        <f t="shared" si="319"/>
        <v>0</v>
      </c>
      <c r="AN1459">
        <f t="shared" si="320"/>
        <v>0</v>
      </c>
      <c r="AO1459">
        <f t="shared" si="321"/>
        <v>0</v>
      </c>
    </row>
    <row r="1460" spans="1:41" x14ac:dyDescent="0.2">
      <c r="A1460" s="3" t="s">
        <v>2</v>
      </c>
      <c r="B1460" s="3" t="s">
        <v>4</v>
      </c>
      <c r="C1460" s="2" t="s">
        <v>37</v>
      </c>
      <c r="D1460" s="3">
        <v>50</v>
      </c>
      <c r="E1460" s="3">
        <v>54784.071400000001</v>
      </c>
      <c r="F1460" s="3">
        <v>62212.420100000003</v>
      </c>
      <c r="G1460" s="3">
        <v>2</v>
      </c>
      <c r="H1460" s="3">
        <v>1</v>
      </c>
      <c r="I1460" s="3">
        <v>1</v>
      </c>
      <c r="J1460" s="3">
        <v>4</v>
      </c>
      <c r="K1460" s="3">
        <v>0</v>
      </c>
      <c r="L1460" s="3">
        <v>0</v>
      </c>
      <c r="M1460" s="3">
        <v>0</v>
      </c>
      <c r="N1460" s="3">
        <v>1</v>
      </c>
      <c r="O1460" s="3">
        <v>0</v>
      </c>
      <c r="P1460" s="3">
        <v>0</v>
      </c>
      <c r="Q1460" s="3">
        <v>1</v>
      </c>
      <c r="R1460" s="3">
        <v>0</v>
      </c>
      <c r="S1460" s="3">
        <v>0</v>
      </c>
      <c r="T1460" s="3">
        <v>1</v>
      </c>
      <c r="U1460" s="3">
        <v>1</v>
      </c>
      <c r="V1460" s="3">
        <v>0</v>
      </c>
      <c r="W1460" s="3">
        <v>0</v>
      </c>
      <c r="X1460" s="3">
        <v>0</v>
      </c>
      <c r="Y1460" s="3">
        <v>11.04</v>
      </c>
      <c r="Z1460" s="3">
        <v>0</v>
      </c>
      <c r="AA1460" s="3">
        <v>0</v>
      </c>
      <c r="AB1460" s="3">
        <f t="shared" si="308"/>
        <v>1.1355932209886832</v>
      </c>
      <c r="AC1460" s="3">
        <f t="shared" si="309"/>
        <v>0.12715517605737062</v>
      </c>
      <c r="AD1460">
        <f t="shared" si="310"/>
        <v>0</v>
      </c>
      <c r="AE1460">
        <f t="shared" si="311"/>
        <v>0</v>
      </c>
      <c r="AF1460">
        <f t="shared" si="312"/>
        <v>0</v>
      </c>
      <c r="AG1460">
        <f t="shared" si="313"/>
        <v>0</v>
      </c>
      <c r="AH1460">
        <f t="shared" si="314"/>
        <v>1</v>
      </c>
      <c r="AI1460">
        <f t="shared" si="315"/>
        <v>0</v>
      </c>
      <c r="AJ1460">
        <f t="shared" si="316"/>
        <v>0</v>
      </c>
      <c r="AK1460">
        <f t="shared" si="317"/>
        <v>0</v>
      </c>
      <c r="AL1460">
        <f t="shared" si="318"/>
        <v>0</v>
      </c>
      <c r="AM1460">
        <f t="shared" si="319"/>
        <v>0</v>
      </c>
      <c r="AN1460">
        <f t="shared" si="320"/>
        <v>0</v>
      </c>
      <c r="AO1460">
        <f t="shared" si="321"/>
        <v>0</v>
      </c>
    </row>
    <row r="1461" spans="1:41" x14ac:dyDescent="0.2">
      <c r="A1461" s="3" t="s">
        <v>2</v>
      </c>
      <c r="B1461" s="3" t="s">
        <v>4</v>
      </c>
      <c r="C1461" s="2" t="s">
        <v>37</v>
      </c>
      <c r="D1461" s="3">
        <v>50</v>
      </c>
      <c r="E1461" s="3">
        <v>54784.071400000001</v>
      </c>
      <c r="F1461" s="3">
        <v>68712.225200000001</v>
      </c>
      <c r="G1461" s="3">
        <v>2</v>
      </c>
      <c r="H1461" s="3">
        <v>1</v>
      </c>
      <c r="I1461" s="3">
        <v>1</v>
      </c>
      <c r="J1461" s="3">
        <v>4</v>
      </c>
      <c r="K1461" s="3">
        <v>0</v>
      </c>
      <c r="L1461" s="3">
        <v>0</v>
      </c>
      <c r="M1461" s="3">
        <v>0</v>
      </c>
      <c r="N1461" s="3">
        <v>1</v>
      </c>
      <c r="O1461" s="3">
        <v>0</v>
      </c>
      <c r="P1461" s="3">
        <v>0</v>
      </c>
      <c r="Q1461" s="3">
        <v>1</v>
      </c>
      <c r="R1461" s="3">
        <v>0</v>
      </c>
      <c r="S1461" s="3">
        <v>0</v>
      </c>
      <c r="T1461" s="3">
        <v>1</v>
      </c>
      <c r="U1461" s="3">
        <v>1</v>
      </c>
      <c r="V1461" s="3">
        <v>0</v>
      </c>
      <c r="W1461" s="3">
        <v>0</v>
      </c>
      <c r="X1461" s="3">
        <v>0</v>
      </c>
      <c r="Y1461" s="3">
        <v>11.14</v>
      </c>
      <c r="Z1461" s="3">
        <v>0</v>
      </c>
      <c r="AA1461" s="3">
        <v>0</v>
      </c>
      <c r="AB1461" s="3">
        <f t="shared" si="308"/>
        <v>1.2542372891256126</v>
      </c>
      <c r="AC1461" s="3">
        <f t="shared" si="309"/>
        <v>0.22652765008779008</v>
      </c>
      <c r="AD1461">
        <f t="shared" si="310"/>
        <v>0</v>
      </c>
      <c r="AE1461">
        <f t="shared" si="311"/>
        <v>0</v>
      </c>
      <c r="AF1461">
        <f t="shared" si="312"/>
        <v>0</v>
      </c>
      <c r="AG1461">
        <f t="shared" si="313"/>
        <v>0</v>
      </c>
      <c r="AH1461">
        <f t="shared" si="314"/>
        <v>1</v>
      </c>
      <c r="AI1461">
        <f t="shared" si="315"/>
        <v>0</v>
      </c>
      <c r="AJ1461">
        <f t="shared" si="316"/>
        <v>0</v>
      </c>
      <c r="AK1461">
        <f t="shared" si="317"/>
        <v>0</v>
      </c>
      <c r="AL1461">
        <f t="shared" si="318"/>
        <v>0</v>
      </c>
      <c r="AM1461">
        <f t="shared" si="319"/>
        <v>0</v>
      </c>
      <c r="AN1461">
        <f t="shared" si="320"/>
        <v>0</v>
      </c>
      <c r="AO1461">
        <f t="shared" si="321"/>
        <v>0</v>
      </c>
    </row>
    <row r="1462" spans="1:41" x14ac:dyDescent="0.2">
      <c r="A1462" s="3" t="s">
        <v>2</v>
      </c>
      <c r="B1462" s="3" t="s">
        <v>4</v>
      </c>
      <c r="C1462" s="2" t="s">
        <v>36</v>
      </c>
      <c r="D1462" s="3">
        <v>50</v>
      </c>
      <c r="E1462" s="3">
        <v>57436.211000000003</v>
      </c>
      <c r="F1462" s="3">
        <v>66401.985199999996</v>
      </c>
      <c r="G1462" s="3">
        <v>4</v>
      </c>
      <c r="H1462" s="3">
        <v>1</v>
      </c>
      <c r="I1462" s="3">
        <v>1</v>
      </c>
      <c r="J1462" s="3">
        <v>4</v>
      </c>
      <c r="K1462" s="3">
        <v>0</v>
      </c>
      <c r="L1462" s="3">
        <v>0</v>
      </c>
      <c r="M1462" s="3">
        <v>0</v>
      </c>
      <c r="N1462" s="3">
        <v>1</v>
      </c>
      <c r="O1462" s="3">
        <v>0</v>
      </c>
      <c r="P1462" s="3">
        <v>0</v>
      </c>
      <c r="Q1462" s="3">
        <v>1</v>
      </c>
      <c r="R1462" s="3">
        <v>0</v>
      </c>
      <c r="S1462" s="3">
        <v>0</v>
      </c>
      <c r="T1462" s="3">
        <v>1</v>
      </c>
      <c r="U1462" s="3">
        <v>1</v>
      </c>
      <c r="V1462" s="3">
        <v>0</v>
      </c>
      <c r="W1462" s="3">
        <v>0</v>
      </c>
      <c r="X1462" s="3">
        <v>0</v>
      </c>
      <c r="Y1462" s="3">
        <v>11.1</v>
      </c>
      <c r="Z1462" s="3">
        <v>1</v>
      </c>
      <c r="AA1462" s="3">
        <v>0</v>
      </c>
      <c r="AB1462" s="3">
        <f t="shared" si="308"/>
        <v>1.1560996807397339</v>
      </c>
      <c r="AC1462" s="3">
        <f t="shared" si="309"/>
        <v>0.14505199554628867</v>
      </c>
      <c r="AD1462">
        <f t="shared" si="310"/>
        <v>0</v>
      </c>
      <c r="AE1462">
        <f t="shared" si="311"/>
        <v>0</v>
      </c>
      <c r="AF1462">
        <f t="shared" si="312"/>
        <v>0</v>
      </c>
      <c r="AG1462">
        <f t="shared" si="313"/>
        <v>0</v>
      </c>
      <c r="AH1462">
        <f t="shared" si="314"/>
        <v>0</v>
      </c>
      <c r="AI1462">
        <f t="shared" si="315"/>
        <v>0</v>
      </c>
      <c r="AJ1462">
        <f t="shared" si="316"/>
        <v>1</v>
      </c>
      <c r="AK1462">
        <f t="shared" si="317"/>
        <v>0</v>
      </c>
      <c r="AL1462">
        <f t="shared" si="318"/>
        <v>0</v>
      </c>
      <c r="AM1462">
        <f t="shared" si="319"/>
        <v>0</v>
      </c>
      <c r="AN1462">
        <f t="shared" si="320"/>
        <v>0</v>
      </c>
      <c r="AO1462">
        <f t="shared" si="321"/>
        <v>0</v>
      </c>
    </row>
    <row r="1463" spans="1:41" x14ac:dyDescent="0.2">
      <c r="A1463" s="3" t="s">
        <v>0</v>
      </c>
      <c r="B1463" s="3" t="s">
        <v>4</v>
      </c>
      <c r="C1463" s="2" t="s">
        <v>30</v>
      </c>
      <c r="D1463" s="3">
        <v>51</v>
      </c>
      <c r="E1463" s="3">
        <v>66666.666700000002</v>
      </c>
      <c r="F1463" s="3">
        <v>69608</v>
      </c>
      <c r="G1463" s="3">
        <v>2</v>
      </c>
      <c r="H1463" s="3">
        <v>2</v>
      </c>
      <c r="I1463" s="3">
        <v>1</v>
      </c>
      <c r="J1463" s="3">
        <v>4</v>
      </c>
      <c r="K1463" s="3">
        <v>0</v>
      </c>
      <c r="L1463" s="3">
        <v>0</v>
      </c>
      <c r="M1463" s="3">
        <v>0</v>
      </c>
      <c r="N1463" s="3">
        <v>1</v>
      </c>
      <c r="O1463" s="3">
        <v>0</v>
      </c>
      <c r="P1463" s="3">
        <v>0</v>
      </c>
      <c r="Q1463" s="3">
        <v>0</v>
      </c>
      <c r="R1463" s="3">
        <v>1</v>
      </c>
      <c r="S1463" s="3">
        <v>0</v>
      </c>
      <c r="T1463" s="3">
        <v>0</v>
      </c>
      <c r="U1463" s="3">
        <v>1</v>
      </c>
      <c r="V1463" s="3">
        <v>0</v>
      </c>
      <c r="W1463" s="3">
        <v>0</v>
      </c>
      <c r="X1463" s="3">
        <v>0</v>
      </c>
      <c r="Y1463" s="3">
        <v>11.15</v>
      </c>
      <c r="Z1463" s="3">
        <v>13</v>
      </c>
      <c r="AA1463" s="3">
        <v>0</v>
      </c>
      <c r="AB1463" s="3">
        <f t="shared" si="308"/>
        <v>1.04411999947794</v>
      </c>
      <c r="AC1463" s="3">
        <f t="shared" si="309"/>
        <v>4.3174424883796296E-2</v>
      </c>
      <c r="AD1463">
        <f t="shared" si="310"/>
        <v>1</v>
      </c>
      <c r="AE1463">
        <f t="shared" si="311"/>
        <v>0</v>
      </c>
      <c r="AF1463">
        <f t="shared" si="312"/>
        <v>0</v>
      </c>
      <c r="AG1463">
        <f t="shared" si="313"/>
        <v>0</v>
      </c>
      <c r="AH1463">
        <f t="shared" si="314"/>
        <v>0</v>
      </c>
      <c r="AI1463">
        <f t="shared" si="315"/>
        <v>0</v>
      </c>
      <c r="AJ1463">
        <f t="shared" si="316"/>
        <v>0</v>
      </c>
      <c r="AK1463">
        <f t="shared" si="317"/>
        <v>0</v>
      </c>
      <c r="AL1463">
        <f t="shared" si="318"/>
        <v>0</v>
      </c>
      <c r="AM1463">
        <f t="shared" si="319"/>
        <v>0</v>
      </c>
      <c r="AN1463">
        <f t="shared" si="320"/>
        <v>0</v>
      </c>
      <c r="AO1463">
        <f t="shared" si="321"/>
        <v>0</v>
      </c>
    </row>
    <row r="1464" spans="1:41" x14ac:dyDescent="0.2">
      <c r="A1464" s="3" t="s">
        <v>0</v>
      </c>
      <c r="B1464" s="3" t="s">
        <v>4</v>
      </c>
      <c r="C1464" s="2" t="s">
        <v>30</v>
      </c>
      <c r="D1464" s="3">
        <v>51</v>
      </c>
      <c r="E1464" s="3">
        <v>63725.4902</v>
      </c>
      <c r="F1464" s="3">
        <v>66667</v>
      </c>
      <c r="G1464" s="3">
        <v>4</v>
      </c>
      <c r="H1464" s="3">
        <v>2</v>
      </c>
      <c r="I1464" s="3">
        <v>1</v>
      </c>
      <c r="J1464" s="3">
        <v>4</v>
      </c>
      <c r="K1464" s="3">
        <v>0</v>
      </c>
      <c r="L1464" s="3">
        <v>0</v>
      </c>
      <c r="M1464" s="3">
        <v>0</v>
      </c>
      <c r="N1464" s="3">
        <v>1</v>
      </c>
      <c r="O1464" s="3">
        <v>0</v>
      </c>
      <c r="P1464" s="3">
        <v>0</v>
      </c>
      <c r="Q1464" s="3">
        <v>0</v>
      </c>
      <c r="R1464" s="3">
        <v>1</v>
      </c>
      <c r="S1464" s="3">
        <v>0</v>
      </c>
      <c r="T1464" s="3">
        <v>0</v>
      </c>
      <c r="U1464" s="3">
        <v>1</v>
      </c>
      <c r="V1464" s="3">
        <v>0</v>
      </c>
      <c r="W1464" s="3">
        <v>0</v>
      </c>
      <c r="X1464" s="3">
        <v>0</v>
      </c>
      <c r="Y1464" s="3">
        <v>11.11</v>
      </c>
      <c r="Z1464" s="3">
        <v>13</v>
      </c>
      <c r="AA1464" s="3">
        <v>0</v>
      </c>
      <c r="AB1464" s="3">
        <f t="shared" si="308"/>
        <v>1.0461590768586979</v>
      </c>
      <c r="AC1464" s="3">
        <f t="shared" si="309"/>
        <v>4.5125435206431176E-2</v>
      </c>
      <c r="AD1464">
        <f t="shared" si="310"/>
        <v>1</v>
      </c>
      <c r="AE1464">
        <f t="shared" si="311"/>
        <v>0</v>
      </c>
      <c r="AF1464">
        <f t="shared" si="312"/>
        <v>0</v>
      </c>
      <c r="AG1464">
        <f t="shared" si="313"/>
        <v>0</v>
      </c>
      <c r="AH1464">
        <f t="shared" si="314"/>
        <v>0</v>
      </c>
      <c r="AI1464">
        <f t="shared" si="315"/>
        <v>0</v>
      </c>
      <c r="AJ1464">
        <f t="shared" si="316"/>
        <v>0</v>
      </c>
      <c r="AK1464">
        <f t="shared" si="317"/>
        <v>0</v>
      </c>
      <c r="AL1464">
        <f t="shared" si="318"/>
        <v>0</v>
      </c>
      <c r="AM1464">
        <f t="shared" si="319"/>
        <v>0</v>
      </c>
      <c r="AN1464">
        <f t="shared" si="320"/>
        <v>0</v>
      </c>
      <c r="AO1464">
        <f t="shared" si="321"/>
        <v>0</v>
      </c>
    </row>
    <row r="1465" spans="1:41" x14ac:dyDescent="0.2">
      <c r="A1465" s="3" t="s">
        <v>0</v>
      </c>
      <c r="B1465" s="3" t="s">
        <v>4</v>
      </c>
      <c r="C1465" s="2" t="s">
        <v>34</v>
      </c>
      <c r="D1465" s="3">
        <v>51</v>
      </c>
      <c r="E1465" s="3">
        <v>59013.226499999997</v>
      </c>
      <c r="F1465" s="3">
        <v>66001.964900000006</v>
      </c>
      <c r="G1465" s="3">
        <v>4</v>
      </c>
      <c r="H1465" s="3">
        <v>2</v>
      </c>
      <c r="I1465" s="3">
        <v>1</v>
      </c>
      <c r="J1465" s="3">
        <v>4</v>
      </c>
      <c r="K1465" s="3">
        <v>0</v>
      </c>
      <c r="L1465" s="3">
        <v>0</v>
      </c>
      <c r="M1465" s="3">
        <v>0</v>
      </c>
      <c r="N1465" s="3">
        <v>1</v>
      </c>
      <c r="O1465" s="3">
        <v>0</v>
      </c>
      <c r="P1465" s="3">
        <v>0</v>
      </c>
      <c r="Q1465" s="3">
        <v>0</v>
      </c>
      <c r="R1465" s="3">
        <v>1</v>
      </c>
      <c r="S1465" s="3">
        <v>0</v>
      </c>
      <c r="T1465" s="3">
        <v>0</v>
      </c>
      <c r="U1465" s="3">
        <v>1</v>
      </c>
      <c r="V1465" s="3">
        <v>0</v>
      </c>
      <c r="W1465" s="3">
        <v>0</v>
      </c>
      <c r="X1465" s="3">
        <v>0</v>
      </c>
      <c r="Y1465" s="3">
        <v>11.1</v>
      </c>
      <c r="Z1465" s="3">
        <v>18</v>
      </c>
      <c r="AA1465" s="3">
        <v>1</v>
      </c>
      <c r="AB1465" s="3">
        <f t="shared" si="308"/>
        <v>1.1184266445760258</v>
      </c>
      <c r="AC1465" s="3">
        <f t="shared" si="309"/>
        <v>0.11192291604769744</v>
      </c>
      <c r="AD1465">
        <f t="shared" si="310"/>
        <v>0</v>
      </c>
      <c r="AE1465">
        <f t="shared" si="311"/>
        <v>1</v>
      </c>
      <c r="AF1465">
        <f t="shared" si="312"/>
        <v>0</v>
      </c>
      <c r="AG1465">
        <f t="shared" si="313"/>
        <v>0</v>
      </c>
      <c r="AH1465">
        <f t="shared" si="314"/>
        <v>0</v>
      </c>
      <c r="AI1465">
        <f t="shared" si="315"/>
        <v>0</v>
      </c>
      <c r="AJ1465">
        <f t="shared" si="316"/>
        <v>0</v>
      </c>
      <c r="AK1465">
        <f t="shared" si="317"/>
        <v>0</v>
      </c>
      <c r="AL1465">
        <f t="shared" si="318"/>
        <v>0</v>
      </c>
      <c r="AM1465">
        <f t="shared" si="319"/>
        <v>0</v>
      </c>
      <c r="AN1465">
        <f t="shared" si="320"/>
        <v>0</v>
      </c>
      <c r="AO1465">
        <f t="shared" si="321"/>
        <v>0</v>
      </c>
    </row>
    <row r="1466" spans="1:41" x14ac:dyDescent="0.2">
      <c r="A1466" s="3" t="s">
        <v>0</v>
      </c>
      <c r="B1466" s="3" t="s">
        <v>4</v>
      </c>
      <c r="C1466" s="2" t="s">
        <v>34</v>
      </c>
      <c r="D1466" s="3">
        <v>51</v>
      </c>
      <c r="E1466" s="3">
        <v>47622.450799999999</v>
      </c>
      <c r="F1466" s="3">
        <v>53446.473899999997</v>
      </c>
      <c r="G1466" s="3">
        <v>78</v>
      </c>
      <c r="H1466" s="3">
        <v>2</v>
      </c>
      <c r="I1466" s="3">
        <v>4</v>
      </c>
      <c r="J1466" s="3">
        <v>4</v>
      </c>
      <c r="K1466" s="3">
        <v>0</v>
      </c>
      <c r="L1466" s="3">
        <v>0</v>
      </c>
      <c r="M1466" s="3">
        <v>0</v>
      </c>
      <c r="N1466" s="3">
        <v>1</v>
      </c>
      <c r="O1466" s="3">
        <v>0</v>
      </c>
      <c r="P1466" s="3">
        <v>0</v>
      </c>
      <c r="Q1466" s="3">
        <v>0</v>
      </c>
      <c r="R1466" s="3">
        <v>1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1</v>
      </c>
      <c r="Y1466" s="3">
        <v>10.89</v>
      </c>
      <c r="Z1466" s="3">
        <v>10</v>
      </c>
      <c r="AA1466" s="3">
        <v>0</v>
      </c>
      <c r="AB1466" s="3">
        <f t="shared" si="308"/>
        <v>1.1222957450144502</v>
      </c>
      <c r="AC1466" s="3">
        <f t="shared" si="309"/>
        <v>0.11537635972436801</v>
      </c>
      <c r="AD1466">
        <f t="shared" si="310"/>
        <v>0</v>
      </c>
      <c r="AE1466">
        <f t="shared" si="311"/>
        <v>1</v>
      </c>
      <c r="AF1466">
        <f t="shared" si="312"/>
        <v>0</v>
      </c>
      <c r="AG1466">
        <f t="shared" si="313"/>
        <v>0</v>
      </c>
      <c r="AH1466">
        <f t="shared" si="314"/>
        <v>0</v>
      </c>
      <c r="AI1466">
        <f t="shared" si="315"/>
        <v>0</v>
      </c>
      <c r="AJ1466">
        <f t="shared" si="316"/>
        <v>0</v>
      </c>
      <c r="AK1466">
        <f t="shared" si="317"/>
        <v>0</v>
      </c>
      <c r="AL1466">
        <f t="shared" si="318"/>
        <v>0</v>
      </c>
      <c r="AM1466">
        <f t="shared" si="319"/>
        <v>0</v>
      </c>
      <c r="AN1466">
        <f t="shared" si="320"/>
        <v>0</v>
      </c>
      <c r="AO1466">
        <f t="shared" si="321"/>
        <v>0</v>
      </c>
    </row>
    <row r="1467" spans="1:41" x14ac:dyDescent="0.2">
      <c r="A1467" s="3" t="s">
        <v>0</v>
      </c>
      <c r="B1467" s="3" t="s">
        <v>4</v>
      </c>
      <c r="C1467" s="2" t="s">
        <v>31</v>
      </c>
      <c r="D1467" s="3">
        <v>51</v>
      </c>
      <c r="E1467" s="3">
        <v>45089.627899999999</v>
      </c>
      <c r="F1467" s="3">
        <v>52114.411099999998</v>
      </c>
      <c r="G1467" s="3">
        <v>79</v>
      </c>
      <c r="H1467" s="3">
        <v>2</v>
      </c>
      <c r="I1467" s="3">
        <v>4</v>
      </c>
      <c r="J1467" s="3">
        <v>4</v>
      </c>
      <c r="K1467" s="3">
        <v>0</v>
      </c>
      <c r="L1467" s="3">
        <v>0</v>
      </c>
      <c r="M1467" s="3">
        <v>0</v>
      </c>
      <c r="N1467" s="3">
        <v>1</v>
      </c>
      <c r="O1467" s="3">
        <v>0</v>
      </c>
      <c r="P1467" s="3">
        <v>0</v>
      </c>
      <c r="Q1467" s="3">
        <v>0</v>
      </c>
      <c r="R1467" s="3">
        <v>1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1</v>
      </c>
      <c r="Y1467" s="3">
        <v>10.86</v>
      </c>
      <c r="Z1467" s="3">
        <v>10</v>
      </c>
      <c r="AA1467" s="3">
        <v>0</v>
      </c>
      <c r="AB1467" s="3">
        <f t="shared" si="308"/>
        <v>1.155795989613833</v>
      </c>
      <c r="AC1467" s="3">
        <f t="shared" si="309"/>
        <v>0.14478927510302469</v>
      </c>
      <c r="AD1467">
        <f t="shared" si="310"/>
        <v>0</v>
      </c>
      <c r="AE1467">
        <f t="shared" si="311"/>
        <v>0</v>
      </c>
      <c r="AF1467">
        <f t="shared" si="312"/>
        <v>1</v>
      </c>
      <c r="AG1467">
        <f t="shared" si="313"/>
        <v>0</v>
      </c>
      <c r="AH1467">
        <f t="shared" si="314"/>
        <v>0</v>
      </c>
      <c r="AI1467">
        <f t="shared" si="315"/>
        <v>0</v>
      </c>
      <c r="AJ1467">
        <f t="shared" si="316"/>
        <v>0</v>
      </c>
      <c r="AK1467">
        <f t="shared" si="317"/>
        <v>0</v>
      </c>
      <c r="AL1467">
        <f t="shared" si="318"/>
        <v>0</v>
      </c>
      <c r="AM1467">
        <f t="shared" si="319"/>
        <v>0</v>
      </c>
      <c r="AN1467">
        <f t="shared" si="320"/>
        <v>0</v>
      </c>
      <c r="AO1467">
        <f t="shared" si="321"/>
        <v>0</v>
      </c>
    </row>
    <row r="1468" spans="1:41" x14ac:dyDescent="0.2">
      <c r="A1468" s="3" t="s">
        <v>0</v>
      </c>
      <c r="B1468" s="3" t="s">
        <v>4</v>
      </c>
      <c r="C1468" s="2" t="s">
        <v>31</v>
      </c>
      <c r="D1468" s="3">
        <v>51</v>
      </c>
      <c r="E1468" s="3">
        <v>65502.064899999998</v>
      </c>
      <c r="F1468" s="3">
        <v>68349.752900000007</v>
      </c>
      <c r="G1468" s="3">
        <v>14</v>
      </c>
      <c r="H1468" s="3">
        <v>2</v>
      </c>
      <c r="I1468" s="3">
        <v>2</v>
      </c>
      <c r="J1468" s="3">
        <v>4</v>
      </c>
      <c r="K1468" s="3">
        <v>0</v>
      </c>
      <c r="L1468" s="3">
        <v>0</v>
      </c>
      <c r="M1468" s="3">
        <v>0</v>
      </c>
      <c r="N1468" s="3">
        <v>1</v>
      </c>
      <c r="O1468" s="3">
        <v>0</v>
      </c>
      <c r="P1468" s="3">
        <v>0</v>
      </c>
      <c r="Q1468" s="3">
        <v>0</v>
      </c>
      <c r="R1468" s="3">
        <v>1</v>
      </c>
      <c r="S1468" s="3">
        <v>0</v>
      </c>
      <c r="T1468" s="3">
        <v>0</v>
      </c>
      <c r="U1468" s="3">
        <v>0</v>
      </c>
      <c r="V1468" s="3">
        <v>1</v>
      </c>
      <c r="W1468" s="3">
        <v>0</v>
      </c>
      <c r="X1468" s="3">
        <v>0</v>
      </c>
      <c r="Y1468" s="3">
        <v>11.13</v>
      </c>
      <c r="Z1468" s="3">
        <v>10</v>
      </c>
      <c r="AA1468" s="3">
        <v>0</v>
      </c>
      <c r="AB1468" s="3">
        <f t="shared" si="308"/>
        <v>1.0434747821209527</v>
      </c>
      <c r="AC1468" s="3">
        <f t="shared" si="309"/>
        <v>4.255628061248512E-2</v>
      </c>
      <c r="AD1468">
        <f t="shared" si="310"/>
        <v>0</v>
      </c>
      <c r="AE1468">
        <f t="shared" si="311"/>
        <v>0</v>
      </c>
      <c r="AF1468">
        <f t="shared" si="312"/>
        <v>1</v>
      </c>
      <c r="AG1468">
        <f t="shared" si="313"/>
        <v>0</v>
      </c>
      <c r="AH1468">
        <f t="shared" si="314"/>
        <v>0</v>
      </c>
      <c r="AI1468">
        <f t="shared" si="315"/>
        <v>0</v>
      </c>
      <c r="AJ1468">
        <f t="shared" si="316"/>
        <v>0</v>
      </c>
      <c r="AK1468">
        <f t="shared" si="317"/>
        <v>0</v>
      </c>
      <c r="AL1468">
        <f t="shared" si="318"/>
        <v>0</v>
      </c>
      <c r="AM1468">
        <f t="shared" si="319"/>
        <v>0</v>
      </c>
      <c r="AN1468">
        <f t="shared" si="320"/>
        <v>0</v>
      </c>
      <c r="AO1468">
        <f t="shared" si="321"/>
        <v>0</v>
      </c>
    </row>
    <row r="1469" spans="1:41" x14ac:dyDescent="0.2">
      <c r="A1469" s="3" t="s">
        <v>0</v>
      </c>
      <c r="B1469" s="3" t="s">
        <v>4</v>
      </c>
      <c r="C1469" s="2" t="s">
        <v>31</v>
      </c>
      <c r="D1469" s="3">
        <v>51</v>
      </c>
      <c r="E1469" s="3">
        <v>64552.759599999998</v>
      </c>
      <c r="F1469" s="3">
        <v>65502.007899999997</v>
      </c>
      <c r="G1469" s="3">
        <v>4</v>
      </c>
      <c r="H1469" s="3">
        <v>2</v>
      </c>
      <c r="I1469" s="3">
        <v>1</v>
      </c>
      <c r="J1469" s="3">
        <v>4</v>
      </c>
      <c r="K1469" s="3">
        <v>0</v>
      </c>
      <c r="L1469" s="3">
        <v>0</v>
      </c>
      <c r="M1469" s="3">
        <v>0</v>
      </c>
      <c r="N1469" s="3">
        <v>1</v>
      </c>
      <c r="O1469" s="3">
        <v>0</v>
      </c>
      <c r="P1469" s="3">
        <v>0</v>
      </c>
      <c r="Q1469" s="3">
        <v>0</v>
      </c>
      <c r="R1469" s="3">
        <v>1</v>
      </c>
      <c r="S1469" s="3">
        <v>0</v>
      </c>
      <c r="T1469" s="3">
        <v>0</v>
      </c>
      <c r="U1469" s="3">
        <v>1</v>
      </c>
      <c r="V1469" s="3">
        <v>0</v>
      </c>
      <c r="W1469" s="3">
        <v>0</v>
      </c>
      <c r="X1469" s="3">
        <v>0</v>
      </c>
      <c r="Y1469" s="3">
        <v>11.09</v>
      </c>
      <c r="Z1469" s="3">
        <v>13</v>
      </c>
      <c r="AA1469" s="3">
        <v>0</v>
      </c>
      <c r="AB1469" s="3">
        <f t="shared" si="308"/>
        <v>1.014704999536534</v>
      </c>
      <c r="AC1469" s="3">
        <f t="shared" si="309"/>
        <v>1.4597929398807757E-2</v>
      </c>
      <c r="AD1469">
        <f t="shared" si="310"/>
        <v>0</v>
      </c>
      <c r="AE1469">
        <f t="shared" si="311"/>
        <v>0</v>
      </c>
      <c r="AF1469">
        <f t="shared" si="312"/>
        <v>1</v>
      </c>
      <c r="AG1469">
        <f t="shared" si="313"/>
        <v>0</v>
      </c>
      <c r="AH1469">
        <f t="shared" si="314"/>
        <v>0</v>
      </c>
      <c r="AI1469">
        <f t="shared" si="315"/>
        <v>0</v>
      </c>
      <c r="AJ1469">
        <f t="shared" si="316"/>
        <v>0</v>
      </c>
      <c r="AK1469">
        <f t="shared" si="317"/>
        <v>0</v>
      </c>
      <c r="AL1469">
        <f t="shared" si="318"/>
        <v>0</v>
      </c>
      <c r="AM1469">
        <f t="shared" si="319"/>
        <v>0</v>
      </c>
      <c r="AN1469">
        <f t="shared" si="320"/>
        <v>0</v>
      </c>
      <c r="AO1469">
        <f t="shared" si="321"/>
        <v>0</v>
      </c>
    </row>
    <row r="1470" spans="1:41" x14ac:dyDescent="0.2">
      <c r="A1470" s="3" t="s">
        <v>0</v>
      </c>
      <c r="B1470" s="3" t="s">
        <v>4</v>
      </c>
      <c r="C1470" s="2" t="s">
        <v>31</v>
      </c>
      <c r="D1470" s="3">
        <v>51</v>
      </c>
      <c r="E1470" s="3">
        <v>55700.392899999999</v>
      </c>
      <c r="F1470" s="3">
        <v>57598.813600000001</v>
      </c>
      <c r="G1470" s="3">
        <v>121</v>
      </c>
      <c r="H1470" s="3">
        <v>2</v>
      </c>
      <c r="I1470" s="3">
        <v>4</v>
      </c>
      <c r="J1470" s="3">
        <v>4</v>
      </c>
      <c r="K1470" s="3">
        <v>0</v>
      </c>
      <c r="L1470" s="3">
        <v>0</v>
      </c>
      <c r="M1470" s="3">
        <v>0</v>
      </c>
      <c r="N1470" s="3">
        <v>1</v>
      </c>
      <c r="O1470" s="3">
        <v>0</v>
      </c>
      <c r="P1470" s="3">
        <v>0</v>
      </c>
      <c r="Q1470" s="3">
        <v>0</v>
      </c>
      <c r="R1470" s="3">
        <v>1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1</v>
      </c>
      <c r="Y1470" s="3">
        <v>10.96</v>
      </c>
      <c r="Z1470" s="3">
        <v>11</v>
      </c>
      <c r="AA1470" s="3">
        <v>0</v>
      </c>
      <c r="AB1470" s="3">
        <f t="shared" si="308"/>
        <v>1.0340827164973194</v>
      </c>
      <c r="AC1470" s="3">
        <f t="shared" si="309"/>
        <v>3.3514769499173619E-2</v>
      </c>
      <c r="AD1470">
        <f t="shared" si="310"/>
        <v>0</v>
      </c>
      <c r="AE1470">
        <f t="shared" si="311"/>
        <v>0</v>
      </c>
      <c r="AF1470">
        <f t="shared" si="312"/>
        <v>1</v>
      </c>
      <c r="AG1470">
        <f t="shared" si="313"/>
        <v>0</v>
      </c>
      <c r="AH1470">
        <f t="shared" si="314"/>
        <v>0</v>
      </c>
      <c r="AI1470">
        <f t="shared" si="315"/>
        <v>0</v>
      </c>
      <c r="AJ1470">
        <f t="shared" si="316"/>
        <v>0</v>
      </c>
      <c r="AK1470">
        <f t="shared" si="317"/>
        <v>0</v>
      </c>
      <c r="AL1470">
        <f t="shared" si="318"/>
        <v>0</v>
      </c>
      <c r="AM1470">
        <f t="shared" si="319"/>
        <v>0</v>
      </c>
      <c r="AN1470">
        <f t="shared" si="320"/>
        <v>0</v>
      </c>
      <c r="AO1470">
        <f t="shared" si="321"/>
        <v>0</v>
      </c>
    </row>
    <row r="1471" spans="1:41" x14ac:dyDescent="0.2">
      <c r="A1471" s="3" t="s">
        <v>0</v>
      </c>
      <c r="B1471" s="3" t="s">
        <v>4</v>
      </c>
      <c r="C1471" s="2" t="s">
        <v>31</v>
      </c>
      <c r="D1471" s="3">
        <v>51</v>
      </c>
      <c r="E1471" s="3">
        <v>79741.644199999995</v>
      </c>
      <c r="F1471" s="3">
        <v>78317.344500000007</v>
      </c>
      <c r="G1471" s="3">
        <v>3</v>
      </c>
      <c r="H1471" s="3">
        <v>2</v>
      </c>
      <c r="I1471" s="3">
        <v>1</v>
      </c>
      <c r="J1471" s="3">
        <v>4</v>
      </c>
      <c r="K1471" s="3">
        <v>0</v>
      </c>
      <c r="L1471" s="3">
        <v>0</v>
      </c>
      <c r="M1471" s="3">
        <v>0</v>
      </c>
      <c r="N1471" s="3">
        <v>1</v>
      </c>
      <c r="O1471" s="3">
        <v>0</v>
      </c>
      <c r="P1471" s="3">
        <v>0</v>
      </c>
      <c r="Q1471" s="3">
        <v>0</v>
      </c>
      <c r="R1471" s="3">
        <v>1</v>
      </c>
      <c r="S1471" s="3">
        <v>0</v>
      </c>
      <c r="T1471" s="3">
        <v>0</v>
      </c>
      <c r="U1471" s="3">
        <v>1</v>
      </c>
      <c r="V1471" s="3">
        <v>0</v>
      </c>
      <c r="W1471" s="3">
        <v>0</v>
      </c>
      <c r="X1471" s="3">
        <v>0</v>
      </c>
      <c r="Y1471" s="3">
        <v>11.27</v>
      </c>
      <c r="Z1471" s="3">
        <v>21</v>
      </c>
      <c r="AA1471" s="3">
        <v>1</v>
      </c>
      <c r="AB1471" s="3">
        <f t="shared" si="308"/>
        <v>0.98213857120342662</v>
      </c>
      <c r="AC1471" s="3">
        <f t="shared" si="309"/>
        <v>-1.8022869377801985E-2</v>
      </c>
      <c r="AD1471">
        <f t="shared" si="310"/>
        <v>0</v>
      </c>
      <c r="AE1471">
        <f t="shared" si="311"/>
        <v>0</v>
      </c>
      <c r="AF1471">
        <f t="shared" si="312"/>
        <v>1</v>
      </c>
      <c r="AG1471">
        <f t="shared" si="313"/>
        <v>0</v>
      </c>
      <c r="AH1471">
        <f t="shared" si="314"/>
        <v>0</v>
      </c>
      <c r="AI1471">
        <f t="shared" si="315"/>
        <v>0</v>
      </c>
      <c r="AJ1471">
        <f t="shared" si="316"/>
        <v>0</v>
      </c>
      <c r="AK1471">
        <f t="shared" si="317"/>
        <v>0</v>
      </c>
      <c r="AL1471">
        <f t="shared" si="318"/>
        <v>0</v>
      </c>
      <c r="AM1471">
        <f t="shared" si="319"/>
        <v>0</v>
      </c>
      <c r="AN1471">
        <f t="shared" si="320"/>
        <v>0</v>
      </c>
      <c r="AO1471">
        <f t="shared" si="321"/>
        <v>0</v>
      </c>
    </row>
    <row r="1472" spans="1:41" x14ac:dyDescent="0.2">
      <c r="A1472" s="3" t="s">
        <v>0</v>
      </c>
      <c r="B1472" s="3" t="s">
        <v>4</v>
      </c>
      <c r="C1472" s="2" t="s">
        <v>33</v>
      </c>
      <c r="D1472" s="3">
        <v>51</v>
      </c>
      <c r="E1472" s="3">
        <v>53863.426599999999</v>
      </c>
      <c r="F1472" s="3">
        <v>70810.214300000007</v>
      </c>
      <c r="G1472" s="3">
        <v>5</v>
      </c>
      <c r="H1472" s="3">
        <v>2</v>
      </c>
      <c r="I1472" s="3">
        <v>1</v>
      </c>
      <c r="J1472" s="3">
        <v>4</v>
      </c>
      <c r="K1472" s="3">
        <v>0</v>
      </c>
      <c r="L1472" s="3">
        <v>0</v>
      </c>
      <c r="M1472" s="3">
        <v>0</v>
      </c>
      <c r="N1472" s="3">
        <v>1</v>
      </c>
      <c r="O1472" s="3">
        <v>0</v>
      </c>
      <c r="P1472" s="3">
        <v>0</v>
      </c>
      <c r="Q1472" s="3">
        <v>0</v>
      </c>
      <c r="R1472" s="3">
        <v>1</v>
      </c>
      <c r="S1472" s="3">
        <v>0</v>
      </c>
      <c r="T1472" s="3">
        <v>0</v>
      </c>
      <c r="U1472" s="3">
        <v>1</v>
      </c>
      <c r="V1472" s="3">
        <v>0</v>
      </c>
      <c r="W1472" s="3">
        <v>0</v>
      </c>
      <c r="X1472" s="3">
        <v>0</v>
      </c>
      <c r="Y1472" s="3">
        <v>11.17</v>
      </c>
      <c r="Z1472" s="3">
        <v>10</v>
      </c>
      <c r="AA1472" s="3">
        <v>0</v>
      </c>
      <c r="AB1472" s="3">
        <f t="shared" si="308"/>
        <v>1.3146251319257882</v>
      </c>
      <c r="AC1472" s="3">
        <f t="shared" si="309"/>
        <v>0.27355155421046135</v>
      </c>
      <c r="AD1472">
        <f t="shared" si="310"/>
        <v>0</v>
      </c>
      <c r="AE1472">
        <f t="shared" si="311"/>
        <v>0</v>
      </c>
      <c r="AF1472">
        <f t="shared" si="312"/>
        <v>0</v>
      </c>
      <c r="AG1472">
        <f t="shared" si="313"/>
        <v>1</v>
      </c>
      <c r="AH1472">
        <f t="shared" si="314"/>
        <v>0</v>
      </c>
      <c r="AI1472">
        <f t="shared" si="315"/>
        <v>0</v>
      </c>
      <c r="AJ1472">
        <f t="shared" si="316"/>
        <v>0</v>
      </c>
      <c r="AK1472">
        <f t="shared" si="317"/>
        <v>0</v>
      </c>
      <c r="AL1472">
        <f t="shared" si="318"/>
        <v>0</v>
      </c>
      <c r="AM1472">
        <f t="shared" si="319"/>
        <v>0</v>
      </c>
      <c r="AN1472">
        <f t="shared" si="320"/>
        <v>0</v>
      </c>
      <c r="AO1472">
        <f t="shared" si="321"/>
        <v>0</v>
      </c>
    </row>
    <row r="1473" spans="1:41" x14ac:dyDescent="0.2">
      <c r="A1473" s="3" t="s">
        <v>0</v>
      </c>
      <c r="B1473" s="3" t="s">
        <v>4</v>
      </c>
      <c r="C1473" s="2" t="s">
        <v>33</v>
      </c>
      <c r="D1473" s="3">
        <v>51</v>
      </c>
      <c r="E1473" s="3">
        <v>61141.595600000001</v>
      </c>
      <c r="F1473" s="3">
        <v>69521.391600000003</v>
      </c>
      <c r="G1473" s="3">
        <v>120</v>
      </c>
      <c r="H1473" s="3">
        <v>2</v>
      </c>
      <c r="I1473" s="3">
        <v>4</v>
      </c>
      <c r="J1473" s="3">
        <v>4</v>
      </c>
      <c r="K1473" s="3">
        <v>0</v>
      </c>
      <c r="L1473" s="3">
        <v>0</v>
      </c>
      <c r="M1473" s="3">
        <v>0</v>
      </c>
      <c r="N1473" s="3">
        <v>1</v>
      </c>
      <c r="O1473" s="3">
        <v>0</v>
      </c>
      <c r="P1473" s="3">
        <v>0</v>
      </c>
      <c r="Q1473" s="3">
        <v>0</v>
      </c>
      <c r="R1473" s="3">
        <v>1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1</v>
      </c>
      <c r="Y1473" s="3">
        <v>11.15</v>
      </c>
      <c r="Z1473" s="3">
        <v>10</v>
      </c>
      <c r="AA1473" s="3">
        <v>0</v>
      </c>
      <c r="AB1473" s="3">
        <f t="shared" si="308"/>
        <v>1.1370555661455457</v>
      </c>
      <c r="AC1473" s="3">
        <f t="shared" si="309"/>
        <v>0.12844208441466795</v>
      </c>
      <c r="AD1473">
        <f t="shared" si="310"/>
        <v>0</v>
      </c>
      <c r="AE1473">
        <f t="shared" si="311"/>
        <v>0</v>
      </c>
      <c r="AF1473">
        <f t="shared" si="312"/>
        <v>0</v>
      </c>
      <c r="AG1473">
        <f t="shared" si="313"/>
        <v>1</v>
      </c>
      <c r="AH1473">
        <f t="shared" si="314"/>
        <v>0</v>
      </c>
      <c r="AI1473">
        <f t="shared" si="315"/>
        <v>0</v>
      </c>
      <c r="AJ1473">
        <f t="shared" si="316"/>
        <v>0</v>
      </c>
      <c r="AK1473">
        <f t="shared" si="317"/>
        <v>0</v>
      </c>
      <c r="AL1473">
        <f t="shared" si="318"/>
        <v>0</v>
      </c>
      <c r="AM1473">
        <f t="shared" si="319"/>
        <v>0</v>
      </c>
      <c r="AN1473">
        <f t="shared" si="320"/>
        <v>0</v>
      </c>
      <c r="AO1473">
        <f t="shared" si="321"/>
        <v>0</v>
      </c>
    </row>
    <row r="1474" spans="1:41" x14ac:dyDescent="0.2">
      <c r="A1474" s="3" t="s">
        <v>0</v>
      </c>
      <c r="B1474" s="3" t="s">
        <v>4</v>
      </c>
      <c r="C1474" s="2" t="s">
        <v>36</v>
      </c>
      <c r="D1474" s="3">
        <v>51</v>
      </c>
      <c r="E1474" s="3">
        <v>48780.089</v>
      </c>
      <c r="F1474" s="3">
        <v>61086.060700000002</v>
      </c>
      <c r="G1474" s="3">
        <v>79</v>
      </c>
      <c r="H1474" s="3">
        <v>2</v>
      </c>
      <c r="I1474" s="3">
        <v>4</v>
      </c>
      <c r="J1474" s="3">
        <v>4</v>
      </c>
      <c r="K1474" s="3">
        <v>0</v>
      </c>
      <c r="L1474" s="3">
        <v>0</v>
      </c>
      <c r="M1474" s="3">
        <v>0</v>
      </c>
      <c r="N1474" s="3">
        <v>1</v>
      </c>
      <c r="O1474" s="3">
        <v>0</v>
      </c>
      <c r="P1474" s="3">
        <v>0</v>
      </c>
      <c r="Q1474" s="3">
        <v>0</v>
      </c>
      <c r="R1474" s="3">
        <v>1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1</v>
      </c>
      <c r="Y1474" s="3">
        <v>11.02</v>
      </c>
      <c r="Z1474" s="3">
        <v>10</v>
      </c>
      <c r="AA1474" s="3">
        <v>0</v>
      </c>
      <c r="AB1474" s="3">
        <f t="shared" si="308"/>
        <v>1.2522744823200302</v>
      </c>
      <c r="AC1474" s="3">
        <f t="shared" si="309"/>
        <v>0.22496148372930488</v>
      </c>
      <c r="AD1474">
        <f t="shared" si="310"/>
        <v>0</v>
      </c>
      <c r="AE1474">
        <f t="shared" si="311"/>
        <v>0</v>
      </c>
      <c r="AF1474">
        <f t="shared" si="312"/>
        <v>0</v>
      </c>
      <c r="AG1474">
        <f t="shared" si="313"/>
        <v>0</v>
      </c>
      <c r="AH1474">
        <f t="shared" si="314"/>
        <v>0</v>
      </c>
      <c r="AI1474">
        <f t="shared" si="315"/>
        <v>0</v>
      </c>
      <c r="AJ1474">
        <f t="shared" si="316"/>
        <v>1</v>
      </c>
      <c r="AK1474">
        <f t="shared" si="317"/>
        <v>0</v>
      </c>
      <c r="AL1474">
        <f t="shared" si="318"/>
        <v>0</v>
      </c>
      <c r="AM1474">
        <f t="shared" si="319"/>
        <v>0</v>
      </c>
      <c r="AN1474">
        <f t="shared" si="320"/>
        <v>0</v>
      </c>
      <c r="AO1474">
        <f t="shared" si="321"/>
        <v>0</v>
      </c>
    </row>
    <row r="1475" spans="1:41" x14ac:dyDescent="0.2">
      <c r="A1475" s="3" t="s">
        <v>0</v>
      </c>
      <c r="B1475" s="3" t="s">
        <v>4</v>
      </c>
      <c r="C1475" s="2" t="s">
        <v>36</v>
      </c>
      <c r="D1475" s="3">
        <v>51</v>
      </c>
      <c r="E1475" s="3">
        <v>68387.508400000006</v>
      </c>
      <c r="F1475" s="3">
        <v>65047.226900000001</v>
      </c>
      <c r="G1475" s="3">
        <v>7</v>
      </c>
      <c r="H1475" s="3">
        <v>2</v>
      </c>
      <c r="I1475" s="3">
        <v>1</v>
      </c>
      <c r="J1475" s="3">
        <v>4</v>
      </c>
      <c r="K1475" s="3">
        <v>0</v>
      </c>
      <c r="L1475" s="3">
        <v>0</v>
      </c>
      <c r="M1475" s="3">
        <v>0</v>
      </c>
      <c r="N1475" s="3">
        <v>1</v>
      </c>
      <c r="O1475" s="3">
        <v>0</v>
      </c>
      <c r="P1475" s="3">
        <v>0</v>
      </c>
      <c r="Q1475" s="3">
        <v>0</v>
      </c>
      <c r="R1475" s="3">
        <v>1</v>
      </c>
      <c r="S1475" s="3">
        <v>0</v>
      </c>
      <c r="T1475" s="3">
        <v>0</v>
      </c>
      <c r="U1475" s="3">
        <v>1</v>
      </c>
      <c r="V1475" s="3">
        <v>0</v>
      </c>
      <c r="W1475" s="3">
        <v>0</v>
      </c>
      <c r="X1475" s="3">
        <v>0</v>
      </c>
      <c r="Y1475" s="3">
        <v>11.08</v>
      </c>
      <c r="Z1475" s="3">
        <v>11</v>
      </c>
      <c r="AA1475" s="3">
        <v>0</v>
      </c>
      <c r="AB1475" s="3">
        <f t="shared" ref="AB1475:AB1538" si="322">F1475/E1475</f>
        <v>0.95115655507636532</v>
      </c>
      <c r="AC1475" s="3">
        <f t="shared" ref="AC1475:AC1538" si="323">LN(AB1475)</f>
        <v>-5.0076608453980015E-2</v>
      </c>
      <c r="AD1475">
        <f t="shared" ref="AD1475:AD1538" si="324">IF(C1475="Januar",1,0)</f>
        <v>0</v>
      </c>
      <c r="AE1475">
        <f t="shared" ref="AE1475:AE1538" si="325">IF(C1475="Februar",1,0)</f>
        <v>0</v>
      </c>
      <c r="AF1475">
        <f t="shared" ref="AF1475:AF1538" si="326">IF(C1475="Mars",1,0)</f>
        <v>0</v>
      </c>
      <c r="AG1475">
        <f t="shared" ref="AG1475:AG1538" si="327">IF(C1475="April",1,0)</f>
        <v>0</v>
      </c>
      <c r="AH1475">
        <f t="shared" ref="AH1475:AH1538" si="328">IF(C1475="Mai",1,0)</f>
        <v>0</v>
      </c>
      <c r="AI1475">
        <f t="shared" ref="AI1475:AI1538" si="329">IF(C1475="Juni",1,0)</f>
        <v>0</v>
      </c>
      <c r="AJ1475">
        <f t="shared" ref="AJ1475:AJ1538" si="330">IF(C1475="Juli",1,0)</f>
        <v>1</v>
      </c>
      <c r="AK1475">
        <f t="shared" ref="AK1475:AK1538" si="331">IF(C1475="August",1,0)</f>
        <v>0</v>
      </c>
      <c r="AL1475">
        <f t="shared" ref="AL1475:AL1538" si="332">IF(C1475="September",1,0)</f>
        <v>0</v>
      </c>
      <c r="AM1475">
        <f t="shared" ref="AM1475:AM1538" si="333">IF(C1475="Oktober",1,0)</f>
        <v>0</v>
      </c>
      <c r="AN1475">
        <f t="shared" ref="AN1475:AN1538" si="334">IF(C1475="November",1,0)</f>
        <v>0</v>
      </c>
      <c r="AO1475">
        <f t="shared" ref="AO1475:AO1538" si="335">IF(C1475="Desember",1,0)</f>
        <v>0</v>
      </c>
    </row>
    <row r="1476" spans="1:41" x14ac:dyDescent="0.2">
      <c r="A1476" s="3" t="s">
        <v>0</v>
      </c>
      <c r="B1476" s="3" t="s">
        <v>4</v>
      </c>
      <c r="C1476" s="2" t="s">
        <v>35</v>
      </c>
      <c r="D1476" s="3">
        <v>51</v>
      </c>
      <c r="E1476" s="3">
        <v>46415.884599999998</v>
      </c>
      <c r="F1476" s="3">
        <v>51391.8485</v>
      </c>
      <c r="G1476" s="3">
        <v>80</v>
      </c>
      <c r="H1476" s="3">
        <v>2</v>
      </c>
      <c r="I1476" s="3">
        <v>4</v>
      </c>
      <c r="J1476" s="3">
        <v>4</v>
      </c>
      <c r="K1476" s="3">
        <v>0</v>
      </c>
      <c r="L1476" s="3">
        <v>0</v>
      </c>
      <c r="M1476" s="3">
        <v>0</v>
      </c>
      <c r="N1476" s="3">
        <v>1</v>
      </c>
      <c r="O1476" s="3">
        <v>0</v>
      </c>
      <c r="P1476" s="3">
        <v>0</v>
      </c>
      <c r="Q1476" s="3">
        <v>0</v>
      </c>
      <c r="R1476" s="3">
        <v>1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1</v>
      </c>
      <c r="Y1476" s="3">
        <v>10.85</v>
      </c>
      <c r="Z1476" s="3">
        <v>11</v>
      </c>
      <c r="AA1476" s="3">
        <v>0</v>
      </c>
      <c r="AB1476" s="3">
        <f t="shared" si="322"/>
        <v>1.1072039010541663</v>
      </c>
      <c r="AC1476" s="3">
        <f t="shared" si="323"/>
        <v>0.10183782922600611</v>
      </c>
      <c r="AD1476">
        <f t="shared" si="324"/>
        <v>0</v>
      </c>
      <c r="AE1476">
        <f t="shared" si="325"/>
        <v>0</v>
      </c>
      <c r="AF1476">
        <f t="shared" si="326"/>
        <v>0</v>
      </c>
      <c r="AG1476">
        <f t="shared" si="327"/>
        <v>0</v>
      </c>
      <c r="AH1476">
        <f t="shared" si="328"/>
        <v>0</v>
      </c>
      <c r="AI1476">
        <f t="shared" si="329"/>
        <v>0</v>
      </c>
      <c r="AJ1476">
        <f t="shared" si="330"/>
        <v>0</v>
      </c>
      <c r="AK1476">
        <f t="shared" si="331"/>
        <v>1</v>
      </c>
      <c r="AL1476">
        <f t="shared" si="332"/>
        <v>0</v>
      </c>
      <c r="AM1476">
        <f t="shared" si="333"/>
        <v>0</v>
      </c>
      <c r="AN1476">
        <f t="shared" si="334"/>
        <v>0</v>
      </c>
      <c r="AO1476">
        <f t="shared" si="335"/>
        <v>0</v>
      </c>
    </row>
    <row r="1477" spans="1:41" x14ac:dyDescent="0.2">
      <c r="A1477" s="3" t="s">
        <v>0</v>
      </c>
      <c r="B1477" s="3" t="s">
        <v>4</v>
      </c>
      <c r="C1477" s="2" t="s">
        <v>41</v>
      </c>
      <c r="D1477" s="3">
        <v>51</v>
      </c>
      <c r="E1477" s="3">
        <v>55675.400500000003</v>
      </c>
      <c r="F1477" s="3">
        <v>59413.2094</v>
      </c>
      <c r="G1477" s="3">
        <v>27</v>
      </c>
      <c r="H1477" s="3">
        <v>2</v>
      </c>
      <c r="I1477" s="3">
        <v>3</v>
      </c>
      <c r="J1477" s="3">
        <v>4</v>
      </c>
      <c r="K1477" s="3">
        <v>0</v>
      </c>
      <c r="L1477" s="3">
        <v>0</v>
      </c>
      <c r="M1477" s="3">
        <v>0</v>
      </c>
      <c r="N1477" s="3">
        <v>1</v>
      </c>
      <c r="O1477" s="3">
        <v>0</v>
      </c>
      <c r="P1477" s="3">
        <v>0</v>
      </c>
      <c r="Q1477" s="3">
        <v>0</v>
      </c>
      <c r="R1477" s="3">
        <v>1</v>
      </c>
      <c r="S1477" s="3">
        <v>0</v>
      </c>
      <c r="T1477" s="3">
        <v>0</v>
      </c>
      <c r="U1477" s="3">
        <v>0</v>
      </c>
      <c r="V1477" s="3">
        <v>0</v>
      </c>
      <c r="W1477" s="3">
        <v>1</v>
      </c>
      <c r="X1477" s="3">
        <v>0</v>
      </c>
      <c r="Y1477" s="3">
        <v>10.99</v>
      </c>
      <c r="Z1477" s="3">
        <v>11</v>
      </c>
      <c r="AA1477" s="3">
        <v>0</v>
      </c>
      <c r="AB1477" s="3">
        <f t="shared" si="322"/>
        <v>1.0671357343895531</v>
      </c>
      <c r="AC1477" s="3">
        <f t="shared" si="323"/>
        <v>6.4978175465647658E-2</v>
      </c>
      <c r="AD1477">
        <f t="shared" si="324"/>
        <v>0</v>
      </c>
      <c r="AE1477">
        <f t="shared" si="325"/>
        <v>0</v>
      </c>
      <c r="AF1477">
        <f t="shared" si="326"/>
        <v>0</v>
      </c>
      <c r="AG1477">
        <f t="shared" si="327"/>
        <v>0</v>
      </c>
      <c r="AH1477">
        <f t="shared" si="328"/>
        <v>0</v>
      </c>
      <c r="AI1477">
        <f t="shared" si="329"/>
        <v>0</v>
      </c>
      <c r="AJ1477">
        <f t="shared" si="330"/>
        <v>0</v>
      </c>
      <c r="AK1477">
        <f t="shared" si="331"/>
        <v>0</v>
      </c>
      <c r="AL1477">
        <f t="shared" si="332"/>
        <v>0</v>
      </c>
      <c r="AM1477">
        <f t="shared" si="333"/>
        <v>1</v>
      </c>
      <c r="AN1477">
        <f t="shared" si="334"/>
        <v>0</v>
      </c>
      <c r="AO1477">
        <f t="shared" si="335"/>
        <v>0</v>
      </c>
    </row>
    <row r="1478" spans="1:41" x14ac:dyDescent="0.2">
      <c r="A1478" s="3" t="s">
        <v>0</v>
      </c>
      <c r="B1478" s="3" t="s">
        <v>4</v>
      </c>
      <c r="C1478" s="2" t="s">
        <v>39</v>
      </c>
      <c r="D1478" s="3">
        <v>51</v>
      </c>
      <c r="E1478" s="3">
        <v>78830.727700000003</v>
      </c>
      <c r="F1478" s="3">
        <v>79651.848299999998</v>
      </c>
      <c r="G1478" s="3">
        <v>0</v>
      </c>
      <c r="H1478" s="3">
        <v>2</v>
      </c>
      <c r="I1478" s="3">
        <v>1</v>
      </c>
      <c r="J1478" s="3">
        <v>4</v>
      </c>
      <c r="K1478" s="3">
        <v>0</v>
      </c>
      <c r="L1478" s="3">
        <v>0</v>
      </c>
      <c r="M1478" s="3">
        <v>0</v>
      </c>
      <c r="N1478" s="3">
        <v>1</v>
      </c>
      <c r="O1478" s="3">
        <v>0</v>
      </c>
      <c r="P1478" s="3">
        <v>0</v>
      </c>
      <c r="Q1478" s="3">
        <v>0</v>
      </c>
      <c r="R1478" s="3">
        <v>1</v>
      </c>
      <c r="S1478" s="3">
        <v>0</v>
      </c>
      <c r="T1478" s="3">
        <v>0</v>
      </c>
      <c r="U1478" s="3">
        <v>1</v>
      </c>
      <c r="V1478" s="3">
        <v>0</v>
      </c>
      <c r="W1478" s="3">
        <v>0</v>
      </c>
      <c r="X1478" s="3">
        <v>0</v>
      </c>
      <c r="Y1478" s="3">
        <v>11.29</v>
      </c>
      <c r="Z1478" s="3">
        <v>10</v>
      </c>
      <c r="AA1478" s="3">
        <v>0</v>
      </c>
      <c r="AB1478" s="3">
        <f t="shared" si="322"/>
        <v>1.0104162504134793</v>
      </c>
      <c r="AC1478" s="3">
        <f t="shared" si="323"/>
        <v>1.0362375073544301E-2</v>
      </c>
      <c r="AD1478">
        <f t="shared" si="324"/>
        <v>0</v>
      </c>
      <c r="AE1478">
        <f t="shared" si="325"/>
        <v>0</v>
      </c>
      <c r="AF1478">
        <f t="shared" si="326"/>
        <v>0</v>
      </c>
      <c r="AG1478">
        <f t="shared" si="327"/>
        <v>0</v>
      </c>
      <c r="AH1478">
        <f t="shared" si="328"/>
        <v>0</v>
      </c>
      <c r="AI1478">
        <f t="shared" si="329"/>
        <v>0</v>
      </c>
      <c r="AJ1478">
        <f t="shared" si="330"/>
        <v>0</v>
      </c>
      <c r="AK1478">
        <f t="shared" si="331"/>
        <v>0</v>
      </c>
      <c r="AL1478">
        <f t="shared" si="332"/>
        <v>0</v>
      </c>
      <c r="AM1478">
        <f t="shared" si="333"/>
        <v>0</v>
      </c>
      <c r="AN1478">
        <f t="shared" si="334"/>
        <v>1</v>
      </c>
      <c r="AO1478">
        <f t="shared" si="335"/>
        <v>0</v>
      </c>
    </row>
    <row r="1479" spans="1:41" x14ac:dyDescent="0.2">
      <c r="A1479" s="3" t="s">
        <v>0</v>
      </c>
      <c r="B1479" s="3" t="s">
        <v>4</v>
      </c>
      <c r="C1479" s="2" t="s">
        <v>39</v>
      </c>
      <c r="D1479" s="3">
        <v>51</v>
      </c>
      <c r="E1479" s="3">
        <v>48492.081700000002</v>
      </c>
      <c r="F1479" s="3">
        <v>46029.015599999999</v>
      </c>
      <c r="G1479" s="3">
        <v>96</v>
      </c>
      <c r="H1479" s="3">
        <v>2</v>
      </c>
      <c r="I1479" s="3">
        <v>4</v>
      </c>
      <c r="J1479" s="3">
        <v>4</v>
      </c>
      <c r="K1479" s="3">
        <v>0</v>
      </c>
      <c r="L1479" s="3">
        <v>0</v>
      </c>
      <c r="M1479" s="3">
        <v>0</v>
      </c>
      <c r="N1479" s="3">
        <v>1</v>
      </c>
      <c r="O1479" s="3">
        <v>0</v>
      </c>
      <c r="P1479" s="3">
        <v>0</v>
      </c>
      <c r="Q1479" s="3">
        <v>0</v>
      </c>
      <c r="R1479" s="3">
        <v>1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1</v>
      </c>
      <c r="Y1479" s="3">
        <v>10.74</v>
      </c>
      <c r="Z1479" s="3">
        <v>25</v>
      </c>
      <c r="AA1479" s="3">
        <v>1</v>
      </c>
      <c r="AB1479" s="3">
        <f t="shared" si="322"/>
        <v>0.94920683926835825</v>
      </c>
      <c r="AC1479" s="3">
        <f t="shared" si="323"/>
        <v>-5.2128549149016871E-2</v>
      </c>
      <c r="AD1479">
        <f t="shared" si="324"/>
        <v>0</v>
      </c>
      <c r="AE1479">
        <f t="shared" si="325"/>
        <v>0</v>
      </c>
      <c r="AF1479">
        <f t="shared" si="326"/>
        <v>0</v>
      </c>
      <c r="AG1479">
        <f t="shared" si="327"/>
        <v>0</v>
      </c>
      <c r="AH1479">
        <f t="shared" si="328"/>
        <v>0</v>
      </c>
      <c r="AI1479">
        <f t="shared" si="329"/>
        <v>0</v>
      </c>
      <c r="AJ1479">
        <f t="shared" si="330"/>
        <v>0</v>
      </c>
      <c r="AK1479">
        <f t="shared" si="331"/>
        <v>0</v>
      </c>
      <c r="AL1479">
        <f t="shared" si="332"/>
        <v>0</v>
      </c>
      <c r="AM1479">
        <f t="shared" si="333"/>
        <v>0</v>
      </c>
      <c r="AN1479">
        <f t="shared" si="334"/>
        <v>1</v>
      </c>
      <c r="AO1479">
        <f t="shared" si="335"/>
        <v>0</v>
      </c>
    </row>
    <row r="1480" spans="1:41" x14ac:dyDescent="0.2">
      <c r="A1480" s="3" t="s">
        <v>0</v>
      </c>
      <c r="B1480" s="3" t="s">
        <v>4</v>
      </c>
      <c r="C1480" s="2" t="s">
        <v>39</v>
      </c>
      <c r="D1480" s="3">
        <v>51</v>
      </c>
      <c r="E1480" s="3">
        <v>53897.356899999999</v>
      </c>
      <c r="F1480" s="3">
        <v>53897.2091</v>
      </c>
      <c r="G1480" s="3">
        <v>81</v>
      </c>
      <c r="H1480" s="3">
        <v>2</v>
      </c>
      <c r="I1480" s="3">
        <v>4</v>
      </c>
      <c r="J1480" s="3">
        <v>4</v>
      </c>
      <c r="K1480" s="3">
        <v>0</v>
      </c>
      <c r="L1480" s="3">
        <v>0</v>
      </c>
      <c r="M1480" s="3">
        <v>0</v>
      </c>
      <c r="N1480" s="3">
        <v>1</v>
      </c>
      <c r="O1480" s="3">
        <v>0</v>
      </c>
      <c r="P1480" s="3">
        <v>0</v>
      </c>
      <c r="Q1480" s="3">
        <v>0</v>
      </c>
      <c r="R1480" s="3">
        <v>1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1</v>
      </c>
      <c r="Y1480" s="3">
        <v>10.89</v>
      </c>
      <c r="Z1480" s="3">
        <v>16</v>
      </c>
      <c r="AA1480" s="3">
        <v>1</v>
      </c>
      <c r="AB1480" s="3">
        <f t="shared" si="322"/>
        <v>0.99999725775050019</v>
      </c>
      <c r="AC1480" s="3">
        <f t="shared" si="323"/>
        <v>-2.7422532597827571E-6</v>
      </c>
      <c r="AD1480">
        <f t="shared" si="324"/>
        <v>0</v>
      </c>
      <c r="AE1480">
        <f t="shared" si="325"/>
        <v>0</v>
      </c>
      <c r="AF1480">
        <f t="shared" si="326"/>
        <v>0</v>
      </c>
      <c r="AG1480">
        <f t="shared" si="327"/>
        <v>0</v>
      </c>
      <c r="AH1480">
        <f t="shared" si="328"/>
        <v>0</v>
      </c>
      <c r="AI1480">
        <f t="shared" si="329"/>
        <v>0</v>
      </c>
      <c r="AJ1480">
        <f t="shared" si="330"/>
        <v>0</v>
      </c>
      <c r="AK1480">
        <f t="shared" si="331"/>
        <v>0</v>
      </c>
      <c r="AL1480">
        <f t="shared" si="332"/>
        <v>0</v>
      </c>
      <c r="AM1480">
        <f t="shared" si="333"/>
        <v>0</v>
      </c>
      <c r="AN1480">
        <f t="shared" si="334"/>
        <v>1</v>
      </c>
      <c r="AO1480">
        <f t="shared" si="335"/>
        <v>0</v>
      </c>
    </row>
    <row r="1481" spans="1:41" x14ac:dyDescent="0.2">
      <c r="A1481" s="3" t="s">
        <v>0</v>
      </c>
      <c r="B1481" s="3" t="s">
        <v>4</v>
      </c>
      <c r="C1481" s="2" t="s">
        <v>40</v>
      </c>
      <c r="D1481" s="3">
        <v>51</v>
      </c>
      <c r="E1481" s="3">
        <v>60009.354200000002</v>
      </c>
      <c r="F1481" s="3">
        <v>60009.224199999997</v>
      </c>
      <c r="G1481" s="3">
        <v>80</v>
      </c>
      <c r="H1481" s="3">
        <v>2</v>
      </c>
      <c r="I1481" s="3">
        <v>4</v>
      </c>
      <c r="J1481" s="3">
        <v>4</v>
      </c>
      <c r="K1481" s="3">
        <v>0</v>
      </c>
      <c r="L1481" s="3">
        <v>0</v>
      </c>
      <c r="M1481" s="3">
        <v>0</v>
      </c>
      <c r="N1481" s="3">
        <v>1</v>
      </c>
      <c r="O1481" s="3">
        <v>0</v>
      </c>
      <c r="P1481" s="3">
        <v>0</v>
      </c>
      <c r="Q1481" s="3">
        <v>0</v>
      </c>
      <c r="R1481" s="3">
        <v>1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1</v>
      </c>
      <c r="Y1481" s="3">
        <v>11</v>
      </c>
      <c r="Z1481" s="3">
        <v>11</v>
      </c>
      <c r="AA1481" s="3">
        <v>0</v>
      </c>
      <c r="AB1481" s="3">
        <f t="shared" si="322"/>
        <v>0.9999978336710712</v>
      </c>
      <c r="AC1481" s="3">
        <f t="shared" si="323"/>
        <v>-2.1663312752926579E-6</v>
      </c>
      <c r="AD1481">
        <f t="shared" si="324"/>
        <v>0</v>
      </c>
      <c r="AE1481">
        <f t="shared" si="325"/>
        <v>0</v>
      </c>
      <c r="AF1481">
        <f t="shared" si="326"/>
        <v>0</v>
      </c>
      <c r="AG1481">
        <f t="shared" si="327"/>
        <v>0</v>
      </c>
      <c r="AH1481">
        <f t="shared" si="328"/>
        <v>0</v>
      </c>
      <c r="AI1481">
        <f t="shared" si="329"/>
        <v>0</v>
      </c>
      <c r="AJ1481">
        <f t="shared" si="330"/>
        <v>0</v>
      </c>
      <c r="AK1481">
        <f t="shared" si="331"/>
        <v>0</v>
      </c>
      <c r="AL1481">
        <f t="shared" si="332"/>
        <v>0</v>
      </c>
      <c r="AM1481">
        <f t="shared" si="333"/>
        <v>0</v>
      </c>
      <c r="AN1481">
        <f t="shared" si="334"/>
        <v>0</v>
      </c>
      <c r="AO1481">
        <f t="shared" si="335"/>
        <v>1</v>
      </c>
    </row>
    <row r="1482" spans="1:41" x14ac:dyDescent="0.2">
      <c r="A1482" s="3" t="s">
        <v>0</v>
      </c>
      <c r="B1482" s="3" t="s">
        <v>4</v>
      </c>
      <c r="C1482" s="2" t="s">
        <v>30</v>
      </c>
      <c r="D1482" s="3">
        <v>52</v>
      </c>
      <c r="E1482" s="3">
        <v>52634.615400000002</v>
      </c>
      <c r="F1482" s="3">
        <v>60327</v>
      </c>
      <c r="G1482" s="3">
        <v>77</v>
      </c>
      <c r="H1482" s="3">
        <v>2</v>
      </c>
      <c r="I1482" s="3">
        <v>4</v>
      </c>
      <c r="J1482" s="3">
        <v>4</v>
      </c>
      <c r="K1482" s="3">
        <v>0</v>
      </c>
      <c r="L1482" s="3">
        <v>0</v>
      </c>
      <c r="M1482" s="3">
        <v>0</v>
      </c>
      <c r="N1482" s="3">
        <v>1</v>
      </c>
      <c r="O1482" s="3">
        <v>0</v>
      </c>
      <c r="P1482" s="3">
        <v>0</v>
      </c>
      <c r="Q1482" s="3">
        <v>0</v>
      </c>
      <c r="R1482" s="3">
        <v>1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1</v>
      </c>
      <c r="Y1482" s="3">
        <v>11.01</v>
      </c>
      <c r="Z1482" s="3">
        <v>11</v>
      </c>
      <c r="AA1482" s="3">
        <v>0</v>
      </c>
      <c r="AB1482" s="3">
        <f t="shared" si="322"/>
        <v>1.1461468758067528</v>
      </c>
      <c r="AC1482" s="3">
        <f t="shared" si="323"/>
        <v>0.13640577396049744</v>
      </c>
      <c r="AD1482">
        <f t="shared" si="324"/>
        <v>1</v>
      </c>
      <c r="AE1482">
        <f t="shared" si="325"/>
        <v>0</v>
      </c>
      <c r="AF1482">
        <f t="shared" si="326"/>
        <v>0</v>
      </c>
      <c r="AG1482">
        <f t="shared" si="327"/>
        <v>0</v>
      </c>
      <c r="AH1482">
        <f t="shared" si="328"/>
        <v>0</v>
      </c>
      <c r="AI1482">
        <f t="shared" si="329"/>
        <v>0</v>
      </c>
      <c r="AJ1482">
        <f t="shared" si="330"/>
        <v>0</v>
      </c>
      <c r="AK1482">
        <f t="shared" si="331"/>
        <v>0</v>
      </c>
      <c r="AL1482">
        <f t="shared" si="332"/>
        <v>0</v>
      </c>
      <c r="AM1482">
        <f t="shared" si="333"/>
        <v>0</v>
      </c>
      <c r="AN1482">
        <f t="shared" si="334"/>
        <v>0</v>
      </c>
      <c r="AO1482">
        <f t="shared" si="335"/>
        <v>0</v>
      </c>
    </row>
    <row r="1483" spans="1:41" x14ac:dyDescent="0.2">
      <c r="A1483" s="3" t="s">
        <v>0</v>
      </c>
      <c r="B1483" s="3" t="s">
        <v>4</v>
      </c>
      <c r="C1483" s="2" t="s">
        <v>30</v>
      </c>
      <c r="D1483" s="3">
        <v>52</v>
      </c>
      <c r="E1483" s="3">
        <v>49971.865400000002</v>
      </c>
      <c r="F1483" s="3">
        <v>52953</v>
      </c>
      <c r="G1483" s="3">
        <v>96</v>
      </c>
      <c r="H1483" s="3">
        <v>2</v>
      </c>
      <c r="I1483" s="3">
        <v>4</v>
      </c>
      <c r="J1483" s="3">
        <v>4</v>
      </c>
      <c r="K1483" s="3">
        <v>0</v>
      </c>
      <c r="L1483" s="3">
        <v>0</v>
      </c>
      <c r="M1483" s="3">
        <v>0</v>
      </c>
      <c r="N1483" s="3">
        <v>1</v>
      </c>
      <c r="O1483" s="3">
        <v>0</v>
      </c>
      <c r="P1483" s="3">
        <v>0</v>
      </c>
      <c r="Q1483" s="3">
        <v>0</v>
      </c>
      <c r="R1483" s="3">
        <v>1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1</v>
      </c>
      <c r="Y1483" s="3">
        <v>10.88</v>
      </c>
      <c r="Z1483" s="3">
        <v>10</v>
      </c>
      <c r="AA1483" s="3">
        <v>0</v>
      </c>
      <c r="AB1483" s="3">
        <f t="shared" si="322"/>
        <v>1.0596562601003083</v>
      </c>
      <c r="AC1483" s="3">
        <f t="shared" si="323"/>
        <v>5.7944572608660976E-2</v>
      </c>
      <c r="AD1483">
        <f t="shared" si="324"/>
        <v>1</v>
      </c>
      <c r="AE1483">
        <f t="shared" si="325"/>
        <v>0</v>
      </c>
      <c r="AF1483">
        <f t="shared" si="326"/>
        <v>0</v>
      </c>
      <c r="AG1483">
        <f t="shared" si="327"/>
        <v>0</v>
      </c>
      <c r="AH1483">
        <f t="shared" si="328"/>
        <v>0</v>
      </c>
      <c r="AI1483">
        <f t="shared" si="329"/>
        <v>0</v>
      </c>
      <c r="AJ1483">
        <f t="shared" si="330"/>
        <v>0</v>
      </c>
      <c r="AK1483">
        <f t="shared" si="331"/>
        <v>0</v>
      </c>
      <c r="AL1483">
        <f t="shared" si="332"/>
        <v>0</v>
      </c>
      <c r="AM1483">
        <f t="shared" si="333"/>
        <v>0</v>
      </c>
      <c r="AN1483">
        <f t="shared" si="334"/>
        <v>0</v>
      </c>
      <c r="AO1483">
        <f t="shared" si="335"/>
        <v>0</v>
      </c>
    </row>
    <row r="1484" spans="1:41" x14ac:dyDescent="0.2">
      <c r="A1484" s="3" t="s">
        <v>0</v>
      </c>
      <c r="B1484" s="3" t="s">
        <v>4</v>
      </c>
      <c r="C1484" s="2" t="s">
        <v>34</v>
      </c>
      <c r="D1484" s="3">
        <v>52</v>
      </c>
      <c r="E1484" s="3">
        <v>47526.717400000001</v>
      </c>
      <c r="F1484" s="3">
        <v>51334.751600000003</v>
      </c>
      <c r="G1484" s="3">
        <v>80</v>
      </c>
      <c r="H1484" s="3">
        <v>2</v>
      </c>
      <c r="I1484" s="3">
        <v>4</v>
      </c>
      <c r="J1484" s="3">
        <v>4</v>
      </c>
      <c r="K1484" s="3">
        <v>0</v>
      </c>
      <c r="L1484" s="3">
        <v>0</v>
      </c>
      <c r="M1484" s="3">
        <v>0</v>
      </c>
      <c r="N1484" s="3">
        <v>1</v>
      </c>
      <c r="O1484" s="3">
        <v>0</v>
      </c>
      <c r="P1484" s="3">
        <v>0</v>
      </c>
      <c r="Q1484" s="3">
        <v>0</v>
      </c>
      <c r="R1484" s="3">
        <v>1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1</v>
      </c>
      <c r="Y1484" s="3">
        <v>10.85</v>
      </c>
      <c r="Z1484" s="3">
        <v>11</v>
      </c>
      <c r="AA1484" s="3">
        <v>0</v>
      </c>
      <c r="AB1484" s="3">
        <f t="shared" si="322"/>
        <v>1.0801240735384767</v>
      </c>
      <c r="AC1484" s="3">
        <f t="shared" si="323"/>
        <v>7.7075917443589617E-2</v>
      </c>
      <c r="AD1484">
        <f t="shared" si="324"/>
        <v>0</v>
      </c>
      <c r="AE1484">
        <f t="shared" si="325"/>
        <v>1</v>
      </c>
      <c r="AF1484">
        <f t="shared" si="326"/>
        <v>0</v>
      </c>
      <c r="AG1484">
        <f t="shared" si="327"/>
        <v>0</v>
      </c>
      <c r="AH1484">
        <f t="shared" si="328"/>
        <v>0</v>
      </c>
      <c r="AI1484">
        <f t="shared" si="329"/>
        <v>0</v>
      </c>
      <c r="AJ1484">
        <f t="shared" si="330"/>
        <v>0</v>
      </c>
      <c r="AK1484">
        <f t="shared" si="331"/>
        <v>0</v>
      </c>
      <c r="AL1484">
        <f t="shared" si="332"/>
        <v>0</v>
      </c>
      <c r="AM1484">
        <f t="shared" si="333"/>
        <v>0</v>
      </c>
      <c r="AN1484">
        <f t="shared" si="334"/>
        <v>0</v>
      </c>
      <c r="AO1484">
        <f t="shared" si="335"/>
        <v>0</v>
      </c>
    </row>
    <row r="1485" spans="1:41" x14ac:dyDescent="0.2">
      <c r="A1485" s="3" t="s">
        <v>0</v>
      </c>
      <c r="B1485" s="3" t="s">
        <v>4</v>
      </c>
      <c r="C1485" s="2" t="s">
        <v>31</v>
      </c>
      <c r="D1485" s="3">
        <v>52</v>
      </c>
      <c r="E1485" s="3">
        <v>65191.205000000002</v>
      </c>
      <c r="F1485" s="3">
        <v>77667.620999999999</v>
      </c>
      <c r="G1485" s="3">
        <v>2</v>
      </c>
      <c r="H1485" s="3">
        <v>2</v>
      </c>
      <c r="I1485" s="3">
        <v>1</v>
      </c>
      <c r="J1485" s="3">
        <v>4</v>
      </c>
      <c r="K1485" s="3">
        <v>0</v>
      </c>
      <c r="L1485" s="3">
        <v>0</v>
      </c>
      <c r="M1485" s="3">
        <v>0</v>
      </c>
      <c r="N1485" s="3">
        <v>1</v>
      </c>
      <c r="O1485" s="3">
        <v>0</v>
      </c>
      <c r="P1485" s="3">
        <v>0</v>
      </c>
      <c r="Q1485" s="3">
        <v>0</v>
      </c>
      <c r="R1485" s="3">
        <v>1</v>
      </c>
      <c r="S1485" s="3">
        <v>0</v>
      </c>
      <c r="T1485" s="3">
        <v>0</v>
      </c>
      <c r="U1485" s="3">
        <v>1</v>
      </c>
      <c r="V1485" s="3">
        <v>0</v>
      </c>
      <c r="W1485" s="3">
        <v>0</v>
      </c>
      <c r="X1485" s="3">
        <v>0</v>
      </c>
      <c r="Y1485" s="3">
        <v>11.26</v>
      </c>
      <c r="Z1485" s="3">
        <v>10</v>
      </c>
      <c r="AA1485" s="3">
        <v>0</v>
      </c>
      <c r="AB1485" s="3">
        <f t="shared" si="322"/>
        <v>1.1913818896275963</v>
      </c>
      <c r="AC1485" s="3">
        <f t="shared" si="323"/>
        <v>0.17511388518000731</v>
      </c>
      <c r="AD1485">
        <f t="shared" si="324"/>
        <v>0</v>
      </c>
      <c r="AE1485">
        <f t="shared" si="325"/>
        <v>0</v>
      </c>
      <c r="AF1485">
        <f t="shared" si="326"/>
        <v>1</v>
      </c>
      <c r="AG1485">
        <f t="shared" si="327"/>
        <v>0</v>
      </c>
      <c r="AH1485">
        <f t="shared" si="328"/>
        <v>0</v>
      </c>
      <c r="AI1485">
        <f t="shared" si="329"/>
        <v>0</v>
      </c>
      <c r="AJ1485">
        <f t="shared" si="330"/>
        <v>0</v>
      </c>
      <c r="AK1485">
        <f t="shared" si="331"/>
        <v>0</v>
      </c>
      <c r="AL1485">
        <f t="shared" si="332"/>
        <v>0</v>
      </c>
      <c r="AM1485">
        <f t="shared" si="333"/>
        <v>0</v>
      </c>
      <c r="AN1485">
        <f t="shared" si="334"/>
        <v>0</v>
      </c>
      <c r="AO1485">
        <f t="shared" si="335"/>
        <v>0</v>
      </c>
    </row>
    <row r="1486" spans="1:41" x14ac:dyDescent="0.2">
      <c r="A1486" s="3" t="s">
        <v>0</v>
      </c>
      <c r="B1486" s="3" t="s">
        <v>4</v>
      </c>
      <c r="C1486" s="2" t="s">
        <v>31</v>
      </c>
      <c r="D1486" s="3">
        <v>52</v>
      </c>
      <c r="E1486" s="3">
        <v>54596.737800000003</v>
      </c>
      <c r="F1486" s="3">
        <v>59251.686999999998</v>
      </c>
      <c r="G1486" s="3">
        <v>50</v>
      </c>
      <c r="H1486" s="3">
        <v>2</v>
      </c>
      <c r="I1486" s="3">
        <v>3</v>
      </c>
      <c r="J1486" s="3">
        <v>4</v>
      </c>
      <c r="K1486" s="3">
        <v>0</v>
      </c>
      <c r="L1486" s="3">
        <v>0</v>
      </c>
      <c r="M1486" s="3">
        <v>0</v>
      </c>
      <c r="N1486" s="3">
        <v>1</v>
      </c>
      <c r="O1486" s="3">
        <v>0</v>
      </c>
      <c r="P1486" s="3">
        <v>0</v>
      </c>
      <c r="Q1486" s="3">
        <v>0</v>
      </c>
      <c r="R1486" s="3">
        <v>1</v>
      </c>
      <c r="S1486" s="3">
        <v>0</v>
      </c>
      <c r="T1486" s="3">
        <v>0</v>
      </c>
      <c r="U1486" s="3">
        <v>0</v>
      </c>
      <c r="V1486" s="3">
        <v>0</v>
      </c>
      <c r="W1486" s="3">
        <v>1</v>
      </c>
      <c r="X1486" s="3">
        <v>0</v>
      </c>
      <c r="Y1486" s="3">
        <v>10.99</v>
      </c>
      <c r="Z1486" s="3">
        <v>17</v>
      </c>
      <c r="AA1486" s="3">
        <v>1</v>
      </c>
      <c r="AB1486" s="3">
        <f t="shared" si="322"/>
        <v>1.0852605739385401</v>
      </c>
      <c r="AC1486" s="3">
        <f t="shared" si="323"/>
        <v>8.1820118470570108E-2</v>
      </c>
      <c r="AD1486">
        <f t="shared" si="324"/>
        <v>0</v>
      </c>
      <c r="AE1486">
        <f t="shared" si="325"/>
        <v>0</v>
      </c>
      <c r="AF1486">
        <f t="shared" si="326"/>
        <v>1</v>
      </c>
      <c r="AG1486">
        <f t="shared" si="327"/>
        <v>0</v>
      </c>
      <c r="AH1486">
        <f t="shared" si="328"/>
        <v>0</v>
      </c>
      <c r="AI1486">
        <f t="shared" si="329"/>
        <v>0</v>
      </c>
      <c r="AJ1486">
        <f t="shared" si="330"/>
        <v>0</v>
      </c>
      <c r="AK1486">
        <f t="shared" si="331"/>
        <v>0</v>
      </c>
      <c r="AL1486">
        <f t="shared" si="332"/>
        <v>0</v>
      </c>
      <c r="AM1486">
        <f t="shared" si="333"/>
        <v>0</v>
      </c>
      <c r="AN1486">
        <f t="shared" si="334"/>
        <v>0</v>
      </c>
      <c r="AO1486">
        <f t="shared" si="335"/>
        <v>0</v>
      </c>
    </row>
    <row r="1487" spans="1:41" x14ac:dyDescent="0.2">
      <c r="A1487" s="3" t="s">
        <v>0</v>
      </c>
      <c r="B1487" s="3" t="s">
        <v>4</v>
      </c>
      <c r="C1487" s="2" t="s">
        <v>33</v>
      </c>
      <c r="D1487" s="3">
        <v>52</v>
      </c>
      <c r="E1487" s="3">
        <v>64839.3001</v>
      </c>
      <c r="F1487" s="3">
        <v>78537.4516</v>
      </c>
      <c r="G1487" s="3">
        <v>10</v>
      </c>
      <c r="H1487" s="3">
        <v>2</v>
      </c>
      <c r="I1487" s="3">
        <v>1</v>
      </c>
      <c r="J1487" s="3">
        <v>4</v>
      </c>
      <c r="K1487" s="3">
        <v>0</v>
      </c>
      <c r="L1487" s="3">
        <v>0</v>
      </c>
      <c r="M1487" s="3">
        <v>0</v>
      </c>
      <c r="N1487" s="3">
        <v>1</v>
      </c>
      <c r="O1487" s="3">
        <v>0</v>
      </c>
      <c r="P1487" s="3">
        <v>0</v>
      </c>
      <c r="Q1487" s="3">
        <v>0</v>
      </c>
      <c r="R1487" s="3">
        <v>1</v>
      </c>
      <c r="S1487" s="3">
        <v>0</v>
      </c>
      <c r="T1487" s="3">
        <v>0</v>
      </c>
      <c r="U1487" s="3">
        <v>1</v>
      </c>
      <c r="V1487" s="3">
        <v>0</v>
      </c>
      <c r="W1487" s="3">
        <v>0</v>
      </c>
      <c r="X1487" s="3">
        <v>0</v>
      </c>
      <c r="Y1487" s="3">
        <v>11.27</v>
      </c>
      <c r="Z1487" s="3">
        <v>10</v>
      </c>
      <c r="AA1487" s="3">
        <v>0</v>
      </c>
      <c r="AB1487" s="3">
        <f t="shared" si="322"/>
        <v>1.2112630993683413</v>
      </c>
      <c r="AC1487" s="3">
        <f t="shared" si="323"/>
        <v>0.19166369891634449</v>
      </c>
      <c r="AD1487">
        <f t="shared" si="324"/>
        <v>0</v>
      </c>
      <c r="AE1487">
        <f t="shared" si="325"/>
        <v>0</v>
      </c>
      <c r="AF1487">
        <f t="shared" si="326"/>
        <v>0</v>
      </c>
      <c r="AG1487">
        <f t="shared" si="327"/>
        <v>1</v>
      </c>
      <c r="AH1487">
        <f t="shared" si="328"/>
        <v>0</v>
      </c>
      <c r="AI1487">
        <f t="shared" si="329"/>
        <v>0</v>
      </c>
      <c r="AJ1487">
        <f t="shared" si="330"/>
        <v>0</v>
      </c>
      <c r="AK1487">
        <f t="shared" si="331"/>
        <v>0</v>
      </c>
      <c r="AL1487">
        <f t="shared" si="332"/>
        <v>0</v>
      </c>
      <c r="AM1487">
        <f t="shared" si="333"/>
        <v>0</v>
      </c>
      <c r="AN1487">
        <f t="shared" si="334"/>
        <v>0</v>
      </c>
      <c r="AO1487">
        <f t="shared" si="335"/>
        <v>0</v>
      </c>
    </row>
    <row r="1488" spans="1:41" x14ac:dyDescent="0.2">
      <c r="A1488" s="3" t="s">
        <v>0</v>
      </c>
      <c r="B1488" s="3" t="s">
        <v>4</v>
      </c>
      <c r="C1488" s="2" t="s">
        <v>33</v>
      </c>
      <c r="D1488" s="3">
        <v>52</v>
      </c>
      <c r="E1488" s="3">
        <v>48218.521800000002</v>
      </c>
      <c r="F1488" s="3">
        <v>59725.5798</v>
      </c>
      <c r="G1488" s="3">
        <v>79</v>
      </c>
      <c r="H1488" s="3">
        <v>2</v>
      </c>
      <c r="I1488" s="3">
        <v>4</v>
      </c>
      <c r="J1488" s="3">
        <v>4</v>
      </c>
      <c r="K1488" s="3">
        <v>0</v>
      </c>
      <c r="L1488" s="3">
        <v>0</v>
      </c>
      <c r="M1488" s="3">
        <v>0</v>
      </c>
      <c r="N1488" s="3">
        <v>1</v>
      </c>
      <c r="O1488" s="3">
        <v>0</v>
      </c>
      <c r="P1488" s="3">
        <v>0</v>
      </c>
      <c r="Q1488" s="3">
        <v>0</v>
      </c>
      <c r="R1488" s="3">
        <v>1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1</v>
      </c>
      <c r="Y1488" s="3">
        <v>11</v>
      </c>
      <c r="Z1488" s="3">
        <v>13</v>
      </c>
      <c r="AA1488" s="3">
        <v>0</v>
      </c>
      <c r="AB1488" s="3">
        <f t="shared" si="322"/>
        <v>1.2386439395162048</v>
      </c>
      <c r="AC1488" s="3">
        <f t="shared" si="323"/>
        <v>0.21401718403889344</v>
      </c>
      <c r="AD1488">
        <f t="shared" si="324"/>
        <v>0</v>
      </c>
      <c r="AE1488">
        <f t="shared" si="325"/>
        <v>0</v>
      </c>
      <c r="AF1488">
        <f t="shared" si="326"/>
        <v>0</v>
      </c>
      <c r="AG1488">
        <f t="shared" si="327"/>
        <v>1</v>
      </c>
      <c r="AH1488">
        <f t="shared" si="328"/>
        <v>0</v>
      </c>
      <c r="AI1488">
        <f t="shared" si="329"/>
        <v>0</v>
      </c>
      <c r="AJ1488">
        <f t="shared" si="330"/>
        <v>0</v>
      </c>
      <c r="AK1488">
        <f t="shared" si="331"/>
        <v>0</v>
      </c>
      <c r="AL1488">
        <f t="shared" si="332"/>
        <v>0</v>
      </c>
      <c r="AM1488">
        <f t="shared" si="333"/>
        <v>0</v>
      </c>
      <c r="AN1488">
        <f t="shared" si="334"/>
        <v>0</v>
      </c>
      <c r="AO1488">
        <f t="shared" si="335"/>
        <v>0</v>
      </c>
    </row>
    <row r="1489" spans="1:41" x14ac:dyDescent="0.2">
      <c r="A1489" s="3" t="s">
        <v>0</v>
      </c>
      <c r="B1489" s="3" t="s">
        <v>4</v>
      </c>
      <c r="C1489" s="2" t="s">
        <v>33</v>
      </c>
      <c r="D1489" s="3">
        <v>52</v>
      </c>
      <c r="E1489" s="3">
        <v>47050.1541</v>
      </c>
      <c r="F1489" s="3">
        <v>55726.145600000003</v>
      </c>
      <c r="G1489" s="3">
        <v>77</v>
      </c>
      <c r="H1489" s="3">
        <v>2</v>
      </c>
      <c r="I1489" s="3">
        <v>4</v>
      </c>
      <c r="J1489" s="3">
        <v>4</v>
      </c>
      <c r="K1489" s="3">
        <v>0</v>
      </c>
      <c r="L1489" s="3">
        <v>0</v>
      </c>
      <c r="M1489" s="3">
        <v>0</v>
      </c>
      <c r="N1489" s="3">
        <v>1</v>
      </c>
      <c r="O1489" s="3">
        <v>0</v>
      </c>
      <c r="P1489" s="3">
        <v>0</v>
      </c>
      <c r="Q1489" s="3">
        <v>0</v>
      </c>
      <c r="R1489" s="3">
        <v>1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1</v>
      </c>
      <c r="Y1489" s="3">
        <v>10.93</v>
      </c>
      <c r="Z1489" s="3">
        <v>10</v>
      </c>
      <c r="AA1489" s="3">
        <v>0</v>
      </c>
      <c r="AB1489" s="3">
        <f t="shared" si="322"/>
        <v>1.1843987903112947</v>
      </c>
      <c r="AC1489" s="3">
        <f t="shared" si="323"/>
        <v>0.16923529589328712</v>
      </c>
      <c r="AD1489">
        <f t="shared" si="324"/>
        <v>0</v>
      </c>
      <c r="AE1489">
        <f t="shared" si="325"/>
        <v>0</v>
      </c>
      <c r="AF1489">
        <f t="shared" si="326"/>
        <v>0</v>
      </c>
      <c r="AG1489">
        <f t="shared" si="327"/>
        <v>1</v>
      </c>
      <c r="AH1489">
        <f t="shared" si="328"/>
        <v>0</v>
      </c>
      <c r="AI1489">
        <f t="shared" si="329"/>
        <v>0</v>
      </c>
      <c r="AJ1489">
        <f t="shared" si="330"/>
        <v>0</v>
      </c>
      <c r="AK1489">
        <f t="shared" si="331"/>
        <v>0</v>
      </c>
      <c r="AL1489">
        <f t="shared" si="332"/>
        <v>0</v>
      </c>
      <c r="AM1489">
        <f t="shared" si="333"/>
        <v>0</v>
      </c>
      <c r="AN1489">
        <f t="shared" si="334"/>
        <v>0</v>
      </c>
      <c r="AO1489">
        <f t="shared" si="335"/>
        <v>0</v>
      </c>
    </row>
    <row r="1490" spans="1:41" x14ac:dyDescent="0.2">
      <c r="A1490" s="3" t="s">
        <v>0</v>
      </c>
      <c r="B1490" s="3" t="s">
        <v>4</v>
      </c>
      <c r="C1490" s="2" t="s">
        <v>38</v>
      </c>
      <c r="D1490" s="3">
        <v>52</v>
      </c>
      <c r="E1490" s="3">
        <v>53810.628400000001</v>
      </c>
      <c r="F1490" s="3">
        <v>63859.267899999999</v>
      </c>
      <c r="G1490" s="3">
        <v>127</v>
      </c>
      <c r="H1490" s="3">
        <v>2</v>
      </c>
      <c r="I1490" s="3">
        <v>4</v>
      </c>
      <c r="J1490" s="3">
        <v>4</v>
      </c>
      <c r="K1490" s="3">
        <v>0</v>
      </c>
      <c r="L1490" s="3">
        <v>0</v>
      </c>
      <c r="M1490" s="3">
        <v>0</v>
      </c>
      <c r="N1490" s="3">
        <v>1</v>
      </c>
      <c r="O1490" s="3">
        <v>0</v>
      </c>
      <c r="P1490" s="3">
        <v>0</v>
      </c>
      <c r="Q1490" s="3">
        <v>0</v>
      </c>
      <c r="R1490" s="3">
        <v>1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1</v>
      </c>
      <c r="Y1490" s="3">
        <v>11.06</v>
      </c>
      <c r="Z1490" s="3">
        <v>10</v>
      </c>
      <c r="AA1490" s="3">
        <v>0</v>
      </c>
      <c r="AB1490" s="3">
        <f t="shared" si="322"/>
        <v>1.1867407945007384</v>
      </c>
      <c r="AC1490" s="3">
        <f t="shared" si="323"/>
        <v>0.17121072152073355</v>
      </c>
      <c r="AD1490">
        <f t="shared" si="324"/>
        <v>0</v>
      </c>
      <c r="AE1490">
        <f t="shared" si="325"/>
        <v>0</v>
      </c>
      <c r="AF1490">
        <f t="shared" si="326"/>
        <v>0</v>
      </c>
      <c r="AG1490">
        <f t="shared" si="327"/>
        <v>0</v>
      </c>
      <c r="AH1490">
        <f t="shared" si="328"/>
        <v>0</v>
      </c>
      <c r="AI1490">
        <f t="shared" si="329"/>
        <v>1</v>
      </c>
      <c r="AJ1490">
        <f t="shared" si="330"/>
        <v>0</v>
      </c>
      <c r="AK1490">
        <f t="shared" si="331"/>
        <v>0</v>
      </c>
      <c r="AL1490">
        <f t="shared" si="332"/>
        <v>0</v>
      </c>
      <c r="AM1490">
        <f t="shared" si="333"/>
        <v>0</v>
      </c>
      <c r="AN1490">
        <f t="shared" si="334"/>
        <v>0</v>
      </c>
      <c r="AO1490">
        <f t="shared" si="335"/>
        <v>0</v>
      </c>
    </row>
    <row r="1491" spans="1:41" x14ac:dyDescent="0.2">
      <c r="A1491" s="3" t="s">
        <v>0</v>
      </c>
      <c r="B1491" s="3" t="s">
        <v>4</v>
      </c>
      <c r="C1491" s="2" t="s">
        <v>38</v>
      </c>
      <c r="D1491" s="3">
        <v>52</v>
      </c>
      <c r="E1491" s="3">
        <v>53686.201999999997</v>
      </c>
      <c r="F1491" s="3">
        <v>70609.955499999996</v>
      </c>
      <c r="G1491" s="3">
        <v>80</v>
      </c>
      <c r="H1491" s="3">
        <v>2</v>
      </c>
      <c r="I1491" s="3">
        <v>4</v>
      </c>
      <c r="J1491" s="3">
        <v>4</v>
      </c>
      <c r="K1491" s="3">
        <v>0</v>
      </c>
      <c r="L1491" s="3">
        <v>0</v>
      </c>
      <c r="M1491" s="3">
        <v>0</v>
      </c>
      <c r="N1491" s="3">
        <v>1</v>
      </c>
      <c r="O1491" s="3">
        <v>0</v>
      </c>
      <c r="P1491" s="3">
        <v>0</v>
      </c>
      <c r="Q1491" s="3">
        <v>0</v>
      </c>
      <c r="R1491" s="3">
        <v>1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1</v>
      </c>
      <c r="Y1491" s="3">
        <v>11.16</v>
      </c>
      <c r="Z1491" s="3">
        <v>10</v>
      </c>
      <c r="AA1491" s="3">
        <v>0</v>
      </c>
      <c r="AB1491" s="3">
        <f t="shared" si="322"/>
        <v>1.3152346947545293</v>
      </c>
      <c r="AC1491" s="3">
        <f t="shared" si="323"/>
        <v>0.27401512480344359</v>
      </c>
      <c r="AD1491">
        <f t="shared" si="324"/>
        <v>0</v>
      </c>
      <c r="AE1491">
        <f t="shared" si="325"/>
        <v>0</v>
      </c>
      <c r="AF1491">
        <f t="shared" si="326"/>
        <v>0</v>
      </c>
      <c r="AG1491">
        <f t="shared" si="327"/>
        <v>0</v>
      </c>
      <c r="AH1491">
        <f t="shared" si="328"/>
        <v>0</v>
      </c>
      <c r="AI1491">
        <f t="shared" si="329"/>
        <v>1</v>
      </c>
      <c r="AJ1491">
        <f t="shared" si="330"/>
        <v>0</v>
      </c>
      <c r="AK1491">
        <f t="shared" si="331"/>
        <v>0</v>
      </c>
      <c r="AL1491">
        <f t="shared" si="332"/>
        <v>0</v>
      </c>
      <c r="AM1491">
        <f t="shared" si="333"/>
        <v>0</v>
      </c>
      <c r="AN1491">
        <f t="shared" si="334"/>
        <v>0</v>
      </c>
      <c r="AO1491">
        <f t="shared" si="335"/>
        <v>0</v>
      </c>
    </row>
    <row r="1492" spans="1:41" x14ac:dyDescent="0.2">
      <c r="A1492" s="3" t="s">
        <v>0</v>
      </c>
      <c r="B1492" s="3" t="s">
        <v>4</v>
      </c>
      <c r="C1492" s="2" t="s">
        <v>35</v>
      </c>
      <c r="D1492" s="3">
        <v>52</v>
      </c>
      <c r="E1492" s="3">
        <v>54688.934999999998</v>
      </c>
      <c r="F1492" s="3">
        <v>69833.832399999999</v>
      </c>
      <c r="G1492" s="3">
        <v>4</v>
      </c>
      <c r="H1492" s="3">
        <v>2</v>
      </c>
      <c r="I1492" s="3">
        <v>1</v>
      </c>
      <c r="J1492" s="3">
        <v>4</v>
      </c>
      <c r="K1492" s="3">
        <v>0</v>
      </c>
      <c r="L1492" s="3">
        <v>0</v>
      </c>
      <c r="M1492" s="3">
        <v>0</v>
      </c>
      <c r="N1492" s="3">
        <v>1</v>
      </c>
      <c r="O1492" s="3">
        <v>0</v>
      </c>
      <c r="P1492" s="3">
        <v>0</v>
      </c>
      <c r="Q1492" s="3">
        <v>0</v>
      </c>
      <c r="R1492" s="3">
        <v>1</v>
      </c>
      <c r="S1492" s="3">
        <v>0</v>
      </c>
      <c r="T1492" s="3">
        <v>0</v>
      </c>
      <c r="U1492" s="3">
        <v>1</v>
      </c>
      <c r="V1492" s="3">
        <v>0</v>
      </c>
      <c r="W1492" s="3">
        <v>0</v>
      </c>
      <c r="X1492" s="3">
        <v>0</v>
      </c>
      <c r="Y1492" s="3">
        <v>11.15</v>
      </c>
      <c r="Z1492" s="3">
        <v>11</v>
      </c>
      <c r="AA1492" s="3">
        <v>0</v>
      </c>
      <c r="AB1492" s="3">
        <f t="shared" si="322"/>
        <v>1.2769280001521333</v>
      </c>
      <c r="AC1492" s="3">
        <f t="shared" si="323"/>
        <v>0.24445719343435549</v>
      </c>
      <c r="AD1492">
        <f t="shared" si="324"/>
        <v>0</v>
      </c>
      <c r="AE1492">
        <f t="shared" si="325"/>
        <v>0</v>
      </c>
      <c r="AF1492">
        <f t="shared" si="326"/>
        <v>0</v>
      </c>
      <c r="AG1492">
        <f t="shared" si="327"/>
        <v>0</v>
      </c>
      <c r="AH1492">
        <f t="shared" si="328"/>
        <v>0</v>
      </c>
      <c r="AI1492">
        <f t="shared" si="329"/>
        <v>0</v>
      </c>
      <c r="AJ1492">
        <f t="shared" si="330"/>
        <v>0</v>
      </c>
      <c r="AK1492">
        <f t="shared" si="331"/>
        <v>1</v>
      </c>
      <c r="AL1492">
        <f t="shared" si="332"/>
        <v>0</v>
      </c>
      <c r="AM1492">
        <f t="shared" si="333"/>
        <v>0</v>
      </c>
      <c r="AN1492">
        <f t="shared" si="334"/>
        <v>0</v>
      </c>
      <c r="AO1492">
        <f t="shared" si="335"/>
        <v>0</v>
      </c>
    </row>
    <row r="1493" spans="1:41" x14ac:dyDescent="0.2">
      <c r="A1493" s="3" t="s">
        <v>0</v>
      </c>
      <c r="B1493" s="3" t="s">
        <v>4</v>
      </c>
      <c r="C1493" s="2" t="s">
        <v>35</v>
      </c>
      <c r="D1493" s="3">
        <v>52</v>
      </c>
      <c r="E1493" s="3">
        <v>50403.207199999997</v>
      </c>
      <c r="F1493" s="3">
        <v>56629.7359</v>
      </c>
      <c r="G1493" s="3">
        <v>80</v>
      </c>
      <c r="H1493" s="3">
        <v>2</v>
      </c>
      <c r="I1493" s="3">
        <v>4</v>
      </c>
      <c r="J1493" s="3">
        <v>4</v>
      </c>
      <c r="K1493" s="3">
        <v>0</v>
      </c>
      <c r="L1493" s="3">
        <v>0</v>
      </c>
      <c r="M1493" s="3">
        <v>0</v>
      </c>
      <c r="N1493" s="3">
        <v>1</v>
      </c>
      <c r="O1493" s="3">
        <v>0</v>
      </c>
      <c r="P1493" s="3">
        <v>0</v>
      </c>
      <c r="Q1493" s="3">
        <v>0</v>
      </c>
      <c r="R1493" s="3">
        <v>1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1</v>
      </c>
      <c r="Y1493" s="3">
        <v>10.94</v>
      </c>
      <c r="Z1493" s="3">
        <v>10</v>
      </c>
      <c r="AA1493" s="3">
        <v>0</v>
      </c>
      <c r="AB1493" s="3">
        <f t="shared" si="322"/>
        <v>1.1235343750109617</v>
      </c>
      <c r="AC1493" s="3">
        <f t="shared" si="323"/>
        <v>0.11647940853563422</v>
      </c>
      <c r="AD1493">
        <f t="shared" si="324"/>
        <v>0</v>
      </c>
      <c r="AE1493">
        <f t="shared" si="325"/>
        <v>0</v>
      </c>
      <c r="AF1493">
        <f t="shared" si="326"/>
        <v>0</v>
      </c>
      <c r="AG1493">
        <f t="shared" si="327"/>
        <v>0</v>
      </c>
      <c r="AH1493">
        <f t="shared" si="328"/>
        <v>0</v>
      </c>
      <c r="AI1493">
        <f t="shared" si="329"/>
        <v>0</v>
      </c>
      <c r="AJ1493">
        <f t="shared" si="330"/>
        <v>0</v>
      </c>
      <c r="AK1493">
        <f t="shared" si="331"/>
        <v>1</v>
      </c>
      <c r="AL1493">
        <f t="shared" si="332"/>
        <v>0</v>
      </c>
      <c r="AM1493">
        <f t="shared" si="333"/>
        <v>0</v>
      </c>
      <c r="AN1493">
        <f t="shared" si="334"/>
        <v>0</v>
      </c>
      <c r="AO1493">
        <f t="shared" si="335"/>
        <v>0</v>
      </c>
    </row>
    <row r="1494" spans="1:41" x14ac:dyDescent="0.2">
      <c r="A1494" s="3" t="s">
        <v>0</v>
      </c>
      <c r="B1494" s="3" t="s">
        <v>4</v>
      </c>
      <c r="C1494" s="2" t="s">
        <v>32</v>
      </c>
      <c r="D1494" s="3">
        <v>52</v>
      </c>
      <c r="E1494" s="3">
        <v>61443.381699999998</v>
      </c>
      <c r="F1494" s="3">
        <v>70906.221799999999</v>
      </c>
      <c r="G1494" s="3">
        <v>14</v>
      </c>
      <c r="H1494" s="3">
        <v>2</v>
      </c>
      <c r="I1494" s="3">
        <v>2</v>
      </c>
      <c r="J1494" s="3">
        <v>4</v>
      </c>
      <c r="K1494" s="3">
        <v>0</v>
      </c>
      <c r="L1494" s="3">
        <v>0</v>
      </c>
      <c r="M1494" s="3">
        <v>0</v>
      </c>
      <c r="N1494" s="3">
        <v>1</v>
      </c>
      <c r="O1494" s="3">
        <v>0</v>
      </c>
      <c r="P1494" s="3">
        <v>0</v>
      </c>
      <c r="Q1494" s="3">
        <v>0</v>
      </c>
      <c r="R1494" s="3">
        <v>1</v>
      </c>
      <c r="S1494" s="3">
        <v>0</v>
      </c>
      <c r="T1494" s="3">
        <v>0</v>
      </c>
      <c r="U1494" s="3">
        <v>0</v>
      </c>
      <c r="V1494" s="3">
        <v>1</v>
      </c>
      <c r="W1494" s="3">
        <v>0</v>
      </c>
      <c r="X1494" s="3">
        <v>0</v>
      </c>
      <c r="Y1494" s="3">
        <v>11.17</v>
      </c>
      <c r="Z1494" s="3">
        <v>11</v>
      </c>
      <c r="AA1494" s="3">
        <v>0</v>
      </c>
      <c r="AB1494" s="3">
        <f t="shared" si="322"/>
        <v>1.1540091029852935</v>
      </c>
      <c r="AC1494" s="3">
        <f t="shared" si="323"/>
        <v>0.14324205625695682</v>
      </c>
      <c r="AD1494">
        <f t="shared" si="324"/>
        <v>0</v>
      </c>
      <c r="AE1494">
        <f t="shared" si="325"/>
        <v>0</v>
      </c>
      <c r="AF1494">
        <f t="shared" si="326"/>
        <v>0</v>
      </c>
      <c r="AG1494">
        <f t="shared" si="327"/>
        <v>0</v>
      </c>
      <c r="AH1494">
        <f t="shared" si="328"/>
        <v>0</v>
      </c>
      <c r="AI1494">
        <f t="shared" si="329"/>
        <v>0</v>
      </c>
      <c r="AJ1494">
        <f t="shared" si="330"/>
        <v>0</v>
      </c>
      <c r="AK1494">
        <f t="shared" si="331"/>
        <v>0</v>
      </c>
      <c r="AL1494">
        <f t="shared" si="332"/>
        <v>1</v>
      </c>
      <c r="AM1494">
        <f t="shared" si="333"/>
        <v>0</v>
      </c>
      <c r="AN1494">
        <f t="shared" si="334"/>
        <v>0</v>
      </c>
      <c r="AO1494">
        <f t="shared" si="335"/>
        <v>0</v>
      </c>
    </row>
    <row r="1495" spans="1:41" x14ac:dyDescent="0.2">
      <c r="A1495" s="3" t="s">
        <v>0</v>
      </c>
      <c r="B1495" s="3" t="s">
        <v>4</v>
      </c>
      <c r="C1495" s="2" t="s">
        <v>39</v>
      </c>
      <c r="D1495" s="3">
        <v>52</v>
      </c>
      <c r="E1495" s="3">
        <v>55687.625399999997</v>
      </c>
      <c r="F1495" s="3">
        <v>57298.607100000001</v>
      </c>
      <c r="G1495" s="3">
        <v>81</v>
      </c>
      <c r="H1495" s="3">
        <v>2</v>
      </c>
      <c r="I1495" s="3">
        <v>4</v>
      </c>
      <c r="J1495" s="3">
        <v>4</v>
      </c>
      <c r="K1495" s="3">
        <v>0</v>
      </c>
      <c r="L1495" s="3">
        <v>0</v>
      </c>
      <c r="M1495" s="3">
        <v>0</v>
      </c>
      <c r="N1495" s="3">
        <v>1</v>
      </c>
      <c r="O1495" s="3">
        <v>0</v>
      </c>
      <c r="P1495" s="3">
        <v>0</v>
      </c>
      <c r="Q1495" s="3">
        <v>0</v>
      </c>
      <c r="R1495" s="3">
        <v>1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1</v>
      </c>
      <c r="Y1495" s="3">
        <v>10.96</v>
      </c>
      <c r="Z1495" s="3">
        <v>11</v>
      </c>
      <c r="AA1495" s="3">
        <v>0</v>
      </c>
      <c r="AB1495" s="3">
        <f t="shared" si="322"/>
        <v>1.0289288991661691</v>
      </c>
      <c r="AC1495" s="3">
        <f t="shared" si="323"/>
        <v>2.8518357444359693E-2</v>
      </c>
      <c r="AD1495">
        <f t="shared" si="324"/>
        <v>0</v>
      </c>
      <c r="AE1495">
        <f t="shared" si="325"/>
        <v>0</v>
      </c>
      <c r="AF1495">
        <f t="shared" si="326"/>
        <v>0</v>
      </c>
      <c r="AG1495">
        <f t="shared" si="327"/>
        <v>0</v>
      </c>
      <c r="AH1495">
        <f t="shared" si="328"/>
        <v>0</v>
      </c>
      <c r="AI1495">
        <f t="shared" si="329"/>
        <v>0</v>
      </c>
      <c r="AJ1495">
        <f t="shared" si="330"/>
        <v>0</v>
      </c>
      <c r="AK1495">
        <f t="shared" si="331"/>
        <v>0</v>
      </c>
      <c r="AL1495">
        <f t="shared" si="332"/>
        <v>0</v>
      </c>
      <c r="AM1495">
        <f t="shared" si="333"/>
        <v>0</v>
      </c>
      <c r="AN1495">
        <f t="shared" si="334"/>
        <v>1</v>
      </c>
      <c r="AO1495">
        <f t="shared" si="335"/>
        <v>0</v>
      </c>
    </row>
    <row r="1496" spans="1:41" x14ac:dyDescent="0.2">
      <c r="A1496" s="3" t="s">
        <v>0</v>
      </c>
      <c r="B1496" s="3" t="s">
        <v>4</v>
      </c>
      <c r="C1496" s="2" t="s">
        <v>39</v>
      </c>
      <c r="D1496" s="3">
        <v>52</v>
      </c>
      <c r="E1496" s="3">
        <v>65911.244999999995</v>
      </c>
      <c r="F1496" s="3">
        <v>68488.628899999996</v>
      </c>
      <c r="G1496" s="3">
        <v>85</v>
      </c>
      <c r="H1496" s="3">
        <v>2</v>
      </c>
      <c r="I1496" s="3">
        <v>4</v>
      </c>
      <c r="J1496" s="3">
        <v>4</v>
      </c>
      <c r="K1496" s="3">
        <v>0</v>
      </c>
      <c r="L1496" s="3">
        <v>0</v>
      </c>
      <c r="M1496" s="3">
        <v>0</v>
      </c>
      <c r="N1496" s="3">
        <v>1</v>
      </c>
      <c r="O1496" s="3">
        <v>0</v>
      </c>
      <c r="P1496" s="3">
        <v>0</v>
      </c>
      <c r="Q1496" s="3">
        <v>0</v>
      </c>
      <c r="R1496" s="3">
        <v>1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1</v>
      </c>
      <c r="Y1496" s="3">
        <v>11.13</v>
      </c>
      <c r="Z1496" s="3">
        <v>12</v>
      </c>
      <c r="AA1496" s="3">
        <v>0</v>
      </c>
      <c r="AB1496" s="3">
        <f t="shared" si="322"/>
        <v>1.0391038570125628</v>
      </c>
      <c r="AC1496" s="3">
        <f t="shared" si="323"/>
        <v>3.8358665747702983E-2</v>
      </c>
      <c r="AD1496">
        <f t="shared" si="324"/>
        <v>0</v>
      </c>
      <c r="AE1496">
        <f t="shared" si="325"/>
        <v>0</v>
      </c>
      <c r="AF1496">
        <f t="shared" si="326"/>
        <v>0</v>
      </c>
      <c r="AG1496">
        <f t="shared" si="327"/>
        <v>0</v>
      </c>
      <c r="AH1496">
        <f t="shared" si="328"/>
        <v>0</v>
      </c>
      <c r="AI1496">
        <f t="shared" si="329"/>
        <v>0</v>
      </c>
      <c r="AJ1496">
        <f t="shared" si="330"/>
        <v>0</v>
      </c>
      <c r="AK1496">
        <f t="shared" si="331"/>
        <v>0</v>
      </c>
      <c r="AL1496">
        <f t="shared" si="332"/>
        <v>0</v>
      </c>
      <c r="AM1496">
        <f t="shared" si="333"/>
        <v>0</v>
      </c>
      <c r="AN1496">
        <f t="shared" si="334"/>
        <v>1</v>
      </c>
      <c r="AO1496">
        <f t="shared" si="335"/>
        <v>0</v>
      </c>
    </row>
    <row r="1497" spans="1:41" x14ac:dyDescent="0.2">
      <c r="A1497" s="3" t="s">
        <v>0</v>
      </c>
      <c r="B1497" s="3" t="s">
        <v>4</v>
      </c>
      <c r="C1497" s="2" t="s">
        <v>30</v>
      </c>
      <c r="D1497" s="3">
        <v>53</v>
      </c>
      <c r="E1497" s="3">
        <v>54803.471700000002</v>
      </c>
      <c r="F1497" s="3">
        <v>58577</v>
      </c>
      <c r="G1497" s="3">
        <v>79</v>
      </c>
      <c r="H1497" s="3">
        <v>2</v>
      </c>
      <c r="I1497" s="3">
        <v>4</v>
      </c>
      <c r="J1497" s="3">
        <v>4</v>
      </c>
      <c r="K1497" s="3">
        <v>0</v>
      </c>
      <c r="L1497" s="3">
        <v>0</v>
      </c>
      <c r="M1497" s="3">
        <v>0</v>
      </c>
      <c r="N1497" s="3">
        <v>1</v>
      </c>
      <c r="O1497" s="3">
        <v>0</v>
      </c>
      <c r="P1497" s="3">
        <v>0</v>
      </c>
      <c r="Q1497" s="3">
        <v>0</v>
      </c>
      <c r="R1497" s="3">
        <v>1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1</v>
      </c>
      <c r="Y1497" s="3">
        <v>10.98</v>
      </c>
      <c r="Z1497" s="3">
        <v>12</v>
      </c>
      <c r="AA1497" s="3">
        <v>0</v>
      </c>
      <c r="AB1497" s="3">
        <f t="shared" si="322"/>
        <v>1.0688556433186696</v>
      </c>
      <c r="AC1497" s="3">
        <f t="shared" si="323"/>
        <v>6.658858393336814E-2</v>
      </c>
      <c r="AD1497">
        <f t="shared" si="324"/>
        <v>1</v>
      </c>
      <c r="AE1497">
        <f t="shared" si="325"/>
        <v>0</v>
      </c>
      <c r="AF1497">
        <f t="shared" si="326"/>
        <v>0</v>
      </c>
      <c r="AG1497">
        <f t="shared" si="327"/>
        <v>0</v>
      </c>
      <c r="AH1497">
        <f t="shared" si="328"/>
        <v>0</v>
      </c>
      <c r="AI1497">
        <f t="shared" si="329"/>
        <v>0</v>
      </c>
      <c r="AJ1497">
        <f t="shared" si="330"/>
        <v>0</v>
      </c>
      <c r="AK1497">
        <f t="shared" si="331"/>
        <v>0</v>
      </c>
      <c r="AL1497">
        <f t="shared" si="332"/>
        <v>0</v>
      </c>
      <c r="AM1497">
        <f t="shared" si="333"/>
        <v>0</v>
      </c>
      <c r="AN1497">
        <f t="shared" si="334"/>
        <v>0</v>
      </c>
      <c r="AO1497">
        <f t="shared" si="335"/>
        <v>0</v>
      </c>
    </row>
    <row r="1498" spans="1:41" x14ac:dyDescent="0.2">
      <c r="A1498" s="3" t="s">
        <v>0</v>
      </c>
      <c r="B1498" s="3" t="s">
        <v>4</v>
      </c>
      <c r="C1498" s="2" t="s">
        <v>30</v>
      </c>
      <c r="D1498" s="3">
        <v>53</v>
      </c>
      <c r="E1498" s="3">
        <v>56415.094299999997</v>
      </c>
      <c r="F1498" s="3">
        <v>59623</v>
      </c>
      <c r="G1498" s="3">
        <v>127</v>
      </c>
      <c r="H1498" s="3">
        <v>2</v>
      </c>
      <c r="I1498" s="3">
        <v>4</v>
      </c>
      <c r="J1498" s="3">
        <v>4</v>
      </c>
      <c r="K1498" s="3">
        <v>0</v>
      </c>
      <c r="L1498" s="3">
        <v>0</v>
      </c>
      <c r="M1498" s="3">
        <v>0</v>
      </c>
      <c r="N1498" s="3">
        <v>1</v>
      </c>
      <c r="O1498" s="3">
        <v>0</v>
      </c>
      <c r="P1498" s="3">
        <v>0</v>
      </c>
      <c r="Q1498" s="3">
        <v>0</v>
      </c>
      <c r="R1498" s="3">
        <v>1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1</v>
      </c>
      <c r="Y1498" s="3">
        <v>11</v>
      </c>
      <c r="Z1498" s="3">
        <v>10</v>
      </c>
      <c r="AA1498" s="3">
        <v>0</v>
      </c>
      <c r="AB1498" s="3">
        <f t="shared" si="322"/>
        <v>1.0568625425482983</v>
      </c>
      <c r="AC1498" s="3">
        <f t="shared" si="323"/>
        <v>5.5304653538718856E-2</v>
      </c>
      <c r="AD1498">
        <f t="shared" si="324"/>
        <v>1</v>
      </c>
      <c r="AE1498">
        <f t="shared" si="325"/>
        <v>0</v>
      </c>
      <c r="AF1498">
        <f t="shared" si="326"/>
        <v>0</v>
      </c>
      <c r="AG1498">
        <f t="shared" si="327"/>
        <v>0</v>
      </c>
      <c r="AH1498">
        <f t="shared" si="328"/>
        <v>0</v>
      </c>
      <c r="AI1498">
        <f t="shared" si="329"/>
        <v>0</v>
      </c>
      <c r="AJ1498">
        <f t="shared" si="330"/>
        <v>0</v>
      </c>
      <c r="AK1498">
        <f t="shared" si="331"/>
        <v>0</v>
      </c>
      <c r="AL1498">
        <f t="shared" si="332"/>
        <v>0</v>
      </c>
      <c r="AM1498">
        <f t="shared" si="333"/>
        <v>0</v>
      </c>
      <c r="AN1498">
        <f t="shared" si="334"/>
        <v>0</v>
      </c>
      <c r="AO1498">
        <f t="shared" si="335"/>
        <v>0</v>
      </c>
    </row>
    <row r="1499" spans="1:41" x14ac:dyDescent="0.2">
      <c r="A1499" s="3" t="s">
        <v>0</v>
      </c>
      <c r="B1499" s="3" t="s">
        <v>4</v>
      </c>
      <c r="C1499" s="2" t="s">
        <v>31</v>
      </c>
      <c r="D1499" s="3">
        <v>53</v>
      </c>
      <c r="E1499" s="3">
        <v>53255.734400000001</v>
      </c>
      <c r="F1499" s="3">
        <v>68602.476999999999</v>
      </c>
      <c r="G1499" s="3">
        <v>16</v>
      </c>
      <c r="H1499" s="3">
        <v>2</v>
      </c>
      <c r="I1499" s="3">
        <v>2</v>
      </c>
      <c r="J1499" s="3">
        <v>4</v>
      </c>
      <c r="K1499" s="3">
        <v>0</v>
      </c>
      <c r="L1499" s="3">
        <v>0</v>
      </c>
      <c r="M1499" s="3">
        <v>0</v>
      </c>
      <c r="N1499" s="3">
        <v>1</v>
      </c>
      <c r="O1499" s="3">
        <v>0</v>
      </c>
      <c r="P1499" s="3">
        <v>0</v>
      </c>
      <c r="Q1499" s="3">
        <v>0</v>
      </c>
      <c r="R1499" s="3">
        <v>1</v>
      </c>
      <c r="S1499" s="3">
        <v>0</v>
      </c>
      <c r="T1499" s="3">
        <v>0</v>
      </c>
      <c r="U1499" s="3">
        <v>0</v>
      </c>
      <c r="V1499" s="3">
        <v>1</v>
      </c>
      <c r="W1499" s="3">
        <v>0</v>
      </c>
      <c r="X1499" s="3">
        <v>0</v>
      </c>
      <c r="Y1499" s="3">
        <v>11.14</v>
      </c>
      <c r="Z1499" s="3">
        <v>10</v>
      </c>
      <c r="AA1499" s="3">
        <v>0</v>
      </c>
      <c r="AB1499" s="3">
        <f t="shared" si="322"/>
        <v>1.2881707063643459</v>
      </c>
      <c r="AC1499" s="3">
        <f t="shared" si="323"/>
        <v>0.25322315489720554</v>
      </c>
      <c r="AD1499">
        <f t="shared" si="324"/>
        <v>0</v>
      </c>
      <c r="AE1499">
        <f t="shared" si="325"/>
        <v>0</v>
      </c>
      <c r="AF1499">
        <f t="shared" si="326"/>
        <v>1</v>
      </c>
      <c r="AG1499">
        <f t="shared" si="327"/>
        <v>0</v>
      </c>
      <c r="AH1499">
        <f t="shared" si="328"/>
        <v>0</v>
      </c>
      <c r="AI1499">
        <f t="shared" si="329"/>
        <v>0</v>
      </c>
      <c r="AJ1499">
        <f t="shared" si="330"/>
        <v>0</v>
      </c>
      <c r="AK1499">
        <f t="shared" si="331"/>
        <v>0</v>
      </c>
      <c r="AL1499">
        <f t="shared" si="332"/>
        <v>0</v>
      </c>
      <c r="AM1499">
        <f t="shared" si="333"/>
        <v>0</v>
      </c>
      <c r="AN1499">
        <f t="shared" si="334"/>
        <v>0</v>
      </c>
      <c r="AO1499">
        <f t="shared" si="335"/>
        <v>0</v>
      </c>
    </row>
    <row r="1500" spans="1:41" x14ac:dyDescent="0.2">
      <c r="A1500" s="3" t="s">
        <v>0</v>
      </c>
      <c r="B1500" s="3" t="s">
        <v>4</v>
      </c>
      <c r="C1500" s="2" t="s">
        <v>31</v>
      </c>
      <c r="D1500" s="3">
        <v>53</v>
      </c>
      <c r="E1500" s="3">
        <v>65366.867299999998</v>
      </c>
      <c r="F1500" s="3">
        <v>66737.547699999996</v>
      </c>
      <c r="G1500" s="3">
        <v>43</v>
      </c>
      <c r="H1500" s="3">
        <v>2</v>
      </c>
      <c r="I1500" s="3">
        <v>3</v>
      </c>
      <c r="J1500" s="3">
        <v>4</v>
      </c>
      <c r="K1500" s="3">
        <v>0</v>
      </c>
      <c r="L1500" s="3">
        <v>0</v>
      </c>
      <c r="M1500" s="3">
        <v>0</v>
      </c>
      <c r="N1500" s="3">
        <v>1</v>
      </c>
      <c r="O1500" s="3">
        <v>0</v>
      </c>
      <c r="P1500" s="3">
        <v>0</v>
      </c>
      <c r="Q1500" s="3">
        <v>0</v>
      </c>
      <c r="R1500" s="3">
        <v>1</v>
      </c>
      <c r="S1500" s="3">
        <v>0</v>
      </c>
      <c r="T1500" s="3">
        <v>0</v>
      </c>
      <c r="U1500" s="3">
        <v>0</v>
      </c>
      <c r="V1500" s="3">
        <v>0</v>
      </c>
      <c r="W1500" s="3">
        <v>1</v>
      </c>
      <c r="X1500" s="3">
        <v>0</v>
      </c>
      <c r="Y1500" s="3">
        <v>11.11</v>
      </c>
      <c r="Z1500" s="3">
        <v>10</v>
      </c>
      <c r="AA1500" s="3">
        <v>0</v>
      </c>
      <c r="AB1500" s="3">
        <f t="shared" si="322"/>
        <v>1.0209690391572428</v>
      </c>
      <c r="AC1500" s="3">
        <f t="shared" si="323"/>
        <v>2.0752214684785528E-2</v>
      </c>
      <c r="AD1500">
        <f t="shared" si="324"/>
        <v>0</v>
      </c>
      <c r="AE1500">
        <f t="shared" si="325"/>
        <v>0</v>
      </c>
      <c r="AF1500">
        <f t="shared" si="326"/>
        <v>1</v>
      </c>
      <c r="AG1500">
        <f t="shared" si="327"/>
        <v>0</v>
      </c>
      <c r="AH1500">
        <f t="shared" si="328"/>
        <v>0</v>
      </c>
      <c r="AI1500">
        <f t="shared" si="329"/>
        <v>0</v>
      </c>
      <c r="AJ1500">
        <f t="shared" si="330"/>
        <v>0</v>
      </c>
      <c r="AK1500">
        <f t="shared" si="331"/>
        <v>0</v>
      </c>
      <c r="AL1500">
        <f t="shared" si="332"/>
        <v>0</v>
      </c>
      <c r="AM1500">
        <f t="shared" si="333"/>
        <v>0</v>
      </c>
      <c r="AN1500">
        <f t="shared" si="334"/>
        <v>0</v>
      </c>
      <c r="AO1500">
        <f t="shared" si="335"/>
        <v>0</v>
      </c>
    </row>
    <row r="1501" spans="1:41" x14ac:dyDescent="0.2">
      <c r="A1501" s="3" t="s">
        <v>0</v>
      </c>
      <c r="B1501" s="3" t="s">
        <v>4</v>
      </c>
      <c r="C1501" s="2" t="s">
        <v>31</v>
      </c>
      <c r="D1501" s="3">
        <v>53</v>
      </c>
      <c r="E1501" s="3">
        <v>47630.418100000003</v>
      </c>
      <c r="F1501" s="3">
        <v>51284.585400000004</v>
      </c>
      <c r="G1501" s="3">
        <v>82</v>
      </c>
      <c r="H1501" s="3">
        <v>2</v>
      </c>
      <c r="I1501" s="3">
        <v>4</v>
      </c>
      <c r="J1501" s="3">
        <v>4</v>
      </c>
      <c r="K1501" s="3">
        <v>0</v>
      </c>
      <c r="L1501" s="3">
        <v>0</v>
      </c>
      <c r="M1501" s="3">
        <v>0</v>
      </c>
      <c r="N1501" s="3">
        <v>1</v>
      </c>
      <c r="O1501" s="3">
        <v>0</v>
      </c>
      <c r="P1501" s="3">
        <v>0</v>
      </c>
      <c r="Q1501" s="3">
        <v>0</v>
      </c>
      <c r="R1501" s="3">
        <v>1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1</v>
      </c>
      <c r="Y1501" s="3">
        <v>10.85</v>
      </c>
      <c r="Z1501" s="3">
        <v>11</v>
      </c>
      <c r="AA1501" s="3">
        <v>0</v>
      </c>
      <c r="AB1501" s="3">
        <f t="shared" si="322"/>
        <v>1.0767191942831171</v>
      </c>
      <c r="AC1501" s="3">
        <f t="shared" si="323"/>
        <v>7.3918634636256933E-2</v>
      </c>
      <c r="AD1501">
        <f t="shared" si="324"/>
        <v>0</v>
      </c>
      <c r="AE1501">
        <f t="shared" si="325"/>
        <v>0</v>
      </c>
      <c r="AF1501">
        <f t="shared" si="326"/>
        <v>1</v>
      </c>
      <c r="AG1501">
        <f t="shared" si="327"/>
        <v>0</v>
      </c>
      <c r="AH1501">
        <f t="shared" si="328"/>
        <v>0</v>
      </c>
      <c r="AI1501">
        <f t="shared" si="329"/>
        <v>0</v>
      </c>
      <c r="AJ1501">
        <f t="shared" si="330"/>
        <v>0</v>
      </c>
      <c r="AK1501">
        <f t="shared" si="331"/>
        <v>0</v>
      </c>
      <c r="AL1501">
        <f t="shared" si="332"/>
        <v>0</v>
      </c>
      <c r="AM1501">
        <f t="shared" si="333"/>
        <v>0</v>
      </c>
      <c r="AN1501">
        <f t="shared" si="334"/>
        <v>0</v>
      </c>
      <c r="AO1501">
        <f t="shared" si="335"/>
        <v>0</v>
      </c>
    </row>
    <row r="1502" spans="1:41" x14ac:dyDescent="0.2">
      <c r="A1502" s="3" t="s">
        <v>0</v>
      </c>
      <c r="B1502" s="3" t="s">
        <v>4</v>
      </c>
      <c r="C1502" s="2" t="s">
        <v>33</v>
      </c>
      <c r="D1502" s="3">
        <v>53</v>
      </c>
      <c r="E1502" s="3">
        <v>60748.720800000003</v>
      </c>
      <c r="F1502" s="3">
        <v>73471.438299999994</v>
      </c>
      <c r="G1502" s="3">
        <v>4</v>
      </c>
      <c r="H1502" s="3">
        <v>2</v>
      </c>
      <c r="I1502" s="3">
        <v>1</v>
      </c>
      <c r="J1502" s="3">
        <v>4</v>
      </c>
      <c r="K1502" s="3">
        <v>0</v>
      </c>
      <c r="L1502" s="3">
        <v>0</v>
      </c>
      <c r="M1502" s="3">
        <v>0</v>
      </c>
      <c r="N1502" s="3">
        <v>1</v>
      </c>
      <c r="O1502" s="3">
        <v>0</v>
      </c>
      <c r="P1502" s="3">
        <v>0</v>
      </c>
      <c r="Q1502" s="3">
        <v>0</v>
      </c>
      <c r="R1502" s="3">
        <v>1</v>
      </c>
      <c r="S1502" s="3">
        <v>0</v>
      </c>
      <c r="T1502" s="3">
        <v>0</v>
      </c>
      <c r="U1502" s="3">
        <v>1</v>
      </c>
      <c r="V1502" s="3">
        <v>0</v>
      </c>
      <c r="W1502" s="3">
        <v>0</v>
      </c>
      <c r="X1502" s="3">
        <v>0</v>
      </c>
      <c r="Y1502" s="3">
        <v>11.2</v>
      </c>
      <c r="Z1502" s="3">
        <v>16</v>
      </c>
      <c r="AA1502" s="3">
        <v>1</v>
      </c>
      <c r="AB1502" s="3">
        <f t="shared" si="322"/>
        <v>1.2094318585223607</v>
      </c>
      <c r="AC1502" s="3">
        <f t="shared" si="323"/>
        <v>0.19015071092969976</v>
      </c>
      <c r="AD1502">
        <f t="shared" si="324"/>
        <v>0</v>
      </c>
      <c r="AE1502">
        <f t="shared" si="325"/>
        <v>0</v>
      </c>
      <c r="AF1502">
        <f t="shared" si="326"/>
        <v>0</v>
      </c>
      <c r="AG1502">
        <f t="shared" si="327"/>
        <v>1</v>
      </c>
      <c r="AH1502">
        <f t="shared" si="328"/>
        <v>0</v>
      </c>
      <c r="AI1502">
        <f t="shared" si="329"/>
        <v>0</v>
      </c>
      <c r="AJ1502">
        <f t="shared" si="330"/>
        <v>0</v>
      </c>
      <c r="AK1502">
        <f t="shared" si="331"/>
        <v>0</v>
      </c>
      <c r="AL1502">
        <f t="shared" si="332"/>
        <v>0</v>
      </c>
      <c r="AM1502">
        <f t="shared" si="333"/>
        <v>0</v>
      </c>
      <c r="AN1502">
        <f t="shared" si="334"/>
        <v>0</v>
      </c>
      <c r="AO1502">
        <f t="shared" si="335"/>
        <v>0</v>
      </c>
    </row>
    <row r="1503" spans="1:41" x14ac:dyDescent="0.2">
      <c r="A1503" s="3" t="s">
        <v>0</v>
      </c>
      <c r="B1503" s="3" t="s">
        <v>4</v>
      </c>
      <c r="C1503" s="2" t="s">
        <v>33</v>
      </c>
      <c r="D1503" s="3">
        <v>53</v>
      </c>
      <c r="E1503" s="3">
        <v>52400.036699999997</v>
      </c>
      <c r="F1503" s="3">
        <v>61360.114600000001</v>
      </c>
      <c r="G1503" s="3">
        <v>80</v>
      </c>
      <c r="H1503" s="3">
        <v>2</v>
      </c>
      <c r="I1503" s="3">
        <v>4</v>
      </c>
      <c r="J1503" s="3">
        <v>4</v>
      </c>
      <c r="K1503" s="3">
        <v>0</v>
      </c>
      <c r="L1503" s="3">
        <v>0</v>
      </c>
      <c r="M1503" s="3">
        <v>0</v>
      </c>
      <c r="N1503" s="3">
        <v>1</v>
      </c>
      <c r="O1503" s="3">
        <v>0</v>
      </c>
      <c r="P1503" s="3">
        <v>0</v>
      </c>
      <c r="Q1503" s="3">
        <v>0</v>
      </c>
      <c r="R1503" s="3">
        <v>1</v>
      </c>
      <c r="S1503" s="3">
        <v>0</v>
      </c>
      <c r="T1503" s="3">
        <v>0</v>
      </c>
      <c r="U1503" s="3">
        <v>0</v>
      </c>
      <c r="V1503" s="3">
        <v>0</v>
      </c>
      <c r="W1503" s="3">
        <v>0</v>
      </c>
      <c r="X1503" s="3">
        <v>1</v>
      </c>
      <c r="Y1503" s="3">
        <v>11.02</v>
      </c>
      <c r="Z1503" s="3">
        <v>10</v>
      </c>
      <c r="AA1503" s="3">
        <v>0</v>
      </c>
      <c r="AB1503" s="3">
        <f t="shared" si="322"/>
        <v>1.1709937332925571</v>
      </c>
      <c r="AC1503" s="3">
        <f t="shared" si="323"/>
        <v>0.15785273301505817</v>
      </c>
      <c r="AD1503">
        <f t="shared" si="324"/>
        <v>0</v>
      </c>
      <c r="AE1503">
        <f t="shared" si="325"/>
        <v>0</v>
      </c>
      <c r="AF1503">
        <f t="shared" si="326"/>
        <v>0</v>
      </c>
      <c r="AG1503">
        <f t="shared" si="327"/>
        <v>1</v>
      </c>
      <c r="AH1503">
        <f t="shared" si="328"/>
        <v>0</v>
      </c>
      <c r="AI1503">
        <f t="shared" si="329"/>
        <v>0</v>
      </c>
      <c r="AJ1503">
        <f t="shared" si="330"/>
        <v>0</v>
      </c>
      <c r="AK1503">
        <f t="shared" si="331"/>
        <v>0</v>
      </c>
      <c r="AL1503">
        <f t="shared" si="332"/>
        <v>0</v>
      </c>
      <c r="AM1503">
        <f t="shared" si="333"/>
        <v>0</v>
      </c>
      <c r="AN1503">
        <f t="shared" si="334"/>
        <v>0</v>
      </c>
      <c r="AO1503">
        <f t="shared" si="335"/>
        <v>0</v>
      </c>
    </row>
    <row r="1504" spans="1:41" x14ac:dyDescent="0.2">
      <c r="A1504" s="3" t="s">
        <v>0</v>
      </c>
      <c r="B1504" s="3" t="s">
        <v>4</v>
      </c>
      <c r="C1504" s="2" t="s">
        <v>37</v>
      </c>
      <c r="D1504" s="3">
        <v>53</v>
      </c>
      <c r="E1504" s="3">
        <v>61406.514300000003</v>
      </c>
      <c r="F1504" s="3">
        <v>62282.060899999997</v>
      </c>
      <c r="G1504" s="3">
        <v>3</v>
      </c>
      <c r="H1504" s="3">
        <v>2</v>
      </c>
      <c r="I1504" s="3">
        <v>1</v>
      </c>
      <c r="J1504" s="3">
        <v>4</v>
      </c>
      <c r="K1504" s="3">
        <v>0</v>
      </c>
      <c r="L1504" s="3">
        <v>0</v>
      </c>
      <c r="M1504" s="3">
        <v>0</v>
      </c>
      <c r="N1504" s="3">
        <v>1</v>
      </c>
      <c r="O1504" s="3">
        <v>0</v>
      </c>
      <c r="P1504" s="3">
        <v>0</v>
      </c>
      <c r="Q1504" s="3">
        <v>0</v>
      </c>
      <c r="R1504" s="3">
        <v>1</v>
      </c>
      <c r="S1504" s="3">
        <v>0</v>
      </c>
      <c r="T1504" s="3">
        <v>0</v>
      </c>
      <c r="U1504" s="3">
        <v>1</v>
      </c>
      <c r="V1504" s="3">
        <v>0</v>
      </c>
      <c r="W1504" s="3">
        <v>0</v>
      </c>
      <c r="X1504" s="3">
        <v>0</v>
      </c>
      <c r="Y1504" s="3">
        <v>11.04</v>
      </c>
      <c r="Z1504" s="3">
        <v>10</v>
      </c>
      <c r="AA1504" s="3">
        <v>0</v>
      </c>
      <c r="AB1504" s="3">
        <f t="shared" si="322"/>
        <v>1.0142582038726793</v>
      </c>
      <c r="AC1504" s="3">
        <f t="shared" si="323"/>
        <v>1.4157511681693906E-2</v>
      </c>
      <c r="AD1504">
        <f t="shared" si="324"/>
        <v>0</v>
      </c>
      <c r="AE1504">
        <f t="shared" si="325"/>
        <v>0</v>
      </c>
      <c r="AF1504">
        <f t="shared" si="326"/>
        <v>0</v>
      </c>
      <c r="AG1504">
        <f t="shared" si="327"/>
        <v>0</v>
      </c>
      <c r="AH1504">
        <f t="shared" si="328"/>
        <v>1</v>
      </c>
      <c r="AI1504">
        <f t="shared" si="329"/>
        <v>0</v>
      </c>
      <c r="AJ1504">
        <f t="shared" si="330"/>
        <v>0</v>
      </c>
      <c r="AK1504">
        <f t="shared" si="331"/>
        <v>0</v>
      </c>
      <c r="AL1504">
        <f t="shared" si="332"/>
        <v>0</v>
      </c>
      <c r="AM1504">
        <f t="shared" si="333"/>
        <v>0</v>
      </c>
      <c r="AN1504">
        <f t="shared" si="334"/>
        <v>0</v>
      </c>
      <c r="AO1504">
        <f t="shared" si="335"/>
        <v>0</v>
      </c>
    </row>
    <row r="1505" spans="1:41" x14ac:dyDescent="0.2">
      <c r="A1505" s="3" t="s">
        <v>0</v>
      </c>
      <c r="B1505" s="3" t="s">
        <v>4</v>
      </c>
      <c r="C1505" s="2" t="s">
        <v>37</v>
      </c>
      <c r="D1505" s="3">
        <v>53</v>
      </c>
      <c r="E1505" s="3">
        <v>58001.422400000003</v>
      </c>
      <c r="F1505" s="3">
        <v>65885.738500000007</v>
      </c>
      <c r="G1505" s="3">
        <v>109</v>
      </c>
      <c r="H1505" s="3">
        <v>2</v>
      </c>
      <c r="I1505" s="3">
        <v>4</v>
      </c>
      <c r="J1505" s="3">
        <v>4</v>
      </c>
      <c r="K1505" s="3">
        <v>0</v>
      </c>
      <c r="L1505" s="3">
        <v>0</v>
      </c>
      <c r="M1505" s="3">
        <v>0</v>
      </c>
      <c r="N1505" s="3">
        <v>1</v>
      </c>
      <c r="O1505" s="3">
        <v>0</v>
      </c>
      <c r="P1505" s="3">
        <v>0</v>
      </c>
      <c r="Q1505" s="3">
        <v>0</v>
      </c>
      <c r="R1505" s="3">
        <v>1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1</v>
      </c>
      <c r="Y1505" s="3">
        <v>11.1</v>
      </c>
      <c r="Z1505" s="3">
        <v>11</v>
      </c>
      <c r="AA1505" s="3">
        <v>0</v>
      </c>
      <c r="AB1505" s="3">
        <f t="shared" si="322"/>
        <v>1.1359331508394181</v>
      </c>
      <c r="AC1505" s="3">
        <f t="shared" si="323"/>
        <v>0.12745447247539893</v>
      </c>
      <c r="AD1505">
        <f t="shared" si="324"/>
        <v>0</v>
      </c>
      <c r="AE1505">
        <f t="shared" si="325"/>
        <v>0</v>
      </c>
      <c r="AF1505">
        <f t="shared" si="326"/>
        <v>0</v>
      </c>
      <c r="AG1505">
        <f t="shared" si="327"/>
        <v>0</v>
      </c>
      <c r="AH1505">
        <f t="shared" si="328"/>
        <v>1</v>
      </c>
      <c r="AI1505">
        <f t="shared" si="329"/>
        <v>0</v>
      </c>
      <c r="AJ1505">
        <f t="shared" si="330"/>
        <v>0</v>
      </c>
      <c r="AK1505">
        <f t="shared" si="331"/>
        <v>0</v>
      </c>
      <c r="AL1505">
        <f t="shared" si="332"/>
        <v>0</v>
      </c>
      <c r="AM1505">
        <f t="shared" si="333"/>
        <v>0</v>
      </c>
      <c r="AN1505">
        <f t="shared" si="334"/>
        <v>0</v>
      </c>
      <c r="AO1505">
        <f t="shared" si="335"/>
        <v>0</v>
      </c>
    </row>
    <row r="1506" spans="1:41" x14ac:dyDescent="0.2">
      <c r="A1506" s="3" t="s">
        <v>0</v>
      </c>
      <c r="B1506" s="3" t="s">
        <v>4</v>
      </c>
      <c r="C1506" s="2" t="s">
        <v>37</v>
      </c>
      <c r="D1506" s="3">
        <v>53</v>
      </c>
      <c r="E1506" s="3">
        <v>52817.8891</v>
      </c>
      <c r="F1506" s="3">
        <v>69461.559800000003</v>
      </c>
      <c r="G1506" s="3">
        <v>13</v>
      </c>
      <c r="H1506" s="3">
        <v>2</v>
      </c>
      <c r="I1506" s="3">
        <v>2</v>
      </c>
      <c r="J1506" s="3">
        <v>4</v>
      </c>
      <c r="K1506" s="3">
        <v>0</v>
      </c>
      <c r="L1506" s="3">
        <v>0</v>
      </c>
      <c r="M1506" s="3">
        <v>0</v>
      </c>
      <c r="N1506" s="3">
        <v>1</v>
      </c>
      <c r="O1506" s="3">
        <v>0</v>
      </c>
      <c r="P1506" s="3">
        <v>0</v>
      </c>
      <c r="Q1506" s="3">
        <v>0</v>
      </c>
      <c r="R1506" s="3">
        <v>1</v>
      </c>
      <c r="S1506" s="3">
        <v>0</v>
      </c>
      <c r="T1506" s="3">
        <v>0</v>
      </c>
      <c r="U1506" s="3">
        <v>0</v>
      </c>
      <c r="V1506" s="3">
        <v>1</v>
      </c>
      <c r="W1506" s="3">
        <v>0</v>
      </c>
      <c r="X1506" s="3">
        <v>0</v>
      </c>
      <c r="Y1506" s="3">
        <v>11.15</v>
      </c>
      <c r="Z1506" s="3">
        <v>11</v>
      </c>
      <c r="AA1506" s="3">
        <v>0</v>
      </c>
      <c r="AB1506" s="3">
        <f t="shared" si="322"/>
        <v>1.3151142725240037</v>
      </c>
      <c r="AC1506" s="3">
        <f t="shared" si="323"/>
        <v>0.27392356111200361</v>
      </c>
      <c r="AD1506">
        <f t="shared" si="324"/>
        <v>0</v>
      </c>
      <c r="AE1506">
        <f t="shared" si="325"/>
        <v>0</v>
      </c>
      <c r="AF1506">
        <f t="shared" si="326"/>
        <v>0</v>
      </c>
      <c r="AG1506">
        <f t="shared" si="327"/>
        <v>0</v>
      </c>
      <c r="AH1506">
        <f t="shared" si="328"/>
        <v>1</v>
      </c>
      <c r="AI1506">
        <f t="shared" si="329"/>
        <v>0</v>
      </c>
      <c r="AJ1506">
        <f t="shared" si="330"/>
        <v>0</v>
      </c>
      <c r="AK1506">
        <f t="shared" si="331"/>
        <v>0</v>
      </c>
      <c r="AL1506">
        <f t="shared" si="332"/>
        <v>0</v>
      </c>
      <c r="AM1506">
        <f t="shared" si="333"/>
        <v>0</v>
      </c>
      <c r="AN1506">
        <f t="shared" si="334"/>
        <v>0</v>
      </c>
      <c r="AO1506">
        <f t="shared" si="335"/>
        <v>0</v>
      </c>
    </row>
    <row r="1507" spans="1:41" x14ac:dyDescent="0.2">
      <c r="A1507" s="3" t="s">
        <v>0</v>
      </c>
      <c r="B1507" s="3" t="s">
        <v>4</v>
      </c>
      <c r="C1507" s="2" t="s">
        <v>38</v>
      </c>
      <c r="D1507" s="3">
        <v>53</v>
      </c>
      <c r="E1507" s="3">
        <v>63132.243900000001</v>
      </c>
      <c r="F1507" s="3">
        <v>66591.994699999996</v>
      </c>
      <c r="G1507" s="3">
        <v>5</v>
      </c>
      <c r="H1507" s="3">
        <v>2</v>
      </c>
      <c r="I1507" s="3">
        <v>1</v>
      </c>
      <c r="J1507" s="3">
        <v>4</v>
      </c>
      <c r="K1507" s="3">
        <v>0</v>
      </c>
      <c r="L1507" s="3">
        <v>0</v>
      </c>
      <c r="M1507" s="3">
        <v>0</v>
      </c>
      <c r="N1507" s="3">
        <v>1</v>
      </c>
      <c r="O1507" s="3">
        <v>0</v>
      </c>
      <c r="P1507" s="3">
        <v>0</v>
      </c>
      <c r="Q1507" s="3">
        <v>0</v>
      </c>
      <c r="R1507" s="3">
        <v>1</v>
      </c>
      <c r="S1507" s="3">
        <v>0</v>
      </c>
      <c r="T1507" s="3">
        <v>0</v>
      </c>
      <c r="U1507" s="3">
        <v>1</v>
      </c>
      <c r="V1507" s="3">
        <v>0</v>
      </c>
      <c r="W1507" s="3">
        <v>0</v>
      </c>
      <c r="X1507" s="3">
        <v>0</v>
      </c>
      <c r="Y1507" s="3">
        <v>11.11</v>
      </c>
      <c r="Z1507" s="3">
        <v>10</v>
      </c>
      <c r="AA1507" s="3">
        <v>0</v>
      </c>
      <c r="AB1507" s="3">
        <f t="shared" si="322"/>
        <v>1.0548016447107464</v>
      </c>
      <c r="AC1507" s="3">
        <f t="shared" si="323"/>
        <v>5.3352734758905999E-2</v>
      </c>
      <c r="AD1507">
        <f t="shared" si="324"/>
        <v>0</v>
      </c>
      <c r="AE1507">
        <f t="shared" si="325"/>
        <v>0</v>
      </c>
      <c r="AF1507">
        <f t="shared" si="326"/>
        <v>0</v>
      </c>
      <c r="AG1507">
        <f t="shared" si="327"/>
        <v>0</v>
      </c>
      <c r="AH1507">
        <f t="shared" si="328"/>
        <v>0</v>
      </c>
      <c r="AI1507">
        <f t="shared" si="329"/>
        <v>1</v>
      </c>
      <c r="AJ1507">
        <f t="shared" si="330"/>
        <v>0</v>
      </c>
      <c r="AK1507">
        <f t="shared" si="331"/>
        <v>0</v>
      </c>
      <c r="AL1507">
        <f t="shared" si="332"/>
        <v>0</v>
      </c>
      <c r="AM1507">
        <f t="shared" si="333"/>
        <v>0</v>
      </c>
      <c r="AN1507">
        <f t="shared" si="334"/>
        <v>0</v>
      </c>
      <c r="AO1507">
        <f t="shared" si="335"/>
        <v>0</v>
      </c>
    </row>
    <row r="1508" spans="1:41" x14ac:dyDescent="0.2">
      <c r="A1508" s="3" t="s">
        <v>0</v>
      </c>
      <c r="B1508" s="3" t="s">
        <v>4</v>
      </c>
      <c r="C1508" s="2" t="s">
        <v>38</v>
      </c>
      <c r="D1508" s="3">
        <v>53</v>
      </c>
      <c r="E1508" s="3">
        <v>44902.038800000002</v>
      </c>
      <c r="F1508" s="3">
        <v>58739.4159</v>
      </c>
      <c r="G1508" s="3">
        <v>82</v>
      </c>
      <c r="H1508" s="3">
        <v>2</v>
      </c>
      <c r="I1508" s="3">
        <v>4</v>
      </c>
      <c r="J1508" s="3">
        <v>4</v>
      </c>
      <c r="K1508" s="3">
        <v>0</v>
      </c>
      <c r="L1508" s="3">
        <v>0</v>
      </c>
      <c r="M1508" s="3">
        <v>0</v>
      </c>
      <c r="N1508" s="3">
        <v>1</v>
      </c>
      <c r="O1508" s="3">
        <v>0</v>
      </c>
      <c r="P1508" s="3">
        <v>0</v>
      </c>
      <c r="Q1508" s="3">
        <v>0</v>
      </c>
      <c r="R1508" s="3">
        <v>1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1</v>
      </c>
      <c r="Y1508" s="3">
        <v>10.98</v>
      </c>
      <c r="Z1508" s="3">
        <v>10</v>
      </c>
      <c r="AA1508" s="3">
        <v>0</v>
      </c>
      <c r="AB1508" s="3">
        <f t="shared" si="322"/>
        <v>1.3081681248736527</v>
      </c>
      <c r="AC1508" s="3">
        <f t="shared" si="323"/>
        <v>0.26862778061111015</v>
      </c>
      <c r="AD1508">
        <f t="shared" si="324"/>
        <v>0</v>
      </c>
      <c r="AE1508">
        <f t="shared" si="325"/>
        <v>0</v>
      </c>
      <c r="AF1508">
        <f t="shared" si="326"/>
        <v>0</v>
      </c>
      <c r="AG1508">
        <f t="shared" si="327"/>
        <v>0</v>
      </c>
      <c r="AH1508">
        <f t="shared" si="328"/>
        <v>0</v>
      </c>
      <c r="AI1508">
        <f t="shared" si="329"/>
        <v>1</v>
      </c>
      <c r="AJ1508">
        <f t="shared" si="330"/>
        <v>0</v>
      </c>
      <c r="AK1508">
        <f t="shared" si="331"/>
        <v>0</v>
      </c>
      <c r="AL1508">
        <f t="shared" si="332"/>
        <v>0</v>
      </c>
      <c r="AM1508">
        <f t="shared" si="333"/>
        <v>0</v>
      </c>
      <c r="AN1508">
        <f t="shared" si="334"/>
        <v>0</v>
      </c>
      <c r="AO1508">
        <f t="shared" si="335"/>
        <v>0</v>
      </c>
    </row>
    <row r="1509" spans="1:41" x14ac:dyDescent="0.2">
      <c r="A1509" s="3" t="s">
        <v>0</v>
      </c>
      <c r="B1509" s="3" t="s">
        <v>4</v>
      </c>
      <c r="C1509" s="2" t="s">
        <v>35</v>
      </c>
      <c r="D1509" s="3">
        <v>53</v>
      </c>
      <c r="E1509" s="3">
        <v>54482.561699999998</v>
      </c>
      <c r="F1509" s="3">
        <v>59105.175900000002</v>
      </c>
      <c r="G1509" s="3">
        <v>2</v>
      </c>
      <c r="H1509" s="3">
        <v>2</v>
      </c>
      <c r="I1509" s="3">
        <v>1</v>
      </c>
      <c r="J1509" s="3">
        <v>4</v>
      </c>
      <c r="K1509" s="3">
        <v>0</v>
      </c>
      <c r="L1509" s="3">
        <v>0</v>
      </c>
      <c r="M1509" s="3">
        <v>0</v>
      </c>
      <c r="N1509" s="3">
        <v>1</v>
      </c>
      <c r="O1509" s="3">
        <v>0</v>
      </c>
      <c r="P1509" s="3">
        <v>0</v>
      </c>
      <c r="Q1509" s="3">
        <v>0</v>
      </c>
      <c r="R1509" s="3">
        <v>1</v>
      </c>
      <c r="S1509" s="3">
        <v>0</v>
      </c>
      <c r="T1509" s="3">
        <v>0</v>
      </c>
      <c r="U1509" s="3">
        <v>1</v>
      </c>
      <c r="V1509" s="3">
        <v>0</v>
      </c>
      <c r="W1509" s="3">
        <v>0</v>
      </c>
      <c r="X1509" s="3">
        <v>0</v>
      </c>
      <c r="Y1509" s="3">
        <v>10.99</v>
      </c>
      <c r="Z1509" s="3">
        <v>10</v>
      </c>
      <c r="AA1509" s="3">
        <v>0</v>
      </c>
      <c r="AB1509" s="3">
        <f t="shared" si="322"/>
        <v>1.0848457571700416</v>
      </c>
      <c r="AC1509" s="3">
        <f t="shared" si="323"/>
        <v>8.1437817596548986E-2</v>
      </c>
      <c r="AD1509">
        <f t="shared" si="324"/>
        <v>0</v>
      </c>
      <c r="AE1509">
        <f t="shared" si="325"/>
        <v>0</v>
      </c>
      <c r="AF1509">
        <f t="shared" si="326"/>
        <v>0</v>
      </c>
      <c r="AG1509">
        <f t="shared" si="327"/>
        <v>0</v>
      </c>
      <c r="AH1509">
        <f t="shared" si="328"/>
        <v>0</v>
      </c>
      <c r="AI1509">
        <f t="shared" si="329"/>
        <v>0</v>
      </c>
      <c r="AJ1509">
        <f t="shared" si="330"/>
        <v>0</v>
      </c>
      <c r="AK1509">
        <f t="shared" si="331"/>
        <v>1</v>
      </c>
      <c r="AL1509">
        <f t="shared" si="332"/>
        <v>0</v>
      </c>
      <c r="AM1509">
        <f t="shared" si="333"/>
        <v>0</v>
      </c>
      <c r="AN1509">
        <f t="shared" si="334"/>
        <v>0</v>
      </c>
      <c r="AO1509">
        <f t="shared" si="335"/>
        <v>0</v>
      </c>
    </row>
    <row r="1510" spans="1:41" x14ac:dyDescent="0.2">
      <c r="A1510" s="3" t="s">
        <v>0</v>
      </c>
      <c r="B1510" s="3" t="s">
        <v>4</v>
      </c>
      <c r="C1510" s="2" t="s">
        <v>35</v>
      </c>
      <c r="D1510" s="3">
        <v>53</v>
      </c>
      <c r="E1510" s="3">
        <v>51819.189899999998</v>
      </c>
      <c r="F1510" s="3">
        <v>66017.857300000003</v>
      </c>
      <c r="G1510" s="3">
        <v>79</v>
      </c>
      <c r="H1510" s="3">
        <v>2</v>
      </c>
      <c r="I1510" s="3">
        <v>4</v>
      </c>
      <c r="J1510" s="3">
        <v>4</v>
      </c>
      <c r="K1510" s="3">
        <v>0</v>
      </c>
      <c r="L1510" s="3">
        <v>0</v>
      </c>
      <c r="M1510" s="3">
        <v>0</v>
      </c>
      <c r="N1510" s="3">
        <v>1</v>
      </c>
      <c r="O1510" s="3">
        <v>0</v>
      </c>
      <c r="P1510" s="3">
        <v>0</v>
      </c>
      <c r="Q1510" s="3">
        <v>0</v>
      </c>
      <c r="R1510" s="3">
        <v>1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1</v>
      </c>
      <c r="Y1510" s="3">
        <v>11.1</v>
      </c>
      <c r="Z1510" s="3">
        <v>12</v>
      </c>
      <c r="AA1510" s="3">
        <v>0</v>
      </c>
      <c r="AB1510" s="3">
        <f t="shared" si="322"/>
        <v>1.2740040403449071</v>
      </c>
      <c r="AC1510" s="3">
        <f t="shared" si="323"/>
        <v>0.24216472853027018</v>
      </c>
      <c r="AD1510">
        <f t="shared" si="324"/>
        <v>0</v>
      </c>
      <c r="AE1510">
        <f t="shared" si="325"/>
        <v>0</v>
      </c>
      <c r="AF1510">
        <f t="shared" si="326"/>
        <v>0</v>
      </c>
      <c r="AG1510">
        <f t="shared" si="327"/>
        <v>0</v>
      </c>
      <c r="AH1510">
        <f t="shared" si="328"/>
        <v>0</v>
      </c>
      <c r="AI1510">
        <f t="shared" si="329"/>
        <v>0</v>
      </c>
      <c r="AJ1510">
        <f t="shared" si="330"/>
        <v>0</v>
      </c>
      <c r="AK1510">
        <f t="shared" si="331"/>
        <v>1</v>
      </c>
      <c r="AL1510">
        <f t="shared" si="332"/>
        <v>0</v>
      </c>
      <c r="AM1510">
        <f t="shared" si="333"/>
        <v>0</v>
      </c>
      <c r="AN1510">
        <f t="shared" si="334"/>
        <v>0</v>
      </c>
      <c r="AO1510">
        <f t="shared" si="335"/>
        <v>0</v>
      </c>
    </row>
    <row r="1511" spans="1:41" x14ac:dyDescent="0.2">
      <c r="A1511" s="3" t="s">
        <v>0</v>
      </c>
      <c r="B1511" s="3" t="s">
        <v>4</v>
      </c>
      <c r="C1511" s="2" t="s">
        <v>35</v>
      </c>
      <c r="D1511" s="3">
        <v>53</v>
      </c>
      <c r="E1511" s="3">
        <v>60921.409899999999</v>
      </c>
      <c r="F1511" s="3">
        <v>67690.026199999993</v>
      </c>
      <c r="G1511" s="3">
        <v>7</v>
      </c>
      <c r="H1511" s="3">
        <v>2</v>
      </c>
      <c r="I1511" s="3">
        <v>1</v>
      </c>
      <c r="J1511" s="3">
        <v>4</v>
      </c>
      <c r="K1511" s="3">
        <v>0</v>
      </c>
      <c r="L1511" s="3">
        <v>0</v>
      </c>
      <c r="M1511" s="3">
        <v>0</v>
      </c>
      <c r="N1511" s="3">
        <v>1</v>
      </c>
      <c r="O1511" s="3">
        <v>0</v>
      </c>
      <c r="P1511" s="3">
        <v>0</v>
      </c>
      <c r="Q1511" s="3">
        <v>0</v>
      </c>
      <c r="R1511" s="3">
        <v>1</v>
      </c>
      <c r="S1511" s="3">
        <v>0</v>
      </c>
      <c r="T1511" s="3">
        <v>0</v>
      </c>
      <c r="U1511" s="3">
        <v>1</v>
      </c>
      <c r="V1511" s="3">
        <v>0</v>
      </c>
      <c r="W1511" s="3">
        <v>0</v>
      </c>
      <c r="X1511" s="3">
        <v>0</v>
      </c>
      <c r="Y1511" s="3">
        <v>11.12</v>
      </c>
      <c r="Z1511" s="3">
        <v>11</v>
      </c>
      <c r="AA1511" s="3">
        <v>0</v>
      </c>
      <c r="AB1511" s="3">
        <f t="shared" si="322"/>
        <v>1.1111040652393043</v>
      </c>
      <c r="AC1511" s="3">
        <f t="shared" si="323"/>
        <v>0.10535417435309412</v>
      </c>
      <c r="AD1511">
        <f t="shared" si="324"/>
        <v>0</v>
      </c>
      <c r="AE1511">
        <f t="shared" si="325"/>
        <v>0</v>
      </c>
      <c r="AF1511">
        <f t="shared" si="326"/>
        <v>0</v>
      </c>
      <c r="AG1511">
        <f t="shared" si="327"/>
        <v>0</v>
      </c>
      <c r="AH1511">
        <f t="shared" si="328"/>
        <v>0</v>
      </c>
      <c r="AI1511">
        <f t="shared" si="329"/>
        <v>0</v>
      </c>
      <c r="AJ1511">
        <f t="shared" si="330"/>
        <v>0</v>
      </c>
      <c r="AK1511">
        <f t="shared" si="331"/>
        <v>1</v>
      </c>
      <c r="AL1511">
        <f t="shared" si="332"/>
        <v>0</v>
      </c>
      <c r="AM1511">
        <f t="shared" si="333"/>
        <v>0</v>
      </c>
      <c r="AN1511">
        <f t="shared" si="334"/>
        <v>0</v>
      </c>
      <c r="AO1511">
        <f t="shared" si="335"/>
        <v>0</v>
      </c>
    </row>
    <row r="1512" spans="1:41" x14ac:dyDescent="0.2">
      <c r="A1512" s="3" t="s">
        <v>0</v>
      </c>
      <c r="B1512" s="3" t="s">
        <v>4</v>
      </c>
      <c r="C1512" s="2" t="s">
        <v>35</v>
      </c>
      <c r="D1512" s="3">
        <v>53</v>
      </c>
      <c r="E1512" s="3">
        <v>45214.450599999996</v>
      </c>
      <c r="F1512" s="3">
        <v>55945.468000000001</v>
      </c>
      <c r="G1512" s="3">
        <v>58</v>
      </c>
      <c r="H1512" s="3">
        <v>2</v>
      </c>
      <c r="I1512" s="3">
        <v>4</v>
      </c>
      <c r="J1512" s="3">
        <v>4</v>
      </c>
      <c r="K1512" s="3">
        <v>0</v>
      </c>
      <c r="L1512" s="3">
        <v>0</v>
      </c>
      <c r="M1512" s="3">
        <v>0</v>
      </c>
      <c r="N1512" s="3">
        <v>1</v>
      </c>
      <c r="O1512" s="3">
        <v>0</v>
      </c>
      <c r="P1512" s="3">
        <v>0</v>
      </c>
      <c r="Q1512" s="3">
        <v>0</v>
      </c>
      <c r="R1512" s="3">
        <v>1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1</v>
      </c>
      <c r="Y1512" s="3">
        <v>10.93</v>
      </c>
      <c r="Z1512" s="3">
        <v>11</v>
      </c>
      <c r="AA1512" s="3">
        <v>0</v>
      </c>
      <c r="AB1512" s="3">
        <f t="shared" si="322"/>
        <v>1.2373360122172978</v>
      </c>
      <c r="AC1512" s="3">
        <f t="shared" si="323"/>
        <v>0.21296069129980824</v>
      </c>
      <c r="AD1512">
        <f t="shared" si="324"/>
        <v>0</v>
      </c>
      <c r="AE1512">
        <f t="shared" si="325"/>
        <v>0</v>
      </c>
      <c r="AF1512">
        <f t="shared" si="326"/>
        <v>0</v>
      </c>
      <c r="AG1512">
        <f t="shared" si="327"/>
        <v>0</v>
      </c>
      <c r="AH1512">
        <f t="shared" si="328"/>
        <v>0</v>
      </c>
      <c r="AI1512">
        <f t="shared" si="329"/>
        <v>0</v>
      </c>
      <c r="AJ1512">
        <f t="shared" si="330"/>
        <v>0</v>
      </c>
      <c r="AK1512">
        <f t="shared" si="331"/>
        <v>1</v>
      </c>
      <c r="AL1512">
        <f t="shared" si="332"/>
        <v>0</v>
      </c>
      <c r="AM1512">
        <f t="shared" si="333"/>
        <v>0</v>
      </c>
      <c r="AN1512">
        <f t="shared" si="334"/>
        <v>0</v>
      </c>
      <c r="AO1512">
        <f t="shared" si="335"/>
        <v>0</v>
      </c>
    </row>
    <row r="1513" spans="1:41" x14ac:dyDescent="0.2">
      <c r="A1513" s="3" t="s">
        <v>0</v>
      </c>
      <c r="B1513" s="3" t="s">
        <v>4</v>
      </c>
      <c r="C1513" s="2" t="s">
        <v>32</v>
      </c>
      <c r="D1513" s="3">
        <v>53</v>
      </c>
      <c r="E1513" s="3">
        <v>52992.116800000003</v>
      </c>
      <c r="F1513" s="3">
        <v>57878.331200000001</v>
      </c>
      <c r="G1513" s="3">
        <v>77</v>
      </c>
      <c r="H1513" s="3">
        <v>2</v>
      </c>
      <c r="I1513" s="3">
        <v>4</v>
      </c>
      <c r="J1513" s="3">
        <v>4</v>
      </c>
      <c r="K1513" s="3">
        <v>0</v>
      </c>
      <c r="L1513" s="3">
        <v>0</v>
      </c>
      <c r="M1513" s="3">
        <v>0</v>
      </c>
      <c r="N1513" s="3">
        <v>1</v>
      </c>
      <c r="O1513" s="3">
        <v>0</v>
      </c>
      <c r="P1513" s="3">
        <v>0</v>
      </c>
      <c r="Q1513" s="3">
        <v>0</v>
      </c>
      <c r="R1513" s="3">
        <v>1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1</v>
      </c>
      <c r="Y1513" s="3">
        <v>10.97</v>
      </c>
      <c r="Z1513" s="3">
        <v>10</v>
      </c>
      <c r="AA1513" s="3">
        <v>0</v>
      </c>
      <c r="AB1513" s="3">
        <f t="shared" si="322"/>
        <v>1.0922064392792854</v>
      </c>
      <c r="AC1513" s="3">
        <f t="shared" si="323"/>
        <v>8.8199906414641288E-2</v>
      </c>
      <c r="AD1513">
        <f t="shared" si="324"/>
        <v>0</v>
      </c>
      <c r="AE1513">
        <f t="shared" si="325"/>
        <v>0</v>
      </c>
      <c r="AF1513">
        <f t="shared" si="326"/>
        <v>0</v>
      </c>
      <c r="AG1513">
        <f t="shared" si="327"/>
        <v>0</v>
      </c>
      <c r="AH1513">
        <f t="shared" si="328"/>
        <v>0</v>
      </c>
      <c r="AI1513">
        <f t="shared" si="329"/>
        <v>0</v>
      </c>
      <c r="AJ1513">
        <f t="shared" si="330"/>
        <v>0</v>
      </c>
      <c r="AK1513">
        <f t="shared" si="331"/>
        <v>0</v>
      </c>
      <c r="AL1513">
        <f t="shared" si="332"/>
        <v>1</v>
      </c>
      <c r="AM1513">
        <f t="shared" si="333"/>
        <v>0</v>
      </c>
      <c r="AN1513">
        <f t="shared" si="334"/>
        <v>0</v>
      </c>
      <c r="AO1513">
        <f t="shared" si="335"/>
        <v>0</v>
      </c>
    </row>
    <row r="1514" spans="1:41" x14ac:dyDescent="0.2">
      <c r="A1514" s="3" t="s">
        <v>0</v>
      </c>
      <c r="B1514" s="3" t="s">
        <v>4</v>
      </c>
      <c r="C1514" s="2" t="s">
        <v>39</v>
      </c>
      <c r="D1514" s="3">
        <v>53</v>
      </c>
      <c r="E1514" s="3">
        <v>63782.808199999999</v>
      </c>
      <c r="F1514" s="3">
        <v>76899.572</v>
      </c>
      <c r="G1514" s="3">
        <v>32</v>
      </c>
      <c r="H1514" s="3">
        <v>2</v>
      </c>
      <c r="I1514" s="3">
        <v>3</v>
      </c>
      <c r="J1514" s="3">
        <v>4</v>
      </c>
      <c r="K1514" s="3">
        <v>0</v>
      </c>
      <c r="L1514" s="3">
        <v>0</v>
      </c>
      <c r="M1514" s="3">
        <v>0</v>
      </c>
      <c r="N1514" s="3">
        <v>1</v>
      </c>
      <c r="O1514" s="3">
        <v>0</v>
      </c>
      <c r="P1514" s="3">
        <v>0</v>
      </c>
      <c r="Q1514" s="3">
        <v>0</v>
      </c>
      <c r="R1514" s="3">
        <v>1</v>
      </c>
      <c r="S1514" s="3">
        <v>0</v>
      </c>
      <c r="T1514" s="3">
        <v>0</v>
      </c>
      <c r="U1514" s="3">
        <v>0</v>
      </c>
      <c r="V1514" s="3">
        <v>0</v>
      </c>
      <c r="W1514" s="3">
        <v>1</v>
      </c>
      <c r="X1514" s="3">
        <v>0</v>
      </c>
      <c r="Y1514" s="3">
        <v>11.25</v>
      </c>
      <c r="Z1514" s="3">
        <v>11</v>
      </c>
      <c r="AA1514" s="3">
        <v>0</v>
      </c>
      <c r="AB1514" s="3">
        <f t="shared" si="322"/>
        <v>1.2056473236310095</v>
      </c>
      <c r="AC1514" s="3">
        <f t="shared" si="323"/>
        <v>0.18701662073744155</v>
      </c>
      <c r="AD1514">
        <f t="shared" si="324"/>
        <v>0</v>
      </c>
      <c r="AE1514">
        <f t="shared" si="325"/>
        <v>0</v>
      </c>
      <c r="AF1514">
        <f t="shared" si="326"/>
        <v>0</v>
      </c>
      <c r="AG1514">
        <f t="shared" si="327"/>
        <v>0</v>
      </c>
      <c r="AH1514">
        <f t="shared" si="328"/>
        <v>0</v>
      </c>
      <c r="AI1514">
        <f t="shared" si="329"/>
        <v>0</v>
      </c>
      <c r="AJ1514">
        <f t="shared" si="330"/>
        <v>0</v>
      </c>
      <c r="AK1514">
        <f t="shared" si="331"/>
        <v>0</v>
      </c>
      <c r="AL1514">
        <f t="shared" si="332"/>
        <v>0</v>
      </c>
      <c r="AM1514">
        <f t="shared" si="333"/>
        <v>0</v>
      </c>
      <c r="AN1514">
        <f t="shared" si="334"/>
        <v>1</v>
      </c>
      <c r="AO1514">
        <f t="shared" si="335"/>
        <v>0</v>
      </c>
    </row>
    <row r="1515" spans="1:41" x14ac:dyDescent="0.2">
      <c r="A1515" s="3" t="s">
        <v>0</v>
      </c>
      <c r="B1515" s="3" t="s">
        <v>4</v>
      </c>
      <c r="C1515" s="2" t="s">
        <v>39</v>
      </c>
      <c r="D1515" s="3">
        <v>53</v>
      </c>
      <c r="E1515" s="3">
        <v>51534.658600000002</v>
      </c>
      <c r="F1515" s="3">
        <v>56670.424800000001</v>
      </c>
      <c r="G1515" s="3">
        <v>82</v>
      </c>
      <c r="H1515" s="3">
        <v>2</v>
      </c>
      <c r="I1515" s="3">
        <v>4</v>
      </c>
      <c r="J1515" s="3">
        <v>4</v>
      </c>
      <c r="K1515" s="3">
        <v>0</v>
      </c>
      <c r="L1515" s="3">
        <v>0</v>
      </c>
      <c r="M1515" s="3">
        <v>0</v>
      </c>
      <c r="N1515" s="3">
        <v>1</v>
      </c>
      <c r="O1515" s="3">
        <v>0</v>
      </c>
      <c r="P1515" s="3">
        <v>0</v>
      </c>
      <c r="Q1515" s="3">
        <v>0</v>
      </c>
      <c r="R1515" s="3">
        <v>1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1</v>
      </c>
      <c r="Y1515" s="3">
        <v>10.95</v>
      </c>
      <c r="Z1515" s="3">
        <v>11</v>
      </c>
      <c r="AA1515" s="3">
        <v>0</v>
      </c>
      <c r="AB1515" s="3">
        <f t="shared" si="322"/>
        <v>1.0996565484184657</v>
      </c>
      <c r="AC1515" s="3">
        <f t="shared" si="323"/>
        <v>9.4997902340306889E-2</v>
      </c>
      <c r="AD1515">
        <f t="shared" si="324"/>
        <v>0</v>
      </c>
      <c r="AE1515">
        <f t="shared" si="325"/>
        <v>0</v>
      </c>
      <c r="AF1515">
        <f t="shared" si="326"/>
        <v>0</v>
      </c>
      <c r="AG1515">
        <f t="shared" si="327"/>
        <v>0</v>
      </c>
      <c r="AH1515">
        <f t="shared" si="328"/>
        <v>0</v>
      </c>
      <c r="AI1515">
        <f t="shared" si="329"/>
        <v>0</v>
      </c>
      <c r="AJ1515">
        <f t="shared" si="330"/>
        <v>0</v>
      </c>
      <c r="AK1515">
        <f t="shared" si="331"/>
        <v>0</v>
      </c>
      <c r="AL1515">
        <f t="shared" si="332"/>
        <v>0</v>
      </c>
      <c r="AM1515">
        <f t="shared" si="333"/>
        <v>0</v>
      </c>
      <c r="AN1515">
        <f t="shared" si="334"/>
        <v>1</v>
      </c>
      <c r="AO1515">
        <f t="shared" si="335"/>
        <v>0</v>
      </c>
    </row>
    <row r="1516" spans="1:41" x14ac:dyDescent="0.2">
      <c r="A1516" s="3" t="s">
        <v>0</v>
      </c>
      <c r="B1516" s="3" t="s">
        <v>4</v>
      </c>
      <c r="C1516" s="2" t="s">
        <v>39</v>
      </c>
      <c r="D1516" s="3">
        <v>53</v>
      </c>
      <c r="E1516" s="3">
        <v>62483.332000000002</v>
      </c>
      <c r="F1516" s="3">
        <v>61693.370900000002</v>
      </c>
      <c r="G1516" s="3">
        <v>11</v>
      </c>
      <c r="H1516" s="3">
        <v>2</v>
      </c>
      <c r="I1516" s="3">
        <v>2</v>
      </c>
      <c r="J1516" s="3">
        <v>4</v>
      </c>
      <c r="K1516" s="3">
        <v>0</v>
      </c>
      <c r="L1516" s="3">
        <v>0</v>
      </c>
      <c r="M1516" s="3">
        <v>0</v>
      </c>
      <c r="N1516" s="3">
        <v>1</v>
      </c>
      <c r="O1516" s="3">
        <v>0</v>
      </c>
      <c r="P1516" s="3">
        <v>0</v>
      </c>
      <c r="Q1516" s="3">
        <v>0</v>
      </c>
      <c r="R1516" s="3">
        <v>1</v>
      </c>
      <c r="S1516" s="3">
        <v>0</v>
      </c>
      <c r="T1516" s="3">
        <v>0</v>
      </c>
      <c r="U1516" s="3">
        <v>0</v>
      </c>
      <c r="V1516" s="3">
        <v>1</v>
      </c>
      <c r="W1516" s="3">
        <v>0</v>
      </c>
      <c r="X1516" s="3">
        <v>0</v>
      </c>
      <c r="Y1516" s="3">
        <v>11.03</v>
      </c>
      <c r="Z1516" s="3">
        <v>14</v>
      </c>
      <c r="AA1516" s="3">
        <v>0</v>
      </c>
      <c r="AB1516" s="3">
        <f t="shared" si="322"/>
        <v>0.98735725073048275</v>
      </c>
      <c r="AC1516" s="3">
        <f t="shared" si="323"/>
        <v>-1.2723348878413785E-2</v>
      </c>
      <c r="AD1516">
        <f t="shared" si="324"/>
        <v>0</v>
      </c>
      <c r="AE1516">
        <f t="shared" si="325"/>
        <v>0</v>
      </c>
      <c r="AF1516">
        <f t="shared" si="326"/>
        <v>0</v>
      </c>
      <c r="AG1516">
        <f t="shared" si="327"/>
        <v>0</v>
      </c>
      <c r="AH1516">
        <f t="shared" si="328"/>
        <v>0</v>
      </c>
      <c r="AI1516">
        <f t="shared" si="329"/>
        <v>0</v>
      </c>
      <c r="AJ1516">
        <f t="shared" si="330"/>
        <v>0</v>
      </c>
      <c r="AK1516">
        <f t="shared" si="331"/>
        <v>0</v>
      </c>
      <c r="AL1516">
        <f t="shared" si="332"/>
        <v>0</v>
      </c>
      <c r="AM1516">
        <f t="shared" si="333"/>
        <v>0</v>
      </c>
      <c r="AN1516">
        <f t="shared" si="334"/>
        <v>1</v>
      </c>
      <c r="AO1516">
        <f t="shared" si="335"/>
        <v>0</v>
      </c>
    </row>
    <row r="1517" spans="1:41" x14ac:dyDescent="0.2">
      <c r="A1517" s="3" t="s">
        <v>2</v>
      </c>
      <c r="B1517" s="3" t="s">
        <v>4</v>
      </c>
      <c r="C1517" s="2" t="s">
        <v>31</v>
      </c>
      <c r="D1517" s="3">
        <v>53</v>
      </c>
      <c r="E1517" s="3">
        <v>51477.330199999997</v>
      </c>
      <c r="F1517" s="3">
        <v>59242.004099999998</v>
      </c>
      <c r="G1517" s="3">
        <v>25</v>
      </c>
      <c r="H1517" s="3">
        <v>2</v>
      </c>
      <c r="I1517" s="3">
        <v>3</v>
      </c>
      <c r="J1517" s="3">
        <v>4</v>
      </c>
      <c r="K1517" s="3">
        <v>0</v>
      </c>
      <c r="L1517" s="3">
        <v>0</v>
      </c>
      <c r="M1517" s="3">
        <v>0</v>
      </c>
      <c r="N1517" s="3">
        <v>1</v>
      </c>
      <c r="O1517" s="3">
        <v>0</v>
      </c>
      <c r="P1517" s="3">
        <v>0</v>
      </c>
      <c r="Q1517" s="3">
        <v>0</v>
      </c>
      <c r="R1517" s="3">
        <v>1</v>
      </c>
      <c r="S1517" s="3">
        <v>0</v>
      </c>
      <c r="T1517" s="3">
        <v>1</v>
      </c>
      <c r="U1517" s="3">
        <v>0</v>
      </c>
      <c r="V1517" s="3">
        <v>0</v>
      </c>
      <c r="W1517" s="3">
        <v>1</v>
      </c>
      <c r="X1517" s="3">
        <v>0</v>
      </c>
      <c r="Y1517" s="3">
        <v>10.99</v>
      </c>
      <c r="Z1517" s="3">
        <v>2</v>
      </c>
      <c r="AA1517" s="3">
        <v>0</v>
      </c>
      <c r="AB1517" s="3">
        <f t="shared" si="322"/>
        <v>1.150836763869312</v>
      </c>
      <c r="AC1517" s="3">
        <f t="shared" si="323"/>
        <v>0.14048929854343847</v>
      </c>
      <c r="AD1517">
        <f t="shared" si="324"/>
        <v>0</v>
      </c>
      <c r="AE1517">
        <f t="shared" si="325"/>
        <v>0</v>
      </c>
      <c r="AF1517">
        <f t="shared" si="326"/>
        <v>1</v>
      </c>
      <c r="AG1517">
        <f t="shared" si="327"/>
        <v>0</v>
      </c>
      <c r="AH1517">
        <f t="shared" si="328"/>
        <v>0</v>
      </c>
      <c r="AI1517">
        <f t="shared" si="329"/>
        <v>0</v>
      </c>
      <c r="AJ1517">
        <f t="shared" si="330"/>
        <v>0</v>
      </c>
      <c r="AK1517">
        <f t="shared" si="331"/>
        <v>0</v>
      </c>
      <c r="AL1517">
        <f t="shared" si="332"/>
        <v>0</v>
      </c>
      <c r="AM1517">
        <f t="shared" si="333"/>
        <v>0</v>
      </c>
      <c r="AN1517">
        <f t="shared" si="334"/>
        <v>0</v>
      </c>
      <c r="AO1517">
        <f t="shared" si="335"/>
        <v>0</v>
      </c>
    </row>
    <row r="1518" spans="1:41" x14ac:dyDescent="0.2">
      <c r="A1518" s="3" t="s">
        <v>0</v>
      </c>
      <c r="B1518" s="3" t="s">
        <v>4</v>
      </c>
      <c r="C1518" s="2" t="s">
        <v>30</v>
      </c>
      <c r="D1518" s="3">
        <v>54</v>
      </c>
      <c r="E1518" s="3">
        <v>63617.407399999996</v>
      </c>
      <c r="F1518" s="3">
        <v>67506</v>
      </c>
      <c r="G1518" s="3">
        <v>117</v>
      </c>
      <c r="H1518" s="3">
        <v>2</v>
      </c>
      <c r="I1518" s="3">
        <v>4</v>
      </c>
      <c r="J1518" s="3">
        <v>4</v>
      </c>
      <c r="K1518" s="3">
        <v>0</v>
      </c>
      <c r="L1518" s="3">
        <v>0</v>
      </c>
      <c r="M1518" s="3">
        <v>0</v>
      </c>
      <c r="N1518" s="3">
        <v>1</v>
      </c>
      <c r="O1518" s="3">
        <v>0</v>
      </c>
      <c r="P1518" s="3">
        <v>0</v>
      </c>
      <c r="Q1518" s="3">
        <v>0</v>
      </c>
      <c r="R1518" s="3">
        <v>1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1</v>
      </c>
      <c r="Y1518" s="3">
        <v>11.12</v>
      </c>
      <c r="Z1518" s="3">
        <v>10</v>
      </c>
      <c r="AA1518" s="3">
        <v>0</v>
      </c>
      <c r="AB1518" s="3">
        <f t="shared" si="322"/>
        <v>1.061124663184561</v>
      </c>
      <c r="AC1518" s="3">
        <f t="shared" si="323"/>
        <v>5.9329348662407869E-2</v>
      </c>
      <c r="AD1518">
        <f t="shared" si="324"/>
        <v>1</v>
      </c>
      <c r="AE1518">
        <f t="shared" si="325"/>
        <v>0</v>
      </c>
      <c r="AF1518">
        <f t="shared" si="326"/>
        <v>0</v>
      </c>
      <c r="AG1518">
        <f t="shared" si="327"/>
        <v>0</v>
      </c>
      <c r="AH1518">
        <f t="shared" si="328"/>
        <v>0</v>
      </c>
      <c r="AI1518">
        <f t="shared" si="329"/>
        <v>0</v>
      </c>
      <c r="AJ1518">
        <f t="shared" si="330"/>
        <v>0</v>
      </c>
      <c r="AK1518">
        <f t="shared" si="331"/>
        <v>0</v>
      </c>
      <c r="AL1518">
        <f t="shared" si="332"/>
        <v>0</v>
      </c>
      <c r="AM1518">
        <f t="shared" si="333"/>
        <v>0</v>
      </c>
      <c r="AN1518">
        <f t="shared" si="334"/>
        <v>0</v>
      </c>
      <c r="AO1518">
        <f t="shared" si="335"/>
        <v>0</v>
      </c>
    </row>
    <row r="1519" spans="1:41" x14ac:dyDescent="0.2">
      <c r="A1519" s="3" t="s">
        <v>0</v>
      </c>
      <c r="B1519" s="3" t="s">
        <v>4</v>
      </c>
      <c r="C1519" s="2" t="s">
        <v>30</v>
      </c>
      <c r="D1519" s="3">
        <v>54</v>
      </c>
      <c r="E1519" s="3">
        <v>51867.4444</v>
      </c>
      <c r="F1519" s="3">
        <v>60201</v>
      </c>
      <c r="G1519" s="3">
        <v>58</v>
      </c>
      <c r="H1519" s="3">
        <v>2</v>
      </c>
      <c r="I1519" s="3">
        <v>4</v>
      </c>
      <c r="J1519" s="3">
        <v>4</v>
      </c>
      <c r="K1519" s="3">
        <v>0</v>
      </c>
      <c r="L1519" s="3">
        <v>0</v>
      </c>
      <c r="M1519" s="3">
        <v>0</v>
      </c>
      <c r="N1519" s="3">
        <v>1</v>
      </c>
      <c r="O1519" s="3">
        <v>0</v>
      </c>
      <c r="P1519" s="3">
        <v>0</v>
      </c>
      <c r="Q1519" s="3">
        <v>0</v>
      </c>
      <c r="R1519" s="3">
        <v>1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1</v>
      </c>
      <c r="Y1519" s="3">
        <v>11.01</v>
      </c>
      <c r="Z1519" s="3">
        <v>12</v>
      </c>
      <c r="AA1519" s="3">
        <v>0</v>
      </c>
      <c r="AB1519" s="3">
        <f t="shared" si="322"/>
        <v>1.160670256581988</v>
      </c>
      <c r="AC1519" s="3">
        <f t="shared" si="323"/>
        <v>0.14899764565011869</v>
      </c>
      <c r="AD1519">
        <f t="shared" si="324"/>
        <v>1</v>
      </c>
      <c r="AE1519">
        <f t="shared" si="325"/>
        <v>0</v>
      </c>
      <c r="AF1519">
        <f t="shared" si="326"/>
        <v>0</v>
      </c>
      <c r="AG1519">
        <f t="shared" si="327"/>
        <v>0</v>
      </c>
      <c r="AH1519">
        <f t="shared" si="328"/>
        <v>0</v>
      </c>
      <c r="AI1519">
        <f t="shared" si="329"/>
        <v>0</v>
      </c>
      <c r="AJ1519">
        <f t="shared" si="330"/>
        <v>0</v>
      </c>
      <c r="AK1519">
        <f t="shared" si="331"/>
        <v>0</v>
      </c>
      <c r="AL1519">
        <f t="shared" si="332"/>
        <v>0</v>
      </c>
      <c r="AM1519">
        <f t="shared" si="333"/>
        <v>0</v>
      </c>
      <c r="AN1519">
        <f t="shared" si="334"/>
        <v>0</v>
      </c>
      <c r="AO1519">
        <f t="shared" si="335"/>
        <v>0</v>
      </c>
    </row>
    <row r="1520" spans="1:41" x14ac:dyDescent="0.2">
      <c r="A1520" s="3" t="s">
        <v>0</v>
      </c>
      <c r="B1520" s="3" t="s">
        <v>4</v>
      </c>
      <c r="C1520" s="2" t="s">
        <v>30</v>
      </c>
      <c r="D1520" s="3">
        <v>54</v>
      </c>
      <c r="E1520" s="3">
        <v>53472.963000000003</v>
      </c>
      <c r="F1520" s="3">
        <v>60140</v>
      </c>
      <c r="G1520" s="3">
        <v>81</v>
      </c>
      <c r="H1520" s="3">
        <v>2</v>
      </c>
      <c r="I1520" s="3">
        <v>4</v>
      </c>
      <c r="J1520" s="3">
        <v>4</v>
      </c>
      <c r="K1520" s="3">
        <v>0</v>
      </c>
      <c r="L1520" s="3">
        <v>0</v>
      </c>
      <c r="M1520" s="3">
        <v>0</v>
      </c>
      <c r="N1520" s="3">
        <v>1</v>
      </c>
      <c r="O1520" s="3">
        <v>0</v>
      </c>
      <c r="P1520" s="3">
        <v>0</v>
      </c>
      <c r="Q1520" s="3">
        <v>0</v>
      </c>
      <c r="R1520" s="3">
        <v>1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1</v>
      </c>
      <c r="Y1520" s="3">
        <v>11</v>
      </c>
      <c r="Z1520" s="3">
        <v>10</v>
      </c>
      <c r="AA1520" s="3">
        <v>0</v>
      </c>
      <c r="AB1520" s="3">
        <f t="shared" si="322"/>
        <v>1.1246805231271735</v>
      </c>
      <c r="AC1520" s="3">
        <f t="shared" si="323"/>
        <v>0.1174990158840737</v>
      </c>
      <c r="AD1520">
        <f t="shared" si="324"/>
        <v>1</v>
      </c>
      <c r="AE1520">
        <f t="shared" si="325"/>
        <v>0</v>
      </c>
      <c r="AF1520">
        <f t="shared" si="326"/>
        <v>0</v>
      </c>
      <c r="AG1520">
        <f t="shared" si="327"/>
        <v>0</v>
      </c>
      <c r="AH1520">
        <f t="shared" si="328"/>
        <v>0</v>
      </c>
      <c r="AI1520">
        <f t="shared" si="329"/>
        <v>0</v>
      </c>
      <c r="AJ1520">
        <f t="shared" si="330"/>
        <v>0</v>
      </c>
      <c r="AK1520">
        <f t="shared" si="331"/>
        <v>0</v>
      </c>
      <c r="AL1520">
        <f t="shared" si="332"/>
        <v>0</v>
      </c>
      <c r="AM1520">
        <f t="shared" si="333"/>
        <v>0</v>
      </c>
      <c r="AN1520">
        <f t="shared" si="334"/>
        <v>0</v>
      </c>
      <c r="AO1520">
        <f t="shared" si="335"/>
        <v>0</v>
      </c>
    </row>
    <row r="1521" spans="1:41" x14ac:dyDescent="0.2">
      <c r="A1521" s="3" t="s">
        <v>0</v>
      </c>
      <c r="B1521" s="3" t="s">
        <v>4</v>
      </c>
      <c r="C1521" s="2" t="s">
        <v>34</v>
      </c>
      <c r="D1521" s="3">
        <v>54</v>
      </c>
      <c r="E1521" s="3">
        <v>48036.191500000001</v>
      </c>
      <c r="F1521" s="3">
        <v>49869.515299999999</v>
      </c>
      <c r="G1521" s="3">
        <v>77</v>
      </c>
      <c r="H1521" s="3">
        <v>2</v>
      </c>
      <c r="I1521" s="3">
        <v>4</v>
      </c>
      <c r="J1521" s="3">
        <v>4</v>
      </c>
      <c r="K1521" s="3">
        <v>0</v>
      </c>
      <c r="L1521" s="3">
        <v>0</v>
      </c>
      <c r="M1521" s="3">
        <v>0</v>
      </c>
      <c r="N1521" s="3">
        <v>1</v>
      </c>
      <c r="O1521" s="3">
        <v>0</v>
      </c>
      <c r="P1521" s="3">
        <v>0</v>
      </c>
      <c r="Q1521" s="3">
        <v>0</v>
      </c>
      <c r="R1521" s="3">
        <v>1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1</v>
      </c>
      <c r="Y1521" s="3">
        <v>10.82</v>
      </c>
      <c r="Z1521" s="3">
        <v>24</v>
      </c>
      <c r="AA1521" s="3">
        <v>1</v>
      </c>
      <c r="AB1521" s="3">
        <f t="shared" si="322"/>
        <v>1.0381654694669122</v>
      </c>
      <c r="AC1521" s="3">
        <f t="shared" si="323"/>
        <v>3.7455183856817759E-2</v>
      </c>
      <c r="AD1521">
        <f t="shared" si="324"/>
        <v>0</v>
      </c>
      <c r="AE1521">
        <f t="shared" si="325"/>
        <v>1</v>
      </c>
      <c r="AF1521">
        <f t="shared" si="326"/>
        <v>0</v>
      </c>
      <c r="AG1521">
        <f t="shared" si="327"/>
        <v>0</v>
      </c>
      <c r="AH1521">
        <f t="shared" si="328"/>
        <v>0</v>
      </c>
      <c r="AI1521">
        <f t="shared" si="329"/>
        <v>0</v>
      </c>
      <c r="AJ1521">
        <f t="shared" si="330"/>
        <v>0</v>
      </c>
      <c r="AK1521">
        <f t="shared" si="331"/>
        <v>0</v>
      </c>
      <c r="AL1521">
        <f t="shared" si="332"/>
        <v>0</v>
      </c>
      <c r="AM1521">
        <f t="shared" si="333"/>
        <v>0</v>
      </c>
      <c r="AN1521">
        <f t="shared" si="334"/>
        <v>0</v>
      </c>
      <c r="AO1521">
        <f t="shared" si="335"/>
        <v>0</v>
      </c>
    </row>
    <row r="1522" spans="1:41" x14ac:dyDescent="0.2">
      <c r="A1522" s="3" t="s">
        <v>0</v>
      </c>
      <c r="B1522" s="3" t="s">
        <v>4</v>
      </c>
      <c r="C1522" s="2" t="s">
        <v>34</v>
      </c>
      <c r="D1522" s="3">
        <v>54</v>
      </c>
      <c r="E1522" s="3">
        <v>54931.052300000003</v>
      </c>
      <c r="F1522" s="3">
        <v>56764.0461</v>
      </c>
      <c r="G1522" s="3">
        <v>84</v>
      </c>
      <c r="H1522" s="3">
        <v>2</v>
      </c>
      <c r="I1522" s="3">
        <v>4</v>
      </c>
      <c r="J1522" s="3">
        <v>4</v>
      </c>
      <c r="K1522" s="3">
        <v>0</v>
      </c>
      <c r="L1522" s="3">
        <v>0</v>
      </c>
      <c r="M1522" s="3">
        <v>0</v>
      </c>
      <c r="N1522" s="3">
        <v>1</v>
      </c>
      <c r="O1522" s="3">
        <v>0</v>
      </c>
      <c r="P1522" s="3">
        <v>0</v>
      </c>
      <c r="Q1522" s="3">
        <v>0</v>
      </c>
      <c r="R1522" s="3">
        <v>1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1</v>
      </c>
      <c r="Y1522" s="3">
        <v>10.95</v>
      </c>
      <c r="Z1522" s="3">
        <v>10</v>
      </c>
      <c r="AA1522" s="3">
        <v>0</v>
      </c>
      <c r="AB1522" s="3">
        <f t="shared" si="322"/>
        <v>1.0333689911853372</v>
      </c>
      <c r="AC1522" s="3">
        <f t="shared" si="323"/>
        <v>3.2824329826330809E-2</v>
      </c>
      <c r="AD1522">
        <f t="shared" si="324"/>
        <v>0</v>
      </c>
      <c r="AE1522">
        <f t="shared" si="325"/>
        <v>1</v>
      </c>
      <c r="AF1522">
        <f t="shared" si="326"/>
        <v>0</v>
      </c>
      <c r="AG1522">
        <f t="shared" si="327"/>
        <v>0</v>
      </c>
      <c r="AH1522">
        <f t="shared" si="328"/>
        <v>0</v>
      </c>
      <c r="AI1522">
        <f t="shared" si="329"/>
        <v>0</v>
      </c>
      <c r="AJ1522">
        <f t="shared" si="330"/>
        <v>0</v>
      </c>
      <c r="AK1522">
        <f t="shared" si="331"/>
        <v>0</v>
      </c>
      <c r="AL1522">
        <f t="shared" si="332"/>
        <v>0</v>
      </c>
      <c r="AM1522">
        <f t="shared" si="333"/>
        <v>0</v>
      </c>
      <c r="AN1522">
        <f t="shared" si="334"/>
        <v>0</v>
      </c>
      <c r="AO1522">
        <f t="shared" si="335"/>
        <v>0</v>
      </c>
    </row>
    <row r="1523" spans="1:41" x14ac:dyDescent="0.2">
      <c r="A1523" s="3" t="s">
        <v>0</v>
      </c>
      <c r="B1523" s="3" t="s">
        <v>4</v>
      </c>
      <c r="C1523" s="2" t="s">
        <v>34</v>
      </c>
      <c r="D1523" s="3">
        <v>54</v>
      </c>
      <c r="E1523" s="3">
        <v>54961.724699999999</v>
      </c>
      <c r="F1523" s="3">
        <v>56794.736799999999</v>
      </c>
      <c r="G1523" s="3">
        <v>82</v>
      </c>
      <c r="H1523" s="3">
        <v>2</v>
      </c>
      <c r="I1523" s="3">
        <v>4</v>
      </c>
      <c r="J1523" s="3">
        <v>4</v>
      </c>
      <c r="K1523" s="3">
        <v>0</v>
      </c>
      <c r="L1523" s="3">
        <v>0</v>
      </c>
      <c r="M1523" s="3">
        <v>0</v>
      </c>
      <c r="N1523" s="3">
        <v>1</v>
      </c>
      <c r="O1523" s="3">
        <v>0</v>
      </c>
      <c r="P1523" s="3">
        <v>0</v>
      </c>
      <c r="Q1523" s="3">
        <v>0</v>
      </c>
      <c r="R1523" s="3">
        <v>1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1</v>
      </c>
      <c r="Y1523" s="3">
        <v>10.95</v>
      </c>
      <c r="Z1523" s="3">
        <v>10</v>
      </c>
      <c r="AA1523" s="3">
        <v>0</v>
      </c>
      <c r="AB1523" s="3">
        <f t="shared" si="322"/>
        <v>1.0333507019658719</v>
      </c>
      <c r="AC1523" s="3">
        <f t="shared" si="323"/>
        <v>3.2806631035801614E-2</v>
      </c>
      <c r="AD1523">
        <f t="shared" si="324"/>
        <v>0</v>
      </c>
      <c r="AE1523">
        <f t="shared" si="325"/>
        <v>1</v>
      </c>
      <c r="AF1523">
        <f t="shared" si="326"/>
        <v>0</v>
      </c>
      <c r="AG1523">
        <f t="shared" si="327"/>
        <v>0</v>
      </c>
      <c r="AH1523">
        <f t="shared" si="328"/>
        <v>0</v>
      </c>
      <c r="AI1523">
        <f t="shared" si="329"/>
        <v>0</v>
      </c>
      <c r="AJ1523">
        <f t="shared" si="330"/>
        <v>0</v>
      </c>
      <c r="AK1523">
        <f t="shared" si="331"/>
        <v>0</v>
      </c>
      <c r="AL1523">
        <f t="shared" si="332"/>
        <v>0</v>
      </c>
      <c r="AM1523">
        <f t="shared" si="333"/>
        <v>0</v>
      </c>
      <c r="AN1523">
        <f t="shared" si="334"/>
        <v>0</v>
      </c>
      <c r="AO1523">
        <f t="shared" si="335"/>
        <v>0</v>
      </c>
    </row>
    <row r="1524" spans="1:41" x14ac:dyDescent="0.2">
      <c r="A1524" s="3" t="s">
        <v>0</v>
      </c>
      <c r="B1524" s="3" t="s">
        <v>4</v>
      </c>
      <c r="C1524" s="2" t="s">
        <v>31</v>
      </c>
      <c r="D1524" s="3">
        <v>54</v>
      </c>
      <c r="E1524" s="3">
        <v>58276.796900000001</v>
      </c>
      <c r="F1524" s="3">
        <v>60069.893199999999</v>
      </c>
      <c r="G1524" s="3">
        <v>93</v>
      </c>
      <c r="H1524" s="3">
        <v>2</v>
      </c>
      <c r="I1524" s="3">
        <v>4</v>
      </c>
      <c r="J1524" s="3">
        <v>4</v>
      </c>
      <c r="K1524" s="3">
        <v>0</v>
      </c>
      <c r="L1524" s="3">
        <v>0</v>
      </c>
      <c r="M1524" s="3">
        <v>0</v>
      </c>
      <c r="N1524" s="3">
        <v>1</v>
      </c>
      <c r="O1524" s="3">
        <v>0</v>
      </c>
      <c r="P1524" s="3">
        <v>0</v>
      </c>
      <c r="Q1524" s="3">
        <v>0</v>
      </c>
      <c r="R1524" s="3">
        <v>1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1</v>
      </c>
      <c r="Y1524" s="3">
        <v>11</v>
      </c>
      <c r="Z1524" s="3">
        <v>10</v>
      </c>
      <c r="AA1524" s="3">
        <v>0</v>
      </c>
      <c r="AB1524" s="3">
        <f t="shared" si="322"/>
        <v>1.030768614532416</v>
      </c>
      <c r="AC1524" s="3">
        <f t="shared" si="323"/>
        <v>3.0304751653464246E-2</v>
      </c>
      <c r="AD1524">
        <f t="shared" si="324"/>
        <v>0</v>
      </c>
      <c r="AE1524">
        <f t="shared" si="325"/>
        <v>0</v>
      </c>
      <c r="AF1524">
        <f t="shared" si="326"/>
        <v>1</v>
      </c>
      <c r="AG1524">
        <f t="shared" si="327"/>
        <v>0</v>
      </c>
      <c r="AH1524">
        <f t="shared" si="328"/>
        <v>0</v>
      </c>
      <c r="AI1524">
        <f t="shared" si="329"/>
        <v>0</v>
      </c>
      <c r="AJ1524">
        <f t="shared" si="330"/>
        <v>0</v>
      </c>
      <c r="AK1524">
        <f t="shared" si="331"/>
        <v>0</v>
      </c>
      <c r="AL1524">
        <f t="shared" si="332"/>
        <v>0</v>
      </c>
      <c r="AM1524">
        <f t="shared" si="333"/>
        <v>0</v>
      </c>
      <c r="AN1524">
        <f t="shared" si="334"/>
        <v>0</v>
      </c>
      <c r="AO1524">
        <f t="shared" si="335"/>
        <v>0</v>
      </c>
    </row>
    <row r="1525" spans="1:41" x14ac:dyDescent="0.2">
      <c r="A1525" s="3" t="s">
        <v>0</v>
      </c>
      <c r="B1525" s="3" t="s">
        <v>4</v>
      </c>
      <c r="C1525" s="2" t="s">
        <v>33</v>
      </c>
      <c r="D1525" s="3">
        <v>54</v>
      </c>
      <c r="E1525" s="3">
        <v>49574.540500000003</v>
      </c>
      <c r="F1525" s="3">
        <v>49574.558100000002</v>
      </c>
      <c r="G1525" s="3">
        <v>77</v>
      </c>
      <c r="H1525" s="3">
        <v>2</v>
      </c>
      <c r="I1525" s="3">
        <v>4</v>
      </c>
      <c r="J1525" s="3">
        <v>4</v>
      </c>
      <c r="K1525" s="3">
        <v>0</v>
      </c>
      <c r="L1525" s="3">
        <v>0</v>
      </c>
      <c r="M1525" s="3">
        <v>0</v>
      </c>
      <c r="N1525" s="3">
        <v>1</v>
      </c>
      <c r="O1525" s="3">
        <v>0</v>
      </c>
      <c r="P1525" s="3">
        <v>0</v>
      </c>
      <c r="Q1525" s="3">
        <v>0</v>
      </c>
      <c r="R1525" s="3">
        <v>1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1</v>
      </c>
      <c r="Y1525" s="3">
        <v>10.81</v>
      </c>
      <c r="Z1525" s="3">
        <v>12</v>
      </c>
      <c r="AA1525" s="3">
        <v>0</v>
      </c>
      <c r="AB1525" s="3">
        <f t="shared" si="322"/>
        <v>1.0000003550209406</v>
      </c>
      <c r="AC1525" s="3">
        <f t="shared" si="323"/>
        <v>3.5502087762562591E-7</v>
      </c>
      <c r="AD1525">
        <f t="shared" si="324"/>
        <v>0</v>
      </c>
      <c r="AE1525">
        <f t="shared" si="325"/>
        <v>0</v>
      </c>
      <c r="AF1525">
        <f t="shared" si="326"/>
        <v>0</v>
      </c>
      <c r="AG1525">
        <f t="shared" si="327"/>
        <v>1</v>
      </c>
      <c r="AH1525">
        <f t="shared" si="328"/>
        <v>0</v>
      </c>
      <c r="AI1525">
        <f t="shared" si="329"/>
        <v>0</v>
      </c>
      <c r="AJ1525">
        <f t="shared" si="330"/>
        <v>0</v>
      </c>
      <c r="AK1525">
        <f t="shared" si="331"/>
        <v>0</v>
      </c>
      <c r="AL1525">
        <f t="shared" si="332"/>
        <v>0</v>
      </c>
      <c r="AM1525">
        <f t="shared" si="333"/>
        <v>0</v>
      </c>
      <c r="AN1525">
        <f t="shared" si="334"/>
        <v>0</v>
      </c>
      <c r="AO1525">
        <f t="shared" si="335"/>
        <v>0</v>
      </c>
    </row>
    <row r="1526" spans="1:41" x14ac:dyDescent="0.2">
      <c r="A1526" s="3" t="s">
        <v>0</v>
      </c>
      <c r="B1526" s="3" t="s">
        <v>4</v>
      </c>
      <c r="C1526" s="2" t="s">
        <v>33</v>
      </c>
      <c r="D1526" s="3">
        <v>54</v>
      </c>
      <c r="E1526" s="3">
        <v>51005.563199999997</v>
      </c>
      <c r="F1526" s="3">
        <v>52764.7978</v>
      </c>
      <c r="G1526" s="3">
        <v>78</v>
      </c>
      <c r="H1526" s="3">
        <v>2</v>
      </c>
      <c r="I1526" s="3">
        <v>4</v>
      </c>
      <c r="J1526" s="3">
        <v>4</v>
      </c>
      <c r="K1526" s="3">
        <v>0</v>
      </c>
      <c r="L1526" s="3">
        <v>0</v>
      </c>
      <c r="M1526" s="3">
        <v>0</v>
      </c>
      <c r="N1526" s="3">
        <v>1</v>
      </c>
      <c r="O1526" s="3">
        <v>0</v>
      </c>
      <c r="P1526" s="3">
        <v>0</v>
      </c>
      <c r="Q1526" s="3">
        <v>0</v>
      </c>
      <c r="R1526" s="3">
        <v>1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1</v>
      </c>
      <c r="Y1526" s="3">
        <v>10.87</v>
      </c>
      <c r="Z1526" s="3">
        <v>10</v>
      </c>
      <c r="AA1526" s="3">
        <v>0</v>
      </c>
      <c r="AB1526" s="3">
        <f t="shared" si="322"/>
        <v>1.0344910337153184</v>
      </c>
      <c r="AC1526" s="3">
        <f t="shared" si="323"/>
        <v>3.3909550901828539E-2</v>
      </c>
      <c r="AD1526">
        <f t="shared" si="324"/>
        <v>0</v>
      </c>
      <c r="AE1526">
        <f t="shared" si="325"/>
        <v>0</v>
      </c>
      <c r="AF1526">
        <f t="shared" si="326"/>
        <v>0</v>
      </c>
      <c r="AG1526">
        <f t="shared" si="327"/>
        <v>1</v>
      </c>
      <c r="AH1526">
        <f t="shared" si="328"/>
        <v>0</v>
      </c>
      <c r="AI1526">
        <f t="shared" si="329"/>
        <v>0</v>
      </c>
      <c r="AJ1526">
        <f t="shared" si="330"/>
        <v>0</v>
      </c>
      <c r="AK1526">
        <f t="shared" si="331"/>
        <v>0</v>
      </c>
      <c r="AL1526">
        <f t="shared" si="332"/>
        <v>0</v>
      </c>
      <c r="AM1526">
        <f t="shared" si="333"/>
        <v>0</v>
      </c>
      <c r="AN1526">
        <f t="shared" si="334"/>
        <v>0</v>
      </c>
      <c r="AO1526">
        <f t="shared" si="335"/>
        <v>0</v>
      </c>
    </row>
    <row r="1527" spans="1:41" x14ac:dyDescent="0.2">
      <c r="A1527" s="3" t="s">
        <v>0</v>
      </c>
      <c r="B1527" s="3" t="s">
        <v>4</v>
      </c>
      <c r="C1527" s="2" t="s">
        <v>33</v>
      </c>
      <c r="D1527" s="3">
        <v>54</v>
      </c>
      <c r="E1527" s="3">
        <v>52717.732000000004</v>
      </c>
      <c r="F1527" s="3">
        <v>61159.715499999998</v>
      </c>
      <c r="G1527" s="3">
        <v>81</v>
      </c>
      <c r="H1527" s="3">
        <v>2</v>
      </c>
      <c r="I1527" s="3">
        <v>4</v>
      </c>
      <c r="J1527" s="3">
        <v>4</v>
      </c>
      <c r="K1527" s="3">
        <v>0</v>
      </c>
      <c r="L1527" s="3">
        <v>0</v>
      </c>
      <c r="M1527" s="3">
        <v>0</v>
      </c>
      <c r="N1527" s="3">
        <v>1</v>
      </c>
      <c r="O1527" s="3">
        <v>0</v>
      </c>
      <c r="P1527" s="3">
        <v>0</v>
      </c>
      <c r="Q1527" s="3">
        <v>0</v>
      </c>
      <c r="R1527" s="3">
        <v>1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1</v>
      </c>
      <c r="Y1527" s="3">
        <v>11.02</v>
      </c>
      <c r="Z1527" s="3">
        <v>11</v>
      </c>
      <c r="AA1527" s="3">
        <v>0</v>
      </c>
      <c r="AB1527" s="3">
        <f t="shared" si="322"/>
        <v>1.1601355593218614</v>
      </c>
      <c r="AC1527" s="3">
        <f t="shared" si="323"/>
        <v>0.14853685977486522</v>
      </c>
      <c r="AD1527">
        <f t="shared" si="324"/>
        <v>0</v>
      </c>
      <c r="AE1527">
        <f t="shared" si="325"/>
        <v>0</v>
      </c>
      <c r="AF1527">
        <f t="shared" si="326"/>
        <v>0</v>
      </c>
      <c r="AG1527">
        <f t="shared" si="327"/>
        <v>1</v>
      </c>
      <c r="AH1527">
        <f t="shared" si="328"/>
        <v>0</v>
      </c>
      <c r="AI1527">
        <f t="shared" si="329"/>
        <v>0</v>
      </c>
      <c r="AJ1527">
        <f t="shared" si="330"/>
        <v>0</v>
      </c>
      <c r="AK1527">
        <f t="shared" si="331"/>
        <v>0</v>
      </c>
      <c r="AL1527">
        <f t="shared" si="332"/>
        <v>0</v>
      </c>
      <c r="AM1527">
        <f t="shared" si="333"/>
        <v>0</v>
      </c>
      <c r="AN1527">
        <f t="shared" si="334"/>
        <v>0</v>
      </c>
      <c r="AO1527">
        <f t="shared" si="335"/>
        <v>0</v>
      </c>
    </row>
    <row r="1528" spans="1:41" x14ac:dyDescent="0.2">
      <c r="A1528" s="3" t="s">
        <v>0</v>
      </c>
      <c r="B1528" s="3" t="s">
        <v>4</v>
      </c>
      <c r="C1528" s="2" t="s">
        <v>37</v>
      </c>
      <c r="D1528" s="3">
        <v>54</v>
      </c>
      <c r="E1528" s="3">
        <v>58463.855199999998</v>
      </c>
      <c r="F1528" s="3">
        <v>60355.332900000001</v>
      </c>
      <c r="G1528" s="3">
        <v>119</v>
      </c>
      <c r="H1528" s="3">
        <v>2</v>
      </c>
      <c r="I1528" s="3">
        <v>4</v>
      </c>
      <c r="J1528" s="3">
        <v>4</v>
      </c>
      <c r="K1528" s="3">
        <v>0</v>
      </c>
      <c r="L1528" s="3">
        <v>0</v>
      </c>
      <c r="M1528" s="3">
        <v>0</v>
      </c>
      <c r="N1528" s="3">
        <v>1</v>
      </c>
      <c r="O1528" s="3">
        <v>0</v>
      </c>
      <c r="P1528" s="3">
        <v>0</v>
      </c>
      <c r="Q1528" s="3">
        <v>0</v>
      </c>
      <c r="R1528" s="3">
        <v>1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1</v>
      </c>
      <c r="Y1528" s="3">
        <v>11.01</v>
      </c>
      <c r="Z1528" s="3">
        <v>10</v>
      </c>
      <c r="AA1528" s="3">
        <v>0</v>
      </c>
      <c r="AB1528" s="3">
        <f t="shared" si="322"/>
        <v>1.0323529417197927</v>
      </c>
      <c r="AC1528" s="3">
        <f t="shared" si="323"/>
        <v>3.1840606381953705E-2</v>
      </c>
      <c r="AD1528">
        <f t="shared" si="324"/>
        <v>0</v>
      </c>
      <c r="AE1528">
        <f t="shared" si="325"/>
        <v>0</v>
      </c>
      <c r="AF1528">
        <f t="shared" si="326"/>
        <v>0</v>
      </c>
      <c r="AG1528">
        <f t="shared" si="327"/>
        <v>0</v>
      </c>
      <c r="AH1528">
        <f t="shared" si="328"/>
        <v>1</v>
      </c>
      <c r="AI1528">
        <f t="shared" si="329"/>
        <v>0</v>
      </c>
      <c r="AJ1528">
        <f t="shared" si="330"/>
        <v>0</v>
      </c>
      <c r="AK1528">
        <f t="shared" si="331"/>
        <v>0</v>
      </c>
      <c r="AL1528">
        <f t="shared" si="332"/>
        <v>0</v>
      </c>
      <c r="AM1528">
        <f t="shared" si="333"/>
        <v>0</v>
      </c>
      <c r="AN1528">
        <f t="shared" si="334"/>
        <v>0</v>
      </c>
      <c r="AO1528">
        <f t="shared" si="335"/>
        <v>0</v>
      </c>
    </row>
    <row r="1529" spans="1:41" x14ac:dyDescent="0.2">
      <c r="A1529" s="3" t="s">
        <v>0</v>
      </c>
      <c r="B1529" s="3" t="s">
        <v>4</v>
      </c>
      <c r="C1529" s="2" t="s">
        <v>38</v>
      </c>
      <c r="D1529" s="3">
        <v>54</v>
      </c>
      <c r="E1529" s="3">
        <v>47533.358699999997</v>
      </c>
      <c r="F1529" s="3">
        <v>59247.275900000001</v>
      </c>
      <c r="G1529" s="3">
        <v>78</v>
      </c>
      <c r="H1529" s="3">
        <v>2</v>
      </c>
      <c r="I1529" s="3">
        <v>4</v>
      </c>
      <c r="J1529" s="3">
        <v>4</v>
      </c>
      <c r="K1529" s="3">
        <v>0</v>
      </c>
      <c r="L1529" s="3">
        <v>0</v>
      </c>
      <c r="M1529" s="3">
        <v>0</v>
      </c>
      <c r="N1529" s="3">
        <v>1</v>
      </c>
      <c r="O1529" s="3">
        <v>0</v>
      </c>
      <c r="P1529" s="3">
        <v>0</v>
      </c>
      <c r="Q1529" s="3">
        <v>0</v>
      </c>
      <c r="R1529" s="3">
        <v>1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  <c r="X1529" s="3">
        <v>1</v>
      </c>
      <c r="Y1529" s="3">
        <v>10.99</v>
      </c>
      <c r="Z1529" s="3">
        <v>11</v>
      </c>
      <c r="AA1529" s="3">
        <v>0</v>
      </c>
      <c r="AB1529" s="3">
        <f t="shared" si="322"/>
        <v>1.2464357142092719</v>
      </c>
      <c r="AC1529" s="3">
        <f t="shared" si="323"/>
        <v>0.22028804961445439</v>
      </c>
      <c r="AD1529">
        <f t="shared" si="324"/>
        <v>0</v>
      </c>
      <c r="AE1529">
        <f t="shared" si="325"/>
        <v>0</v>
      </c>
      <c r="AF1529">
        <f t="shared" si="326"/>
        <v>0</v>
      </c>
      <c r="AG1529">
        <f t="shared" si="327"/>
        <v>0</v>
      </c>
      <c r="AH1529">
        <f t="shared" si="328"/>
        <v>0</v>
      </c>
      <c r="AI1529">
        <f t="shared" si="329"/>
        <v>1</v>
      </c>
      <c r="AJ1529">
        <f t="shared" si="330"/>
        <v>0</v>
      </c>
      <c r="AK1529">
        <f t="shared" si="331"/>
        <v>0</v>
      </c>
      <c r="AL1529">
        <f t="shared" si="332"/>
        <v>0</v>
      </c>
      <c r="AM1529">
        <f t="shared" si="333"/>
        <v>0</v>
      </c>
      <c r="AN1529">
        <f t="shared" si="334"/>
        <v>0</v>
      </c>
      <c r="AO1529">
        <f t="shared" si="335"/>
        <v>0</v>
      </c>
    </row>
    <row r="1530" spans="1:41" x14ac:dyDescent="0.2">
      <c r="A1530" s="3" t="s">
        <v>0</v>
      </c>
      <c r="B1530" s="3" t="s">
        <v>4</v>
      </c>
      <c r="C1530" s="2" t="s">
        <v>38</v>
      </c>
      <c r="D1530" s="3">
        <v>54</v>
      </c>
      <c r="E1530" s="3">
        <v>54323.838499999998</v>
      </c>
      <c r="F1530" s="3">
        <v>61114.623899999999</v>
      </c>
      <c r="G1530" s="3">
        <v>58</v>
      </c>
      <c r="H1530" s="3">
        <v>2</v>
      </c>
      <c r="I1530" s="3">
        <v>4</v>
      </c>
      <c r="J1530" s="3">
        <v>4</v>
      </c>
      <c r="K1530" s="3">
        <v>0</v>
      </c>
      <c r="L1530" s="3">
        <v>0</v>
      </c>
      <c r="M1530" s="3">
        <v>0</v>
      </c>
      <c r="N1530" s="3">
        <v>1</v>
      </c>
      <c r="O1530" s="3">
        <v>0</v>
      </c>
      <c r="P1530" s="3">
        <v>0</v>
      </c>
      <c r="Q1530" s="3">
        <v>0</v>
      </c>
      <c r="R1530" s="3">
        <v>1</v>
      </c>
      <c r="S1530" s="3">
        <v>0</v>
      </c>
      <c r="T1530" s="3">
        <v>0</v>
      </c>
      <c r="U1530" s="3">
        <v>0</v>
      </c>
      <c r="V1530" s="3">
        <v>0</v>
      </c>
      <c r="W1530" s="3">
        <v>0</v>
      </c>
      <c r="X1530" s="3">
        <v>1</v>
      </c>
      <c r="Y1530" s="3">
        <v>11.02</v>
      </c>
      <c r="Z1530" s="3">
        <v>11</v>
      </c>
      <c r="AA1530" s="3">
        <v>0</v>
      </c>
      <c r="AB1530" s="3">
        <f t="shared" si="322"/>
        <v>1.1250056252928444</v>
      </c>
      <c r="AC1530" s="3">
        <f t="shared" si="323"/>
        <v>0.11778803590418835</v>
      </c>
      <c r="AD1530">
        <f t="shared" si="324"/>
        <v>0</v>
      </c>
      <c r="AE1530">
        <f t="shared" si="325"/>
        <v>0</v>
      </c>
      <c r="AF1530">
        <f t="shared" si="326"/>
        <v>0</v>
      </c>
      <c r="AG1530">
        <f t="shared" si="327"/>
        <v>0</v>
      </c>
      <c r="AH1530">
        <f t="shared" si="328"/>
        <v>0</v>
      </c>
      <c r="AI1530">
        <f t="shared" si="329"/>
        <v>1</v>
      </c>
      <c r="AJ1530">
        <f t="shared" si="330"/>
        <v>0</v>
      </c>
      <c r="AK1530">
        <f t="shared" si="331"/>
        <v>0</v>
      </c>
      <c r="AL1530">
        <f t="shared" si="332"/>
        <v>0</v>
      </c>
      <c r="AM1530">
        <f t="shared" si="333"/>
        <v>0</v>
      </c>
      <c r="AN1530">
        <f t="shared" si="334"/>
        <v>0</v>
      </c>
      <c r="AO1530">
        <f t="shared" si="335"/>
        <v>0</v>
      </c>
    </row>
    <row r="1531" spans="1:41" x14ac:dyDescent="0.2">
      <c r="A1531" s="3" t="s">
        <v>0</v>
      </c>
      <c r="B1531" s="3" t="s">
        <v>4</v>
      </c>
      <c r="C1531" s="2" t="s">
        <v>35</v>
      </c>
      <c r="D1531" s="3">
        <v>54</v>
      </c>
      <c r="E1531" s="3">
        <v>50267.492599999998</v>
      </c>
      <c r="F1531" s="3">
        <v>62582.517099999997</v>
      </c>
      <c r="G1531" s="3">
        <v>13</v>
      </c>
      <c r="H1531" s="3">
        <v>2</v>
      </c>
      <c r="I1531" s="3">
        <v>2</v>
      </c>
      <c r="J1531" s="3">
        <v>4</v>
      </c>
      <c r="K1531" s="3">
        <v>0</v>
      </c>
      <c r="L1531" s="3">
        <v>0</v>
      </c>
      <c r="M1531" s="3">
        <v>0</v>
      </c>
      <c r="N1531" s="3">
        <v>1</v>
      </c>
      <c r="O1531" s="3">
        <v>0</v>
      </c>
      <c r="P1531" s="3">
        <v>0</v>
      </c>
      <c r="Q1531" s="3">
        <v>0</v>
      </c>
      <c r="R1531" s="3">
        <v>1</v>
      </c>
      <c r="S1531" s="3">
        <v>0</v>
      </c>
      <c r="T1531" s="3">
        <v>0</v>
      </c>
      <c r="U1531" s="3">
        <v>0</v>
      </c>
      <c r="V1531" s="3">
        <v>1</v>
      </c>
      <c r="W1531" s="3">
        <v>0</v>
      </c>
      <c r="X1531" s="3">
        <v>0</v>
      </c>
      <c r="Y1531" s="3">
        <v>11.04</v>
      </c>
      <c r="Z1531" s="3">
        <v>11</v>
      </c>
      <c r="AA1531" s="3">
        <v>0</v>
      </c>
      <c r="AB1531" s="3">
        <f t="shared" si="322"/>
        <v>1.2449898306644402</v>
      </c>
      <c r="AC1531" s="3">
        <f t="shared" si="323"/>
        <v>0.21912736174229963</v>
      </c>
      <c r="AD1531">
        <f t="shared" si="324"/>
        <v>0</v>
      </c>
      <c r="AE1531">
        <f t="shared" si="325"/>
        <v>0</v>
      </c>
      <c r="AF1531">
        <f t="shared" si="326"/>
        <v>0</v>
      </c>
      <c r="AG1531">
        <f t="shared" si="327"/>
        <v>0</v>
      </c>
      <c r="AH1531">
        <f t="shared" si="328"/>
        <v>0</v>
      </c>
      <c r="AI1531">
        <f t="shared" si="329"/>
        <v>0</v>
      </c>
      <c r="AJ1531">
        <f t="shared" si="330"/>
        <v>0</v>
      </c>
      <c r="AK1531">
        <f t="shared" si="331"/>
        <v>1</v>
      </c>
      <c r="AL1531">
        <f t="shared" si="332"/>
        <v>0</v>
      </c>
      <c r="AM1531">
        <f t="shared" si="333"/>
        <v>0</v>
      </c>
      <c r="AN1531">
        <f t="shared" si="334"/>
        <v>0</v>
      </c>
      <c r="AO1531">
        <f t="shared" si="335"/>
        <v>0</v>
      </c>
    </row>
    <row r="1532" spans="1:41" x14ac:dyDescent="0.2">
      <c r="A1532" s="3" t="s">
        <v>0</v>
      </c>
      <c r="B1532" s="3" t="s">
        <v>4</v>
      </c>
      <c r="C1532" s="2" t="s">
        <v>35</v>
      </c>
      <c r="D1532" s="3">
        <v>54</v>
      </c>
      <c r="E1532" s="3">
        <v>52900.4205</v>
      </c>
      <c r="F1532" s="3">
        <v>70724.605800000005</v>
      </c>
      <c r="G1532" s="3">
        <v>13</v>
      </c>
      <c r="H1532" s="3">
        <v>2</v>
      </c>
      <c r="I1532" s="3">
        <v>2</v>
      </c>
      <c r="J1532" s="3">
        <v>4</v>
      </c>
      <c r="K1532" s="3">
        <v>0</v>
      </c>
      <c r="L1532" s="3">
        <v>0</v>
      </c>
      <c r="M1532" s="3">
        <v>0</v>
      </c>
      <c r="N1532" s="3">
        <v>1</v>
      </c>
      <c r="O1532" s="3">
        <v>0</v>
      </c>
      <c r="P1532" s="3">
        <v>0</v>
      </c>
      <c r="Q1532" s="3">
        <v>0</v>
      </c>
      <c r="R1532" s="3">
        <v>1</v>
      </c>
      <c r="S1532" s="3">
        <v>0</v>
      </c>
      <c r="T1532" s="3">
        <v>0</v>
      </c>
      <c r="U1532" s="3">
        <v>0</v>
      </c>
      <c r="V1532" s="3">
        <v>1</v>
      </c>
      <c r="W1532" s="3">
        <v>0</v>
      </c>
      <c r="X1532" s="3">
        <v>0</v>
      </c>
      <c r="Y1532" s="3">
        <v>11.17</v>
      </c>
      <c r="Z1532" s="3">
        <v>11</v>
      </c>
      <c r="AA1532" s="3">
        <v>0</v>
      </c>
      <c r="AB1532" s="3">
        <f t="shared" si="322"/>
        <v>1.3369384426726816</v>
      </c>
      <c r="AC1532" s="3">
        <f t="shared" si="323"/>
        <v>0.29038225567817999</v>
      </c>
      <c r="AD1532">
        <f t="shared" si="324"/>
        <v>0</v>
      </c>
      <c r="AE1532">
        <f t="shared" si="325"/>
        <v>0</v>
      </c>
      <c r="AF1532">
        <f t="shared" si="326"/>
        <v>0</v>
      </c>
      <c r="AG1532">
        <f t="shared" si="327"/>
        <v>0</v>
      </c>
      <c r="AH1532">
        <f t="shared" si="328"/>
        <v>0</v>
      </c>
      <c r="AI1532">
        <f t="shared" si="329"/>
        <v>0</v>
      </c>
      <c r="AJ1532">
        <f t="shared" si="330"/>
        <v>0</v>
      </c>
      <c r="AK1532">
        <f t="shared" si="331"/>
        <v>1</v>
      </c>
      <c r="AL1532">
        <f t="shared" si="332"/>
        <v>0</v>
      </c>
      <c r="AM1532">
        <f t="shared" si="333"/>
        <v>0</v>
      </c>
      <c r="AN1532">
        <f t="shared" si="334"/>
        <v>0</v>
      </c>
      <c r="AO1532">
        <f t="shared" si="335"/>
        <v>0</v>
      </c>
    </row>
    <row r="1533" spans="1:41" x14ac:dyDescent="0.2">
      <c r="A1533" s="3" t="s">
        <v>0</v>
      </c>
      <c r="B1533" s="3" t="s">
        <v>4</v>
      </c>
      <c r="C1533" s="2" t="s">
        <v>35</v>
      </c>
      <c r="D1533" s="3">
        <v>54</v>
      </c>
      <c r="E1533" s="3">
        <v>48901.986900000004</v>
      </c>
      <c r="F1533" s="3">
        <v>63485.540800000002</v>
      </c>
      <c r="G1533" s="3">
        <v>92</v>
      </c>
      <c r="H1533" s="3">
        <v>2</v>
      </c>
      <c r="I1533" s="3">
        <v>4</v>
      </c>
      <c r="J1533" s="3">
        <v>4</v>
      </c>
      <c r="K1533" s="3">
        <v>0</v>
      </c>
      <c r="L1533" s="3">
        <v>0</v>
      </c>
      <c r="M1533" s="3">
        <v>0</v>
      </c>
      <c r="N1533" s="3">
        <v>1</v>
      </c>
      <c r="O1533" s="3">
        <v>0</v>
      </c>
      <c r="P1533" s="3">
        <v>0</v>
      </c>
      <c r="Q1533" s="3">
        <v>0</v>
      </c>
      <c r="R1533" s="3">
        <v>1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1</v>
      </c>
      <c r="Y1533" s="3">
        <v>11.06</v>
      </c>
      <c r="Z1533" s="3">
        <v>11</v>
      </c>
      <c r="AA1533" s="3">
        <v>0</v>
      </c>
      <c r="AB1533" s="3">
        <f t="shared" si="322"/>
        <v>1.2982200688455052</v>
      </c>
      <c r="AC1533" s="3">
        <f t="shared" si="323"/>
        <v>0.26099414847594699</v>
      </c>
      <c r="AD1533">
        <f t="shared" si="324"/>
        <v>0</v>
      </c>
      <c r="AE1533">
        <f t="shared" si="325"/>
        <v>0</v>
      </c>
      <c r="AF1533">
        <f t="shared" si="326"/>
        <v>0</v>
      </c>
      <c r="AG1533">
        <f t="shared" si="327"/>
        <v>0</v>
      </c>
      <c r="AH1533">
        <f t="shared" si="328"/>
        <v>0</v>
      </c>
      <c r="AI1533">
        <f t="shared" si="329"/>
        <v>0</v>
      </c>
      <c r="AJ1533">
        <f t="shared" si="330"/>
        <v>0</v>
      </c>
      <c r="AK1533">
        <f t="shared" si="331"/>
        <v>1</v>
      </c>
      <c r="AL1533">
        <f t="shared" si="332"/>
        <v>0</v>
      </c>
      <c r="AM1533">
        <f t="shared" si="333"/>
        <v>0</v>
      </c>
      <c r="AN1533">
        <f t="shared" si="334"/>
        <v>0</v>
      </c>
      <c r="AO1533">
        <f t="shared" si="335"/>
        <v>0</v>
      </c>
    </row>
    <row r="1534" spans="1:41" x14ac:dyDescent="0.2">
      <c r="A1534" s="3" t="s">
        <v>0</v>
      </c>
      <c r="B1534" s="3" t="s">
        <v>4</v>
      </c>
      <c r="C1534" s="2" t="s">
        <v>35</v>
      </c>
      <c r="D1534" s="3">
        <v>54</v>
      </c>
      <c r="E1534" s="3">
        <v>48547.570200000002</v>
      </c>
      <c r="F1534" s="3">
        <v>55839.590199999999</v>
      </c>
      <c r="G1534" s="3">
        <v>80</v>
      </c>
      <c r="H1534" s="3">
        <v>2</v>
      </c>
      <c r="I1534" s="3">
        <v>4</v>
      </c>
      <c r="J1534" s="3">
        <v>4</v>
      </c>
      <c r="K1534" s="3">
        <v>0</v>
      </c>
      <c r="L1534" s="3">
        <v>0</v>
      </c>
      <c r="M1534" s="3">
        <v>0</v>
      </c>
      <c r="N1534" s="3">
        <v>1</v>
      </c>
      <c r="O1534" s="3">
        <v>0</v>
      </c>
      <c r="P1534" s="3">
        <v>0</v>
      </c>
      <c r="Q1534" s="3">
        <v>0</v>
      </c>
      <c r="R1534" s="3">
        <v>1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1</v>
      </c>
      <c r="Y1534" s="3">
        <v>10.93</v>
      </c>
      <c r="Z1534" s="3">
        <v>10</v>
      </c>
      <c r="AA1534" s="3">
        <v>0</v>
      </c>
      <c r="AB1534" s="3">
        <f t="shared" si="322"/>
        <v>1.1502036038046657</v>
      </c>
      <c r="AC1534" s="3">
        <f t="shared" si="323"/>
        <v>0.13993897349089182</v>
      </c>
      <c r="AD1534">
        <f t="shared" si="324"/>
        <v>0</v>
      </c>
      <c r="AE1534">
        <f t="shared" si="325"/>
        <v>0</v>
      </c>
      <c r="AF1534">
        <f t="shared" si="326"/>
        <v>0</v>
      </c>
      <c r="AG1534">
        <f t="shared" si="327"/>
        <v>0</v>
      </c>
      <c r="AH1534">
        <f t="shared" si="328"/>
        <v>0</v>
      </c>
      <c r="AI1534">
        <f t="shared" si="329"/>
        <v>0</v>
      </c>
      <c r="AJ1534">
        <f t="shared" si="330"/>
        <v>0</v>
      </c>
      <c r="AK1534">
        <f t="shared" si="331"/>
        <v>1</v>
      </c>
      <c r="AL1534">
        <f t="shared" si="332"/>
        <v>0</v>
      </c>
      <c r="AM1534">
        <f t="shared" si="333"/>
        <v>0</v>
      </c>
      <c r="AN1534">
        <f t="shared" si="334"/>
        <v>0</v>
      </c>
      <c r="AO1534">
        <f t="shared" si="335"/>
        <v>0</v>
      </c>
    </row>
    <row r="1535" spans="1:41" x14ac:dyDescent="0.2">
      <c r="A1535" s="3" t="s">
        <v>0</v>
      </c>
      <c r="B1535" s="3" t="s">
        <v>4</v>
      </c>
      <c r="C1535" s="2" t="s">
        <v>35</v>
      </c>
      <c r="D1535" s="3">
        <v>54</v>
      </c>
      <c r="E1535" s="3">
        <v>68867.5478</v>
      </c>
      <c r="F1535" s="3">
        <v>91553.652300000002</v>
      </c>
      <c r="G1535" s="3">
        <v>4</v>
      </c>
      <c r="H1535" s="3">
        <v>2</v>
      </c>
      <c r="I1535" s="3">
        <v>1</v>
      </c>
      <c r="J1535" s="3">
        <v>4</v>
      </c>
      <c r="K1535" s="3">
        <v>0</v>
      </c>
      <c r="L1535" s="3">
        <v>0</v>
      </c>
      <c r="M1535" s="3">
        <v>0</v>
      </c>
      <c r="N1535" s="3">
        <v>1</v>
      </c>
      <c r="O1535" s="3">
        <v>0</v>
      </c>
      <c r="P1535" s="3">
        <v>0</v>
      </c>
      <c r="Q1535" s="3">
        <v>0</v>
      </c>
      <c r="R1535" s="3">
        <v>1</v>
      </c>
      <c r="S1535" s="3">
        <v>0</v>
      </c>
      <c r="T1535" s="3">
        <v>0</v>
      </c>
      <c r="U1535" s="3">
        <v>1</v>
      </c>
      <c r="V1535" s="3">
        <v>0</v>
      </c>
      <c r="W1535" s="3">
        <v>0</v>
      </c>
      <c r="X1535" s="3">
        <v>0</v>
      </c>
      <c r="Y1535" s="3">
        <v>11.42</v>
      </c>
      <c r="Z1535" s="3">
        <v>10</v>
      </c>
      <c r="AA1535" s="3">
        <v>0</v>
      </c>
      <c r="AB1535" s="3">
        <f t="shared" si="322"/>
        <v>1.3294164700895594</v>
      </c>
      <c r="AC1535" s="3">
        <f t="shared" si="323"/>
        <v>0.28474010166365898</v>
      </c>
      <c r="AD1535">
        <f t="shared" si="324"/>
        <v>0</v>
      </c>
      <c r="AE1535">
        <f t="shared" si="325"/>
        <v>0</v>
      </c>
      <c r="AF1535">
        <f t="shared" si="326"/>
        <v>0</v>
      </c>
      <c r="AG1535">
        <f t="shared" si="327"/>
        <v>0</v>
      </c>
      <c r="AH1535">
        <f t="shared" si="328"/>
        <v>0</v>
      </c>
      <c r="AI1535">
        <f t="shared" si="329"/>
        <v>0</v>
      </c>
      <c r="AJ1535">
        <f t="shared" si="330"/>
        <v>0</v>
      </c>
      <c r="AK1535">
        <f t="shared" si="331"/>
        <v>1</v>
      </c>
      <c r="AL1535">
        <f t="shared" si="332"/>
        <v>0</v>
      </c>
      <c r="AM1535">
        <f t="shared" si="333"/>
        <v>0</v>
      </c>
      <c r="AN1535">
        <f t="shared" si="334"/>
        <v>0</v>
      </c>
      <c r="AO1535">
        <f t="shared" si="335"/>
        <v>0</v>
      </c>
    </row>
    <row r="1536" spans="1:41" x14ac:dyDescent="0.2">
      <c r="A1536" s="3" t="s">
        <v>0</v>
      </c>
      <c r="B1536" s="3" t="s">
        <v>4</v>
      </c>
      <c r="C1536" s="2" t="s">
        <v>32</v>
      </c>
      <c r="D1536" s="3">
        <v>54</v>
      </c>
      <c r="E1536" s="3">
        <v>51873.742299999998</v>
      </c>
      <c r="F1536" s="3">
        <v>59867.3485</v>
      </c>
      <c r="G1536" s="3">
        <v>82</v>
      </c>
      <c r="H1536" s="3">
        <v>2</v>
      </c>
      <c r="I1536" s="3">
        <v>4</v>
      </c>
      <c r="J1536" s="3">
        <v>4</v>
      </c>
      <c r="K1536" s="3">
        <v>0</v>
      </c>
      <c r="L1536" s="3">
        <v>0</v>
      </c>
      <c r="M1536" s="3">
        <v>0</v>
      </c>
      <c r="N1536" s="3">
        <v>1</v>
      </c>
      <c r="O1536" s="3">
        <v>0</v>
      </c>
      <c r="P1536" s="3">
        <v>0</v>
      </c>
      <c r="Q1536" s="3">
        <v>0</v>
      </c>
      <c r="R1536" s="3">
        <v>1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1</v>
      </c>
      <c r="Y1536" s="3">
        <v>11</v>
      </c>
      <c r="Z1536" s="3">
        <v>11</v>
      </c>
      <c r="AA1536" s="3">
        <v>0</v>
      </c>
      <c r="AB1536" s="3">
        <f t="shared" si="322"/>
        <v>1.1540973495563671</v>
      </c>
      <c r="AC1536" s="3">
        <f t="shared" si="323"/>
        <v>0.14331852289567662</v>
      </c>
      <c r="AD1536">
        <f t="shared" si="324"/>
        <v>0</v>
      </c>
      <c r="AE1536">
        <f t="shared" si="325"/>
        <v>0</v>
      </c>
      <c r="AF1536">
        <f t="shared" si="326"/>
        <v>0</v>
      </c>
      <c r="AG1536">
        <f t="shared" si="327"/>
        <v>0</v>
      </c>
      <c r="AH1536">
        <f t="shared" si="328"/>
        <v>0</v>
      </c>
      <c r="AI1536">
        <f t="shared" si="329"/>
        <v>0</v>
      </c>
      <c r="AJ1536">
        <f t="shared" si="330"/>
        <v>0</v>
      </c>
      <c r="AK1536">
        <f t="shared" si="331"/>
        <v>0</v>
      </c>
      <c r="AL1536">
        <f t="shared" si="332"/>
        <v>1</v>
      </c>
      <c r="AM1536">
        <f t="shared" si="333"/>
        <v>0</v>
      </c>
      <c r="AN1536">
        <f t="shared" si="334"/>
        <v>0</v>
      </c>
      <c r="AO1536">
        <f t="shared" si="335"/>
        <v>0</v>
      </c>
    </row>
    <row r="1537" spans="1:41" x14ac:dyDescent="0.2">
      <c r="A1537" s="3" t="s">
        <v>0</v>
      </c>
      <c r="B1537" s="3" t="s">
        <v>4</v>
      </c>
      <c r="C1537" s="2" t="s">
        <v>32</v>
      </c>
      <c r="D1537" s="3">
        <v>54</v>
      </c>
      <c r="E1537" s="3">
        <v>63147.973599999998</v>
      </c>
      <c r="F1537" s="3">
        <v>78335.684800000003</v>
      </c>
      <c r="G1537" s="3">
        <v>3</v>
      </c>
      <c r="H1537" s="3">
        <v>2</v>
      </c>
      <c r="I1537" s="3">
        <v>1</v>
      </c>
      <c r="J1537" s="3">
        <v>4</v>
      </c>
      <c r="K1537" s="3">
        <v>0</v>
      </c>
      <c r="L1537" s="3">
        <v>0</v>
      </c>
      <c r="M1537" s="3">
        <v>0</v>
      </c>
      <c r="N1537" s="3">
        <v>1</v>
      </c>
      <c r="O1537" s="3">
        <v>0</v>
      </c>
      <c r="P1537" s="3">
        <v>0</v>
      </c>
      <c r="Q1537" s="3">
        <v>0</v>
      </c>
      <c r="R1537" s="3">
        <v>1</v>
      </c>
      <c r="S1537" s="3">
        <v>0</v>
      </c>
      <c r="T1537" s="3">
        <v>0</v>
      </c>
      <c r="U1537" s="3">
        <v>1</v>
      </c>
      <c r="V1537" s="3">
        <v>0</v>
      </c>
      <c r="W1537" s="3">
        <v>0</v>
      </c>
      <c r="X1537" s="3">
        <v>0</v>
      </c>
      <c r="Y1537" s="3">
        <v>11.27</v>
      </c>
      <c r="Z1537" s="3">
        <v>11</v>
      </c>
      <c r="AA1537" s="3">
        <v>0</v>
      </c>
      <c r="AB1537" s="3">
        <f t="shared" si="322"/>
        <v>1.2405098744134524</v>
      </c>
      <c r="AC1537" s="3">
        <f t="shared" si="323"/>
        <v>0.21552248414500466</v>
      </c>
      <c r="AD1537">
        <f t="shared" si="324"/>
        <v>0</v>
      </c>
      <c r="AE1537">
        <f t="shared" si="325"/>
        <v>0</v>
      </c>
      <c r="AF1537">
        <f t="shared" si="326"/>
        <v>0</v>
      </c>
      <c r="AG1537">
        <f t="shared" si="327"/>
        <v>0</v>
      </c>
      <c r="AH1537">
        <f t="shared" si="328"/>
        <v>0</v>
      </c>
      <c r="AI1537">
        <f t="shared" si="329"/>
        <v>0</v>
      </c>
      <c r="AJ1537">
        <f t="shared" si="330"/>
        <v>0</v>
      </c>
      <c r="AK1537">
        <f t="shared" si="331"/>
        <v>0</v>
      </c>
      <c r="AL1537">
        <f t="shared" si="332"/>
        <v>1</v>
      </c>
      <c r="AM1537">
        <f t="shared" si="333"/>
        <v>0</v>
      </c>
      <c r="AN1537">
        <f t="shared" si="334"/>
        <v>0</v>
      </c>
      <c r="AO1537">
        <f t="shared" si="335"/>
        <v>0</v>
      </c>
    </row>
    <row r="1538" spans="1:41" x14ac:dyDescent="0.2">
      <c r="A1538" s="3" t="s">
        <v>0</v>
      </c>
      <c r="B1538" s="3" t="s">
        <v>4</v>
      </c>
      <c r="C1538" s="2" t="s">
        <v>32</v>
      </c>
      <c r="D1538" s="3">
        <v>54</v>
      </c>
      <c r="E1538" s="3">
        <v>57552.583599999998</v>
      </c>
      <c r="F1538" s="3">
        <v>80334.198300000004</v>
      </c>
      <c r="G1538" s="3">
        <v>18</v>
      </c>
      <c r="H1538" s="3">
        <v>2</v>
      </c>
      <c r="I1538" s="3">
        <v>2</v>
      </c>
      <c r="J1538" s="3">
        <v>4</v>
      </c>
      <c r="K1538" s="3">
        <v>0</v>
      </c>
      <c r="L1538" s="3">
        <v>0</v>
      </c>
      <c r="M1538" s="3">
        <v>0</v>
      </c>
      <c r="N1538" s="3">
        <v>1</v>
      </c>
      <c r="O1538" s="3">
        <v>0</v>
      </c>
      <c r="P1538" s="3">
        <v>0</v>
      </c>
      <c r="Q1538" s="3">
        <v>0</v>
      </c>
      <c r="R1538" s="3">
        <v>1</v>
      </c>
      <c r="S1538" s="3">
        <v>0</v>
      </c>
      <c r="T1538" s="3">
        <v>0</v>
      </c>
      <c r="U1538" s="3">
        <v>0</v>
      </c>
      <c r="V1538" s="3">
        <v>1</v>
      </c>
      <c r="W1538" s="3">
        <v>0</v>
      </c>
      <c r="X1538" s="3">
        <v>0</v>
      </c>
      <c r="Y1538" s="3">
        <v>11.29</v>
      </c>
      <c r="Z1538" s="3">
        <v>11</v>
      </c>
      <c r="AA1538" s="3">
        <v>0</v>
      </c>
      <c r="AB1538" s="3">
        <f t="shared" si="322"/>
        <v>1.3958400001351112</v>
      </c>
      <c r="AC1538" s="3">
        <f t="shared" si="323"/>
        <v>0.33349638468786813</v>
      </c>
      <c r="AD1538">
        <f t="shared" si="324"/>
        <v>0</v>
      </c>
      <c r="AE1538">
        <f t="shared" si="325"/>
        <v>0</v>
      </c>
      <c r="AF1538">
        <f t="shared" si="326"/>
        <v>0</v>
      </c>
      <c r="AG1538">
        <f t="shared" si="327"/>
        <v>0</v>
      </c>
      <c r="AH1538">
        <f t="shared" si="328"/>
        <v>0</v>
      </c>
      <c r="AI1538">
        <f t="shared" si="329"/>
        <v>0</v>
      </c>
      <c r="AJ1538">
        <f t="shared" si="330"/>
        <v>0</v>
      </c>
      <c r="AK1538">
        <f t="shared" si="331"/>
        <v>0</v>
      </c>
      <c r="AL1538">
        <f t="shared" si="332"/>
        <v>1</v>
      </c>
      <c r="AM1538">
        <f t="shared" si="333"/>
        <v>0</v>
      </c>
      <c r="AN1538">
        <f t="shared" si="334"/>
        <v>0</v>
      </c>
      <c r="AO1538">
        <f t="shared" si="335"/>
        <v>0</v>
      </c>
    </row>
    <row r="1539" spans="1:41" x14ac:dyDescent="0.2">
      <c r="A1539" s="3" t="s">
        <v>0</v>
      </c>
      <c r="B1539" s="3" t="s">
        <v>4</v>
      </c>
      <c r="C1539" s="2" t="s">
        <v>41</v>
      </c>
      <c r="D1539" s="3">
        <v>54</v>
      </c>
      <c r="E1539" s="3">
        <v>52671.284899999999</v>
      </c>
      <c r="F1539" s="3">
        <v>56985.811600000001</v>
      </c>
      <c r="G1539" s="3">
        <v>81</v>
      </c>
      <c r="H1539" s="3">
        <v>2</v>
      </c>
      <c r="I1539" s="3">
        <v>4</v>
      </c>
      <c r="J1539" s="3">
        <v>4</v>
      </c>
      <c r="K1539" s="3">
        <v>0</v>
      </c>
      <c r="L1539" s="3">
        <v>0</v>
      </c>
      <c r="M1539" s="3">
        <v>0</v>
      </c>
      <c r="N1539" s="3">
        <v>1</v>
      </c>
      <c r="O1539" s="3">
        <v>0</v>
      </c>
      <c r="P1539" s="3">
        <v>0</v>
      </c>
      <c r="Q1539" s="3">
        <v>0</v>
      </c>
      <c r="R1539" s="3">
        <v>1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1</v>
      </c>
      <c r="Y1539" s="3">
        <v>10.95</v>
      </c>
      <c r="Z1539" s="3">
        <v>10</v>
      </c>
      <c r="AA1539" s="3">
        <v>0</v>
      </c>
      <c r="AB1539" s="3">
        <f t="shared" ref="AB1539:AB1602" si="336">F1539/E1539</f>
        <v>1.0819142101467891</v>
      </c>
      <c r="AC1539" s="3">
        <f t="shared" ref="AC1539:AC1602" si="337">LN(AB1539)</f>
        <v>7.8731889061579047E-2</v>
      </c>
      <c r="AD1539">
        <f t="shared" ref="AD1539:AD1602" si="338">IF(C1539="Januar",1,0)</f>
        <v>0</v>
      </c>
      <c r="AE1539">
        <f t="shared" ref="AE1539:AE1602" si="339">IF(C1539="Februar",1,0)</f>
        <v>0</v>
      </c>
      <c r="AF1539">
        <f t="shared" ref="AF1539:AF1602" si="340">IF(C1539="Mars",1,0)</f>
        <v>0</v>
      </c>
      <c r="AG1539">
        <f t="shared" ref="AG1539:AG1602" si="341">IF(C1539="April",1,0)</f>
        <v>0</v>
      </c>
      <c r="AH1539">
        <f t="shared" ref="AH1539:AH1602" si="342">IF(C1539="Mai",1,0)</f>
        <v>0</v>
      </c>
      <c r="AI1539">
        <f t="shared" ref="AI1539:AI1602" si="343">IF(C1539="Juni",1,0)</f>
        <v>0</v>
      </c>
      <c r="AJ1539">
        <f t="shared" ref="AJ1539:AJ1602" si="344">IF(C1539="Juli",1,0)</f>
        <v>0</v>
      </c>
      <c r="AK1539">
        <f t="shared" ref="AK1539:AK1602" si="345">IF(C1539="August",1,0)</f>
        <v>0</v>
      </c>
      <c r="AL1539">
        <f t="shared" ref="AL1539:AL1602" si="346">IF(C1539="September",1,0)</f>
        <v>0</v>
      </c>
      <c r="AM1539">
        <f t="shared" ref="AM1539:AM1602" si="347">IF(C1539="Oktober",1,0)</f>
        <v>1</v>
      </c>
      <c r="AN1539">
        <f t="shared" ref="AN1539:AN1602" si="348">IF(C1539="November",1,0)</f>
        <v>0</v>
      </c>
      <c r="AO1539">
        <f t="shared" ref="AO1539:AO1602" si="349">IF(C1539="Desember",1,0)</f>
        <v>0</v>
      </c>
    </row>
    <row r="1540" spans="1:41" x14ac:dyDescent="0.2">
      <c r="A1540" s="3" t="s">
        <v>0</v>
      </c>
      <c r="B1540" s="3" t="s">
        <v>4</v>
      </c>
      <c r="C1540" s="2" t="s">
        <v>41</v>
      </c>
      <c r="D1540" s="3">
        <v>54</v>
      </c>
      <c r="E1540" s="3">
        <v>67310.042400000006</v>
      </c>
      <c r="F1540" s="3">
        <v>72958.343399999998</v>
      </c>
      <c r="G1540" s="3">
        <v>2</v>
      </c>
      <c r="H1540" s="3">
        <v>2</v>
      </c>
      <c r="I1540" s="3">
        <v>1</v>
      </c>
      <c r="J1540" s="3">
        <v>4</v>
      </c>
      <c r="K1540" s="3">
        <v>0</v>
      </c>
      <c r="L1540" s="3">
        <v>0</v>
      </c>
      <c r="M1540" s="3">
        <v>0</v>
      </c>
      <c r="N1540" s="3">
        <v>1</v>
      </c>
      <c r="O1540" s="3">
        <v>0</v>
      </c>
      <c r="P1540" s="3">
        <v>0</v>
      </c>
      <c r="Q1540" s="3">
        <v>0</v>
      </c>
      <c r="R1540" s="3">
        <v>1</v>
      </c>
      <c r="S1540" s="3">
        <v>0</v>
      </c>
      <c r="T1540" s="3">
        <v>0</v>
      </c>
      <c r="U1540" s="3">
        <v>1</v>
      </c>
      <c r="V1540" s="3">
        <v>0</v>
      </c>
      <c r="W1540" s="3">
        <v>0</v>
      </c>
      <c r="X1540" s="3">
        <v>0</v>
      </c>
      <c r="Y1540" s="3">
        <v>11.2</v>
      </c>
      <c r="Z1540" s="3">
        <v>11</v>
      </c>
      <c r="AA1540" s="3">
        <v>0</v>
      </c>
      <c r="AB1540" s="3">
        <f t="shared" si="336"/>
        <v>1.0839146849207748</v>
      </c>
      <c r="AC1540" s="3">
        <f t="shared" si="337"/>
        <v>8.057919597251155E-2</v>
      </c>
      <c r="AD1540">
        <f t="shared" si="338"/>
        <v>0</v>
      </c>
      <c r="AE1540">
        <f t="shared" si="339"/>
        <v>0</v>
      </c>
      <c r="AF1540">
        <f t="shared" si="340"/>
        <v>0</v>
      </c>
      <c r="AG1540">
        <f t="shared" si="341"/>
        <v>0</v>
      </c>
      <c r="AH1540">
        <f t="shared" si="342"/>
        <v>0</v>
      </c>
      <c r="AI1540">
        <f t="shared" si="343"/>
        <v>0</v>
      </c>
      <c r="AJ1540">
        <f t="shared" si="344"/>
        <v>0</v>
      </c>
      <c r="AK1540">
        <f t="shared" si="345"/>
        <v>0</v>
      </c>
      <c r="AL1540">
        <f t="shared" si="346"/>
        <v>0</v>
      </c>
      <c r="AM1540">
        <f t="shared" si="347"/>
        <v>1</v>
      </c>
      <c r="AN1540">
        <f t="shared" si="348"/>
        <v>0</v>
      </c>
      <c r="AO1540">
        <f t="shared" si="349"/>
        <v>0</v>
      </c>
    </row>
    <row r="1541" spans="1:41" x14ac:dyDescent="0.2">
      <c r="A1541" s="3" t="s">
        <v>0</v>
      </c>
      <c r="B1541" s="3" t="s">
        <v>4</v>
      </c>
      <c r="C1541" s="2" t="s">
        <v>41</v>
      </c>
      <c r="D1541" s="3">
        <v>54</v>
      </c>
      <c r="E1541" s="3">
        <v>48895.191599999998</v>
      </c>
      <c r="F1541" s="3">
        <v>61447.478900000002</v>
      </c>
      <c r="G1541" s="3">
        <v>58</v>
      </c>
      <c r="H1541" s="3">
        <v>2</v>
      </c>
      <c r="I1541" s="3">
        <v>4</v>
      </c>
      <c r="J1541" s="3">
        <v>4</v>
      </c>
      <c r="K1541" s="3">
        <v>0</v>
      </c>
      <c r="L1541" s="3">
        <v>0</v>
      </c>
      <c r="M1541" s="3">
        <v>0</v>
      </c>
      <c r="N1541" s="3">
        <v>1</v>
      </c>
      <c r="O1541" s="3">
        <v>0</v>
      </c>
      <c r="P1541" s="3">
        <v>0</v>
      </c>
      <c r="Q1541" s="3">
        <v>0</v>
      </c>
      <c r="R1541" s="3">
        <v>1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1</v>
      </c>
      <c r="Y1541" s="3">
        <v>11.03</v>
      </c>
      <c r="Z1541" s="3">
        <v>11</v>
      </c>
      <c r="AA1541" s="3">
        <v>0</v>
      </c>
      <c r="AB1541" s="3">
        <f t="shared" si="336"/>
        <v>1.2567182352548549</v>
      </c>
      <c r="AC1541" s="3">
        <f t="shared" si="337"/>
        <v>0.2285037479616765</v>
      </c>
      <c r="AD1541">
        <f t="shared" si="338"/>
        <v>0</v>
      </c>
      <c r="AE1541">
        <f t="shared" si="339"/>
        <v>0</v>
      </c>
      <c r="AF1541">
        <f t="shared" si="340"/>
        <v>0</v>
      </c>
      <c r="AG1541">
        <f t="shared" si="341"/>
        <v>0</v>
      </c>
      <c r="AH1541">
        <f t="shared" si="342"/>
        <v>0</v>
      </c>
      <c r="AI1541">
        <f t="shared" si="343"/>
        <v>0</v>
      </c>
      <c r="AJ1541">
        <f t="shared" si="344"/>
        <v>0</v>
      </c>
      <c r="AK1541">
        <f t="shared" si="345"/>
        <v>0</v>
      </c>
      <c r="AL1541">
        <f t="shared" si="346"/>
        <v>0</v>
      </c>
      <c r="AM1541">
        <f t="shared" si="347"/>
        <v>1</v>
      </c>
      <c r="AN1541">
        <f t="shared" si="348"/>
        <v>0</v>
      </c>
      <c r="AO1541">
        <f t="shared" si="349"/>
        <v>0</v>
      </c>
    </row>
    <row r="1542" spans="1:41" x14ac:dyDescent="0.2">
      <c r="A1542" s="3" t="s">
        <v>0</v>
      </c>
      <c r="B1542" s="3" t="s">
        <v>4</v>
      </c>
      <c r="C1542" s="2" t="s">
        <v>40</v>
      </c>
      <c r="D1542" s="3">
        <v>54</v>
      </c>
      <c r="E1542" s="3">
        <v>56887.589200000002</v>
      </c>
      <c r="F1542" s="3">
        <v>62260.647700000001</v>
      </c>
      <c r="G1542" s="3">
        <v>81</v>
      </c>
      <c r="H1542" s="3">
        <v>2</v>
      </c>
      <c r="I1542" s="3">
        <v>4</v>
      </c>
      <c r="J1542" s="3">
        <v>4</v>
      </c>
      <c r="K1542" s="3">
        <v>0</v>
      </c>
      <c r="L1542" s="3">
        <v>0</v>
      </c>
      <c r="M1542" s="3">
        <v>0</v>
      </c>
      <c r="N1542" s="3">
        <v>1</v>
      </c>
      <c r="O1542" s="3">
        <v>0</v>
      </c>
      <c r="P1542" s="3">
        <v>0</v>
      </c>
      <c r="Q1542" s="3">
        <v>0</v>
      </c>
      <c r="R1542" s="3">
        <v>1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1</v>
      </c>
      <c r="Y1542" s="3">
        <v>11.04</v>
      </c>
      <c r="Z1542" s="3">
        <v>11</v>
      </c>
      <c r="AA1542" s="3">
        <v>0</v>
      </c>
      <c r="AB1542" s="3">
        <f t="shared" si="336"/>
        <v>1.0944504517691884</v>
      </c>
      <c r="AC1542" s="3">
        <f t="shared" si="337"/>
        <v>9.0252366758876046E-2</v>
      </c>
      <c r="AD1542">
        <f t="shared" si="338"/>
        <v>0</v>
      </c>
      <c r="AE1542">
        <f t="shared" si="339"/>
        <v>0</v>
      </c>
      <c r="AF1542">
        <f t="shared" si="340"/>
        <v>0</v>
      </c>
      <c r="AG1542">
        <f t="shared" si="341"/>
        <v>0</v>
      </c>
      <c r="AH1542">
        <f t="shared" si="342"/>
        <v>0</v>
      </c>
      <c r="AI1542">
        <f t="shared" si="343"/>
        <v>0</v>
      </c>
      <c r="AJ1542">
        <f t="shared" si="344"/>
        <v>0</v>
      </c>
      <c r="AK1542">
        <f t="shared" si="345"/>
        <v>0</v>
      </c>
      <c r="AL1542">
        <f t="shared" si="346"/>
        <v>0</v>
      </c>
      <c r="AM1542">
        <f t="shared" si="347"/>
        <v>0</v>
      </c>
      <c r="AN1542">
        <f t="shared" si="348"/>
        <v>0</v>
      </c>
      <c r="AO1542">
        <f t="shared" si="349"/>
        <v>1</v>
      </c>
    </row>
    <row r="1543" spans="1:41" x14ac:dyDescent="0.2">
      <c r="A1543" s="3" t="s">
        <v>2</v>
      </c>
      <c r="B1543" s="3" t="s">
        <v>4</v>
      </c>
      <c r="C1543" s="2" t="s">
        <v>41</v>
      </c>
      <c r="D1543" s="3">
        <v>54</v>
      </c>
      <c r="E1543" s="3">
        <v>51698.505799999999</v>
      </c>
      <c r="F1543" s="3">
        <v>61897.373599999999</v>
      </c>
      <c r="G1543" s="3">
        <v>82</v>
      </c>
      <c r="H1543" s="3">
        <v>2</v>
      </c>
      <c r="I1543" s="3">
        <v>4</v>
      </c>
      <c r="J1543" s="3">
        <v>4</v>
      </c>
      <c r="K1543" s="3">
        <v>0</v>
      </c>
      <c r="L1543" s="3">
        <v>0</v>
      </c>
      <c r="M1543" s="3">
        <v>0</v>
      </c>
      <c r="N1543" s="3">
        <v>1</v>
      </c>
      <c r="O1543" s="3">
        <v>0</v>
      </c>
      <c r="P1543" s="3">
        <v>0</v>
      </c>
      <c r="Q1543" s="3">
        <v>0</v>
      </c>
      <c r="R1543" s="3">
        <v>1</v>
      </c>
      <c r="S1543" s="3">
        <v>0</v>
      </c>
      <c r="T1543" s="3">
        <v>1</v>
      </c>
      <c r="U1543" s="3">
        <v>0</v>
      </c>
      <c r="V1543" s="3">
        <v>0</v>
      </c>
      <c r="W1543" s="3">
        <v>0</v>
      </c>
      <c r="X1543" s="3">
        <v>1</v>
      </c>
      <c r="Y1543" s="3">
        <v>11.03</v>
      </c>
      <c r="Z1543" s="3">
        <v>4</v>
      </c>
      <c r="AA1543" s="3">
        <v>0</v>
      </c>
      <c r="AB1543" s="3">
        <f t="shared" si="336"/>
        <v>1.1972758717525642</v>
      </c>
      <c r="AC1543" s="3">
        <f t="shared" si="337"/>
        <v>0.18004886932225456</v>
      </c>
      <c r="AD1543">
        <f t="shared" si="338"/>
        <v>0</v>
      </c>
      <c r="AE1543">
        <f t="shared" si="339"/>
        <v>0</v>
      </c>
      <c r="AF1543">
        <f t="shared" si="340"/>
        <v>0</v>
      </c>
      <c r="AG1543">
        <f t="shared" si="341"/>
        <v>0</v>
      </c>
      <c r="AH1543">
        <f t="shared" si="342"/>
        <v>0</v>
      </c>
      <c r="AI1543">
        <f t="shared" si="343"/>
        <v>0</v>
      </c>
      <c r="AJ1543">
        <f t="shared" si="344"/>
        <v>0</v>
      </c>
      <c r="AK1543">
        <f t="shared" si="345"/>
        <v>0</v>
      </c>
      <c r="AL1543">
        <f t="shared" si="346"/>
        <v>0</v>
      </c>
      <c r="AM1543">
        <f t="shared" si="347"/>
        <v>1</v>
      </c>
      <c r="AN1543">
        <f t="shared" si="348"/>
        <v>0</v>
      </c>
      <c r="AO1543">
        <f t="shared" si="349"/>
        <v>0</v>
      </c>
    </row>
    <row r="1544" spans="1:41" x14ac:dyDescent="0.2">
      <c r="A1544" s="3" t="s">
        <v>2</v>
      </c>
      <c r="B1544" s="3" t="s">
        <v>4</v>
      </c>
      <c r="C1544" s="2" t="s">
        <v>40</v>
      </c>
      <c r="D1544" s="3">
        <v>54</v>
      </c>
      <c r="E1544" s="3">
        <v>69079.023700000005</v>
      </c>
      <c r="F1544" s="3">
        <v>74451.9902</v>
      </c>
      <c r="G1544" s="3">
        <v>2</v>
      </c>
      <c r="H1544" s="3">
        <v>2</v>
      </c>
      <c r="I1544" s="3">
        <v>1</v>
      </c>
      <c r="J1544" s="3">
        <v>4</v>
      </c>
      <c r="K1544" s="3">
        <v>0</v>
      </c>
      <c r="L1544" s="3">
        <v>0</v>
      </c>
      <c r="M1544" s="3">
        <v>0</v>
      </c>
      <c r="N1544" s="3">
        <v>1</v>
      </c>
      <c r="O1544" s="3">
        <v>0</v>
      </c>
      <c r="P1544" s="3">
        <v>0</v>
      </c>
      <c r="Q1544" s="3">
        <v>0</v>
      </c>
      <c r="R1544" s="3">
        <v>1</v>
      </c>
      <c r="S1544" s="3">
        <v>0</v>
      </c>
      <c r="T1544" s="3">
        <v>1</v>
      </c>
      <c r="U1544" s="3">
        <v>1</v>
      </c>
      <c r="V1544" s="3">
        <v>0</v>
      </c>
      <c r="W1544" s="3">
        <v>0</v>
      </c>
      <c r="X1544" s="3">
        <v>0</v>
      </c>
      <c r="Y1544" s="3">
        <v>11.22</v>
      </c>
      <c r="Z1544" s="3">
        <v>3</v>
      </c>
      <c r="AA1544" s="3">
        <v>0</v>
      </c>
      <c r="AB1544" s="3">
        <f t="shared" si="336"/>
        <v>1.0777800005300306</v>
      </c>
      <c r="AC1544" s="3">
        <f t="shared" si="337"/>
        <v>7.490337051844223E-2</v>
      </c>
      <c r="AD1544">
        <f t="shared" si="338"/>
        <v>0</v>
      </c>
      <c r="AE1544">
        <f t="shared" si="339"/>
        <v>0</v>
      </c>
      <c r="AF1544">
        <f t="shared" si="340"/>
        <v>0</v>
      </c>
      <c r="AG1544">
        <f t="shared" si="341"/>
        <v>0</v>
      </c>
      <c r="AH1544">
        <f t="shared" si="342"/>
        <v>0</v>
      </c>
      <c r="AI1544">
        <f t="shared" si="343"/>
        <v>0</v>
      </c>
      <c r="AJ1544">
        <f t="shared" si="344"/>
        <v>0</v>
      </c>
      <c r="AK1544">
        <f t="shared" si="345"/>
        <v>0</v>
      </c>
      <c r="AL1544">
        <f t="shared" si="346"/>
        <v>0</v>
      </c>
      <c r="AM1544">
        <f t="shared" si="347"/>
        <v>0</v>
      </c>
      <c r="AN1544">
        <f t="shared" si="348"/>
        <v>0</v>
      </c>
      <c r="AO1544">
        <f t="shared" si="349"/>
        <v>1</v>
      </c>
    </row>
    <row r="1545" spans="1:41" x14ac:dyDescent="0.2">
      <c r="A1545" s="3" t="s">
        <v>0</v>
      </c>
      <c r="B1545" s="3" t="s">
        <v>4</v>
      </c>
      <c r="C1545" s="2" t="s">
        <v>34</v>
      </c>
      <c r="D1545" s="3">
        <v>55</v>
      </c>
      <c r="E1545" s="3">
        <v>59485.839500000002</v>
      </c>
      <c r="F1545" s="3">
        <v>65786.139500000005</v>
      </c>
      <c r="G1545" s="3">
        <v>4</v>
      </c>
      <c r="H1545" s="3">
        <v>2</v>
      </c>
      <c r="I1545" s="3">
        <v>1</v>
      </c>
      <c r="J1545" s="3">
        <v>4</v>
      </c>
      <c r="K1545" s="3">
        <v>0</v>
      </c>
      <c r="L1545" s="3">
        <v>0</v>
      </c>
      <c r="M1545" s="3">
        <v>0</v>
      </c>
      <c r="N1545" s="3">
        <v>1</v>
      </c>
      <c r="O1545" s="3">
        <v>0</v>
      </c>
      <c r="P1545" s="3">
        <v>0</v>
      </c>
      <c r="Q1545" s="3">
        <v>0</v>
      </c>
      <c r="R1545" s="3">
        <v>1</v>
      </c>
      <c r="S1545" s="3">
        <v>0</v>
      </c>
      <c r="T1545" s="3">
        <v>0</v>
      </c>
      <c r="U1545" s="3">
        <v>1</v>
      </c>
      <c r="V1545" s="3">
        <v>0</v>
      </c>
      <c r="W1545" s="3">
        <v>0</v>
      </c>
      <c r="X1545" s="3">
        <v>0</v>
      </c>
      <c r="Y1545" s="3">
        <v>11.09</v>
      </c>
      <c r="Z1545" s="3">
        <v>10</v>
      </c>
      <c r="AA1545" s="3">
        <v>0</v>
      </c>
      <c r="AB1545" s="3">
        <f t="shared" si="336"/>
        <v>1.105912601267063</v>
      </c>
      <c r="AC1545" s="3">
        <f t="shared" si="337"/>
        <v>0.10067087761520085</v>
      </c>
      <c r="AD1545">
        <f t="shared" si="338"/>
        <v>0</v>
      </c>
      <c r="AE1545">
        <f t="shared" si="339"/>
        <v>1</v>
      </c>
      <c r="AF1545">
        <f t="shared" si="340"/>
        <v>0</v>
      </c>
      <c r="AG1545">
        <f t="shared" si="341"/>
        <v>0</v>
      </c>
      <c r="AH1545">
        <f t="shared" si="342"/>
        <v>0</v>
      </c>
      <c r="AI1545">
        <f t="shared" si="343"/>
        <v>0</v>
      </c>
      <c r="AJ1545">
        <f t="shared" si="344"/>
        <v>0</v>
      </c>
      <c r="AK1545">
        <f t="shared" si="345"/>
        <v>0</v>
      </c>
      <c r="AL1545">
        <f t="shared" si="346"/>
        <v>0</v>
      </c>
      <c r="AM1545">
        <f t="shared" si="347"/>
        <v>0</v>
      </c>
      <c r="AN1545">
        <f t="shared" si="348"/>
        <v>0</v>
      </c>
      <c r="AO1545">
        <f t="shared" si="349"/>
        <v>0</v>
      </c>
    </row>
    <row r="1546" spans="1:41" x14ac:dyDescent="0.2">
      <c r="A1546" s="3" t="s">
        <v>0</v>
      </c>
      <c r="B1546" s="3" t="s">
        <v>4</v>
      </c>
      <c r="C1546" s="2" t="s">
        <v>34</v>
      </c>
      <c r="D1546" s="3">
        <v>55</v>
      </c>
      <c r="E1546" s="3">
        <v>66478.994699999996</v>
      </c>
      <c r="F1546" s="3">
        <v>68818.584600000002</v>
      </c>
      <c r="G1546" s="3">
        <v>3</v>
      </c>
      <c r="H1546" s="3">
        <v>2</v>
      </c>
      <c r="I1546" s="3">
        <v>1</v>
      </c>
      <c r="J1546" s="3">
        <v>4</v>
      </c>
      <c r="K1546" s="3">
        <v>0</v>
      </c>
      <c r="L1546" s="3">
        <v>0</v>
      </c>
      <c r="M1546" s="3">
        <v>0</v>
      </c>
      <c r="N1546" s="3">
        <v>1</v>
      </c>
      <c r="O1546" s="3">
        <v>0</v>
      </c>
      <c r="P1546" s="3">
        <v>0</v>
      </c>
      <c r="Q1546" s="3">
        <v>0</v>
      </c>
      <c r="R1546" s="3">
        <v>1</v>
      </c>
      <c r="S1546" s="3">
        <v>0</v>
      </c>
      <c r="T1546" s="3">
        <v>0</v>
      </c>
      <c r="U1546" s="3">
        <v>1</v>
      </c>
      <c r="V1546" s="3">
        <v>0</v>
      </c>
      <c r="W1546" s="3">
        <v>0</v>
      </c>
      <c r="X1546" s="3">
        <v>0</v>
      </c>
      <c r="Y1546" s="3">
        <v>11.14</v>
      </c>
      <c r="Z1546" s="3">
        <v>11</v>
      </c>
      <c r="AA1546" s="3">
        <v>0</v>
      </c>
      <c r="AB1546" s="3">
        <f t="shared" si="336"/>
        <v>1.035192919365852</v>
      </c>
      <c r="AC1546" s="3">
        <f t="shared" si="337"/>
        <v>3.4587804870407669E-2</v>
      </c>
      <c r="AD1546">
        <f t="shared" si="338"/>
        <v>0</v>
      </c>
      <c r="AE1546">
        <f t="shared" si="339"/>
        <v>1</v>
      </c>
      <c r="AF1546">
        <f t="shared" si="340"/>
        <v>0</v>
      </c>
      <c r="AG1546">
        <f t="shared" si="341"/>
        <v>0</v>
      </c>
      <c r="AH1546">
        <f t="shared" si="342"/>
        <v>0</v>
      </c>
      <c r="AI1546">
        <f t="shared" si="343"/>
        <v>0</v>
      </c>
      <c r="AJ1546">
        <f t="shared" si="344"/>
        <v>0</v>
      </c>
      <c r="AK1546">
        <f t="shared" si="345"/>
        <v>0</v>
      </c>
      <c r="AL1546">
        <f t="shared" si="346"/>
        <v>0</v>
      </c>
      <c r="AM1546">
        <f t="shared" si="347"/>
        <v>0</v>
      </c>
      <c r="AN1546">
        <f t="shared" si="348"/>
        <v>0</v>
      </c>
      <c r="AO1546">
        <f t="shared" si="349"/>
        <v>0</v>
      </c>
    </row>
    <row r="1547" spans="1:41" x14ac:dyDescent="0.2">
      <c r="A1547" s="3" t="s">
        <v>0</v>
      </c>
      <c r="B1547" s="3" t="s">
        <v>4</v>
      </c>
      <c r="C1547" s="2" t="s">
        <v>34</v>
      </c>
      <c r="D1547" s="3">
        <v>55</v>
      </c>
      <c r="E1547" s="3">
        <v>50802.154399999999</v>
      </c>
      <c r="F1547" s="3">
        <v>64302.092799999999</v>
      </c>
      <c r="G1547" s="3">
        <v>118</v>
      </c>
      <c r="H1547" s="3">
        <v>2</v>
      </c>
      <c r="I1547" s="3">
        <v>4</v>
      </c>
      <c r="J1547" s="3">
        <v>4</v>
      </c>
      <c r="K1547" s="3">
        <v>0</v>
      </c>
      <c r="L1547" s="3">
        <v>0</v>
      </c>
      <c r="M1547" s="3">
        <v>0</v>
      </c>
      <c r="N1547" s="3">
        <v>1</v>
      </c>
      <c r="O1547" s="3">
        <v>0</v>
      </c>
      <c r="P1547" s="3">
        <v>0</v>
      </c>
      <c r="Q1547" s="3">
        <v>0</v>
      </c>
      <c r="R1547" s="3">
        <v>1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1</v>
      </c>
      <c r="Y1547" s="3">
        <v>11.07</v>
      </c>
      <c r="Z1547" s="3">
        <v>10</v>
      </c>
      <c r="AA1547" s="3">
        <v>0</v>
      </c>
      <c r="AB1547" s="3">
        <f t="shared" si="336"/>
        <v>1.2657355491994646</v>
      </c>
      <c r="AC1547" s="3">
        <f t="shared" si="337"/>
        <v>0.23565341501382117</v>
      </c>
      <c r="AD1547">
        <f t="shared" si="338"/>
        <v>0</v>
      </c>
      <c r="AE1547">
        <f t="shared" si="339"/>
        <v>1</v>
      </c>
      <c r="AF1547">
        <f t="shared" si="340"/>
        <v>0</v>
      </c>
      <c r="AG1547">
        <f t="shared" si="341"/>
        <v>0</v>
      </c>
      <c r="AH1547">
        <f t="shared" si="342"/>
        <v>0</v>
      </c>
      <c r="AI1547">
        <f t="shared" si="343"/>
        <v>0</v>
      </c>
      <c r="AJ1547">
        <f t="shared" si="344"/>
        <v>0</v>
      </c>
      <c r="AK1547">
        <f t="shared" si="345"/>
        <v>0</v>
      </c>
      <c r="AL1547">
        <f t="shared" si="346"/>
        <v>0</v>
      </c>
      <c r="AM1547">
        <f t="shared" si="347"/>
        <v>0</v>
      </c>
      <c r="AN1547">
        <f t="shared" si="348"/>
        <v>0</v>
      </c>
      <c r="AO1547">
        <f t="shared" si="349"/>
        <v>0</v>
      </c>
    </row>
    <row r="1548" spans="1:41" x14ac:dyDescent="0.2">
      <c r="A1548" s="3" t="s">
        <v>0</v>
      </c>
      <c r="B1548" s="3" t="s">
        <v>4</v>
      </c>
      <c r="C1548" s="2" t="s">
        <v>31</v>
      </c>
      <c r="D1548" s="3">
        <v>55</v>
      </c>
      <c r="E1548" s="3">
        <v>56287.782200000001</v>
      </c>
      <c r="F1548" s="3">
        <v>60864.860399999998</v>
      </c>
      <c r="G1548" s="3">
        <v>15</v>
      </c>
      <c r="H1548" s="3">
        <v>2</v>
      </c>
      <c r="I1548" s="3">
        <v>2</v>
      </c>
      <c r="J1548" s="3">
        <v>4</v>
      </c>
      <c r="K1548" s="3">
        <v>0</v>
      </c>
      <c r="L1548" s="3">
        <v>0</v>
      </c>
      <c r="M1548" s="3">
        <v>0</v>
      </c>
      <c r="N1548" s="3">
        <v>1</v>
      </c>
      <c r="O1548" s="3">
        <v>0</v>
      </c>
      <c r="P1548" s="3">
        <v>0</v>
      </c>
      <c r="Q1548" s="3">
        <v>0</v>
      </c>
      <c r="R1548" s="3">
        <v>1</v>
      </c>
      <c r="S1548" s="3">
        <v>0</v>
      </c>
      <c r="T1548" s="3">
        <v>0</v>
      </c>
      <c r="U1548" s="3">
        <v>0</v>
      </c>
      <c r="V1548" s="3">
        <v>1</v>
      </c>
      <c r="W1548" s="3">
        <v>0</v>
      </c>
      <c r="X1548" s="3">
        <v>0</v>
      </c>
      <c r="Y1548" s="3">
        <v>11.02</v>
      </c>
      <c r="Z1548" s="3">
        <v>11</v>
      </c>
      <c r="AA1548" s="3">
        <v>0</v>
      </c>
      <c r="AB1548" s="3">
        <f t="shared" si="336"/>
        <v>1.0813156607189969</v>
      </c>
      <c r="AC1548" s="3">
        <f t="shared" si="337"/>
        <v>7.8178504096690943E-2</v>
      </c>
      <c r="AD1548">
        <f t="shared" si="338"/>
        <v>0</v>
      </c>
      <c r="AE1548">
        <f t="shared" si="339"/>
        <v>0</v>
      </c>
      <c r="AF1548">
        <f t="shared" si="340"/>
        <v>1</v>
      </c>
      <c r="AG1548">
        <f t="shared" si="341"/>
        <v>0</v>
      </c>
      <c r="AH1548">
        <f t="shared" si="342"/>
        <v>0</v>
      </c>
      <c r="AI1548">
        <f t="shared" si="343"/>
        <v>0</v>
      </c>
      <c r="AJ1548">
        <f t="shared" si="344"/>
        <v>0</v>
      </c>
      <c r="AK1548">
        <f t="shared" si="345"/>
        <v>0</v>
      </c>
      <c r="AL1548">
        <f t="shared" si="346"/>
        <v>0</v>
      </c>
      <c r="AM1548">
        <f t="shared" si="347"/>
        <v>0</v>
      </c>
      <c r="AN1548">
        <f t="shared" si="348"/>
        <v>0</v>
      </c>
      <c r="AO1548">
        <f t="shared" si="349"/>
        <v>0</v>
      </c>
    </row>
    <row r="1549" spans="1:41" x14ac:dyDescent="0.2">
      <c r="A1549" s="3" t="s">
        <v>0</v>
      </c>
      <c r="B1549" s="3" t="s">
        <v>4</v>
      </c>
      <c r="C1549" s="2" t="s">
        <v>33</v>
      </c>
      <c r="D1549" s="3">
        <v>55</v>
      </c>
      <c r="E1549" s="3">
        <v>68900.681100000002</v>
      </c>
      <c r="F1549" s="3">
        <v>68209.774799999999</v>
      </c>
      <c r="G1549" s="3">
        <v>52</v>
      </c>
      <c r="H1549" s="3">
        <v>2</v>
      </c>
      <c r="I1549" s="3">
        <v>4</v>
      </c>
      <c r="J1549" s="3">
        <v>4</v>
      </c>
      <c r="K1549" s="3">
        <v>0</v>
      </c>
      <c r="L1549" s="3">
        <v>0</v>
      </c>
      <c r="M1549" s="3">
        <v>0</v>
      </c>
      <c r="N1549" s="3">
        <v>1</v>
      </c>
      <c r="O1549" s="3">
        <v>0</v>
      </c>
      <c r="P1549" s="3">
        <v>0</v>
      </c>
      <c r="Q1549" s="3">
        <v>0</v>
      </c>
      <c r="R1549" s="3">
        <v>1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1</v>
      </c>
      <c r="Y1549" s="3">
        <v>11.13</v>
      </c>
      <c r="Z1549" s="3">
        <v>15</v>
      </c>
      <c r="AA1549" s="3">
        <v>1</v>
      </c>
      <c r="AB1549" s="3">
        <f t="shared" si="336"/>
        <v>0.98997243149168224</v>
      </c>
      <c r="AC1549" s="3">
        <f t="shared" si="337"/>
        <v>-1.0078183219334486E-2</v>
      </c>
      <c r="AD1549">
        <f t="shared" si="338"/>
        <v>0</v>
      </c>
      <c r="AE1549">
        <f t="shared" si="339"/>
        <v>0</v>
      </c>
      <c r="AF1549">
        <f t="shared" si="340"/>
        <v>0</v>
      </c>
      <c r="AG1549">
        <f t="shared" si="341"/>
        <v>1</v>
      </c>
      <c r="AH1549">
        <f t="shared" si="342"/>
        <v>0</v>
      </c>
      <c r="AI1549">
        <f t="shared" si="343"/>
        <v>0</v>
      </c>
      <c r="AJ1549">
        <f t="shared" si="344"/>
        <v>0</v>
      </c>
      <c r="AK1549">
        <f t="shared" si="345"/>
        <v>0</v>
      </c>
      <c r="AL1549">
        <f t="shared" si="346"/>
        <v>0</v>
      </c>
      <c r="AM1549">
        <f t="shared" si="347"/>
        <v>0</v>
      </c>
      <c r="AN1549">
        <f t="shared" si="348"/>
        <v>0</v>
      </c>
      <c r="AO1549">
        <f t="shared" si="349"/>
        <v>0</v>
      </c>
    </row>
    <row r="1550" spans="1:41" x14ac:dyDescent="0.2">
      <c r="A1550" s="3" t="s">
        <v>0</v>
      </c>
      <c r="B1550" s="3" t="s">
        <v>4</v>
      </c>
      <c r="C1550" s="2" t="s">
        <v>33</v>
      </c>
      <c r="D1550" s="3">
        <v>55</v>
      </c>
      <c r="E1550" s="3">
        <v>68209.947499999995</v>
      </c>
      <c r="F1550" s="3">
        <v>75548.560700000002</v>
      </c>
      <c r="G1550" s="3">
        <v>6</v>
      </c>
      <c r="H1550" s="3">
        <v>2</v>
      </c>
      <c r="I1550" s="3">
        <v>1</v>
      </c>
      <c r="J1550" s="3">
        <v>4</v>
      </c>
      <c r="K1550" s="3">
        <v>0</v>
      </c>
      <c r="L1550" s="3">
        <v>0</v>
      </c>
      <c r="M1550" s="3">
        <v>0</v>
      </c>
      <c r="N1550" s="3">
        <v>1</v>
      </c>
      <c r="O1550" s="3">
        <v>0</v>
      </c>
      <c r="P1550" s="3">
        <v>0</v>
      </c>
      <c r="Q1550" s="3">
        <v>0</v>
      </c>
      <c r="R1550" s="3">
        <v>1</v>
      </c>
      <c r="S1550" s="3">
        <v>0</v>
      </c>
      <c r="T1550" s="3">
        <v>0</v>
      </c>
      <c r="U1550" s="3">
        <v>1</v>
      </c>
      <c r="V1550" s="3">
        <v>0</v>
      </c>
      <c r="W1550" s="3">
        <v>0</v>
      </c>
      <c r="X1550" s="3">
        <v>0</v>
      </c>
      <c r="Y1550" s="3">
        <v>11.23</v>
      </c>
      <c r="Z1550" s="3">
        <v>10</v>
      </c>
      <c r="AA1550" s="3">
        <v>0</v>
      </c>
      <c r="AB1550" s="3">
        <f t="shared" si="336"/>
        <v>1.1075886064858795</v>
      </c>
      <c r="AC1550" s="3">
        <f t="shared" si="337"/>
        <v>0.10218522559318045</v>
      </c>
      <c r="AD1550">
        <f t="shared" si="338"/>
        <v>0</v>
      </c>
      <c r="AE1550">
        <f t="shared" si="339"/>
        <v>0</v>
      </c>
      <c r="AF1550">
        <f t="shared" si="340"/>
        <v>0</v>
      </c>
      <c r="AG1550">
        <f t="shared" si="341"/>
        <v>1</v>
      </c>
      <c r="AH1550">
        <f t="shared" si="342"/>
        <v>0</v>
      </c>
      <c r="AI1550">
        <f t="shared" si="343"/>
        <v>0</v>
      </c>
      <c r="AJ1550">
        <f t="shared" si="344"/>
        <v>0</v>
      </c>
      <c r="AK1550">
        <f t="shared" si="345"/>
        <v>0</v>
      </c>
      <c r="AL1550">
        <f t="shared" si="346"/>
        <v>0</v>
      </c>
      <c r="AM1550">
        <f t="shared" si="347"/>
        <v>0</v>
      </c>
      <c r="AN1550">
        <f t="shared" si="348"/>
        <v>0</v>
      </c>
      <c r="AO1550">
        <f t="shared" si="349"/>
        <v>0</v>
      </c>
    </row>
    <row r="1551" spans="1:41" x14ac:dyDescent="0.2">
      <c r="A1551" s="3" t="s">
        <v>0</v>
      </c>
      <c r="B1551" s="3" t="s">
        <v>4</v>
      </c>
      <c r="C1551" s="2" t="s">
        <v>33</v>
      </c>
      <c r="D1551" s="3">
        <v>55</v>
      </c>
      <c r="E1551" s="3">
        <v>55943.761299999998</v>
      </c>
      <c r="F1551" s="3">
        <v>63024.091899999999</v>
      </c>
      <c r="G1551" s="3">
        <v>121</v>
      </c>
      <c r="H1551" s="3">
        <v>2</v>
      </c>
      <c r="I1551" s="3">
        <v>4</v>
      </c>
      <c r="J1551" s="3">
        <v>4</v>
      </c>
      <c r="K1551" s="3">
        <v>0</v>
      </c>
      <c r="L1551" s="3">
        <v>0</v>
      </c>
      <c r="M1551" s="3">
        <v>0</v>
      </c>
      <c r="N1551" s="3">
        <v>1</v>
      </c>
      <c r="O1551" s="3">
        <v>0</v>
      </c>
      <c r="P1551" s="3">
        <v>0</v>
      </c>
      <c r="Q1551" s="3">
        <v>0</v>
      </c>
      <c r="R1551" s="3">
        <v>1</v>
      </c>
      <c r="S1551" s="3">
        <v>0</v>
      </c>
      <c r="T1551" s="3">
        <v>0</v>
      </c>
      <c r="U1551" s="3">
        <v>0</v>
      </c>
      <c r="V1551" s="3">
        <v>0</v>
      </c>
      <c r="W1551" s="3">
        <v>0</v>
      </c>
      <c r="X1551" s="3">
        <v>1</v>
      </c>
      <c r="Y1551" s="3">
        <v>11.05</v>
      </c>
      <c r="Z1551" s="3">
        <v>13</v>
      </c>
      <c r="AA1551" s="3">
        <v>0</v>
      </c>
      <c r="AB1551" s="3">
        <f t="shared" si="336"/>
        <v>1.1265615760447627</v>
      </c>
      <c r="AC1551" s="3">
        <f t="shared" si="337"/>
        <v>0.11917014077645434</v>
      </c>
      <c r="AD1551">
        <f t="shared" si="338"/>
        <v>0</v>
      </c>
      <c r="AE1551">
        <f t="shared" si="339"/>
        <v>0</v>
      </c>
      <c r="AF1551">
        <f t="shared" si="340"/>
        <v>0</v>
      </c>
      <c r="AG1551">
        <f t="shared" si="341"/>
        <v>1</v>
      </c>
      <c r="AH1551">
        <f t="shared" si="342"/>
        <v>0</v>
      </c>
      <c r="AI1551">
        <f t="shared" si="343"/>
        <v>0</v>
      </c>
      <c r="AJ1551">
        <f t="shared" si="344"/>
        <v>0</v>
      </c>
      <c r="AK1551">
        <f t="shared" si="345"/>
        <v>0</v>
      </c>
      <c r="AL1551">
        <f t="shared" si="346"/>
        <v>0</v>
      </c>
      <c r="AM1551">
        <f t="shared" si="347"/>
        <v>0</v>
      </c>
      <c r="AN1551">
        <f t="shared" si="348"/>
        <v>0</v>
      </c>
      <c r="AO1551">
        <f t="shared" si="349"/>
        <v>0</v>
      </c>
    </row>
    <row r="1552" spans="1:41" x14ac:dyDescent="0.2">
      <c r="A1552" s="3" t="s">
        <v>0</v>
      </c>
      <c r="B1552" s="3" t="s">
        <v>4</v>
      </c>
      <c r="C1552" s="2" t="s">
        <v>37</v>
      </c>
      <c r="D1552" s="3">
        <v>55</v>
      </c>
      <c r="E1552" s="3">
        <v>58587.706700000002</v>
      </c>
      <c r="F1552" s="3">
        <v>69898.903900000005</v>
      </c>
      <c r="G1552" s="3">
        <v>138</v>
      </c>
      <c r="H1552" s="3">
        <v>2</v>
      </c>
      <c r="I1552" s="3">
        <v>4</v>
      </c>
      <c r="J1552" s="3">
        <v>4</v>
      </c>
      <c r="K1552" s="3">
        <v>0</v>
      </c>
      <c r="L1552" s="3">
        <v>0</v>
      </c>
      <c r="M1552" s="3">
        <v>0</v>
      </c>
      <c r="N1552" s="3">
        <v>1</v>
      </c>
      <c r="O1552" s="3">
        <v>0</v>
      </c>
      <c r="P1552" s="3">
        <v>0</v>
      </c>
      <c r="Q1552" s="3">
        <v>0</v>
      </c>
      <c r="R1552" s="3">
        <v>1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1</v>
      </c>
      <c r="Y1552" s="3">
        <v>11.15</v>
      </c>
      <c r="Z1552" s="3">
        <v>10</v>
      </c>
      <c r="AA1552" s="3">
        <v>0</v>
      </c>
      <c r="AB1552" s="3">
        <f t="shared" si="336"/>
        <v>1.1930643446742046</v>
      </c>
      <c r="AC1552" s="3">
        <f t="shared" si="337"/>
        <v>0.17652507684507168</v>
      </c>
      <c r="AD1552">
        <f t="shared" si="338"/>
        <v>0</v>
      </c>
      <c r="AE1552">
        <f t="shared" si="339"/>
        <v>0</v>
      </c>
      <c r="AF1552">
        <f t="shared" si="340"/>
        <v>0</v>
      </c>
      <c r="AG1552">
        <f t="shared" si="341"/>
        <v>0</v>
      </c>
      <c r="AH1552">
        <f t="shared" si="342"/>
        <v>1</v>
      </c>
      <c r="AI1552">
        <f t="shared" si="343"/>
        <v>0</v>
      </c>
      <c r="AJ1552">
        <f t="shared" si="344"/>
        <v>0</v>
      </c>
      <c r="AK1552">
        <f t="shared" si="345"/>
        <v>0</v>
      </c>
      <c r="AL1552">
        <f t="shared" si="346"/>
        <v>0</v>
      </c>
      <c r="AM1552">
        <f t="shared" si="347"/>
        <v>0</v>
      </c>
      <c r="AN1552">
        <f t="shared" si="348"/>
        <v>0</v>
      </c>
      <c r="AO1552">
        <f t="shared" si="349"/>
        <v>0</v>
      </c>
    </row>
    <row r="1553" spans="1:41" x14ac:dyDescent="0.2">
      <c r="A1553" s="3" t="s">
        <v>0</v>
      </c>
      <c r="B1553" s="3" t="s">
        <v>4</v>
      </c>
      <c r="C1553" s="2" t="s">
        <v>37</v>
      </c>
      <c r="D1553" s="3">
        <v>55</v>
      </c>
      <c r="E1553" s="3">
        <v>55727.2353</v>
      </c>
      <c r="F1553" s="3">
        <v>63324.815300000002</v>
      </c>
      <c r="G1553" s="3">
        <v>12</v>
      </c>
      <c r="H1553" s="3">
        <v>2</v>
      </c>
      <c r="I1553" s="3">
        <v>2</v>
      </c>
      <c r="J1553" s="3">
        <v>4</v>
      </c>
      <c r="K1553" s="3">
        <v>0</v>
      </c>
      <c r="L1553" s="3">
        <v>0</v>
      </c>
      <c r="M1553" s="3">
        <v>0</v>
      </c>
      <c r="N1553" s="3">
        <v>1</v>
      </c>
      <c r="O1553" s="3">
        <v>0</v>
      </c>
      <c r="P1553" s="3">
        <v>0</v>
      </c>
      <c r="Q1553" s="3">
        <v>0</v>
      </c>
      <c r="R1553" s="3">
        <v>1</v>
      </c>
      <c r="S1553" s="3">
        <v>0</v>
      </c>
      <c r="T1553" s="3">
        <v>0</v>
      </c>
      <c r="U1553" s="3">
        <v>0</v>
      </c>
      <c r="V1553" s="3">
        <v>1</v>
      </c>
      <c r="W1553" s="3">
        <v>0</v>
      </c>
      <c r="X1553" s="3">
        <v>0</v>
      </c>
      <c r="Y1553" s="3">
        <v>11.06</v>
      </c>
      <c r="Z1553" s="3">
        <v>10</v>
      </c>
      <c r="AA1553" s="3">
        <v>0</v>
      </c>
      <c r="AB1553" s="3">
        <f t="shared" si="336"/>
        <v>1.1363351323477553</v>
      </c>
      <c r="AC1553" s="3">
        <f t="shared" si="337"/>
        <v>0.12780828766131244</v>
      </c>
      <c r="AD1553">
        <f t="shared" si="338"/>
        <v>0</v>
      </c>
      <c r="AE1553">
        <f t="shared" si="339"/>
        <v>0</v>
      </c>
      <c r="AF1553">
        <f t="shared" si="340"/>
        <v>0</v>
      </c>
      <c r="AG1553">
        <f t="shared" si="341"/>
        <v>0</v>
      </c>
      <c r="AH1553">
        <f t="shared" si="342"/>
        <v>1</v>
      </c>
      <c r="AI1553">
        <f t="shared" si="343"/>
        <v>0</v>
      </c>
      <c r="AJ1553">
        <f t="shared" si="344"/>
        <v>0</v>
      </c>
      <c r="AK1553">
        <f t="shared" si="345"/>
        <v>0</v>
      </c>
      <c r="AL1553">
        <f t="shared" si="346"/>
        <v>0</v>
      </c>
      <c r="AM1553">
        <f t="shared" si="347"/>
        <v>0</v>
      </c>
      <c r="AN1553">
        <f t="shared" si="348"/>
        <v>0</v>
      </c>
      <c r="AO1553">
        <f t="shared" si="349"/>
        <v>0</v>
      </c>
    </row>
    <row r="1554" spans="1:41" x14ac:dyDescent="0.2">
      <c r="A1554" s="3" t="s">
        <v>0</v>
      </c>
      <c r="B1554" s="3" t="s">
        <v>4</v>
      </c>
      <c r="C1554" s="2" t="s">
        <v>37</v>
      </c>
      <c r="D1554" s="3">
        <v>55</v>
      </c>
      <c r="E1554" s="3">
        <v>54024.353900000002</v>
      </c>
      <c r="F1554" s="3">
        <v>54868.568899999998</v>
      </c>
      <c r="G1554" s="3">
        <v>13</v>
      </c>
      <c r="H1554" s="3">
        <v>2</v>
      </c>
      <c r="I1554" s="3">
        <v>2</v>
      </c>
      <c r="J1554" s="3">
        <v>4</v>
      </c>
      <c r="K1554" s="3">
        <v>0</v>
      </c>
      <c r="L1554" s="3">
        <v>0</v>
      </c>
      <c r="M1554" s="3">
        <v>0</v>
      </c>
      <c r="N1554" s="3">
        <v>1</v>
      </c>
      <c r="O1554" s="3">
        <v>0</v>
      </c>
      <c r="P1554" s="3">
        <v>0</v>
      </c>
      <c r="Q1554" s="3">
        <v>0</v>
      </c>
      <c r="R1554" s="3">
        <v>1</v>
      </c>
      <c r="S1554" s="3">
        <v>0</v>
      </c>
      <c r="T1554" s="3">
        <v>0</v>
      </c>
      <c r="U1554" s="3">
        <v>0</v>
      </c>
      <c r="V1554" s="3">
        <v>1</v>
      </c>
      <c r="W1554" s="3">
        <v>0</v>
      </c>
      <c r="X1554" s="3">
        <v>0</v>
      </c>
      <c r="Y1554" s="3">
        <v>10.91</v>
      </c>
      <c r="Z1554" s="3">
        <v>11</v>
      </c>
      <c r="AA1554" s="3">
        <v>0</v>
      </c>
      <c r="AB1554" s="3">
        <f t="shared" si="336"/>
        <v>1.0156265635598836</v>
      </c>
      <c r="AC1554" s="3">
        <f t="shared" si="337"/>
        <v>1.5505726039896344E-2</v>
      </c>
      <c r="AD1554">
        <f t="shared" si="338"/>
        <v>0</v>
      </c>
      <c r="AE1554">
        <f t="shared" si="339"/>
        <v>0</v>
      </c>
      <c r="AF1554">
        <f t="shared" si="340"/>
        <v>0</v>
      </c>
      <c r="AG1554">
        <f t="shared" si="341"/>
        <v>0</v>
      </c>
      <c r="AH1554">
        <f t="shared" si="342"/>
        <v>1</v>
      </c>
      <c r="AI1554">
        <f t="shared" si="343"/>
        <v>0</v>
      </c>
      <c r="AJ1554">
        <f t="shared" si="344"/>
        <v>0</v>
      </c>
      <c r="AK1554">
        <f t="shared" si="345"/>
        <v>0</v>
      </c>
      <c r="AL1554">
        <f t="shared" si="346"/>
        <v>0</v>
      </c>
      <c r="AM1554">
        <f t="shared" si="347"/>
        <v>0</v>
      </c>
      <c r="AN1554">
        <f t="shared" si="348"/>
        <v>0</v>
      </c>
      <c r="AO1554">
        <f t="shared" si="349"/>
        <v>0</v>
      </c>
    </row>
    <row r="1555" spans="1:41" x14ac:dyDescent="0.2">
      <c r="A1555" s="3" t="s">
        <v>0</v>
      </c>
      <c r="B1555" s="3" t="s">
        <v>4</v>
      </c>
      <c r="C1555" s="2" t="s">
        <v>37</v>
      </c>
      <c r="D1555" s="3">
        <v>55</v>
      </c>
      <c r="E1555" s="3">
        <v>59605.880100000002</v>
      </c>
      <c r="F1555" s="3">
        <v>71086.511100000003</v>
      </c>
      <c r="G1555" s="3">
        <v>121</v>
      </c>
      <c r="H1555" s="3">
        <v>2</v>
      </c>
      <c r="I1555" s="3">
        <v>4</v>
      </c>
      <c r="J1555" s="3">
        <v>4</v>
      </c>
      <c r="K1555" s="3">
        <v>0</v>
      </c>
      <c r="L1555" s="3">
        <v>0</v>
      </c>
      <c r="M1555" s="3">
        <v>0</v>
      </c>
      <c r="N1555" s="3">
        <v>1</v>
      </c>
      <c r="O1555" s="3">
        <v>0</v>
      </c>
      <c r="P1555" s="3">
        <v>0</v>
      </c>
      <c r="Q1555" s="3">
        <v>0</v>
      </c>
      <c r="R1555" s="3">
        <v>1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1</v>
      </c>
      <c r="Y1555" s="3">
        <v>11.17</v>
      </c>
      <c r="Z1555" s="3">
        <v>10</v>
      </c>
      <c r="AA1555" s="3">
        <v>0</v>
      </c>
      <c r="AB1555" s="3">
        <f t="shared" si="336"/>
        <v>1.1926090342217763</v>
      </c>
      <c r="AC1555" s="3">
        <f t="shared" si="337"/>
        <v>0.17614337291025464</v>
      </c>
      <c r="AD1555">
        <f t="shared" si="338"/>
        <v>0</v>
      </c>
      <c r="AE1555">
        <f t="shared" si="339"/>
        <v>0</v>
      </c>
      <c r="AF1555">
        <f t="shared" si="340"/>
        <v>0</v>
      </c>
      <c r="AG1555">
        <f t="shared" si="341"/>
        <v>0</v>
      </c>
      <c r="AH1555">
        <f t="shared" si="342"/>
        <v>1</v>
      </c>
      <c r="AI1555">
        <f t="shared" si="343"/>
        <v>0</v>
      </c>
      <c r="AJ1555">
        <f t="shared" si="344"/>
        <v>0</v>
      </c>
      <c r="AK1555">
        <f t="shared" si="345"/>
        <v>0</v>
      </c>
      <c r="AL1555">
        <f t="shared" si="346"/>
        <v>0</v>
      </c>
      <c r="AM1555">
        <f t="shared" si="347"/>
        <v>0</v>
      </c>
      <c r="AN1555">
        <f t="shared" si="348"/>
        <v>0</v>
      </c>
      <c r="AO1555">
        <f t="shared" si="349"/>
        <v>0</v>
      </c>
    </row>
    <row r="1556" spans="1:41" x14ac:dyDescent="0.2">
      <c r="A1556" s="3" t="s">
        <v>0</v>
      </c>
      <c r="B1556" s="3" t="s">
        <v>4</v>
      </c>
      <c r="C1556" s="2" t="s">
        <v>38</v>
      </c>
      <c r="D1556" s="3">
        <v>55</v>
      </c>
      <c r="E1556" s="3">
        <v>54836.2111</v>
      </c>
      <c r="F1556" s="3">
        <v>56669.474000000002</v>
      </c>
      <c r="G1556" s="3">
        <v>28</v>
      </c>
      <c r="H1556" s="3">
        <v>2</v>
      </c>
      <c r="I1556" s="3">
        <v>3</v>
      </c>
      <c r="J1556" s="3">
        <v>4</v>
      </c>
      <c r="K1556" s="3">
        <v>0</v>
      </c>
      <c r="L1556" s="3">
        <v>0</v>
      </c>
      <c r="M1556" s="3">
        <v>0</v>
      </c>
      <c r="N1556" s="3">
        <v>1</v>
      </c>
      <c r="O1556" s="3">
        <v>0</v>
      </c>
      <c r="P1556" s="3">
        <v>0</v>
      </c>
      <c r="Q1556" s="3">
        <v>0</v>
      </c>
      <c r="R1556" s="3">
        <v>1</v>
      </c>
      <c r="S1556" s="3">
        <v>0</v>
      </c>
      <c r="T1556" s="3">
        <v>0</v>
      </c>
      <c r="U1556" s="3">
        <v>0</v>
      </c>
      <c r="V1556" s="3">
        <v>0</v>
      </c>
      <c r="W1556" s="3">
        <v>1</v>
      </c>
      <c r="X1556" s="3">
        <v>0</v>
      </c>
      <c r="Y1556" s="3">
        <v>10.94</v>
      </c>
      <c r="Z1556" s="3">
        <v>11</v>
      </c>
      <c r="AA1556" s="3">
        <v>0</v>
      </c>
      <c r="AB1556" s="3">
        <f t="shared" si="336"/>
        <v>1.0334316113973818</v>
      </c>
      <c r="AC1556" s="3">
        <f t="shared" si="337"/>
        <v>3.2884926104448327E-2</v>
      </c>
      <c r="AD1556">
        <f t="shared" si="338"/>
        <v>0</v>
      </c>
      <c r="AE1556">
        <f t="shared" si="339"/>
        <v>0</v>
      </c>
      <c r="AF1556">
        <f t="shared" si="340"/>
        <v>0</v>
      </c>
      <c r="AG1556">
        <f t="shared" si="341"/>
        <v>0</v>
      </c>
      <c r="AH1556">
        <f t="shared" si="342"/>
        <v>0</v>
      </c>
      <c r="AI1556">
        <f t="shared" si="343"/>
        <v>1</v>
      </c>
      <c r="AJ1556">
        <f t="shared" si="344"/>
        <v>0</v>
      </c>
      <c r="AK1556">
        <f t="shared" si="345"/>
        <v>0</v>
      </c>
      <c r="AL1556">
        <f t="shared" si="346"/>
        <v>0</v>
      </c>
      <c r="AM1556">
        <f t="shared" si="347"/>
        <v>0</v>
      </c>
      <c r="AN1556">
        <f t="shared" si="348"/>
        <v>0</v>
      </c>
      <c r="AO1556">
        <f t="shared" si="349"/>
        <v>0</v>
      </c>
    </row>
    <row r="1557" spans="1:41" x14ac:dyDescent="0.2">
      <c r="A1557" s="3" t="s">
        <v>0</v>
      </c>
      <c r="B1557" s="3" t="s">
        <v>4</v>
      </c>
      <c r="C1557" s="2" t="s">
        <v>38</v>
      </c>
      <c r="D1557" s="3">
        <v>55</v>
      </c>
      <c r="E1557" s="3">
        <v>55002.886500000001</v>
      </c>
      <c r="F1557" s="3">
        <v>57502.767699999997</v>
      </c>
      <c r="G1557" s="3">
        <v>7</v>
      </c>
      <c r="H1557" s="3">
        <v>2</v>
      </c>
      <c r="I1557" s="3">
        <v>1</v>
      </c>
      <c r="J1557" s="3">
        <v>4</v>
      </c>
      <c r="K1557" s="3">
        <v>0</v>
      </c>
      <c r="L1557" s="3">
        <v>0</v>
      </c>
      <c r="M1557" s="3">
        <v>0</v>
      </c>
      <c r="N1557" s="3">
        <v>1</v>
      </c>
      <c r="O1557" s="3">
        <v>0</v>
      </c>
      <c r="P1557" s="3">
        <v>0</v>
      </c>
      <c r="Q1557" s="3">
        <v>0</v>
      </c>
      <c r="R1557" s="3">
        <v>1</v>
      </c>
      <c r="S1557" s="3">
        <v>0</v>
      </c>
      <c r="T1557" s="3">
        <v>0</v>
      </c>
      <c r="U1557" s="3">
        <v>1</v>
      </c>
      <c r="V1557" s="3">
        <v>0</v>
      </c>
      <c r="W1557" s="3">
        <v>0</v>
      </c>
      <c r="X1557" s="3">
        <v>0</v>
      </c>
      <c r="Y1557" s="3">
        <v>10.96</v>
      </c>
      <c r="Z1557" s="3">
        <v>10</v>
      </c>
      <c r="AA1557" s="3">
        <v>0</v>
      </c>
      <c r="AB1557" s="3">
        <f t="shared" si="336"/>
        <v>1.0454500001559008</v>
      </c>
      <c r="AC1557" s="3">
        <f t="shared" si="337"/>
        <v>4.4447414884418245E-2</v>
      </c>
      <c r="AD1557">
        <f t="shared" si="338"/>
        <v>0</v>
      </c>
      <c r="AE1557">
        <f t="shared" si="339"/>
        <v>0</v>
      </c>
      <c r="AF1557">
        <f t="shared" si="340"/>
        <v>0</v>
      </c>
      <c r="AG1557">
        <f t="shared" si="341"/>
        <v>0</v>
      </c>
      <c r="AH1557">
        <f t="shared" si="342"/>
        <v>0</v>
      </c>
      <c r="AI1557">
        <f t="shared" si="343"/>
        <v>1</v>
      </c>
      <c r="AJ1557">
        <f t="shared" si="344"/>
        <v>0</v>
      </c>
      <c r="AK1557">
        <f t="shared" si="345"/>
        <v>0</v>
      </c>
      <c r="AL1557">
        <f t="shared" si="346"/>
        <v>0</v>
      </c>
      <c r="AM1557">
        <f t="shared" si="347"/>
        <v>0</v>
      </c>
      <c r="AN1557">
        <f t="shared" si="348"/>
        <v>0</v>
      </c>
      <c r="AO1557">
        <f t="shared" si="349"/>
        <v>0</v>
      </c>
    </row>
    <row r="1558" spans="1:41" x14ac:dyDescent="0.2">
      <c r="A1558" s="3" t="s">
        <v>0</v>
      </c>
      <c r="B1558" s="3" t="s">
        <v>4</v>
      </c>
      <c r="C1558" s="2" t="s">
        <v>38</v>
      </c>
      <c r="D1558" s="3">
        <v>55</v>
      </c>
      <c r="E1558" s="3">
        <v>80004.198499999999</v>
      </c>
      <c r="F1558" s="3">
        <v>83337.623500000002</v>
      </c>
      <c r="G1558" s="3">
        <v>59</v>
      </c>
      <c r="H1558" s="3">
        <v>2</v>
      </c>
      <c r="I1558" s="3">
        <v>4</v>
      </c>
      <c r="J1558" s="3">
        <v>4</v>
      </c>
      <c r="K1558" s="3">
        <v>0</v>
      </c>
      <c r="L1558" s="3">
        <v>0</v>
      </c>
      <c r="M1558" s="3">
        <v>0</v>
      </c>
      <c r="N1558" s="3">
        <v>1</v>
      </c>
      <c r="O1558" s="3">
        <v>0</v>
      </c>
      <c r="P1558" s="3">
        <v>0</v>
      </c>
      <c r="Q1558" s="3">
        <v>0</v>
      </c>
      <c r="R1558" s="3">
        <v>1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1</v>
      </c>
      <c r="Y1558" s="3">
        <v>11.33</v>
      </c>
      <c r="Z1558" s="3">
        <v>11</v>
      </c>
      <c r="AA1558" s="3">
        <v>0</v>
      </c>
      <c r="AB1558" s="3">
        <f t="shared" si="336"/>
        <v>1.0416656258358741</v>
      </c>
      <c r="AC1558" s="3">
        <f t="shared" si="337"/>
        <v>4.0820995322195047E-2</v>
      </c>
      <c r="AD1558">
        <f t="shared" si="338"/>
        <v>0</v>
      </c>
      <c r="AE1558">
        <f t="shared" si="339"/>
        <v>0</v>
      </c>
      <c r="AF1558">
        <f t="shared" si="340"/>
        <v>0</v>
      </c>
      <c r="AG1558">
        <f t="shared" si="341"/>
        <v>0</v>
      </c>
      <c r="AH1558">
        <f t="shared" si="342"/>
        <v>0</v>
      </c>
      <c r="AI1558">
        <f t="shared" si="343"/>
        <v>1</v>
      </c>
      <c r="AJ1558">
        <f t="shared" si="344"/>
        <v>0</v>
      </c>
      <c r="AK1558">
        <f t="shared" si="345"/>
        <v>0</v>
      </c>
      <c r="AL1558">
        <f t="shared" si="346"/>
        <v>0</v>
      </c>
      <c r="AM1558">
        <f t="shared" si="347"/>
        <v>0</v>
      </c>
      <c r="AN1558">
        <f t="shared" si="348"/>
        <v>0</v>
      </c>
      <c r="AO1558">
        <f t="shared" si="349"/>
        <v>0</v>
      </c>
    </row>
    <row r="1559" spans="1:41" x14ac:dyDescent="0.2">
      <c r="A1559" s="3" t="s">
        <v>0</v>
      </c>
      <c r="B1559" s="3" t="s">
        <v>4</v>
      </c>
      <c r="C1559" s="2" t="s">
        <v>35</v>
      </c>
      <c r="D1559" s="3">
        <v>55</v>
      </c>
      <c r="E1559" s="3">
        <v>55683.279300000002</v>
      </c>
      <c r="F1559" s="3">
        <v>64592.444900000002</v>
      </c>
      <c r="G1559" s="3">
        <v>2</v>
      </c>
      <c r="H1559" s="3">
        <v>2</v>
      </c>
      <c r="I1559" s="3">
        <v>1</v>
      </c>
      <c r="J1559" s="3">
        <v>4</v>
      </c>
      <c r="K1559" s="3">
        <v>0</v>
      </c>
      <c r="L1559" s="3">
        <v>0</v>
      </c>
      <c r="M1559" s="3">
        <v>0</v>
      </c>
      <c r="N1559" s="3">
        <v>1</v>
      </c>
      <c r="O1559" s="3">
        <v>0</v>
      </c>
      <c r="P1559" s="3">
        <v>0</v>
      </c>
      <c r="Q1559" s="3">
        <v>0</v>
      </c>
      <c r="R1559" s="3">
        <v>1</v>
      </c>
      <c r="S1559" s="3">
        <v>0</v>
      </c>
      <c r="T1559" s="3">
        <v>0</v>
      </c>
      <c r="U1559" s="3">
        <v>1</v>
      </c>
      <c r="V1559" s="3">
        <v>0</v>
      </c>
      <c r="W1559" s="3">
        <v>0</v>
      </c>
      <c r="X1559" s="3">
        <v>0</v>
      </c>
      <c r="Y1559" s="3">
        <v>11.08</v>
      </c>
      <c r="Z1559" s="3">
        <v>10</v>
      </c>
      <c r="AA1559" s="3">
        <v>0</v>
      </c>
      <c r="AB1559" s="3">
        <f t="shared" si="336"/>
        <v>1.1599971429843572</v>
      </c>
      <c r="AC1559" s="3">
        <f t="shared" si="337"/>
        <v>0.14841754217072056</v>
      </c>
      <c r="AD1559">
        <f t="shared" si="338"/>
        <v>0</v>
      </c>
      <c r="AE1559">
        <f t="shared" si="339"/>
        <v>0</v>
      </c>
      <c r="AF1559">
        <f t="shared" si="340"/>
        <v>0</v>
      </c>
      <c r="AG1559">
        <f t="shared" si="341"/>
        <v>0</v>
      </c>
      <c r="AH1559">
        <f t="shared" si="342"/>
        <v>0</v>
      </c>
      <c r="AI1559">
        <f t="shared" si="343"/>
        <v>0</v>
      </c>
      <c r="AJ1559">
        <f t="shared" si="344"/>
        <v>0</v>
      </c>
      <c r="AK1559">
        <f t="shared" si="345"/>
        <v>1</v>
      </c>
      <c r="AL1559">
        <f t="shared" si="346"/>
        <v>0</v>
      </c>
      <c r="AM1559">
        <f t="shared" si="347"/>
        <v>0</v>
      </c>
      <c r="AN1559">
        <f t="shared" si="348"/>
        <v>0</v>
      </c>
      <c r="AO1559">
        <f t="shared" si="349"/>
        <v>0</v>
      </c>
    </row>
    <row r="1560" spans="1:41" x14ac:dyDescent="0.2">
      <c r="A1560" s="3" t="s">
        <v>0</v>
      </c>
      <c r="B1560" s="3" t="s">
        <v>4</v>
      </c>
      <c r="C1560" s="2" t="s">
        <v>35</v>
      </c>
      <c r="D1560" s="3">
        <v>55</v>
      </c>
      <c r="E1560" s="3">
        <v>52843.432000000001</v>
      </c>
      <c r="F1560" s="3">
        <v>64775.324699999997</v>
      </c>
      <c r="G1560" s="3">
        <v>69</v>
      </c>
      <c r="H1560" s="3">
        <v>2</v>
      </c>
      <c r="I1560" s="3">
        <v>4</v>
      </c>
      <c r="J1560" s="3">
        <v>4</v>
      </c>
      <c r="K1560" s="3">
        <v>0</v>
      </c>
      <c r="L1560" s="3">
        <v>0</v>
      </c>
      <c r="M1560" s="3">
        <v>0</v>
      </c>
      <c r="N1560" s="3">
        <v>1</v>
      </c>
      <c r="O1560" s="3">
        <v>0</v>
      </c>
      <c r="P1560" s="3">
        <v>0</v>
      </c>
      <c r="Q1560" s="3">
        <v>0</v>
      </c>
      <c r="R1560" s="3">
        <v>1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1</v>
      </c>
      <c r="Y1560" s="3">
        <v>11.08</v>
      </c>
      <c r="Z1560" s="3">
        <v>10</v>
      </c>
      <c r="AA1560" s="3">
        <v>0</v>
      </c>
      <c r="AB1560" s="3">
        <f t="shared" si="336"/>
        <v>1.2257970810828487</v>
      </c>
      <c r="AC1560" s="3">
        <f t="shared" si="337"/>
        <v>0.20359131083223977</v>
      </c>
      <c r="AD1560">
        <f t="shared" si="338"/>
        <v>0</v>
      </c>
      <c r="AE1560">
        <f t="shared" si="339"/>
        <v>0</v>
      </c>
      <c r="AF1560">
        <f t="shared" si="340"/>
        <v>0</v>
      </c>
      <c r="AG1560">
        <f t="shared" si="341"/>
        <v>0</v>
      </c>
      <c r="AH1560">
        <f t="shared" si="342"/>
        <v>0</v>
      </c>
      <c r="AI1560">
        <f t="shared" si="343"/>
        <v>0</v>
      </c>
      <c r="AJ1560">
        <f t="shared" si="344"/>
        <v>0</v>
      </c>
      <c r="AK1560">
        <f t="shared" si="345"/>
        <v>1</v>
      </c>
      <c r="AL1560">
        <f t="shared" si="346"/>
        <v>0</v>
      </c>
      <c r="AM1560">
        <f t="shared" si="347"/>
        <v>0</v>
      </c>
      <c r="AN1560">
        <f t="shared" si="348"/>
        <v>0</v>
      </c>
      <c r="AO1560">
        <f t="shared" si="349"/>
        <v>0</v>
      </c>
    </row>
    <row r="1561" spans="1:41" x14ac:dyDescent="0.2">
      <c r="A1561" s="3" t="s">
        <v>0</v>
      </c>
      <c r="B1561" s="3" t="s">
        <v>4</v>
      </c>
      <c r="C1561" s="2" t="s">
        <v>32</v>
      </c>
      <c r="D1561" s="3">
        <v>55</v>
      </c>
      <c r="E1561" s="3">
        <v>60430.212800000001</v>
      </c>
      <c r="F1561" s="3">
        <v>69063.100300000006</v>
      </c>
      <c r="G1561" s="3">
        <v>9</v>
      </c>
      <c r="H1561" s="3">
        <v>2</v>
      </c>
      <c r="I1561" s="3">
        <v>1</v>
      </c>
      <c r="J1561" s="3">
        <v>4</v>
      </c>
      <c r="K1561" s="3">
        <v>0</v>
      </c>
      <c r="L1561" s="3">
        <v>0</v>
      </c>
      <c r="M1561" s="3">
        <v>0</v>
      </c>
      <c r="N1561" s="3">
        <v>1</v>
      </c>
      <c r="O1561" s="3">
        <v>0</v>
      </c>
      <c r="P1561" s="3">
        <v>0</v>
      </c>
      <c r="Q1561" s="3">
        <v>0</v>
      </c>
      <c r="R1561" s="3">
        <v>1</v>
      </c>
      <c r="S1561" s="3">
        <v>0</v>
      </c>
      <c r="T1561" s="3">
        <v>0</v>
      </c>
      <c r="U1561" s="3">
        <v>1</v>
      </c>
      <c r="V1561" s="3">
        <v>0</v>
      </c>
      <c r="W1561" s="3">
        <v>0</v>
      </c>
      <c r="X1561" s="3">
        <v>0</v>
      </c>
      <c r="Y1561" s="3">
        <v>11.14</v>
      </c>
      <c r="Z1561" s="3">
        <v>10</v>
      </c>
      <c r="AA1561" s="3">
        <v>0</v>
      </c>
      <c r="AB1561" s="3">
        <f t="shared" si="336"/>
        <v>1.1428571421479423</v>
      </c>
      <c r="AC1561" s="3">
        <f t="shared" si="337"/>
        <v>0.13353139200397215</v>
      </c>
      <c r="AD1561">
        <f t="shared" si="338"/>
        <v>0</v>
      </c>
      <c r="AE1561">
        <f t="shared" si="339"/>
        <v>0</v>
      </c>
      <c r="AF1561">
        <f t="shared" si="340"/>
        <v>0</v>
      </c>
      <c r="AG1561">
        <f t="shared" si="341"/>
        <v>0</v>
      </c>
      <c r="AH1561">
        <f t="shared" si="342"/>
        <v>0</v>
      </c>
      <c r="AI1561">
        <f t="shared" si="343"/>
        <v>0</v>
      </c>
      <c r="AJ1561">
        <f t="shared" si="344"/>
        <v>0</v>
      </c>
      <c r="AK1561">
        <f t="shared" si="345"/>
        <v>0</v>
      </c>
      <c r="AL1561">
        <f t="shared" si="346"/>
        <v>1</v>
      </c>
      <c r="AM1561">
        <f t="shared" si="347"/>
        <v>0</v>
      </c>
      <c r="AN1561">
        <f t="shared" si="348"/>
        <v>0</v>
      </c>
      <c r="AO1561">
        <f t="shared" si="349"/>
        <v>0</v>
      </c>
    </row>
    <row r="1562" spans="1:41" x14ac:dyDescent="0.2">
      <c r="A1562" s="3" t="s">
        <v>0</v>
      </c>
      <c r="B1562" s="3" t="s">
        <v>4</v>
      </c>
      <c r="C1562" s="2" t="s">
        <v>32</v>
      </c>
      <c r="D1562" s="3">
        <v>55</v>
      </c>
      <c r="E1562" s="3">
        <v>51201.153700000003</v>
      </c>
      <c r="F1562" s="3">
        <v>57087.558700000001</v>
      </c>
      <c r="G1562" s="3">
        <v>131</v>
      </c>
      <c r="H1562" s="3">
        <v>2</v>
      </c>
      <c r="I1562" s="3">
        <v>4</v>
      </c>
      <c r="J1562" s="3">
        <v>4</v>
      </c>
      <c r="K1562" s="3">
        <v>0</v>
      </c>
      <c r="L1562" s="3">
        <v>0</v>
      </c>
      <c r="M1562" s="3">
        <v>0</v>
      </c>
      <c r="N1562" s="3">
        <v>1</v>
      </c>
      <c r="O1562" s="3">
        <v>0</v>
      </c>
      <c r="P1562" s="3">
        <v>0</v>
      </c>
      <c r="Q1562" s="3">
        <v>0</v>
      </c>
      <c r="R1562" s="3">
        <v>1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1</v>
      </c>
      <c r="Y1562" s="3">
        <v>10.95</v>
      </c>
      <c r="Z1562" s="3">
        <v>11</v>
      </c>
      <c r="AA1562" s="3">
        <v>0</v>
      </c>
      <c r="AB1562" s="3">
        <f t="shared" si="336"/>
        <v>1.1149662570982262</v>
      </c>
      <c r="AC1562" s="3">
        <f t="shared" si="337"/>
        <v>0.10882414176198373</v>
      </c>
      <c r="AD1562">
        <f t="shared" si="338"/>
        <v>0</v>
      </c>
      <c r="AE1562">
        <f t="shared" si="339"/>
        <v>0</v>
      </c>
      <c r="AF1562">
        <f t="shared" si="340"/>
        <v>0</v>
      </c>
      <c r="AG1562">
        <f t="shared" si="341"/>
        <v>0</v>
      </c>
      <c r="AH1562">
        <f t="shared" si="342"/>
        <v>0</v>
      </c>
      <c r="AI1562">
        <f t="shared" si="343"/>
        <v>0</v>
      </c>
      <c r="AJ1562">
        <f t="shared" si="344"/>
        <v>0</v>
      </c>
      <c r="AK1562">
        <f t="shared" si="345"/>
        <v>0</v>
      </c>
      <c r="AL1562">
        <f t="shared" si="346"/>
        <v>1</v>
      </c>
      <c r="AM1562">
        <f t="shared" si="347"/>
        <v>0</v>
      </c>
      <c r="AN1562">
        <f t="shared" si="348"/>
        <v>0</v>
      </c>
      <c r="AO1562">
        <f t="shared" si="349"/>
        <v>0</v>
      </c>
    </row>
    <row r="1563" spans="1:41" x14ac:dyDescent="0.2">
      <c r="A1563" s="3" t="s">
        <v>0</v>
      </c>
      <c r="B1563" s="3" t="s">
        <v>4</v>
      </c>
      <c r="C1563" s="2" t="s">
        <v>41</v>
      </c>
      <c r="D1563" s="3">
        <v>55</v>
      </c>
      <c r="E1563" s="3">
        <v>50835.556499999999</v>
      </c>
      <c r="F1563" s="3">
        <v>63158.9427</v>
      </c>
      <c r="G1563" s="3">
        <v>117</v>
      </c>
      <c r="H1563" s="3">
        <v>2</v>
      </c>
      <c r="I1563" s="3">
        <v>4</v>
      </c>
      <c r="J1563" s="3">
        <v>4</v>
      </c>
      <c r="K1563" s="3">
        <v>0</v>
      </c>
      <c r="L1563" s="3">
        <v>0</v>
      </c>
      <c r="M1563" s="3">
        <v>0</v>
      </c>
      <c r="N1563" s="3">
        <v>1</v>
      </c>
      <c r="O1563" s="3">
        <v>0</v>
      </c>
      <c r="P1563" s="3">
        <v>0</v>
      </c>
      <c r="Q1563" s="3">
        <v>0</v>
      </c>
      <c r="R1563" s="3">
        <v>1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1</v>
      </c>
      <c r="Y1563" s="3">
        <v>11.05</v>
      </c>
      <c r="Z1563" s="3">
        <v>11</v>
      </c>
      <c r="AA1563" s="3">
        <v>0</v>
      </c>
      <c r="AB1563" s="3">
        <f t="shared" si="336"/>
        <v>1.2424166675543329</v>
      </c>
      <c r="AC1563" s="3">
        <f t="shared" si="337"/>
        <v>0.21705840837272916</v>
      </c>
      <c r="AD1563">
        <f t="shared" si="338"/>
        <v>0</v>
      </c>
      <c r="AE1563">
        <f t="shared" si="339"/>
        <v>0</v>
      </c>
      <c r="AF1563">
        <f t="shared" si="340"/>
        <v>0</v>
      </c>
      <c r="AG1563">
        <f t="shared" si="341"/>
        <v>0</v>
      </c>
      <c r="AH1563">
        <f t="shared" si="342"/>
        <v>0</v>
      </c>
      <c r="AI1563">
        <f t="shared" si="343"/>
        <v>0</v>
      </c>
      <c r="AJ1563">
        <f t="shared" si="344"/>
        <v>0</v>
      </c>
      <c r="AK1563">
        <f t="shared" si="345"/>
        <v>0</v>
      </c>
      <c r="AL1563">
        <f t="shared" si="346"/>
        <v>0</v>
      </c>
      <c r="AM1563">
        <f t="shared" si="347"/>
        <v>1</v>
      </c>
      <c r="AN1563">
        <f t="shared" si="348"/>
        <v>0</v>
      </c>
      <c r="AO1563">
        <f t="shared" si="349"/>
        <v>0</v>
      </c>
    </row>
    <row r="1564" spans="1:41" x14ac:dyDescent="0.2">
      <c r="A1564" s="3" t="s">
        <v>2</v>
      </c>
      <c r="B1564" s="3" t="s">
        <v>4</v>
      </c>
      <c r="C1564" s="2" t="s">
        <v>35</v>
      </c>
      <c r="D1564" s="3">
        <v>55</v>
      </c>
      <c r="E1564" s="3">
        <v>66819.935100000002</v>
      </c>
      <c r="F1564" s="3">
        <v>77956.670499999993</v>
      </c>
      <c r="G1564" s="3">
        <v>7</v>
      </c>
      <c r="H1564" s="3">
        <v>2</v>
      </c>
      <c r="I1564" s="3">
        <v>1</v>
      </c>
      <c r="J1564" s="3">
        <v>4</v>
      </c>
      <c r="K1564" s="3">
        <v>0</v>
      </c>
      <c r="L1564" s="3">
        <v>0</v>
      </c>
      <c r="M1564" s="3">
        <v>0</v>
      </c>
      <c r="N1564" s="3">
        <v>1</v>
      </c>
      <c r="O1564" s="3">
        <v>0</v>
      </c>
      <c r="P1564" s="3">
        <v>0</v>
      </c>
      <c r="Q1564" s="3">
        <v>0</v>
      </c>
      <c r="R1564" s="3">
        <v>1</v>
      </c>
      <c r="S1564" s="3">
        <v>0</v>
      </c>
      <c r="T1564" s="3">
        <v>1</v>
      </c>
      <c r="U1564" s="3">
        <v>1</v>
      </c>
      <c r="V1564" s="3">
        <v>0</v>
      </c>
      <c r="W1564" s="3">
        <v>0</v>
      </c>
      <c r="X1564" s="3">
        <v>0</v>
      </c>
      <c r="Y1564" s="3">
        <v>11.26</v>
      </c>
      <c r="Z1564" s="3">
        <v>2</v>
      </c>
      <c r="AA1564" s="3">
        <v>0</v>
      </c>
      <c r="AB1564" s="3">
        <f t="shared" si="336"/>
        <v>1.1666678571796456</v>
      </c>
      <c r="AC1564" s="3">
        <f t="shared" si="337"/>
        <v>0.15415170026643388</v>
      </c>
      <c r="AD1564">
        <f t="shared" si="338"/>
        <v>0</v>
      </c>
      <c r="AE1564">
        <f t="shared" si="339"/>
        <v>0</v>
      </c>
      <c r="AF1564">
        <f t="shared" si="340"/>
        <v>0</v>
      </c>
      <c r="AG1564">
        <f t="shared" si="341"/>
        <v>0</v>
      </c>
      <c r="AH1564">
        <f t="shared" si="342"/>
        <v>0</v>
      </c>
      <c r="AI1564">
        <f t="shared" si="343"/>
        <v>0</v>
      </c>
      <c r="AJ1564">
        <f t="shared" si="344"/>
        <v>0</v>
      </c>
      <c r="AK1564">
        <f t="shared" si="345"/>
        <v>1</v>
      </c>
      <c r="AL1564">
        <f t="shared" si="346"/>
        <v>0</v>
      </c>
      <c r="AM1564">
        <f t="shared" si="347"/>
        <v>0</v>
      </c>
      <c r="AN1564">
        <f t="shared" si="348"/>
        <v>0</v>
      </c>
      <c r="AO1564">
        <f t="shared" si="349"/>
        <v>0</v>
      </c>
    </row>
    <row r="1565" spans="1:41" x14ac:dyDescent="0.2">
      <c r="A1565" s="3" t="s">
        <v>0</v>
      </c>
      <c r="B1565" s="3" t="s">
        <v>4</v>
      </c>
      <c r="C1565" s="2" t="s">
        <v>34</v>
      </c>
      <c r="D1565" s="3">
        <v>56</v>
      </c>
      <c r="E1565" s="3">
        <v>65235.544500000004</v>
      </c>
      <c r="F1565" s="3">
        <v>74251.839200000002</v>
      </c>
      <c r="G1565" s="3">
        <v>4</v>
      </c>
      <c r="H1565" s="3">
        <v>2</v>
      </c>
      <c r="I1565" s="3">
        <v>1</v>
      </c>
      <c r="J1565" s="3">
        <v>4</v>
      </c>
      <c r="K1565" s="3">
        <v>0</v>
      </c>
      <c r="L1565" s="3">
        <v>0</v>
      </c>
      <c r="M1565" s="3">
        <v>0</v>
      </c>
      <c r="N1565" s="3">
        <v>1</v>
      </c>
      <c r="O1565" s="3">
        <v>0</v>
      </c>
      <c r="P1565" s="3">
        <v>0</v>
      </c>
      <c r="Q1565" s="3">
        <v>0</v>
      </c>
      <c r="R1565" s="3">
        <v>1</v>
      </c>
      <c r="S1565" s="3">
        <v>0</v>
      </c>
      <c r="T1565" s="3">
        <v>0</v>
      </c>
      <c r="U1565" s="3">
        <v>1</v>
      </c>
      <c r="V1565" s="3">
        <v>0</v>
      </c>
      <c r="W1565" s="3">
        <v>0</v>
      </c>
      <c r="X1565" s="3">
        <v>0</v>
      </c>
      <c r="Y1565" s="3">
        <v>11.22</v>
      </c>
      <c r="Z1565" s="3">
        <v>10</v>
      </c>
      <c r="AA1565" s="3">
        <v>0</v>
      </c>
      <c r="AB1565" s="3">
        <f t="shared" si="336"/>
        <v>1.1382113810669581</v>
      </c>
      <c r="AC1565" s="3">
        <f t="shared" si="337"/>
        <v>0.12945806631714282</v>
      </c>
      <c r="AD1565">
        <f t="shared" si="338"/>
        <v>0</v>
      </c>
      <c r="AE1565">
        <f t="shared" si="339"/>
        <v>1</v>
      </c>
      <c r="AF1565">
        <f t="shared" si="340"/>
        <v>0</v>
      </c>
      <c r="AG1565">
        <f t="shared" si="341"/>
        <v>0</v>
      </c>
      <c r="AH1565">
        <f t="shared" si="342"/>
        <v>0</v>
      </c>
      <c r="AI1565">
        <f t="shared" si="343"/>
        <v>0</v>
      </c>
      <c r="AJ1565">
        <f t="shared" si="344"/>
        <v>0</v>
      </c>
      <c r="AK1565">
        <f t="shared" si="345"/>
        <v>0</v>
      </c>
      <c r="AL1565">
        <f t="shared" si="346"/>
        <v>0</v>
      </c>
      <c r="AM1565">
        <f t="shared" si="347"/>
        <v>0</v>
      </c>
      <c r="AN1565">
        <f t="shared" si="348"/>
        <v>0</v>
      </c>
      <c r="AO1565">
        <f t="shared" si="349"/>
        <v>0</v>
      </c>
    </row>
    <row r="1566" spans="1:41" x14ac:dyDescent="0.2">
      <c r="A1566" s="3" t="s">
        <v>0</v>
      </c>
      <c r="B1566" s="3" t="s">
        <v>4</v>
      </c>
      <c r="C1566" s="2" t="s">
        <v>31</v>
      </c>
      <c r="D1566" s="3">
        <v>56</v>
      </c>
      <c r="E1566" s="3">
        <v>60264.277699999999</v>
      </c>
      <c r="F1566" s="3">
        <v>62857.604099999997</v>
      </c>
      <c r="G1566" s="3">
        <v>118</v>
      </c>
      <c r="H1566" s="3">
        <v>2</v>
      </c>
      <c r="I1566" s="3">
        <v>4</v>
      </c>
      <c r="J1566" s="3">
        <v>4</v>
      </c>
      <c r="K1566" s="3">
        <v>0</v>
      </c>
      <c r="L1566" s="3">
        <v>0</v>
      </c>
      <c r="M1566" s="3">
        <v>0</v>
      </c>
      <c r="N1566" s="3">
        <v>1</v>
      </c>
      <c r="O1566" s="3">
        <v>0</v>
      </c>
      <c r="P1566" s="3">
        <v>0</v>
      </c>
      <c r="Q1566" s="3">
        <v>0</v>
      </c>
      <c r="R1566" s="3">
        <v>1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1</v>
      </c>
      <c r="Y1566" s="3">
        <v>11.05</v>
      </c>
      <c r="Z1566" s="3">
        <v>11</v>
      </c>
      <c r="AA1566" s="3">
        <v>0</v>
      </c>
      <c r="AB1566" s="3">
        <f t="shared" si="336"/>
        <v>1.0430325642150688</v>
      </c>
      <c r="AC1566" s="3">
        <f t="shared" si="337"/>
        <v>4.2132397213961024E-2</v>
      </c>
      <c r="AD1566">
        <f t="shared" si="338"/>
        <v>0</v>
      </c>
      <c r="AE1566">
        <f t="shared" si="339"/>
        <v>0</v>
      </c>
      <c r="AF1566">
        <f t="shared" si="340"/>
        <v>1</v>
      </c>
      <c r="AG1566">
        <f t="shared" si="341"/>
        <v>0</v>
      </c>
      <c r="AH1566">
        <f t="shared" si="342"/>
        <v>0</v>
      </c>
      <c r="AI1566">
        <f t="shared" si="343"/>
        <v>0</v>
      </c>
      <c r="AJ1566">
        <f t="shared" si="344"/>
        <v>0</v>
      </c>
      <c r="AK1566">
        <f t="shared" si="345"/>
        <v>0</v>
      </c>
      <c r="AL1566">
        <f t="shared" si="346"/>
        <v>0</v>
      </c>
      <c r="AM1566">
        <f t="shared" si="347"/>
        <v>0</v>
      </c>
      <c r="AN1566">
        <f t="shared" si="348"/>
        <v>0</v>
      </c>
      <c r="AO1566">
        <f t="shared" si="349"/>
        <v>0</v>
      </c>
    </row>
    <row r="1567" spans="1:41" x14ac:dyDescent="0.2">
      <c r="A1567" s="3" t="s">
        <v>0</v>
      </c>
      <c r="B1567" s="3" t="s">
        <v>4</v>
      </c>
      <c r="C1567" s="2" t="s">
        <v>31</v>
      </c>
      <c r="D1567" s="3">
        <v>56</v>
      </c>
      <c r="E1567" s="3">
        <v>51707.988100000002</v>
      </c>
      <c r="F1567" s="3">
        <v>56376.8298</v>
      </c>
      <c r="G1567" s="3">
        <v>7</v>
      </c>
      <c r="H1567" s="3">
        <v>2</v>
      </c>
      <c r="I1567" s="3">
        <v>1</v>
      </c>
      <c r="J1567" s="3">
        <v>4</v>
      </c>
      <c r="K1567" s="3">
        <v>0</v>
      </c>
      <c r="L1567" s="3">
        <v>0</v>
      </c>
      <c r="M1567" s="3">
        <v>0</v>
      </c>
      <c r="N1567" s="3">
        <v>1</v>
      </c>
      <c r="O1567" s="3">
        <v>0</v>
      </c>
      <c r="P1567" s="3">
        <v>0</v>
      </c>
      <c r="Q1567" s="3">
        <v>0</v>
      </c>
      <c r="R1567" s="3">
        <v>1</v>
      </c>
      <c r="S1567" s="3">
        <v>0</v>
      </c>
      <c r="T1567" s="3">
        <v>0</v>
      </c>
      <c r="U1567" s="3">
        <v>1</v>
      </c>
      <c r="V1567" s="3">
        <v>0</v>
      </c>
      <c r="W1567" s="3">
        <v>0</v>
      </c>
      <c r="X1567" s="3">
        <v>0</v>
      </c>
      <c r="Y1567" s="3">
        <v>10.94</v>
      </c>
      <c r="Z1567" s="3">
        <v>22</v>
      </c>
      <c r="AA1567" s="3">
        <v>1</v>
      </c>
      <c r="AB1567" s="3">
        <f t="shared" si="336"/>
        <v>1.0902924648889984</v>
      </c>
      <c r="AC1567" s="3">
        <f t="shared" si="337"/>
        <v>8.6445976662566787E-2</v>
      </c>
      <c r="AD1567">
        <f t="shared" si="338"/>
        <v>0</v>
      </c>
      <c r="AE1567">
        <f t="shared" si="339"/>
        <v>0</v>
      </c>
      <c r="AF1567">
        <f t="shared" si="340"/>
        <v>1</v>
      </c>
      <c r="AG1567">
        <f t="shared" si="341"/>
        <v>0</v>
      </c>
      <c r="AH1567">
        <f t="shared" si="342"/>
        <v>0</v>
      </c>
      <c r="AI1567">
        <f t="shared" si="343"/>
        <v>0</v>
      </c>
      <c r="AJ1567">
        <f t="shared" si="344"/>
        <v>0</v>
      </c>
      <c r="AK1567">
        <f t="shared" si="345"/>
        <v>0</v>
      </c>
      <c r="AL1567">
        <f t="shared" si="346"/>
        <v>0</v>
      </c>
      <c r="AM1567">
        <f t="shared" si="347"/>
        <v>0</v>
      </c>
      <c r="AN1567">
        <f t="shared" si="348"/>
        <v>0</v>
      </c>
      <c r="AO1567">
        <f t="shared" si="349"/>
        <v>0</v>
      </c>
    </row>
    <row r="1568" spans="1:41" x14ac:dyDescent="0.2">
      <c r="A1568" s="3" t="s">
        <v>0</v>
      </c>
      <c r="B1568" s="3" t="s">
        <v>4</v>
      </c>
      <c r="C1568" s="2" t="s">
        <v>33</v>
      </c>
      <c r="D1568" s="3">
        <v>56</v>
      </c>
      <c r="E1568" s="3">
        <v>53226.5841</v>
      </c>
      <c r="F1568" s="3">
        <v>59162.372799999997</v>
      </c>
      <c r="G1568" s="3">
        <v>140</v>
      </c>
      <c r="H1568" s="3">
        <v>2</v>
      </c>
      <c r="I1568" s="3">
        <v>4</v>
      </c>
      <c r="J1568" s="3">
        <v>4</v>
      </c>
      <c r="K1568" s="3">
        <v>0</v>
      </c>
      <c r="L1568" s="3">
        <v>0</v>
      </c>
      <c r="M1568" s="3">
        <v>0</v>
      </c>
      <c r="N1568" s="3">
        <v>1</v>
      </c>
      <c r="O1568" s="3">
        <v>0</v>
      </c>
      <c r="P1568" s="3">
        <v>0</v>
      </c>
      <c r="Q1568" s="3">
        <v>0</v>
      </c>
      <c r="R1568" s="3">
        <v>1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1</v>
      </c>
      <c r="Y1568" s="3">
        <v>10.99</v>
      </c>
      <c r="Z1568" s="3">
        <v>10</v>
      </c>
      <c r="AA1568" s="3">
        <v>0</v>
      </c>
      <c r="AB1568" s="3">
        <f t="shared" si="336"/>
        <v>1.1115192492692763</v>
      </c>
      <c r="AC1568" s="3">
        <f t="shared" si="337"/>
        <v>0.10572777255310482</v>
      </c>
      <c r="AD1568">
        <f t="shared" si="338"/>
        <v>0</v>
      </c>
      <c r="AE1568">
        <f t="shared" si="339"/>
        <v>0</v>
      </c>
      <c r="AF1568">
        <f t="shared" si="340"/>
        <v>0</v>
      </c>
      <c r="AG1568">
        <f t="shared" si="341"/>
        <v>1</v>
      </c>
      <c r="AH1568">
        <f t="shared" si="342"/>
        <v>0</v>
      </c>
      <c r="AI1568">
        <f t="shared" si="343"/>
        <v>0</v>
      </c>
      <c r="AJ1568">
        <f t="shared" si="344"/>
        <v>0</v>
      </c>
      <c r="AK1568">
        <f t="shared" si="345"/>
        <v>0</v>
      </c>
      <c r="AL1568">
        <f t="shared" si="346"/>
        <v>0</v>
      </c>
      <c r="AM1568">
        <f t="shared" si="347"/>
        <v>0</v>
      </c>
      <c r="AN1568">
        <f t="shared" si="348"/>
        <v>0</v>
      </c>
      <c r="AO1568">
        <f t="shared" si="349"/>
        <v>0</v>
      </c>
    </row>
    <row r="1569" spans="1:41" x14ac:dyDescent="0.2">
      <c r="A1569" s="3" t="s">
        <v>0</v>
      </c>
      <c r="B1569" s="3" t="s">
        <v>4</v>
      </c>
      <c r="C1569" s="2" t="s">
        <v>37</v>
      </c>
      <c r="D1569" s="3">
        <v>56</v>
      </c>
      <c r="E1569" s="3">
        <v>49743.406300000002</v>
      </c>
      <c r="F1569" s="3">
        <v>60189.123599999999</v>
      </c>
      <c r="G1569" s="3">
        <v>84</v>
      </c>
      <c r="H1569" s="3">
        <v>2</v>
      </c>
      <c r="I1569" s="3">
        <v>4</v>
      </c>
      <c r="J1569" s="3">
        <v>4</v>
      </c>
      <c r="K1569" s="3">
        <v>0</v>
      </c>
      <c r="L1569" s="3">
        <v>0</v>
      </c>
      <c r="M1569" s="3">
        <v>0</v>
      </c>
      <c r="N1569" s="3">
        <v>1</v>
      </c>
      <c r="O1569" s="3">
        <v>0</v>
      </c>
      <c r="P1569" s="3">
        <v>0</v>
      </c>
      <c r="Q1569" s="3">
        <v>0</v>
      </c>
      <c r="R1569" s="3">
        <v>1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1</v>
      </c>
      <c r="Y1569" s="3">
        <v>11.01</v>
      </c>
      <c r="Z1569" s="3">
        <v>10</v>
      </c>
      <c r="AA1569" s="3">
        <v>0</v>
      </c>
      <c r="AB1569" s="3">
        <f t="shared" si="336"/>
        <v>1.209991998477193</v>
      </c>
      <c r="AC1569" s="3">
        <f t="shared" si="337"/>
        <v>0.19061374675801873</v>
      </c>
      <c r="AD1569">
        <f t="shared" si="338"/>
        <v>0</v>
      </c>
      <c r="AE1569">
        <f t="shared" si="339"/>
        <v>0</v>
      </c>
      <c r="AF1569">
        <f t="shared" si="340"/>
        <v>0</v>
      </c>
      <c r="AG1569">
        <f t="shared" si="341"/>
        <v>0</v>
      </c>
      <c r="AH1569">
        <f t="shared" si="342"/>
        <v>1</v>
      </c>
      <c r="AI1569">
        <f t="shared" si="343"/>
        <v>0</v>
      </c>
      <c r="AJ1569">
        <f t="shared" si="344"/>
        <v>0</v>
      </c>
      <c r="AK1569">
        <f t="shared" si="345"/>
        <v>0</v>
      </c>
      <c r="AL1569">
        <f t="shared" si="346"/>
        <v>0</v>
      </c>
      <c r="AM1569">
        <f t="shared" si="347"/>
        <v>0</v>
      </c>
      <c r="AN1569">
        <f t="shared" si="348"/>
        <v>0</v>
      </c>
      <c r="AO1569">
        <f t="shared" si="349"/>
        <v>0</v>
      </c>
    </row>
    <row r="1570" spans="1:41" x14ac:dyDescent="0.2">
      <c r="A1570" s="3" t="s">
        <v>0</v>
      </c>
      <c r="B1570" s="3" t="s">
        <v>4</v>
      </c>
      <c r="C1570" s="2" t="s">
        <v>38</v>
      </c>
      <c r="D1570" s="3">
        <v>56</v>
      </c>
      <c r="E1570" s="3">
        <v>73500.881099999999</v>
      </c>
      <c r="F1570" s="3">
        <v>80212.542799999996</v>
      </c>
      <c r="G1570" s="3">
        <v>3</v>
      </c>
      <c r="H1570" s="3">
        <v>2</v>
      </c>
      <c r="I1570" s="3">
        <v>1</v>
      </c>
      <c r="J1570" s="3">
        <v>4</v>
      </c>
      <c r="K1570" s="3">
        <v>0</v>
      </c>
      <c r="L1570" s="3">
        <v>0</v>
      </c>
      <c r="M1570" s="3">
        <v>0</v>
      </c>
      <c r="N1570" s="3">
        <v>1</v>
      </c>
      <c r="O1570" s="3">
        <v>0</v>
      </c>
      <c r="P1570" s="3">
        <v>0</v>
      </c>
      <c r="Q1570" s="3">
        <v>0</v>
      </c>
      <c r="R1570" s="3">
        <v>1</v>
      </c>
      <c r="S1570" s="3">
        <v>0</v>
      </c>
      <c r="T1570" s="3">
        <v>0</v>
      </c>
      <c r="U1570" s="3">
        <v>1</v>
      </c>
      <c r="V1570" s="3">
        <v>0</v>
      </c>
      <c r="W1570" s="3">
        <v>0</v>
      </c>
      <c r="X1570" s="3">
        <v>0</v>
      </c>
      <c r="Y1570" s="3">
        <v>11.29</v>
      </c>
      <c r="Z1570" s="3">
        <v>10</v>
      </c>
      <c r="AA1570" s="3">
        <v>0</v>
      </c>
      <c r="AB1570" s="3">
        <f t="shared" si="336"/>
        <v>1.0913140305198328</v>
      </c>
      <c r="AC1570" s="3">
        <f t="shared" si="337"/>
        <v>8.7382502757121908E-2</v>
      </c>
      <c r="AD1570">
        <f t="shared" si="338"/>
        <v>0</v>
      </c>
      <c r="AE1570">
        <f t="shared" si="339"/>
        <v>0</v>
      </c>
      <c r="AF1570">
        <f t="shared" si="340"/>
        <v>0</v>
      </c>
      <c r="AG1570">
        <f t="shared" si="341"/>
        <v>0</v>
      </c>
      <c r="AH1570">
        <f t="shared" si="342"/>
        <v>0</v>
      </c>
      <c r="AI1570">
        <f t="shared" si="343"/>
        <v>1</v>
      </c>
      <c r="AJ1570">
        <f t="shared" si="344"/>
        <v>0</v>
      </c>
      <c r="AK1570">
        <f t="shared" si="345"/>
        <v>0</v>
      </c>
      <c r="AL1570">
        <f t="shared" si="346"/>
        <v>0</v>
      </c>
      <c r="AM1570">
        <f t="shared" si="347"/>
        <v>0</v>
      </c>
      <c r="AN1570">
        <f t="shared" si="348"/>
        <v>0</v>
      </c>
      <c r="AO1570">
        <f t="shared" si="349"/>
        <v>0</v>
      </c>
    </row>
    <row r="1571" spans="1:41" x14ac:dyDescent="0.2">
      <c r="A1571" s="3" t="s">
        <v>0</v>
      </c>
      <c r="B1571" s="3" t="s">
        <v>4</v>
      </c>
      <c r="C1571" s="2" t="s">
        <v>38</v>
      </c>
      <c r="D1571" s="3">
        <v>56</v>
      </c>
      <c r="E1571" s="3">
        <v>65463.3387</v>
      </c>
      <c r="F1571" s="3">
        <v>73157.505900000004</v>
      </c>
      <c r="G1571" s="3">
        <v>121</v>
      </c>
      <c r="H1571" s="3">
        <v>2</v>
      </c>
      <c r="I1571" s="3">
        <v>4</v>
      </c>
      <c r="J1571" s="3">
        <v>4</v>
      </c>
      <c r="K1571" s="3">
        <v>0</v>
      </c>
      <c r="L1571" s="3">
        <v>0</v>
      </c>
      <c r="M1571" s="3">
        <v>0</v>
      </c>
      <c r="N1571" s="3">
        <v>1</v>
      </c>
      <c r="O1571" s="3">
        <v>0</v>
      </c>
      <c r="P1571" s="3">
        <v>0</v>
      </c>
      <c r="Q1571" s="3">
        <v>0</v>
      </c>
      <c r="R1571" s="3">
        <v>1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1</v>
      </c>
      <c r="Y1571" s="3">
        <v>11.2</v>
      </c>
      <c r="Z1571" s="3">
        <v>10</v>
      </c>
      <c r="AA1571" s="3">
        <v>0</v>
      </c>
      <c r="AB1571" s="3">
        <f t="shared" si="336"/>
        <v>1.1175339870039351</v>
      </c>
      <c r="AC1571" s="3">
        <f t="shared" si="337"/>
        <v>0.11112446046944814</v>
      </c>
      <c r="AD1571">
        <f t="shared" si="338"/>
        <v>0</v>
      </c>
      <c r="AE1571">
        <f t="shared" si="339"/>
        <v>0</v>
      </c>
      <c r="AF1571">
        <f t="shared" si="340"/>
        <v>0</v>
      </c>
      <c r="AG1571">
        <f t="shared" si="341"/>
        <v>0</v>
      </c>
      <c r="AH1571">
        <f t="shared" si="342"/>
        <v>0</v>
      </c>
      <c r="AI1571">
        <f t="shared" si="343"/>
        <v>1</v>
      </c>
      <c r="AJ1571">
        <f t="shared" si="344"/>
        <v>0</v>
      </c>
      <c r="AK1571">
        <f t="shared" si="345"/>
        <v>0</v>
      </c>
      <c r="AL1571">
        <f t="shared" si="346"/>
        <v>0</v>
      </c>
      <c r="AM1571">
        <f t="shared" si="347"/>
        <v>0</v>
      </c>
      <c r="AN1571">
        <f t="shared" si="348"/>
        <v>0</v>
      </c>
      <c r="AO1571">
        <f t="shared" si="349"/>
        <v>0</v>
      </c>
    </row>
    <row r="1572" spans="1:41" x14ac:dyDescent="0.2">
      <c r="A1572" s="3" t="s">
        <v>0</v>
      </c>
      <c r="B1572" s="3" t="s">
        <v>4</v>
      </c>
      <c r="C1572" s="2" t="s">
        <v>38</v>
      </c>
      <c r="D1572" s="3">
        <v>56</v>
      </c>
      <c r="E1572" s="3">
        <v>52775.073199999999</v>
      </c>
      <c r="F1572" s="3">
        <v>53593.895900000003</v>
      </c>
      <c r="G1572" s="3">
        <v>31</v>
      </c>
      <c r="H1572" s="3">
        <v>2</v>
      </c>
      <c r="I1572" s="3">
        <v>3</v>
      </c>
      <c r="J1572" s="3">
        <v>4</v>
      </c>
      <c r="K1572" s="3">
        <v>0</v>
      </c>
      <c r="L1572" s="3">
        <v>0</v>
      </c>
      <c r="M1572" s="3">
        <v>0</v>
      </c>
      <c r="N1572" s="3">
        <v>1</v>
      </c>
      <c r="O1572" s="3">
        <v>0</v>
      </c>
      <c r="P1572" s="3">
        <v>0</v>
      </c>
      <c r="Q1572" s="3">
        <v>0</v>
      </c>
      <c r="R1572" s="3">
        <v>1</v>
      </c>
      <c r="S1572" s="3">
        <v>0</v>
      </c>
      <c r="T1572" s="3">
        <v>0</v>
      </c>
      <c r="U1572" s="3">
        <v>0</v>
      </c>
      <c r="V1572" s="3">
        <v>0</v>
      </c>
      <c r="W1572" s="3">
        <v>1</v>
      </c>
      <c r="X1572" s="3">
        <v>0</v>
      </c>
      <c r="Y1572" s="3">
        <v>10.89</v>
      </c>
      <c r="Z1572" s="3">
        <v>12</v>
      </c>
      <c r="AA1572" s="3">
        <v>0</v>
      </c>
      <c r="AB1572" s="3">
        <f t="shared" si="336"/>
        <v>1.0155153304458135</v>
      </c>
      <c r="AC1572" s="3">
        <f t="shared" si="337"/>
        <v>1.5396198375177804E-2</v>
      </c>
      <c r="AD1572">
        <f t="shared" si="338"/>
        <v>0</v>
      </c>
      <c r="AE1572">
        <f t="shared" si="339"/>
        <v>0</v>
      </c>
      <c r="AF1572">
        <f t="shared" si="340"/>
        <v>0</v>
      </c>
      <c r="AG1572">
        <f t="shared" si="341"/>
        <v>0</v>
      </c>
      <c r="AH1572">
        <f t="shared" si="342"/>
        <v>0</v>
      </c>
      <c r="AI1572">
        <f t="shared" si="343"/>
        <v>1</v>
      </c>
      <c r="AJ1572">
        <f t="shared" si="344"/>
        <v>0</v>
      </c>
      <c r="AK1572">
        <f t="shared" si="345"/>
        <v>0</v>
      </c>
      <c r="AL1572">
        <f t="shared" si="346"/>
        <v>0</v>
      </c>
      <c r="AM1572">
        <f t="shared" si="347"/>
        <v>0</v>
      </c>
      <c r="AN1572">
        <f t="shared" si="348"/>
        <v>0</v>
      </c>
      <c r="AO1572">
        <f t="shared" si="349"/>
        <v>0</v>
      </c>
    </row>
    <row r="1573" spans="1:41" x14ac:dyDescent="0.2">
      <c r="A1573" s="3" t="s">
        <v>0</v>
      </c>
      <c r="B1573" s="3" t="s">
        <v>4</v>
      </c>
      <c r="C1573" s="2" t="s">
        <v>36</v>
      </c>
      <c r="D1573" s="3">
        <v>56</v>
      </c>
      <c r="E1573" s="3">
        <v>47594.499000000003</v>
      </c>
      <c r="F1573" s="3">
        <v>66006.585900000005</v>
      </c>
      <c r="G1573" s="3">
        <v>124</v>
      </c>
      <c r="H1573" s="3">
        <v>2</v>
      </c>
      <c r="I1573" s="3">
        <v>4</v>
      </c>
      <c r="J1573" s="3">
        <v>4</v>
      </c>
      <c r="K1573" s="3">
        <v>0</v>
      </c>
      <c r="L1573" s="3">
        <v>0</v>
      </c>
      <c r="M1573" s="3">
        <v>0</v>
      </c>
      <c r="N1573" s="3">
        <v>1</v>
      </c>
      <c r="O1573" s="3">
        <v>0</v>
      </c>
      <c r="P1573" s="3">
        <v>0</v>
      </c>
      <c r="Q1573" s="3">
        <v>0</v>
      </c>
      <c r="R1573" s="3">
        <v>1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1</v>
      </c>
      <c r="Y1573" s="3">
        <v>11.1</v>
      </c>
      <c r="Z1573" s="3">
        <v>10</v>
      </c>
      <c r="AA1573" s="3">
        <v>0</v>
      </c>
      <c r="AB1573" s="3">
        <f t="shared" si="336"/>
        <v>1.3868532558773232</v>
      </c>
      <c r="AC1573" s="3">
        <f t="shared" si="337"/>
        <v>0.3270373360796569</v>
      </c>
      <c r="AD1573">
        <f t="shared" si="338"/>
        <v>0</v>
      </c>
      <c r="AE1573">
        <f t="shared" si="339"/>
        <v>0</v>
      </c>
      <c r="AF1573">
        <f t="shared" si="340"/>
        <v>0</v>
      </c>
      <c r="AG1573">
        <f t="shared" si="341"/>
        <v>0</v>
      </c>
      <c r="AH1573">
        <f t="shared" si="342"/>
        <v>0</v>
      </c>
      <c r="AI1573">
        <f t="shared" si="343"/>
        <v>0</v>
      </c>
      <c r="AJ1573">
        <f t="shared" si="344"/>
        <v>1</v>
      </c>
      <c r="AK1573">
        <f t="shared" si="345"/>
        <v>0</v>
      </c>
      <c r="AL1573">
        <f t="shared" si="346"/>
        <v>0</v>
      </c>
      <c r="AM1573">
        <f t="shared" si="347"/>
        <v>0</v>
      </c>
      <c r="AN1573">
        <f t="shared" si="348"/>
        <v>0</v>
      </c>
      <c r="AO1573">
        <f t="shared" si="349"/>
        <v>0</v>
      </c>
    </row>
    <row r="1574" spans="1:41" x14ac:dyDescent="0.2">
      <c r="A1574" s="3" t="s">
        <v>0</v>
      </c>
      <c r="B1574" s="3" t="s">
        <v>4</v>
      </c>
      <c r="C1574" s="2" t="s">
        <v>35</v>
      </c>
      <c r="D1574" s="3">
        <v>56</v>
      </c>
      <c r="E1574" s="3">
        <v>67293.031400000007</v>
      </c>
      <c r="F1574" s="3">
        <v>85887.003599999996</v>
      </c>
      <c r="G1574" s="3">
        <v>8</v>
      </c>
      <c r="H1574" s="3">
        <v>2</v>
      </c>
      <c r="I1574" s="3">
        <v>1</v>
      </c>
      <c r="J1574" s="3">
        <v>4</v>
      </c>
      <c r="K1574" s="3">
        <v>0</v>
      </c>
      <c r="L1574" s="3">
        <v>0</v>
      </c>
      <c r="M1574" s="3">
        <v>0</v>
      </c>
      <c r="N1574" s="3">
        <v>1</v>
      </c>
      <c r="O1574" s="3">
        <v>0</v>
      </c>
      <c r="P1574" s="3">
        <v>0</v>
      </c>
      <c r="Q1574" s="3">
        <v>0</v>
      </c>
      <c r="R1574" s="3">
        <v>1</v>
      </c>
      <c r="S1574" s="3">
        <v>0</v>
      </c>
      <c r="T1574" s="3">
        <v>0</v>
      </c>
      <c r="U1574" s="3">
        <v>1</v>
      </c>
      <c r="V1574" s="3">
        <v>0</v>
      </c>
      <c r="W1574" s="3">
        <v>0</v>
      </c>
      <c r="X1574" s="3">
        <v>0</v>
      </c>
      <c r="Y1574" s="3">
        <v>11.36</v>
      </c>
      <c r="Z1574" s="3">
        <v>11</v>
      </c>
      <c r="AA1574" s="3">
        <v>0</v>
      </c>
      <c r="AB1574" s="3">
        <f t="shared" si="336"/>
        <v>1.2763134876399695</v>
      </c>
      <c r="AC1574" s="3">
        <f t="shared" si="337"/>
        <v>0.24397583471684486</v>
      </c>
      <c r="AD1574">
        <f t="shared" si="338"/>
        <v>0</v>
      </c>
      <c r="AE1574">
        <f t="shared" si="339"/>
        <v>0</v>
      </c>
      <c r="AF1574">
        <f t="shared" si="340"/>
        <v>0</v>
      </c>
      <c r="AG1574">
        <f t="shared" si="341"/>
        <v>0</v>
      </c>
      <c r="AH1574">
        <f t="shared" si="342"/>
        <v>0</v>
      </c>
      <c r="AI1574">
        <f t="shared" si="343"/>
        <v>0</v>
      </c>
      <c r="AJ1574">
        <f t="shared" si="344"/>
        <v>0</v>
      </c>
      <c r="AK1574">
        <f t="shared" si="345"/>
        <v>1</v>
      </c>
      <c r="AL1574">
        <f t="shared" si="346"/>
        <v>0</v>
      </c>
      <c r="AM1574">
        <f t="shared" si="347"/>
        <v>0</v>
      </c>
      <c r="AN1574">
        <f t="shared" si="348"/>
        <v>0</v>
      </c>
      <c r="AO1574">
        <f t="shared" si="349"/>
        <v>0</v>
      </c>
    </row>
    <row r="1575" spans="1:41" x14ac:dyDescent="0.2">
      <c r="A1575" s="3" t="s">
        <v>0</v>
      </c>
      <c r="B1575" s="3" t="s">
        <v>4</v>
      </c>
      <c r="C1575" s="2" t="s">
        <v>35</v>
      </c>
      <c r="D1575" s="3">
        <v>56</v>
      </c>
      <c r="E1575" s="3">
        <v>51509.226600000002</v>
      </c>
      <c r="F1575" s="3">
        <v>53540.904900000001</v>
      </c>
      <c r="G1575" s="3">
        <v>84</v>
      </c>
      <c r="H1575" s="3">
        <v>2</v>
      </c>
      <c r="I1575" s="3">
        <v>4</v>
      </c>
      <c r="J1575" s="3">
        <v>4</v>
      </c>
      <c r="K1575" s="3">
        <v>0</v>
      </c>
      <c r="L1575" s="3">
        <v>0</v>
      </c>
      <c r="M1575" s="3">
        <v>0</v>
      </c>
      <c r="N1575" s="3">
        <v>1</v>
      </c>
      <c r="O1575" s="3">
        <v>0</v>
      </c>
      <c r="P1575" s="3">
        <v>0</v>
      </c>
      <c r="Q1575" s="3">
        <v>0</v>
      </c>
      <c r="R1575" s="3">
        <v>1</v>
      </c>
      <c r="S1575" s="3">
        <v>0</v>
      </c>
      <c r="T1575" s="3">
        <v>0</v>
      </c>
      <c r="U1575" s="3">
        <v>0</v>
      </c>
      <c r="V1575" s="3">
        <v>0</v>
      </c>
      <c r="W1575" s="3">
        <v>0</v>
      </c>
      <c r="X1575" s="3">
        <v>1</v>
      </c>
      <c r="Y1575" s="3">
        <v>10.89</v>
      </c>
      <c r="Z1575" s="3">
        <v>12</v>
      </c>
      <c r="AA1575" s="3">
        <v>0</v>
      </c>
      <c r="AB1575" s="3">
        <f t="shared" si="336"/>
        <v>1.0394429975774475</v>
      </c>
      <c r="AC1575" s="3">
        <f t="shared" si="337"/>
        <v>3.8684990427029137E-2</v>
      </c>
      <c r="AD1575">
        <f t="shared" si="338"/>
        <v>0</v>
      </c>
      <c r="AE1575">
        <f t="shared" si="339"/>
        <v>0</v>
      </c>
      <c r="AF1575">
        <f t="shared" si="340"/>
        <v>0</v>
      </c>
      <c r="AG1575">
        <f t="shared" si="341"/>
        <v>0</v>
      </c>
      <c r="AH1575">
        <f t="shared" si="342"/>
        <v>0</v>
      </c>
      <c r="AI1575">
        <f t="shared" si="343"/>
        <v>0</v>
      </c>
      <c r="AJ1575">
        <f t="shared" si="344"/>
        <v>0</v>
      </c>
      <c r="AK1575">
        <f t="shared" si="345"/>
        <v>1</v>
      </c>
      <c r="AL1575">
        <f t="shared" si="346"/>
        <v>0</v>
      </c>
      <c r="AM1575">
        <f t="shared" si="347"/>
        <v>0</v>
      </c>
      <c r="AN1575">
        <f t="shared" si="348"/>
        <v>0</v>
      </c>
      <c r="AO1575">
        <f t="shared" si="349"/>
        <v>0</v>
      </c>
    </row>
    <row r="1576" spans="1:41" x14ac:dyDescent="0.2">
      <c r="A1576" s="3" t="s">
        <v>0</v>
      </c>
      <c r="B1576" s="3" t="s">
        <v>4</v>
      </c>
      <c r="C1576" s="2" t="s">
        <v>35</v>
      </c>
      <c r="D1576" s="3">
        <v>56</v>
      </c>
      <c r="E1576" s="3">
        <v>61720.369500000001</v>
      </c>
      <c r="F1576" s="3">
        <v>65157.709699999999</v>
      </c>
      <c r="G1576" s="3">
        <v>13</v>
      </c>
      <c r="H1576" s="3">
        <v>2</v>
      </c>
      <c r="I1576" s="3">
        <v>2</v>
      </c>
      <c r="J1576" s="3">
        <v>4</v>
      </c>
      <c r="K1576" s="3">
        <v>0</v>
      </c>
      <c r="L1576" s="3">
        <v>0</v>
      </c>
      <c r="M1576" s="3">
        <v>0</v>
      </c>
      <c r="N1576" s="3">
        <v>1</v>
      </c>
      <c r="O1576" s="3">
        <v>0</v>
      </c>
      <c r="P1576" s="3">
        <v>0</v>
      </c>
      <c r="Q1576" s="3">
        <v>0</v>
      </c>
      <c r="R1576" s="3">
        <v>1</v>
      </c>
      <c r="S1576" s="3">
        <v>0</v>
      </c>
      <c r="T1576" s="3">
        <v>0</v>
      </c>
      <c r="U1576" s="3">
        <v>0</v>
      </c>
      <c r="V1576" s="3">
        <v>1</v>
      </c>
      <c r="W1576" s="3">
        <v>0</v>
      </c>
      <c r="X1576" s="3">
        <v>0</v>
      </c>
      <c r="Y1576" s="3">
        <v>11.08</v>
      </c>
      <c r="Z1576" s="3">
        <v>24</v>
      </c>
      <c r="AA1576" s="3">
        <v>1</v>
      </c>
      <c r="AB1576" s="3">
        <f t="shared" si="336"/>
        <v>1.05569215200502</v>
      </c>
      <c r="AC1576" s="3">
        <f t="shared" si="337"/>
        <v>5.4196620060541691E-2</v>
      </c>
      <c r="AD1576">
        <f t="shared" si="338"/>
        <v>0</v>
      </c>
      <c r="AE1576">
        <f t="shared" si="339"/>
        <v>0</v>
      </c>
      <c r="AF1576">
        <f t="shared" si="340"/>
        <v>0</v>
      </c>
      <c r="AG1576">
        <f t="shared" si="341"/>
        <v>0</v>
      </c>
      <c r="AH1576">
        <f t="shared" si="342"/>
        <v>0</v>
      </c>
      <c r="AI1576">
        <f t="shared" si="343"/>
        <v>0</v>
      </c>
      <c r="AJ1576">
        <f t="shared" si="344"/>
        <v>0</v>
      </c>
      <c r="AK1576">
        <f t="shared" si="345"/>
        <v>1</v>
      </c>
      <c r="AL1576">
        <f t="shared" si="346"/>
        <v>0</v>
      </c>
      <c r="AM1576">
        <f t="shared" si="347"/>
        <v>0</v>
      </c>
      <c r="AN1576">
        <f t="shared" si="348"/>
        <v>0</v>
      </c>
      <c r="AO1576">
        <f t="shared" si="349"/>
        <v>0</v>
      </c>
    </row>
    <row r="1577" spans="1:41" x14ac:dyDescent="0.2">
      <c r="A1577" s="3" t="s">
        <v>0</v>
      </c>
      <c r="B1577" s="3" t="s">
        <v>4</v>
      </c>
      <c r="C1577" s="2" t="s">
        <v>32</v>
      </c>
      <c r="D1577" s="3">
        <v>56</v>
      </c>
      <c r="E1577" s="3">
        <v>52215.711900000002</v>
      </c>
      <c r="F1577" s="3">
        <v>63007.129699999998</v>
      </c>
      <c r="G1577" s="3">
        <v>128</v>
      </c>
      <c r="H1577" s="3">
        <v>2</v>
      </c>
      <c r="I1577" s="3">
        <v>4</v>
      </c>
      <c r="J1577" s="3">
        <v>4</v>
      </c>
      <c r="K1577" s="3">
        <v>0</v>
      </c>
      <c r="L1577" s="3">
        <v>0</v>
      </c>
      <c r="M1577" s="3">
        <v>0</v>
      </c>
      <c r="N1577" s="3">
        <v>1</v>
      </c>
      <c r="O1577" s="3">
        <v>0</v>
      </c>
      <c r="P1577" s="3">
        <v>0</v>
      </c>
      <c r="Q1577" s="3">
        <v>0</v>
      </c>
      <c r="R1577" s="3">
        <v>1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1</v>
      </c>
      <c r="Y1577" s="3">
        <v>11.05</v>
      </c>
      <c r="Z1577" s="3">
        <v>11</v>
      </c>
      <c r="AA1577" s="3">
        <v>0</v>
      </c>
      <c r="AB1577" s="3">
        <f t="shared" si="336"/>
        <v>1.206669935299685</v>
      </c>
      <c r="AC1577" s="3">
        <f t="shared" si="337"/>
        <v>0.18786444597779484</v>
      </c>
      <c r="AD1577">
        <f t="shared" si="338"/>
        <v>0</v>
      </c>
      <c r="AE1577">
        <f t="shared" si="339"/>
        <v>0</v>
      </c>
      <c r="AF1577">
        <f t="shared" si="340"/>
        <v>0</v>
      </c>
      <c r="AG1577">
        <f t="shared" si="341"/>
        <v>0</v>
      </c>
      <c r="AH1577">
        <f t="shared" si="342"/>
        <v>0</v>
      </c>
      <c r="AI1577">
        <f t="shared" si="343"/>
        <v>0</v>
      </c>
      <c r="AJ1577">
        <f t="shared" si="344"/>
        <v>0</v>
      </c>
      <c r="AK1577">
        <f t="shared" si="345"/>
        <v>0</v>
      </c>
      <c r="AL1577">
        <f t="shared" si="346"/>
        <v>1</v>
      </c>
      <c r="AM1577">
        <f t="shared" si="347"/>
        <v>0</v>
      </c>
      <c r="AN1577">
        <f t="shared" si="348"/>
        <v>0</v>
      </c>
      <c r="AO1577">
        <f t="shared" si="349"/>
        <v>0</v>
      </c>
    </row>
    <row r="1578" spans="1:41" x14ac:dyDescent="0.2">
      <c r="A1578" s="3" t="s">
        <v>0</v>
      </c>
      <c r="B1578" s="3" t="s">
        <v>4</v>
      </c>
      <c r="C1578" s="2" t="s">
        <v>32</v>
      </c>
      <c r="D1578" s="3">
        <v>56</v>
      </c>
      <c r="E1578" s="3">
        <v>53801.388400000003</v>
      </c>
      <c r="F1578" s="3">
        <v>66288.4902</v>
      </c>
      <c r="G1578" s="3">
        <v>1</v>
      </c>
      <c r="H1578" s="3">
        <v>2</v>
      </c>
      <c r="I1578" s="3">
        <v>1</v>
      </c>
      <c r="J1578" s="3">
        <v>4</v>
      </c>
      <c r="K1578" s="3">
        <v>0</v>
      </c>
      <c r="L1578" s="3">
        <v>0</v>
      </c>
      <c r="M1578" s="3">
        <v>0</v>
      </c>
      <c r="N1578" s="3">
        <v>1</v>
      </c>
      <c r="O1578" s="3">
        <v>0</v>
      </c>
      <c r="P1578" s="3">
        <v>0</v>
      </c>
      <c r="Q1578" s="3">
        <v>0</v>
      </c>
      <c r="R1578" s="3">
        <v>1</v>
      </c>
      <c r="S1578" s="3">
        <v>0</v>
      </c>
      <c r="T1578" s="3">
        <v>0</v>
      </c>
      <c r="U1578" s="3">
        <v>1</v>
      </c>
      <c r="V1578" s="3">
        <v>0</v>
      </c>
      <c r="W1578" s="3">
        <v>0</v>
      </c>
      <c r="X1578" s="3">
        <v>0</v>
      </c>
      <c r="Y1578" s="3">
        <v>11.1</v>
      </c>
      <c r="Z1578" s="3">
        <v>10</v>
      </c>
      <c r="AA1578" s="3">
        <v>0</v>
      </c>
      <c r="AB1578" s="3">
        <f t="shared" si="336"/>
        <v>1.2320962743035828</v>
      </c>
      <c r="AC1578" s="3">
        <f t="shared" si="337"/>
        <v>0.20871700678512203</v>
      </c>
      <c r="AD1578">
        <f t="shared" si="338"/>
        <v>0</v>
      </c>
      <c r="AE1578">
        <f t="shared" si="339"/>
        <v>0</v>
      </c>
      <c r="AF1578">
        <f t="shared" si="340"/>
        <v>0</v>
      </c>
      <c r="AG1578">
        <f t="shared" si="341"/>
        <v>0</v>
      </c>
      <c r="AH1578">
        <f t="shared" si="342"/>
        <v>0</v>
      </c>
      <c r="AI1578">
        <f t="shared" si="343"/>
        <v>0</v>
      </c>
      <c r="AJ1578">
        <f t="shared" si="344"/>
        <v>0</v>
      </c>
      <c r="AK1578">
        <f t="shared" si="345"/>
        <v>0</v>
      </c>
      <c r="AL1578">
        <f t="shared" si="346"/>
        <v>1</v>
      </c>
      <c r="AM1578">
        <f t="shared" si="347"/>
        <v>0</v>
      </c>
      <c r="AN1578">
        <f t="shared" si="348"/>
        <v>0</v>
      </c>
      <c r="AO1578">
        <f t="shared" si="349"/>
        <v>0</v>
      </c>
    </row>
    <row r="1579" spans="1:41" x14ac:dyDescent="0.2">
      <c r="A1579" s="3" t="s">
        <v>0</v>
      </c>
      <c r="B1579" s="3" t="s">
        <v>4</v>
      </c>
      <c r="C1579" s="2" t="s">
        <v>41</v>
      </c>
      <c r="D1579" s="3">
        <v>56</v>
      </c>
      <c r="E1579" s="3">
        <v>51440.741699999999</v>
      </c>
      <c r="F1579" s="3">
        <v>58249.075199999999</v>
      </c>
      <c r="G1579" s="3">
        <v>9</v>
      </c>
      <c r="H1579" s="3">
        <v>2</v>
      </c>
      <c r="I1579" s="3">
        <v>1</v>
      </c>
      <c r="J1579" s="3">
        <v>4</v>
      </c>
      <c r="K1579" s="3">
        <v>0</v>
      </c>
      <c r="L1579" s="3">
        <v>0</v>
      </c>
      <c r="M1579" s="3">
        <v>0</v>
      </c>
      <c r="N1579" s="3">
        <v>1</v>
      </c>
      <c r="O1579" s="3">
        <v>0</v>
      </c>
      <c r="P1579" s="3">
        <v>0</v>
      </c>
      <c r="Q1579" s="3">
        <v>0</v>
      </c>
      <c r="R1579" s="3">
        <v>1</v>
      </c>
      <c r="S1579" s="3">
        <v>0</v>
      </c>
      <c r="T1579" s="3">
        <v>0</v>
      </c>
      <c r="U1579" s="3">
        <v>1</v>
      </c>
      <c r="V1579" s="3">
        <v>0</v>
      </c>
      <c r="W1579" s="3">
        <v>0</v>
      </c>
      <c r="X1579" s="3">
        <v>0</v>
      </c>
      <c r="Y1579" s="3">
        <v>10.97</v>
      </c>
      <c r="Z1579" s="3">
        <v>10</v>
      </c>
      <c r="AA1579" s="3">
        <v>0</v>
      </c>
      <c r="AB1579" s="3">
        <f t="shared" si="336"/>
        <v>1.1323529419483467</v>
      </c>
      <c r="AC1579" s="3">
        <f t="shared" si="337"/>
        <v>0.12429771735923396</v>
      </c>
      <c r="AD1579">
        <f t="shared" si="338"/>
        <v>0</v>
      </c>
      <c r="AE1579">
        <f t="shared" si="339"/>
        <v>0</v>
      </c>
      <c r="AF1579">
        <f t="shared" si="340"/>
        <v>0</v>
      </c>
      <c r="AG1579">
        <f t="shared" si="341"/>
        <v>0</v>
      </c>
      <c r="AH1579">
        <f t="shared" si="342"/>
        <v>0</v>
      </c>
      <c r="AI1579">
        <f t="shared" si="343"/>
        <v>0</v>
      </c>
      <c r="AJ1579">
        <f t="shared" si="344"/>
        <v>0</v>
      </c>
      <c r="AK1579">
        <f t="shared" si="345"/>
        <v>0</v>
      </c>
      <c r="AL1579">
        <f t="shared" si="346"/>
        <v>0</v>
      </c>
      <c r="AM1579">
        <f t="shared" si="347"/>
        <v>1</v>
      </c>
      <c r="AN1579">
        <f t="shared" si="348"/>
        <v>0</v>
      </c>
      <c r="AO1579">
        <f t="shared" si="349"/>
        <v>0</v>
      </c>
    </row>
    <row r="1580" spans="1:41" x14ac:dyDescent="0.2">
      <c r="A1580" s="3" t="s">
        <v>0</v>
      </c>
      <c r="B1580" s="3" t="s">
        <v>4</v>
      </c>
      <c r="C1580" s="2" t="s">
        <v>41</v>
      </c>
      <c r="D1580" s="3">
        <v>56</v>
      </c>
      <c r="E1580" s="3">
        <v>46975.639900000002</v>
      </c>
      <c r="F1580" s="3">
        <v>51514.211199999998</v>
      </c>
      <c r="G1580" s="3">
        <v>80</v>
      </c>
      <c r="H1580" s="3">
        <v>2</v>
      </c>
      <c r="I1580" s="3">
        <v>4</v>
      </c>
      <c r="J1580" s="3">
        <v>4</v>
      </c>
      <c r="K1580" s="3">
        <v>0</v>
      </c>
      <c r="L1580" s="3">
        <v>0</v>
      </c>
      <c r="M1580" s="3">
        <v>0</v>
      </c>
      <c r="N1580" s="3">
        <v>1</v>
      </c>
      <c r="O1580" s="3">
        <v>0</v>
      </c>
      <c r="P1580" s="3">
        <v>0</v>
      </c>
      <c r="Q1580" s="3">
        <v>0</v>
      </c>
      <c r="R1580" s="3">
        <v>1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1</v>
      </c>
      <c r="Y1580" s="3">
        <v>10.85</v>
      </c>
      <c r="Z1580" s="3">
        <v>11</v>
      </c>
      <c r="AA1580" s="3">
        <v>0</v>
      </c>
      <c r="AB1580" s="3">
        <f t="shared" si="336"/>
        <v>1.0966154225820348</v>
      </c>
      <c r="AC1580" s="3">
        <f t="shared" si="337"/>
        <v>9.2228547888580911E-2</v>
      </c>
      <c r="AD1580">
        <f t="shared" si="338"/>
        <v>0</v>
      </c>
      <c r="AE1580">
        <f t="shared" si="339"/>
        <v>0</v>
      </c>
      <c r="AF1580">
        <f t="shared" si="340"/>
        <v>0</v>
      </c>
      <c r="AG1580">
        <f t="shared" si="341"/>
        <v>0</v>
      </c>
      <c r="AH1580">
        <f t="shared" si="342"/>
        <v>0</v>
      </c>
      <c r="AI1580">
        <f t="shared" si="343"/>
        <v>0</v>
      </c>
      <c r="AJ1580">
        <f t="shared" si="344"/>
        <v>0</v>
      </c>
      <c r="AK1580">
        <f t="shared" si="345"/>
        <v>0</v>
      </c>
      <c r="AL1580">
        <f t="shared" si="346"/>
        <v>0</v>
      </c>
      <c r="AM1580">
        <f t="shared" si="347"/>
        <v>1</v>
      </c>
      <c r="AN1580">
        <f t="shared" si="348"/>
        <v>0</v>
      </c>
      <c r="AO1580">
        <f t="shared" si="349"/>
        <v>0</v>
      </c>
    </row>
    <row r="1581" spans="1:41" x14ac:dyDescent="0.2">
      <c r="A1581" s="3" t="s">
        <v>0</v>
      </c>
      <c r="B1581" s="3" t="s">
        <v>4</v>
      </c>
      <c r="C1581" s="2" t="s">
        <v>39</v>
      </c>
      <c r="D1581" s="3">
        <v>56</v>
      </c>
      <c r="E1581" s="3">
        <v>59826.891600000003</v>
      </c>
      <c r="F1581" s="3">
        <v>59827.250500000002</v>
      </c>
      <c r="G1581" s="3">
        <v>2</v>
      </c>
      <c r="H1581" s="3">
        <v>2</v>
      </c>
      <c r="I1581" s="3">
        <v>1</v>
      </c>
      <c r="J1581" s="3">
        <v>4</v>
      </c>
      <c r="K1581" s="3">
        <v>0</v>
      </c>
      <c r="L1581" s="3">
        <v>0</v>
      </c>
      <c r="M1581" s="3">
        <v>0</v>
      </c>
      <c r="N1581" s="3">
        <v>1</v>
      </c>
      <c r="O1581" s="3">
        <v>0</v>
      </c>
      <c r="P1581" s="3">
        <v>0</v>
      </c>
      <c r="Q1581" s="3">
        <v>0</v>
      </c>
      <c r="R1581" s="3">
        <v>1</v>
      </c>
      <c r="S1581" s="3">
        <v>0</v>
      </c>
      <c r="T1581" s="3">
        <v>0</v>
      </c>
      <c r="U1581" s="3">
        <v>1</v>
      </c>
      <c r="V1581" s="3">
        <v>0</v>
      </c>
      <c r="W1581" s="3">
        <v>0</v>
      </c>
      <c r="X1581" s="3">
        <v>0</v>
      </c>
      <c r="Y1581" s="3">
        <v>11</v>
      </c>
      <c r="Z1581" s="3">
        <v>18</v>
      </c>
      <c r="AA1581" s="3">
        <v>1</v>
      </c>
      <c r="AB1581" s="3">
        <f t="shared" si="336"/>
        <v>1.000005998974548</v>
      </c>
      <c r="AC1581" s="3">
        <f t="shared" si="337"/>
        <v>5.9989565542290583E-6</v>
      </c>
      <c r="AD1581">
        <f t="shared" si="338"/>
        <v>0</v>
      </c>
      <c r="AE1581">
        <f t="shared" si="339"/>
        <v>0</v>
      </c>
      <c r="AF1581">
        <f t="shared" si="340"/>
        <v>0</v>
      </c>
      <c r="AG1581">
        <f t="shared" si="341"/>
        <v>0</v>
      </c>
      <c r="AH1581">
        <f t="shared" si="342"/>
        <v>0</v>
      </c>
      <c r="AI1581">
        <f t="shared" si="343"/>
        <v>0</v>
      </c>
      <c r="AJ1581">
        <f t="shared" si="344"/>
        <v>0</v>
      </c>
      <c r="AK1581">
        <f t="shared" si="345"/>
        <v>0</v>
      </c>
      <c r="AL1581">
        <f t="shared" si="346"/>
        <v>0</v>
      </c>
      <c r="AM1581">
        <f t="shared" si="347"/>
        <v>0</v>
      </c>
      <c r="AN1581">
        <f t="shared" si="348"/>
        <v>1</v>
      </c>
      <c r="AO1581">
        <f t="shared" si="349"/>
        <v>0</v>
      </c>
    </row>
    <row r="1582" spans="1:41" x14ac:dyDescent="0.2">
      <c r="A1582" s="3" t="s">
        <v>2</v>
      </c>
      <c r="B1582" s="3" t="s">
        <v>4</v>
      </c>
      <c r="C1582" s="2" t="s">
        <v>38</v>
      </c>
      <c r="D1582" s="3">
        <v>56</v>
      </c>
      <c r="E1582" s="3">
        <v>61876.741300000002</v>
      </c>
      <c r="F1582" s="3">
        <v>66459.070999999996</v>
      </c>
      <c r="G1582" s="3">
        <v>25</v>
      </c>
      <c r="H1582" s="3">
        <v>2</v>
      </c>
      <c r="I1582" s="3">
        <v>3</v>
      </c>
      <c r="J1582" s="3">
        <v>4</v>
      </c>
      <c r="K1582" s="3">
        <v>0</v>
      </c>
      <c r="L1582" s="3">
        <v>0</v>
      </c>
      <c r="M1582" s="3">
        <v>0</v>
      </c>
      <c r="N1582" s="3">
        <v>1</v>
      </c>
      <c r="O1582" s="3">
        <v>0</v>
      </c>
      <c r="P1582" s="3">
        <v>0</v>
      </c>
      <c r="Q1582" s="3">
        <v>0</v>
      </c>
      <c r="R1582" s="3">
        <v>1</v>
      </c>
      <c r="S1582" s="3">
        <v>0</v>
      </c>
      <c r="T1582" s="3">
        <v>1</v>
      </c>
      <c r="U1582" s="3">
        <v>0</v>
      </c>
      <c r="V1582" s="3">
        <v>0</v>
      </c>
      <c r="W1582" s="3">
        <v>1</v>
      </c>
      <c r="X1582" s="3">
        <v>0</v>
      </c>
      <c r="Y1582" s="3">
        <v>11.1</v>
      </c>
      <c r="Z1582" s="3">
        <v>4</v>
      </c>
      <c r="AA1582" s="3">
        <v>0</v>
      </c>
      <c r="AB1582" s="3">
        <f t="shared" si="336"/>
        <v>1.0740557696434474</v>
      </c>
      <c r="AC1582" s="3">
        <f t="shared" si="337"/>
        <v>7.144192178082677E-2</v>
      </c>
      <c r="AD1582">
        <f t="shared" si="338"/>
        <v>0</v>
      </c>
      <c r="AE1582">
        <f t="shared" si="339"/>
        <v>0</v>
      </c>
      <c r="AF1582">
        <f t="shared" si="340"/>
        <v>0</v>
      </c>
      <c r="AG1582">
        <f t="shared" si="341"/>
        <v>0</v>
      </c>
      <c r="AH1582">
        <f t="shared" si="342"/>
        <v>0</v>
      </c>
      <c r="AI1582">
        <f t="shared" si="343"/>
        <v>1</v>
      </c>
      <c r="AJ1582">
        <f t="shared" si="344"/>
        <v>0</v>
      </c>
      <c r="AK1582">
        <f t="shared" si="345"/>
        <v>0</v>
      </c>
      <c r="AL1582">
        <f t="shared" si="346"/>
        <v>0</v>
      </c>
      <c r="AM1582">
        <f t="shared" si="347"/>
        <v>0</v>
      </c>
      <c r="AN1582">
        <f t="shared" si="348"/>
        <v>0</v>
      </c>
      <c r="AO1582">
        <f t="shared" si="349"/>
        <v>0</v>
      </c>
    </row>
    <row r="1583" spans="1:41" x14ac:dyDescent="0.2">
      <c r="A1583" s="3" t="s">
        <v>2</v>
      </c>
      <c r="B1583" s="3" t="s">
        <v>4</v>
      </c>
      <c r="C1583" s="2" t="s">
        <v>32</v>
      </c>
      <c r="D1583" s="3">
        <v>56</v>
      </c>
      <c r="E1583" s="3">
        <v>64746.656499999997</v>
      </c>
      <c r="F1583" s="3">
        <v>76693.709600000002</v>
      </c>
      <c r="G1583" s="3">
        <v>6</v>
      </c>
      <c r="H1583" s="3">
        <v>2</v>
      </c>
      <c r="I1583" s="3">
        <v>1</v>
      </c>
      <c r="J1583" s="3">
        <v>4</v>
      </c>
      <c r="K1583" s="3">
        <v>0</v>
      </c>
      <c r="L1583" s="3">
        <v>0</v>
      </c>
      <c r="M1583" s="3">
        <v>0</v>
      </c>
      <c r="N1583" s="3">
        <v>1</v>
      </c>
      <c r="O1583" s="3">
        <v>0</v>
      </c>
      <c r="P1583" s="3">
        <v>0</v>
      </c>
      <c r="Q1583" s="3">
        <v>0</v>
      </c>
      <c r="R1583" s="3">
        <v>1</v>
      </c>
      <c r="S1583" s="3">
        <v>0</v>
      </c>
      <c r="T1583" s="3">
        <v>1</v>
      </c>
      <c r="U1583" s="3">
        <v>1</v>
      </c>
      <c r="V1583" s="3">
        <v>0</v>
      </c>
      <c r="W1583" s="3">
        <v>0</v>
      </c>
      <c r="X1583" s="3">
        <v>0</v>
      </c>
      <c r="Y1583" s="3">
        <v>11.25</v>
      </c>
      <c r="Z1583" s="3">
        <v>1</v>
      </c>
      <c r="AA1583" s="3">
        <v>0</v>
      </c>
      <c r="AB1583" s="3">
        <f t="shared" si="336"/>
        <v>1.1845200006582579</v>
      </c>
      <c r="AC1583" s="3">
        <f t="shared" si="337"/>
        <v>0.16933762979137687</v>
      </c>
      <c r="AD1583">
        <f t="shared" si="338"/>
        <v>0</v>
      </c>
      <c r="AE1583">
        <f t="shared" si="339"/>
        <v>0</v>
      </c>
      <c r="AF1583">
        <f t="shared" si="340"/>
        <v>0</v>
      </c>
      <c r="AG1583">
        <f t="shared" si="341"/>
        <v>0</v>
      </c>
      <c r="AH1583">
        <f t="shared" si="342"/>
        <v>0</v>
      </c>
      <c r="AI1583">
        <f t="shared" si="343"/>
        <v>0</v>
      </c>
      <c r="AJ1583">
        <f t="shared" si="344"/>
        <v>0</v>
      </c>
      <c r="AK1583">
        <f t="shared" si="345"/>
        <v>0</v>
      </c>
      <c r="AL1583">
        <f t="shared" si="346"/>
        <v>1</v>
      </c>
      <c r="AM1583">
        <f t="shared" si="347"/>
        <v>0</v>
      </c>
      <c r="AN1583">
        <f t="shared" si="348"/>
        <v>0</v>
      </c>
      <c r="AO1583">
        <f t="shared" si="349"/>
        <v>0</v>
      </c>
    </row>
    <row r="1584" spans="1:41" x14ac:dyDescent="0.2">
      <c r="A1584" s="3" t="s">
        <v>0</v>
      </c>
      <c r="B1584" s="3" t="s">
        <v>4</v>
      </c>
      <c r="C1584" s="2" t="s">
        <v>30</v>
      </c>
      <c r="D1584" s="3">
        <v>57</v>
      </c>
      <c r="E1584" s="3">
        <v>60583.052600000003</v>
      </c>
      <c r="F1584" s="3">
        <v>58829</v>
      </c>
      <c r="G1584" s="3">
        <v>117</v>
      </c>
      <c r="H1584" s="3">
        <v>2</v>
      </c>
      <c r="I1584" s="3">
        <v>4</v>
      </c>
      <c r="J1584" s="3">
        <v>4</v>
      </c>
      <c r="K1584" s="3">
        <v>0</v>
      </c>
      <c r="L1584" s="3">
        <v>0</v>
      </c>
      <c r="M1584" s="3">
        <v>0</v>
      </c>
      <c r="N1584" s="3">
        <v>1</v>
      </c>
      <c r="O1584" s="3">
        <v>0</v>
      </c>
      <c r="P1584" s="3">
        <v>0</v>
      </c>
      <c r="Q1584" s="3">
        <v>0</v>
      </c>
      <c r="R1584" s="3">
        <v>1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1</v>
      </c>
      <c r="Y1584" s="3">
        <v>10.98</v>
      </c>
      <c r="Z1584" s="3">
        <v>13</v>
      </c>
      <c r="AA1584" s="3">
        <v>0</v>
      </c>
      <c r="AB1584" s="3">
        <f t="shared" si="336"/>
        <v>0.9710471406652097</v>
      </c>
      <c r="AC1584" s="3">
        <f t="shared" si="337"/>
        <v>-2.9380263295404625E-2</v>
      </c>
      <c r="AD1584">
        <f t="shared" si="338"/>
        <v>1</v>
      </c>
      <c r="AE1584">
        <f t="shared" si="339"/>
        <v>0</v>
      </c>
      <c r="AF1584">
        <f t="shared" si="340"/>
        <v>0</v>
      </c>
      <c r="AG1584">
        <f t="shared" si="341"/>
        <v>0</v>
      </c>
      <c r="AH1584">
        <f t="shared" si="342"/>
        <v>0</v>
      </c>
      <c r="AI1584">
        <f t="shared" si="343"/>
        <v>0</v>
      </c>
      <c r="AJ1584">
        <f t="shared" si="344"/>
        <v>0</v>
      </c>
      <c r="AK1584">
        <f t="shared" si="345"/>
        <v>0</v>
      </c>
      <c r="AL1584">
        <f t="shared" si="346"/>
        <v>0</v>
      </c>
      <c r="AM1584">
        <f t="shared" si="347"/>
        <v>0</v>
      </c>
      <c r="AN1584">
        <f t="shared" si="348"/>
        <v>0</v>
      </c>
      <c r="AO1584">
        <f t="shared" si="349"/>
        <v>0</v>
      </c>
    </row>
    <row r="1585" spans="1:41" x14ac:dyDescent="0.2">
      <c r="A1585" s="3" t="s">
        <v>0</v>
      </c>
      <c r="B1585" s="3" t="s">
        <v>4</v>
      </c>
      <c r="C1585" s="2" t="s">
        <v>30</v>
      </c>
      <c r="D1585" s="3">
        <v>57</v>
      </c>
      <c r="E1585" s="3">
        <v>62388</v>
      </c>
      <c r="F1585" s="3">
        <v>63265</v>
      </c>
      <c r="G1585" s="3">
        <v>29</v>
      </c>
      <c r="H1585" s="3">
        <v>2</v>
      </c>
      <c r="I1585" s="3">
        <v>3</v>
      </c>
      <c r="J1585" s="3">
        <v>4</v>
      </c>
      <c r="K1585" s="3">
        <v>0</v>
      </c>
      <c r="L1585" s="3">
        <v>0</v>
      </c>
      <c r="M1585" s="3">
        <v>0</v>
      </c>
      <c r="N1585" s="3">
        <v>1</v>
      </c>
      <c r="O1585" s="3">
        <v>0</v>
      </c>
      <c r="P1585" s="3">
        <v>0</v>
      </c>
      <c r="Q1585" s="3">
        <v>0</v>
      </c>
      <c r="R1585" s="3">
        <v>1</v>
      </c>
      <c r="S1585" s="3">
        <v>0</v>
      </c>
      <c r="T1585" s="3">
        <v>0</v>
      </c>
      <c r="U1585" s="3">
        <v>0</v>
      </c>
      <c r="V1585" s="3">
        <v>0</v>
      </c>
      <c r="W1585" s="3">
        <v>1</v>
      </c>
      <c r="X1585" s="3">
        <v>0</v>
      </c>
      <c r="Y1585" s="3">
        <v>11.06</v>
      </c>
      <c r="Z1585" s="3">
        <v>14</v>
      </c>
      <c r="AA1585" s="3">
        <v>0</v>
      </c>
      <c r="AB1585" s="3">
        <f t="shared" si="336"/>
        <v>1.0140571904853497</v>
      </c>
      <c r="AC1585" s="3">
        <f t="shared" si="337"/>
        <v>1.3959304451647917E-2</v>
      </c>
      <c r="AD1585">
        <f t="shared" si="338"/>
        <v>1</v>
      </c>
      <c r="AE1585">
        <f t="shared" si="339"/>
        <v>0</v>
      </c>
      <c r="AF1585">
        <f t="shared" si="340"/>
        <v>0</v>
      </c>
      <c r="AG1585">
        <f t="shared" si="341"/>
        <v>0</v>
      </c>
      <c r="AH1585">
        <f t="shared" si="342"/>
        <v>0</v>
      </c>
      <c r="AI1585">
        <f t="shared" si="343"/>
        <v>0</v>
      </c>
      <c r="AJ1585">
        <f t="shared" si="344"/>
        <v>0</v>
      </c>
      <c r="AK1585">
        <f t="shared" si="345"/>
        <v>0</v>
      </c>
      <c r="AL1585">
        <f t="shared" si="346"/>
        <v>0</v>
      </c>
      <c r="AM1585">
        <f t="shared" si="347"/>
        <v>0</v>
      </c>
      <c r="AN1585">
        <f t="shared" si="348"/>
        <v>0</v>
      </c>
      <c r="AO1585">
        <f t="shared" si="349"/>
        <v>0</v>
      </c>
    </row>
    <row r="1586" spans="1:41" x14ac:dyDescent="0.2">
      <c r="A1586" s="3" t="s">
        <v>0</v>
      </c>
      <c r="B1586" s="3" t="s">
        <v>4</v>
      </c>
      <c r="C1586" s="2" t="s">
        <v>31</v>
      </c>
      <c r="D1586" s="3">
        <v>57</v>
      </c>
      <c r="E1586" s="3">
        <v>54360.2186</v>
      </c>
      <c r="F1586" s="3">
        <v>65062.403599999998</v>
      </c>
      <c r="G1586" s="3">
        <v>124</v>
      </c>
      <c r="H1586" s="3">
        <v>2</v>
      </c>
      <c r="I1586" s="3">
        <v>4</v>
      </c>
      <c r="J1586" s="3">
        <v>4</v>
      </c>
      <c r="K1586" s="3">
        <v>0</v>
      </c>
      <c r="L1586" s="3">
        <v>0</v>
      </c>
      <c r="M1586" s="3">
        <v>0</v>
      </c>
      <c r="N1586" s="3">
        <v>1</v>
      </c>
      <c r="O1586" s="3">
        <v>0</v>
      </c>
      <c r="P1586" s="3">
        <v>0</v>
      </c>
      <c r="Q1586" s="3">
        <v>0</v>
      </c>
      <c r="R1586" s="3">
        <v>1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1</v>
      </c>
      <c r="Y1586" s="3">
        <v>11.08</v>
      </c>
      <c r="Z1586" s="3">
        <v>11</v>
      </c>
      <c r="AA1586" s="3">
        <v>0</v>
      </c>
      <c r="AB1586" s="3">
        <f t="shared" si="336"/>
        <v>1.1968753120503455</v>
      </c>
      <c r="AC1586" s="3">
        <f t="shared" si="337"/>
        <v>0.17971425410775504</v>
      </c>
      <c r="AD1586">
        <f t="shared" si="338"/>
        <v>0</v>
      </c>
      <c r="AE1586">
        <f t="shared" si="339"/>
        <v>0</v>
      </c>
      <c r="AF1586">
        <f t="shared" si="340"/>
        <v>1</v>
      </c>
      <c r="AG1586">
        <f t="shared" si="341"/>
        <v>0</v>
      </c>
      <c r="AH1586">
        <f t="shared" si="342"/>
        <v>0</v>
      </c>
      <c r="AI1586">
        <f t="shared" si="343"/>
        <v>0</v>
      </c>
      <c r="AJ1586">
        <f t="shared" si="344"/>
        <v>0</v>
      </c>
      <c r="AK1586">
        <f t="shared" si="345"/>
        <v>0</v>
      </c>
      <c r="AL1586">
        <f t="shared" si="346"/>
        <v>0</v>
      </c>
      <c r="AM1586">
        <f t="shared" si="347"/>
        <v>0</v>
      </c>
      <c r="AN1586">
        <f t="shared" si="348"/>
        <v>0</v>
      </c>
      <c r="AO1586">
        <f t="shared" si="349"/>
        <v>0</v>
      </c>
    </row>
    <row r="1587" spans="1:41" x14ac:dyDescent="0.2">
      <c r="A1587" s="3" t="s">
        <v>0</v>
      </c>
      <c r="B1587" s="3" t="s">
        <v>4</v>
      </c>
      <c r="C1587" s="2" t="s">
        <v>33</v>
      </c>
      <c r="D1587" s="3">
        <v>57</v>
      </c>
      <c r="E1587" s="3">
        <v>47487.938099999999</v>
      </c>
      <c r="F1587" s="3">
        <v>56819.317999999999</v>
      </c>
      <c r="G1587" s="3">
        <v>80</v>
      </c>
      <c r="H1587" s="3">
        <v>2</v>
      </c>
      <c r="I1587" s="3">
        <v>4</v>
      </c>
      <c r="J1587" s="3">
        <v>4</v>
      </c>
      <c r="K1587" s="3">
        <v>0</v>
      </c>
      <c r="L1587" s="3">
        <v>0</v>
      </c>
      <c r="M1587" s="3">
        <v>0</v>
      </c>
      <c r="N1587" s="3">
        <v>1</v>
      </c>
      <c r="O1587" s="3">
        <v>0</v>
      </c>
      <c r="P1587" s="3">
        <v>0</v>
      </c>
      <c r="Q1587" s="3">
        <v>0</v>
      </c>
      <c r="R1587" s="3">
        <v>1</v>
      </c>
      <c r="S1587" s="3">
        <v>0</v>
      </c>
      <c r="T1587" s="3">
        <v>0</v>
      </c>
      <c r="U1587" s="3">
        <v>0</v>
      </c>
      <c r="V1587" s="3">
        <v>0</v>
      </c>
      <c r="W1587" s="3">
        <v>0</v>
      </c>
      <c r="X1587" s="3">
        <v>1</v>
      </c>
      <c r="Y1587" s="3">
        <v>10.95</v>
      </c>
      <c r="Z1587" s="3">
        <v>11</v>
      </c>
      <c r="AA1587" s="3">
        <v>0</v>
      </c>
      <c r="AB1587" s="3">
        <f t="shared" si="336"/>
        <v>1.196500001334023</v>
      </c>
      <c r="AC1587" s="3">
        <f t="shared" si="337"/>
        <v>0.1794006294812287</v>
      </c>
      <c r="AD1587">
        <f t="shared" si="338"/>
        <v>0</v>
      </c>
      <c r="AE1587">
        <f t="shared" si="339"/>
        <v>0</v>
      </c>
      <c r="AF1587">
        <f t="shared" si="340"/>
        <v>0</v>
      </c>
      <c r="AG1587">
        <f t="shared" si="341"/>
        <v>1</v>
      </c>
      <c r="AH1587">
        <f t="shared" si="342"/>
        <v>0</v>
      </c>
      <c r="AI1587">
        <f t="shared" si="343"/>
        <v>0</v>
      </c>
      <c r="AJ1587">
        <f t="shared" si="344"/>
        <v>0</v>
      </c>
      <c r="AK1587">
        <f t="shared" si="345"/>
        <v>0</v>
      </c>
      <c r="AL1587">
        <f t="shared" si="346"/>
        <v>0</v>
      </c>
      <c r="AM1587">
        <f t="shared" si="347"/>
        <v>0</v>
      </c>
      <c r="AN1587">
        <f t="shared" si="348"/>
        <v>0</v>
      </c>
      <c r="AO1587">
        <f t="shared" si="349"/>
        <v>0</v>
      </c>
    </row>
    <row r="1588" spans="1:41" x14ac:dyDescent="0.2">
      <c r="A1588" s="3" t="s">
        <v>0</v>
      </c>
      <c r="B1588" s="3" t="s">
        <v>4</v>
      </c>
      <c r="C1588" s="2" t="s">
        <v>33</v>
      </c>
      <c r="D1588" s="3">
        <v>57</v>
      </c>
      <c r="E1588" s="3">
        <v>57138.120300000002</v>
      </c>
      <c r="F1588" s="3">
        <v>55471.6103</v>
      </c>
      <c r="G1588" s="3">
        <v>124</v>
      </c>
      <c r="H1588" s="3">
        <v>2</v>
      </c>
      <c r="I1588" s="3">
        <v>4</v>
      </c>
      <c r="J1588" s="3">
        <v>4</v>
      </c>
      <c r="K1588" s="3">
        <v>0</v>
      </c>
      <c r="L1588" s="3">
        <v>0</v>
      </c>
      <c r="M1588" s="3">
        <v>0</v>
      </c>
      <c r="N1588" s="3">
        <v>1</v>
      </c>
      <c r="O1588" s="3">
        <v>0</v>
      </c>
      <c r="P1588" s="3">
        <v>0</v>
      </c>
      <c r="Q1588" s="3">
        <v>0</v>
      </c>
      <c r="R1588" s="3">
        <v>1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1</v>
      </c>
      <c r="Y1588" s="3">
        <v>10.92</v>
      </c>
      <c r="Z1588" s="3">
        <v>17</v>
      </c>
      <c r="AA1588" s="3">
        <v>1</v>
      </c>
      <c r="AB1588" s="3">
        <f t="shared" si="336"/>
        <v>0.97083365726331039</v>
      </c>
      <c r="AC1588" s="3">
        <f t="shared" si="337"/>
        <v>-2.9600136114567462E-2</v>
      </c>
      <c r="AD1588">
        <f t="shared" si="338"/>
        <v>0</v>
      </c>
      <c r="AE1588">
        <f t="shared" si="339"/>
        <v>0</v>
      </c>
      <c r="AF1588">
        <f t="shared" si="340"/>
        <v>0</v>
      </c>
      <c r="AG1588">
        <f t="shared" si="341"/>
        <v>1</v>
      </c>
      <c r="AH1588">
        <f t="shared" si="342"/>
        <v>0</v>
      </c>
      <c r="AI1588">
        <f t="shared" si="343"/>
        <v>0</v>
      </c>
      <c r="AJ1588">
        <f t="shared" si="344"/>
        <v>0</v>
      </c>
      <c r="AK1588">
        <f t="shared" si="345"/>
        <v>0</v>
      </c>
      <c r="AL1588">
        <f t="shared" si="346"/>
        <v>0</v>
      </c>
      <c r="AM1588">
        <f t="shared" si="347"/>
        <v>0</v>
      </c>
      <c r="AN1588">
        <f t="shared" si="348"/>
        <v>0</v>
      </c>
      <c r="AO1588">
        <f t="shared" si="349"/>
        <v>0</v>
      </c>
    </row>
    <row r="1589" spans="1:41" x14ac:dyDescent="0.2">
      <c r="A1589" s="3" t="s">
        <v>0</v>
      </c>
      <c r="B1589" s="3" t="s">
        <v>4</v>
      </c>
      <c r="C1589" s="2" t="s">
        <v>37</v>
      </c>
      <c r="D1589" s="3">
        <v>57</v>
      </c>
      <c r="E1589" s="3">
        <v>60616.3514</v>
      </c>
      <c r="F1589" s="3">
        <v>78535.287700000001</v>
      </c>
      <c r="G1589" s="3">
        <v>120</v>
      </c>
      <c r="H1589" s="3">
        <v>2</v>
      </c>
      <c r="I1589" s="3">
        <v>4</v>
      </c>
      <c r="J1589" s="3">
        <v>4</v>
      </c>
      <c r="K1589" s="3">
        <v>0</v>
      </c>
      <c r="L1589" s="3">
        <v>0</v>
      </c>
      <c r="M1589" s="3">
        <v>0</v>
      </c>
      <c r="N1589" s="3">
        <v>1</v>
      </c>
      <c r="O1589" s="3">
        <v>0</v>
      </c>
      <c r="P1589" s="3">
        <v>0</v>
      </c>
      <c r="Q1589" s="3">
        <v>0</v>
      </c>
      <c r="R1589" s="3">
        <v>1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1</v>
      </c>
      <c r="Y1589" s="3">
        <v>11.27</v>
      </c>
      <c r="Z1589" s="3">
        <v>10</v>
      </c>
      <c r="AA1589" s="3">
        <v>0</v>
      </c>
      <c r="AB1589" s="3">
        <f t="shared" si="336"/>
        <v>1.2956122545508406</v>
      </c>
      <c r="AC1589" s="3">
        <f t="shared" si="337"/>
        <v>0.2589833668615682</v>
      </c>
      <c r="AD1589">
        <f t="shared" si="338"/>
        <v>0</v>
      </c>
      <c r="AE1589">
        <f t="shared" si="339"/>
        <v>0</v>
      </c>
      <c r="AF1589">
        <f t="shared" si="340"/>
        <v>0</v>
      </c>
      <c r="AG1589">
        <f t="shared" si="341"/>
        <v>0</v>
      </c>
      <c r="AH1589">
        <f t="shared" si="342"/>
        <v>1</v>
      </c>
      <c r="AI1589">
        <f t="shared" si="343"/>
        <v>0</v>
      </c>
      <c r="AJ1589">
        <f t="shared" si="344"/>
        <v>0</v>
      </c>
      <c r="AK1589">
        <f t="shared" si="345"/>
        <v>0</v>
      </c>
      <c r="AL1589">
        <f t="shared" si="346"/>
        <v>0</v>
      </c>
      <c r="AM1589">
        <f t="shared" si="347"/>
        <v>0</v>
      </c>
      <c r="AN1589">
        <f t="shared" si="348"/>
        <v>0</v>
      </c>
      <c r="AO1589">
        <f t="shared" si="349"/>
        <v>0</v>
      </c>
    </row>
    <row r="1590" spans="1:41" x14ac:dyDescent="0.2">
      <c r="A1590" s="3" t="s">
        <v>0</v>
      </c>
      <c r="B1590" s="3" t="s">
        <v>4</v>
      </c>
      <c r="C1590" s="2" t="s">
        <v>37</v>
      </c>
      <c r="D1590" s="3">
        <v>57</v>
      </c>
      <c r="E1590" s="3">
        <v>60288.738400000002</v>
      </c>
      <c r="F1590" s="3">
        <v>73320.587</v>
      </c>
      <c r="G1590" s="3">
        <v>2</v>
      </c>
      <c r="H1590" s="3">
        <v>2</v>
      </c>
      <c r="I1590" s="3">
        <v>1</v>
      </c>
      <c r="J1590" s="3">
        <v>4</v>
      </c>
      <c r="K1590" s="3">
        <v>0</v>
      </c>
      <c r="L1590" s="3">
        <v>0</v>
      </c>
      <c r="M1590" s="3">
        <v>0</v>
      </c>
      <c r="N1590" s="3">
        <v>1</v>
      </c>
      <c r="O1590" s="3">
        <v>0</v>
      </c>
      <c r="P1590" s="3">
        <v>0</v>
      </c>
      <c r="Q1590" s="3">
        <v>0</v>
      </c>
      <c r="R1590" s="3">
        <v>1</v>
      </c>
      <c r="S1590" s="3">
        <v>0</v>
      </c>
      <c r="T1590" s="3">
        <v>0</v>
      </c>
      <c r="U1590" s="3">
        <v>1</v>
      </c>
      <c r="V1590" s="3">
        <v>0</v>
      </c>
      <c r="W1590" s="3">
        <v>0</v>
      </c>
      <c r="X1590" s="3">
        <v>0</v>
      </c>
      <c r="Y1590" s="3">
        <v>11.2</v>
      </c>
      <c r="Z1590" s="3">
        <v>10</v>
      </c>
      <c r="AA1590" s="3">
        <v>0</v>
      </c>
      <c r="AB1590" s="3">
        <f t="shared" si="336"/>
        <v>1.2161572616354499</v>
      </c>
      <c r="AC1590" s="3">
        <f t="shared" si="337"/>
        <v>0.19569610218479647</v>
      </c>
      <c r="AD1590">
        <f t="shared" si="338"/>
        <v>0</v>
      </c>
      <c r="AE1590">
        <f t="shared" si="339"/>
        <v>0</v>
      </c>
      <c r="AF1590">
        <f t="shared" si="340"/>
        <v>0</v>
      </c>
      <c r="AG1590">
        <f t="shared" si="341"/>
        <v>0</v>
      </c>
      <c r="AH1590">
        <f t="shared" si="342"/>
        <v>1</v>
      </c>
      <c r="AI1590">
        <f t="shared" si="343"/>
        <v>0</v>
      </c>
      <c r="AJ1590">
        <f t="shared" si="344"/>
        <v>0</v>
      </c>
      <c r="AK1590">
        <f t="shared" si="345"/>
        <v>0</v>
      </c>
      <c r="AL1590">
        <f t="shared" si="346"/>
        <v>0</v>
      </c>
      <c r="AM1590">
        <f t="shared" si="347"/>
        <v>0</v>
      </c>
      <c r="AN1590">
        <f t="shared" si="348"/>
        <v>0</v>
      </c>
      <c r="AO1590">
        <f t="shared" si="349"/>
        <v>0</v>
      </c>
    </row>
    <row r="1591" spans="1:41" x14ac:dyDescent="0.2">
      <c r="A1591" s="3" t="s">
        <v>0</v>
      </c>
      <c r="B1591" s="3" t="s">
        <v>4</v>
      </c>
      <c r="C1591" s="2" t="s">
        <v>38</v>
      </c>
      <c r="D1591" s="3">
        <v>57</v>
      </c>
      <c r="E1591" s="3">
        <v>53072.960700000003</v>
      </c>
      <c r="F1591" s="3">
        <v>63526.500500000002</v>
      </c>
      <c r="G1591" s="3">
        <v>102</v>
      </c>
      <c r="H1591" s="3">
        <v>2</v>
      </c>
      <c r="I1591" s="3">
        <v>4</v>
      </c>
      <c r="J1591" s="3">
        <v>4</v>
      </c>
      <c r="K1591" s="3">
        <v>0</v>
      </c>
      <c r="L1591" s="3">
        <v>0</v>
      </c>
      <c r="M1591" s="3">
        <v>0</v>
      </c>
      <c r="N1591" s="3">
        <v>1</v>
      </c>
      <c r="O1591" s="3">
        <v>0</v>
      </c>
      <c r="P1591" s="3">
        <v>0</v>
      </c>
      <c r="Q1591" s="3">
        <v>0</v>
      </c>
      <c r="R1591" s="3">
        <v>1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1</v>
      </c>
      <c r="Y1591" s="3">
        <v>11.06</v>
      </c>
      <c r="Z1591" s="3">
        <v>11</v>
      </c>
      <c r="AA1591" s="3">
        <v>0</v>
      </c>
      <c r="AB1591" s="3">
        <f t="shared" si="336"/>
        <v>1.1969654540113115</v>
      </c>
      <c r="AC1591" s="3">
        <f t="shared" si="337"/>
        <v>0.17978956568426974</v>
      </c>
      <c r="AD1591">
        <f t="shared" si="338"/>
        <v>0</v>
      </c>
      <c r="AE1591">
        <f t="shared" si="339"/>
        <v>0</v>
      </c>
      <c r="AF1591">
        <f t="shared" si="340"/>
        <v>0</v>
      </c>
      <c r="AG1591">
        <f t="shared" si="341"/>
        <v>0</v>
      </c>
      <c r="AH1591">
        <f t="shared" si="342"/>
        <v>0</v>
      </c>
      <c r="AI1591">
        <f t="shared" si="343"/>
        <v>1</v>
      </c>
      <c r="AJ1591">
        <f t="shared" si="344"/>
        <v>0</v>
      </c>
      <c r="AK1591">
        <f t="shared" si="345"/>
        <v>0</v>
      </c>
      <c r="AL1591">
        <f t="shared" si="346"/>
        <v>0</v>
      </c>
      <c r="AM1591">
        <f t="shared" si="347"/>
        <v>0</v>
      </c>
      <c r="AN1591">
        <f t="shared" si="348"/>
        <v>0</v>
      </c>
      <c r="AO1591">
        <f t="shared" si="349"/>
        <v>0</v>
      </c>
    </row>
    <row r="1592" spans="1:41" x14ac:dyDescent="0.2">
      <c r="A1592" s="3" t="s">
        <v>0</v>
      </c>
      <c r="B1592" s="3" t="s">
        <v>4</v>
      </c>
      <c r="C1592" s="2" t="s">
        <v>38</v>
      </c>
      <c r="D1592" s="3">
        <v>57</v>
      </c>
      <c r="E1592" s="3">
        <v>56289.503700000001</v>
      </c>
      <c r="F1592" s="3">
        <v>64330.459300000002</v>
      </c>
      <c r="G1592" s="3">
        <v>5</v>
      </c>
      <c r="H1592" s="3">
        <v>2</v>
      </c>
      <c r="I1592" s="3">
        <v>1</v>
      </c>
      <c r="J1592" s="3">
        <v>4</v>
      </c>
      <c r="K1592" s="3">
        <v>0</v>
      </c>
      <c r="L1592" s="3">
        <v>0</v>
      </c>
      <c r="M1592" s="3">
        <v>0</v>
      </c>
      <c r="N1592" s="3">
        <v>1</v>
      </c>
      <c r="O1592" s="3">
        <v>0</v>
      </c>
      <c r="P1592" s="3">
        <v>0</v>
      </c>
      <c r="Q1592" s="3">
        <v>0</v>
      </c>
      <c r="R1592" s="3">
        <v>1</v>
      </c>
      <c r="S1592" s="3">
        <v>0</v>
      </c>
      <c r="T1592" s="3">
        <v>0</v>
      </c>
      <c r="U1592" s="3">
        <v>1</v>
      </c>
      <c r="V1592" s="3">
        <v>0</v>
      </c>
      <c r="W1592" s="3">
        <v>0</v>
      </c>
      <c r="X1592" s="3">
        <v>0</v>
      </c>
      <c r="Y1592" s="3">
        <v>11.07</v>
      </c>
      <c r="Z1592" s="3">
        <v>11</v>
      </c>
      <c r="AA1592" s="3">
        <v>0</v>
      </c>
      <c r="AB1592" s="3">
        <f t="shared" si="336"/>
        <v>1.1428499999370221</v>
      </c>
      <c r="AC1592" s="3">
        <f t="shared" si="337"/>
        <v>0.13352514254988526</v>
      </c>
      <c r="AD1592">
        <f t="shared" si="338"/>
        <v>0</v>
      </c>
      <c r="AE1592">
        <f t="shared" si="339"/>
        <v>0</v>
      </c>
      <c r="AF1592">
        <f t="shared" si="340"/>
        <v>0</v>
      </c>
      <c r="AG1592">
        <f t="shared" si="341"/>
        <v>0</v>
      </c>
      <c r="AH1592">
        <f t="shared" si="342"/>
        <v>0</v>
      </c>
      <c r="AI1592">
        <f t="shared" si="343"/>
        <v>1</v>
      </c>
      <c r="AJ1592">
        <f t="shared" si="344"/>
        <v>0</v>
      </c>
      <c r="AK1592">
        <f t="shared" si="345"/>
        <v>0</v>
      </c>
      <c r="AL1592">
        <f t="shared" si="346"/>
        <v>0</v>
      </c>
      <c r="AM1592">
        <f t="shared" si="347"/>
        <v>0</v>
      </c>
      <c r="AN1592">
        <f t="shared" si="348"/>
        <v>0</v>
      </c>
      <c r="AO1592">
        <f t="shared" si="349"/>
        <v>0</v>
      </c>
    </row>
    <row r="1593" spans="1:41" x14ac:dyDescent="0.2">
      <c r="A1593" s="3" t="s">
        <v>0</v>
      </c>
      <c r="B1593" s="3" t="s">
        <v>4</v>
      </c>
      <c r="C1593" s="2" t="s">
        <v>38</v>
      </c>
      <c r="D1593" s="3">
        <v>57</v>
      </c>
      <c r="E1593" s="3">
        <v>56313.6921</v>
      </c>
      <c r="F1593" s="3">
        <v>65159.169500000004</v>
      </c>
      <c r="G1593" s="3">
        <v>114</v>
      </c>
      <c r="H1593" s="3">
        <v>2</v>
      </c>
      <c r="I1593" s="3">
        <v>4</v>
      </c>
      <c r="J1593" s="3">
        <v>4</v>
      </c>
      <c r="K1593" s="3">
        <v>0</v>
      </c>
      <c r="L1593" s="3">
        <v>0</v>
      </c>
      <c r="M1593" s="3">
        <v>0</v>
      </c>
      <c r="N1593" s="3">
        <v>1</v>
      </c>
      <c r="O1593" s="3">
        <v>0</v>
      </c>
      <c r="P1593" s="3">
        <v>0</v>
      </c>
      <c r="Q1593" s="3">
        <v>0</v>
      </c>
      <c r="R1593" s="3">
        <v>1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1</v>
      </c>
      <c r="Y1593" s="3">
        <v>11.08</v>
      </c>
      <c r="Z1593" s="3">
        <v>10</v>
      </c>
      <c r="AA1593" s="3">
        <v>0</v>
      </c>
      <c r="AB1593" s="3">
        <f t="shared" si="336"/>
        <v>1.1570750748200367</v>
      </c>
      <c r="AC1593" s="3">
        <f t="shared" si="337"/>
        <v>0.14589533359134413</v>
      </c>
      <c r="AD1593">
        <f t="shared" si="338"/>
        <v>0</v>
      </c>
      <c r="AE1593">
        <f t="shared" si="339"/>
        <v>0</v>
      </c>
      <c r="AF1593">
        <f t="shared" si="340"/>
        <v>0</v>
      </c>
      <c r="AG1593">
        <f t="shared" si="341"/>
        <v>0</v>
      </c>
      <c r="AH1593">
        <f t="shared" si="342"/>
        <v>0</v>
      </c>
      <c r="AI1593">
        <f t="shared" si="343"/>
        <v>1</v>
      </c>
      <c r="AJ1593">
        <f t="shared" si="344"/>
        <v>0</v>
      </c>
      <c r="AK1593">
        <f t="shared" si="345"/>
        <v>0</v>
      </c>
      <c r="AL1593">
        <f t="shared" si="346"/>
        <v>0</v>
      </c>
      <c r="AM1593">
        <f t="shared" si="347"/>
        <v>0</v>
      </c>
      <c r="AN1593">
        <f t="shared" si="348"/>
        <v>0</v>
      </c>
      <c r="AO1593">
        <f t="shared" si="349"/>
        <v>0</v>
      </c>
    </row>
    <row r="1594" spans="1:41" x14ac:dyDescent="0.2">
      <c r="A1594" s="3" t="s">
        <v>0</v>
      </c>
      <c r="B1594" s="3" t="s">
        <v>4</v>
      </c>
      <c r="C1594" s="2" t="s">
        <v>35</v>
      </c>
      <c r="D1594" s="3">
        <v>57</v>
      </c>
      <c r="E1594" s="3">
        <v>56799.735999999997</v>
      </c>
      <c r="F1594" s="3">
        <v>61558.740299999998</v>
      </c>
      <c r="G1594" s="3">
        <v>115</v>
      </c>
      <c r="H1594" s="3">
        <v>2</v>
      </c>
      <c r="I1594" s="3">
        <v>4</v>
      </c>
      <c r="J1594" s="3">
        <v>4</v>
      </c>
      <c r="K1594" s="3">
        <v>0</v>
      </c>
      <c r="L1594" s="3">
        <v>0</v>
      </c>
      <c r="M1594" s="3">
        <v>0</v>
      </c>
      <c r="N1594" s="3">
        <v>1</v>
      </c>
      <c r="O1594" s="3">
        <v>0</v>
      </c>
      <c r="P1594" s="3">
        <v>0</v>
      </c>
      <c r="Q1594" s="3">
        <v>0</v>
      </c>
      <c r="R1594" s="3">
        <v>1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1</v>
      </c>
      <c r="Y1594" s="3">
        <v>11.03</v>
      </c>
      <c r="Z1594" s="3">
        <v>10</v>
      </c>
      <c r="AA1594" s="3">
        <v>0</v>
      </c>
      <c r="AB1594" s="3">
        <f t="shared" si="336"/>
        <v>1.0837856763982143</v>
      </c>
      <c r="AC1594" s="3">
        <f t="shared" si="337"/>
        <v>8.0460167969366045E-2</v>
      </c>
      <c r="AD1594">
        <f t="shared" si="338"/>
        <v>0</v>
      </c>
      <c r="AE1594">
        <f t="shared" si="339"/>
        <v>0</v>
      </c>
      <c r="AF1594">
        <f t="shared" si="340"/>
        <v>0</v>
      </c>
      <c r="AG1594">
        <f t="shared" si="341"/>
        <v>0</v>
      </c>
      <c r="AH1594">
        <f t="shared" si="342"/>
        <v>0</v>
      </c>
      <c r="AI1594">
        <f t="shared" si="343"/>
        <v>0</v>
      </c>
      <c r="AJ1594">
        <f t="shared" si="344"/>
        <v>0</v>
      </c>
      <c r="AK1594">
        <f t="shared" si="345"/>
        <v>1</v>
      </c>
      <c r="AL1594">
        <f t="shared" si="346"/>
        <v>0</v>
      </c>
      <c r="AM1594">
        <f t="shared" si="347"/>
        <v>0</v>
      </c>
      <c r="AN1594">
        <f t="shared" si="348"/>
        <v>0</v>
      </c>
      <c r="AO1594">
        <f t="shared" si="349"/>
        <v>0</v>
      </c>
    </row>
    <row r="1595" spans="1:41" x14ac:dyDescent="0.2">
      <c r="A1595" s="3" t="s">
        <v>0</v>
      </c>
      <c r="B1595" s="3" t="s">
        <v>4</v>
      </c>
      <c r="C1595" s="2" t="s">
        <v>32</v>
      </c>
      <c r="D1595" s="3">
        <v>57</v>
      </c>
      <c r="E1595" s="3">
        <v>53043.126600000003</v>
      </c>
      <c r="F1595" s="3">
        <v>62281.967100000002</v>
      </c>
      <c r="G1595" s="3">
        <v>12</v>
      </c>
      <c r="H1595" s="3">
        <v>2</v>
      </c>
      <c r="I1595" s="3">
        <v>2</v>
      </c>
      <c r="J1595" s="3">
        <v>4</v>
      </c>
      <c r="K1595" s="3">
        <v>0</v>
      </c>
      <c r="L1595" s="3">
        <v>0</v>
      </c>
      <c r="M1595" s="3">
        <v>0</v>
      </c>
      <c r="N1595" s="3">
        <v>1</v>
      </c>
      <c r="O1595" s="3">
        <v>0</v>
      </c>
      <c r="P1595" s="3">
        <v>0</v>
      </c>
      <c r="Q1595" s="3">
        <v>0</v>
      </c>
      <c r="R1595" s="3">
        <v>1</v>
      </c>
      <c r="S1595" s="3">
        <v>0</v>
      </c>
      <c r="T1595" s="3">
        <v>0</v>
      </c>
      <c r="U1595" s="3">
        <v>0</v>
      </c>
      <c r="V1595" s="3">
        <v>1</v>
      </c>
      <c r="W1595" s="3">
        <v>0</v>
      </c>
      <c r="X1595" s="3">
        <v>0</v>
      </c>
      <c r="Y1595" s="3">
        <v>11.04</v>
      </c>
      <c r="Z1595" s="3">
        <v>10</v>
      </c>
      <c r="AA1595" s="3">
        <v>0</v>
      </c>
      <c r="AB1595" s="3">
        <f t="shared" si="336"/>
        <v>1.1741760166151292</v>
      </c>
      <c r="AC1595" s="3">
        <f t="shared" si="337"/>
        <v>0.16056663914138397</v>
      </c>
      <c r="AD1595">
        <f t="shared" si="338"/>
        <v>0</v>
      </c>
      <c r="AE1595">
        <f t="shared" si="339"/>
        <v>0</v>
      </c>
      <c r="AF1595">
        <f t="shared" si="340"/>
        <v>0</v>
      </c>
      <c r="AG1595">
        <f t="shared" si="341"/>
        <v>0</v>
      </c>
      <c r="AH1595">
        <f t="shared" si="342"/>
        <v>0</v>
      </c>
      <c r="AI1595">
        <f t="shared" si="343"/>
        <v>0</v>
      </c>
      <c r="AJ1595">
        <f t="shared" si="344"/>
        <v>0</v>
      </c>
      <c r="AK1595">
        <f t="shared" si="345"/>
        <v>0</v>
      </c>
      <c r="AL1595">
        <f t="shared" si="346"/>
        <v>1</v>
      </c>
      <c r="AM1595">
        <f t="shared" si="347"/>
        <v>0</v>
      </c>
      <c r="AN1595">
        <f t="shared" si="348"/>
        <v>0</v>
      </c>
      <c r="AO1595">
        <f t="shared" si="349"/>
        <v>0</v>
      </c>
    </row>
    <row r="1596" spans="1:41" x14ac:dyDescent="0.2">
      <c r="A1596" s="3" t="s">
        <v>0</v>
      </c>
      <c r="B1596" s="3" t="s">
        <v>4</v>
      </c>
      <c r="C1596" s="2" t="s">
        <v>41</v>
      </c>
      <c r="D1596" s="3">
        <v>57</v>
      </c>
      <c r="E1596" s="3">
        <v>74320.989000000001</v>
      </c>
      <c r="F1596" s="3">
        <v>83982.881099999999</v>
      </c>
      <c r="G1596" s="3">
        <v>8</v>
      </c>
      <c r="H1596" s="3">
        <v>2</v>
      </c>
      <c r="I1596" s="3">
        <v>1</v>
      </c>
      <c r="J1596" s="3">
        <v>4</v>
      </c>
      <c r="K1596" s="3">
        <v>0</v>
      </c>
      <c r="L1596" s="3">
        <v>0</v>
      </c>
      <c r="M1596" s="3">
        <v>0</v>
      </c>
      <c r="N1596" s="3">
        <v>1</v>
      </c>
      <c r="O1596" s="3">
        <v>0</v>
      </c>
      <c r="P1596" s="3">
        <v>0</v>
      </c>
      <c r="Q1596" s="3">
        <v>0</v>
      </c>
      <c r="R1596" s="3">
        <v>1</v>
      </c>
      <c r="S1596" s="3">
        <v>0</v>
      </c>
      <c r="T1596" s="3">
        <v>0</v>
      </c>
      <c r="U1596" s="3">
        <v>1</v>
      </c>
      <c r="V1596" s="3">
        <v>0</v>
      </c>
      <c r="W1596" s="3">
        <v>0</v>
      </c>
      <c r="X1596" s="3">
        <v>0</v>
      </c>
      <c r="Y1596" s="3">
        <v>11.34</v>
      </c>
      <c r="Z1596" s="3">
        <v>10</v>
      </c>
      <c r="AA1596" s="3">
        <v>0</v>
      </c>
      <c r="AB1596" s="3">
        <f t="shared" si="336"/>
        <v>1.1300022003205581</v>
      </c>
      <c r="AC1596" s="3">
        <f t="shared" si="337"/>
        <v>0.12221957990868804</v>
      </c>
      <c r="AD1596">
        <f t="shared" si="338"/>
        <v>0</v>
      </c>
      <c r="AE1596">
        <f t="shared" si="339"/>
        <v>0</v>
      </c>
      <c r="AF1596">
        <f t="shared" si="340"/>
        <v>0</v>
      </c>
      <c r="AG1596">
        <f t="shared" si="341"/>
        <v>0</v>
      </c>
      <c r="AH1596">
        <f t="shared" si="342"/>
        <v>0</v>
      </c>
      <c r="AI1596">
        <f t="shared" si="343"/>
        <v>0</v>
      </c>
      <c r="AJ1596">
        <f t="shared" si="344"/>
        <v>0</v>
      </c>
      <c r="AK1596">
        <f t="shared" si="345"/>
        <v>0</v>
      </c>
      <c r="AL1596">
        <f t="shared" si="346"/>
        <v>0</v>
      </c>
      <c r="AM1596">
        <f t="shared" si="347"/>
        <v>1</v>
      </c>
      <c r="AN1596">
        <f t="shared" si="348"/>
        <v>0</v>
      </c>
      <c r="AO1596">
        <f t="shared" si="349"/>
        <v>0</v>
      </c>
    </row>
    <row r="1597" spans="1:41" x14ac:dyDescent="0.2">
      <c r="A1597" s="3" t="s">
        <v>0</v>
      </c>
      <c r="B1597" s="3" t="s">
        <v>4</v>
      </c>
      <c r="C1597" s="2" t="s">
        <v>39</v>
      </c>
      <c r="D1597" s="3">
        <v>57</v>
      </c>
      <c r="E1597" s="3">
        <v>58777.296999999999</v>
      </c>
      <c r="F1597" s="3">
        <v>62450.540099999998</v>
      </c>
      <c r="G1597" s="3">
        <v>7</v>
      </c>
      <c r="H1597" s="3">
        <v>2</v>
      </c>
      <c r="I1597" s="3">
        <v>1</v>
      </c>
      <c r="J1597" s="3">
        <v>4</v>
      </c>
      <c r="K1597" s="3">
        <v>0</v>
      </c>
      <c r="L1597" s="3">
        <v>0</v>
      </c>
      <c r="M1597" s="3">
        <v>0</v>
      </c>
      <c r="N1597" s="3">
        <v>1</v>
      </c>
      <c r="O1597" s="3">
        <v>0</v>
      </c>
      <c r="P1597" s="3">
        <v>0</v>
      </c>
      <c r="Q1597" s="3">
        <v>0</v>
      </c>
      <c r="R1597" s="3">
        <v>1</v>
      </c>
      <c r="S1597" s="3">
        <v>0</v>
      </c>
      <c r="T1597" s="3">
        <v>0</v>
      </c>
      <c r="U1597" s="3">
        <v>1</v>
      </c>
      <c r="V1597" s="3">
        <v>0</v>
      </c>
      <c r="W1597" s="3">
        <v>0</v>
      </c>
      <c r="X1597" s="3">
        <v>0</v>
      </c>
      <c r="Y1597" s="3">
        <v>11.04</v>
      </c>
      <c r="Z1597" s="3">
        <v>11</v>
      </c>
      <c r="AA1597" s="3">
        <v>0</v>
      </c>
      <c r="AB1597" s="3">
        <f t="shared" si="336"/>
        <v>1.0624942501183747</v>
      </c>
      <c r="AC1597" s="3">
        <f t="shared" si="337"/>
        <v>6.0619210148497422E-2</v>
      </c>
      <c r="AD1597">
        <f t="shared" si="338"/>
        <v>0</v>
      </c>
      <c r="AE1597">
        <f t="shared" si="339"/>
        <v>0</v>
      </c>
      <c r="AF1597">
        <f t="shared" si="340"/>
        <v>0</v>
      </c>
      <c r="AG1597">
        <f t="shared" si="341"/>
        <v>0</v>
      </c>
      <c r="AH1597">
        <f t="shared" si="342"/>
        <v>0</v>
      </c>
      <c r="AI1597">
        <f t="shared" si="343"/>
        <v>0</v>
      </c>
      <c r="AJ1597">
        <f t="shared" si="344"/>
        <v>0</v>
      </c>
      <c r="AK1597">
        <f t="shared" si="345"/>
        <v>0</v>
      </c>
      <c r="AL1597">
        <f t="shared" si="346"/>
        <v>0</v>
      </c>
      <c r="AM1597">
        <f t="shared" si="347"/>
        <v>0</v>
      </c>
      <c r="AN1597">
        <f t="shared" si="348"/>
        <v>1</v>
      </c>
      <c r="AO1597">
        <f t="shared" si="349"/>
        <v>0</v>
      </c>
    </row>
    <row r="1598" spans="1:41" x14ac:dyDescent="0.2">
      <c r="A1598" s="3" t="s">
        <v>2</v>
      </c>
      <c r="B1598" s="3" t="s">
        <v>4</v>
      </c>
      <c r="C1598" s="2" t="s">
        <v>38</v>
      </c>
      <c r="D1598" s="3">
        <v>57</v>
      </c>
      <c r="E1598" s="3">
        <v>59506.046799999996</v>
      </c>
      <c r="F1598" s="3">
        <v>67547.211500000005</v>
      </c>
      <c r="G1598" s="3">
        <v>7</v>
      </c>
      <c r="H1598" s="3">
        <v>2</v>
      </c>
      <c r="I1598" s="3">
        <v>1</v>
      </c>
      <c r="J1598" s="3">
        <v>4</v>
      </c>
      <c r="K1598" s="3">
        <v>0</v>
      </c>
      <c r="L1598" s="3">
        <v>0</v>
      </c>
      <c r="M1598" s="3">
        <v>0</v>
      </c>
      <c r="N1598" s="3">
        <v>1</v>
      </c>
      <c r="O1598" s="3">
        <v>0</v>
      </c>
      <c r="P1598" s="3">
        <v>0</v>
      </c>
      <c r="Q1598" s="3">
        <v>0</v>
      </c>
      <c r="R1598" s="3">
        <v>1</v>
      </c>
      <c r="S1598" s="3">
        <v>0</v>
      </c>
      <c r="T1598" s="3">
        <v>1</v>
      </c>
      <c r="U1598" s="3">
        <v>1</v>
      </c>
      <c r="V1598" s="3">
        <v>0</v>
      </c>
      <c r="W1598" s="3">
        <v>0</v>
      </c>
      <c r="X1598" s="3">
        <v>0</v>
      </c>
      <c r="Y1598" s="3">
        <v>11.12</v>
      </c>
      <c r="Z1598" s="3">
        <v>3</v>
      </c>
      <c r="AA1598" s="3">
        <v>0</v>
      </c>
      <c r="AB1598" s="3">
        <f t="shared" si="336"/>
        <v>1.1351318921760403</v>
      </c>
      <c r="AC1598" s="3">
        <f t="shared" si="337"/>
        <v>0.12674884874252698</v>
      </c>
      <c r="AD1598">
        <f t="shared" si="338"/>
        <v>0</v>
      </c>
      <c r="AE1598">
        <f t="shared" si="339"/>
        <v>0</v>
      </c>
      <c r="AF1598">
        <f t="shared" si="340"/>
        <v>0</v>
      </c>
      <c r="AG1598">
        <f t="shared" si="341"/>
        <v>0</v>
      </c>
      <c r="AH1598">
        <f t="shared" si="342"/>
        <v>0</v>
      </c>
      <c r="AI1598">
        <f t="shared" si="343"/>
        <v>1</v>
      </c>
      <c r="AJ1598">
        <f t="shared" si="344"/>
        <v>0</v>
      </c>
      <c r="AK1598">
        <f t="shared" si="345"/>
        <v>0</v>
      </c>
      <c r="AL1598">
        <f t="shared" si="346"/>
        <v>0</v>
      </c>
      <c r="AM1598">
        <f t="shared" si="347"/>
        <v>0</v>
      </c>
      <c r="AN1598">
        <f t="shared" si="348"/>
        <v>0</v>
      </c>
      <c r="AO1598">
        <f t="shared" si="349"/>
        <v>0</v>
      </c>
    </row>
    <row r="1599" spans="1:41" x14ac:dyDescent="0.2">
      <c r="A1599" s="3" t="s">
        <v>2</v>
      </c>
      <c r="B1599" s="3" t="s">
        <v>4</v>
      </c>
      <c r="C1599" s="2" t="s">
        <v>35</v>
      </c>
      <c r="D1599" s="3">
        <v>57</v>
      </c>
      <c r="E1599" s="3">
        <v>59883.976999999999</v>
      </c>
      <c r="F1599" s="3">
        <v>69094.437999999995</v>
      </c>
      <c r="G1599" s="3">
        <v>2</v>
      </c>
      <c r="H1599" s="3">
        <v>2</v>
      </c>
      <c r="I1599" s="3">
        <v>1</v>
      </c>
      <c r="J1599" s="3">
        <v>4</v>
      </c>
      <c r="K1599" s="3">
        <v>0</v>
      </c>
      <c r="L1599" s="3">
        <v>0</v>
      </c>
      <c r="M1599" s="3">
        <v>0</v>
      </c>
      <c r="N1599" s="3">
        <v>1</v>
      </c>
      <c r="O1599" s="3">
        <v>0</v>
      </c>
      <c r="P1599" s="3">
        <v>0</v>
      </c>
      <c r="Q1599" s="3">
        <v>0</v>
      </c>
      <c r="R1599" s="3">
        <v>1</v>
      </c>
      <c r="S1599" s="3">
        <v>0</v>
      </c>
      <c r="T1599" s="3">
        <v>1</v>
      </c>
      <c r="U1599" s="3">
        <v>1</v>
      </c>
      <c r="V1599" s="3">
        <v>0</v>
      </c>
      <c r="W1599" s="3">
        <v>0</v>
      </c>
      <c r="X1599" s="3">
        <v>0</v>
      </c>
      <c r="Y1599" s="3">
        <v>11.14</v>
      </c>
      <c r="Z1599" s="3">
        <v>3</v>
      </c>
      <c r="AA1599" s="3">
        <v>0</v>
      </c>
      <c r="AB1599" s="3">
        <f t="shared" si="336"/>
        <v>1.1538050988163326</v>
      </c>
      <c r="AC1599" s="3">
        <f t="shared" si="337"/>
        <v>0.14306526198180858</v>
      </c>
      <c r="AD1599">
        <f t="shared" si="338"/>
        <v>0</v>
      </c>
      <c r="AE1599">
        <f t="shared" si="339"/>
        <v>0</v>
      </c>
      <c r="AF1599">
        <f t="shared" si="340"/>
        <v>0</v>
      </c>
      <c r="AG1599">
        <f t="shared" si="341"/>
        <v>0</v>
      </c>
      <c r="AH1599">
        <f t="shared" si="342"/>
        <v>0</v>
      </c>
      <c r="AI1599">
        <f t="shared" si="343"/>
        <v>0</v>
      </c>
      <c r="AJ1599">
        <f t="shared" si="344"/>
        <v>0</v>
      </c>
      <c r="AK1599">
        <f t="shared" si="345"/>
        <v>1</v>
      </c>
      <c r="AL1599">
        <f t="shared" si="346"/>
        <v>0</v>
      </c>
      <c r="AM1599">
        <f t="shared" si="347"/>
        <v>0</v>
      </c>
      <c r="AN1599">
        <f t="shared" si="348"/>
        <v>0</v>
      </c>
      <c r="AO1599">
        <f t="shared" si="349"/>
        <v>0</v>
      </c>
    </row>
    <row r="1600" spans="1:41" x14ac:dyDescent="0.2">
      <c r="A1600" s="3" t="s">
        <v>0</v>
      </c>
      <c r="B1600" s="3" t="s">
        <v>4</v>
      </c>
      <c r="C1600" s="2" t="s">
        <v>30</v>
      </c>
      <c r="D1600" s="3">
        <v>58</v>
      </c>
      <c r="E1600" s="3">
        <v>56034.482799999998</v>
      </c>
      <c r="F1600" s="3">
        <v>56897</v>
      </c>
      <c r="G1600" s="3">
        <v>29</v>
      </c>
      <c r="H1600" s="3">
        <v>2</v>
      </c>
      <c r="I1600" s="3">
        <v>3</v>
      </c>
      <c r="J1600" s="3">
        <v>4</v>
      </c>
      <c r="K1600" s="3">
        <v>0</v>
      </c>
      <c r="L1600" s="3">
        <v>0</v>
      </c>
      <c r="M1600" s="3">
        <v>0</v>
      </c>
      <c r="N1600" s="3">
        <v>1</v>
      </c>
      <c r="O1600" s="3">
        <v>0</v>
      </c>
      <c r="P1600" s="3">
        <v>0</v>
      </c>
      <c r="Q1600" s="3">
        <v>0</v>
      </c>
      <c r="R1600" s="3">
        <v>1</v>
      </c>
      <c r="S1600" s="3">
        <v>0</v>
      </c>
      <c r="T1600" s="3">
        <v>0</v>
      </c>
      <c r="U1600" s="3">
        <v>0</v>
      </c>
      <c r="V1600" s="3">
        <v>0</v>
      </c>
      <c r="W1600" s="3">
        <v>1</v>
      </c>
      <c r="X1600" s="3">
        <v>0</v>
      </c>
      <c r="Y1600" s="3">
        <v>10.95</v>
      </c>
      <c r="Z1600" s="3">
        <v>11</v>
      </c>
      <c r="AA1600" s="3">
        <v>0</v>
      </c>
      <c r="AB1600" s="3">
        <f t="shared" si="336"/>
        <v>1.0153926146347871</v>
      </c>
      <c r="AC1600" s="3">
        <f t="shared" si="337"/>
        <v>1.5275350149168341E-2</v>
      </c>
      <c r="AD1600">
        <f t="shared" si="338"/>
        <v>1</v>
      </c>
      <c r="AE1600">
        <f t="shared" si="339"/>
        <v>0</v>
      </c>
      <c r="AF1600">
        <f t="shared" si="340"/>
        <v>0</v>
      </c>
      <c r="AG1600">
        <f t="shared" si="341"/>
        <v>0</v>
      </c>
      <c r="AH1600">
        <f t="shared" si="342"/>
        <v>0</v>
      </c>
      <c r="AI1600">
        <f t="shared" si="343"/>
        <v>0</v>
      </c>
      <c r="AJ1600">
        <f t="shared" si="344"/>
        <v>0</v>
      </c>
      <c r="AK1600">
        <f t="shared" si="345"/>
        <v>0</v>
      </c>
      <c r="AL1600">
        <f t="shared" si="346"/>
        <v>0</v>
      </c>
      <c r="AM1600">
        <f t="shared" si="347"/>
        <v>0</v>
      </c>
      <c r="AN1600">
        <f t="shared" si="348"/>
        <v>0</v>
      </c>
      <c r="AO1600">
        <f t="shared" si="349"/>
        <v>0</v>
      </c>
    </row>
    <row r="1601" spans="1:41" x14ac:dyDescent="0.2">
      <c r="A1601" s="3" t="s">
        <v>0</v>
      </c>
      <c r="B1601" s="3" t="s">
        <v>4</v>
      </c>
      <c r="C1601" s="2" t="s">
        <v>30</v>
      </c>
      <c r="D1601" s="3">
        <v>58</v>
      </c>
      <c r="E1601" s="3">
        <v>60651.172400000003</v>
      </c>
      <c r="F1601" s="3">
        <v>62893</v>
      </c>
      <c r="G1601" s="3">
        <v>120</v>
      </c>
      <c r="H1601" s="3">
        <v>2</v>
      </c>
      <c r="I1601" s="3">
        <v>4</v>
      </c>
      <c r="J1601" s="3">
        <v>4</v>
      </c>
      <c r="K1601" s="3">
        <v>0</v>
      </c>
      <c r="L1601" s="3">
        <v>0</v>
      </c>
      <c r="M1601" s="3">
        <v>0</v>
      </c>
      <c r="N1601" s="3">
        <v>1</v>
      </c>
      <c r="O1601" s="3">
        <v>0</v>
      </c>
      <c r="P1601" s="3">
        <v>0</v>
      </c>
      <c r="Q1601" s="3">
        <v>0</v>
      </c>
      <c r="R1601" s="3">
        <v>1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1</v>
      </c>
      <c r="Y1601" s="3">
        <v>11.05</v>
      </c>
      <c r="Z1601" s="3">
        <v>11</v>
      </c>
      <c r="AA1601" s="3">
        <v>0</v>
      </c>
      <c r="AB1601" s="3">
        <f t="shared" si="336"/>
        <v>1.0369626424566856</v>
      </c>
      <c r="AC1601" s="3">
        <f t="shared" si="337"/>
        <v>3.6295903966554723E-2</v>
      </c>
      <c r="AD1601">
        <f t="shared" si="338"/>
        <v>1</v>
      </c>
      <c r="AE1601">
        <f t="shared" si="339"/>
        <v>0</v>
      </c>
      <c r="AF1601">
        <f t="shared" si="340"/>
        <v>0</v>
      </c>
      <c r="AG1601">
        <f t="shared" si="341"/>
        <v>0</v>
      </c>
      <c r="AH1601">
        <f t="shared" si="342"/>
        <v>0</v>
      </c>
      <c r="AI1601">
        <f t="shared" si="343"/>
        <v>0</v>
      </c>
      <c r="AJ1601">
        <f t="shared" si="344"/>
        <v>0</v>
      </c>
      <c r="AK1601">
        <f t="shared" si="345"/>
        <v>0</v>
      </c>
      <c r="AL1601">
        <f t="shared" si="346"/>
        <v>0</v>
      </c>
      <c r="AM1601">
        <f t="shared" si="347"/>
        <v>0</v>
      </c>
      <c r="AN1601">
        <f t="shared" si="348"/>
        <v>0</v>
      </c>
      <c r="AO1601">
        <f t="shared" si="349"/>
        <v>0</v>
      </c>
    </row>
    <row r="1602" spans="1:41" x14ac:dyDescent="0.2">
      <c r="A1602" s="3" t="s">
        <v>0</v>
      </c>
      <c r="B1602" s="3" t="s">
        <v>4</v>
      </c>
      <c r="C1602" s="2" t="s">
        <v>30</v>
      </c>
      <c r="D1602" s="3">
        <v>58</v>
      </c>
      <c r="E1602" s="3">
        <v>50244.586199999998</v>
      </c>
      <c r="F1602" s="3">
        <v>54986</v>
      </c>
      <c r="G1602" s="3">
        <v>69</v>
      </c>
      <c r="H1602" s="3">
        <v>2</v>
      </c>
      <c r="I1602" s="3">
        <v>4</v>
      </c>
      <c r="J1602" s="3">
        <v>4</v>
      </c>
      <c r="K1602" s="3">
        <v>0</v>
      </c>
      <c r="L1602" s="3">
        <v>0</v>
      </c>
      <c r="M1602" s="3">
        <v>0</v>
      </c>
      <c r="N1602" s="3">
        <v>1</v>
      </c>
      <c r="O1602" s="3">
        <v>0</v>
      </c>
      <c r="P1602" s="3">
        <v>0</v>
      </c>
      <c r="Q1602" s="3">
        <v>0</v>
      </c>
      <c r="R1602" s="3">
        <v>1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1</v>
      </c>
      <c r="Y1602" s="3">
        <v>10.91</v>
      </c>
      <c r="Z1602" s="3">
        <v>12</v>
      </c>
      <c r="AA1602" s="3">
        <v>0</v>
      </c>
      <c r="AB1602" s="3">
        <f t="shared" si="336"/>
        <v>1.0943666603428013</v>
      </c>
      <c r="AC1602" s="3">
        <f t="shared" si="337"/>
        <v>9.0175803554061518E-2</v>
      </c>
      <c r="AD1602">
        <f t="shared" si="338"/>
        <v>1</v>
      </c>
      <c r="AE1602">
        <f t="shared" si="339"/>
        <v>0</v>
      </c>
      <c r="AF1602">
        <f t="shared" si="340"/>
        <v>0</v>
      </c>
      <c r="AG1602">
        <f t="shared" si="341"/>
        <v>0</v>
      </c>
      <c r="AH1602">
        <f t="shared" si="342"/>
        <v>0</v>
      </c>
      <c r="AI1602">
        <f t="shared" si="343"/>
        <v>0</v>
      </c>
      <c r="AJ1602">
        <f t="shared" si="344"/>
        <v>0</v>
      </c>
      <c r="AK1602">
        <f t="shared" si="345"/>
        <v>0</v>
      </c>
      <c r="AL1602">
        <f t="shared" si="346"/>
        <v>0</v>
      </c>
      <c r="AM1602">
        <f t="shared" si="347"/>
        <v>0</v>
      </c>
      <c r="AN1602">
        <f t="shared" si="348"/>
        <v>0</v>
      </c>
      <c r="AO1602">
        <f t="shared" si="349"/>
        <v>0</v>
      </c>
    </row>
    <row r="1603" spans="1:41" x14ac:dyDescent="0.2">
      <c r="A1603" s="3" t="s">
        <v>0</v>
      </c>
      <c r="B1603" s="3" t="s">
        <v>4</v>
      </c>
      <c r="C1603" s="2" t="s">
        <v>30</v>
      </c>
      <c r="D1603" s="3">
        <v>58</v>
      </c>
      <c r="E1603" s="3">
        <v>58506.1034</v>
      </c>
      <c r="F1603" s="3">
        <v>59196</v>
      </c>
      <c r="G1603" s="3">
        <v>2</v>
      </c>
      <c r="H1603" s="3">
        <v>2</v>
      </c>
      <c r="I1603" s="3">
        <v>1</v>
      </c>
      <c r="J1603" s="3">
        <v>4</v>
      </c>
      <c r="K1603" s="3">
        <v>0</v>
      </c>
      <c r="L1603" s="3">
        <v>0</v>
      </c>
      <c r="M1603" s="3">
        <v>0</v>
      </c>
      <c r="N1603" s="3">
        <v>1</v>
      </c>
      <c r="O1603" s="3">
        <v>0</v>
      </c>
      <c r="P1603" s="3">
        <v>0</v>
      </c>
      <c r="Q1603" s="3">
        <v>0</v>
      </c>
      <c r="R1603" s="3">
        <v>1</v>
      </c>
      <c r="S1603" s="3">
        <v>0</v>
      </c>
      <c r="T1603" s="3">
        <v>0</v>
      </c>
      <c r="U1603" s="3">
        <v>1</v>
      </c>
      <c r="V1603" s="3">
        <v>0</v>
      </c>
      <c r="W1603" s="3">
        <v>0</v>
      </c>
      <c r="X1603" s="3">
        <v>0</v>
      </c>
      <c r="Y1603" s="3">
        <v>10.99</v>
      </c>
      <c r="Z1603" s="3">
        <v>11</v>
      </c>
      <c r="AA1603" s="3">
        <v>0</v>
      </c>
      <c r="AB1603" s="3">
        <f t="shared" ref="AB1603:AB1666" si="350">F1603/E1603</f>
        <v>1.0117918740081397</v>
      </c>
      <c r="AC1603" s="3">
        <f t="shared" ref="AC1603:AC1666" si="351">LN(AB1603)</f>
        <v>1.1722891620024368E-2</v>
      </c>
      <c r="AD1603">
        <f t="shared" ref="AD1603:AD1666" si="352">IF(C1603="Januar",1,0)</f>
        <v>1</v>
      </c>
      <c r="AE1603">
        <f t="shared" ref="AE1603:AE1666" si="353">IF(C1603="Februar",1,0)</f>
        <v>0</v>
      </c>
      <c r="AF1603">
        <f t="shared" ref="AF1603:AF1666" si="354">IF(C1603="Mars",1,0)</f>
        <v>0</v>
      </c>
      <c r="AG1603">
        <f t="shared" ref="AG1603:AG1666" si="355">IF(C1603="April",1,0)</f>
        <v>0</v>
      </c>
      <c r="AH1603">
        <f t="shared" ref="AH1603:AH1666" si="356">IF(C1603="Mai",1,0)</f>
        <v>0</v>
      </c>
      <c r="AI1603">
        <f t="shared" ref="AI1603:AI1666" si="357">IF(C1603="Juni",1,0)</f>
        <v>0</v>
      </c>
      <c r="AJ1603">
        <f t="shared" ref="AJ1603:AJ1666" si="358">IF(C1603="Juli",1,0)</f>
        <v>0</v>
      </c>
      <c r="AK1603">
        <f t="shared" ref="AK1603:AK1666" si="359">IF(C1603="August",1,0)</f>
        <v>0</v>
      </c>
      <c r="AL1603">
        <f t="shared" ref="AL1603:AL1666" si="360">IF(C1603="September",1,0)</f>
        <v>0</v>
      </c>
      <c r="AM1603">
        <f t="shared" ref="AM1603:AM1666" si="361">IF(C1603="Oktober",1,0)</f>
        <v>0</v>
      </c>
      <c r="AN1603">
        <f t="shared" ref="AN1603:AN1666" si="362">IF(C1603="November",1,0)</f>
        <v>0</v>
      </c>
      <c r="AO1603">
        <f t="shared" ref="AO1603:AO1666" si="363">IF(C1603="Desember",1,0)</f>
        <v>0</v>
      </c>
    </row>
    <row r="1604" spans="1:41" x14ac:dyDescent="0.2">
      <c r="A1604" s="3" t="s">
        <v>0</v>
      </c>
      <c r="B1604" s="3" t="s">
        <v>4</v>
      </c>
      <c r="C1604" s="2" t="s">
        <v>30</v>
      </c>
      <c r="D1604" s="3">
        <v>58</v>
      </c>
      <c r="E1604" s="3">
        <v>58931.224099999999</v>
      </c>
      <c r="F1604" s="3">
        <v>58931</v>
      </c>
      <c r="G1604" s="3">
        <v>84</v>
      </c>
      <c r="H1604" s="3">
        <v>2</v>
      </c>
      <c r="I1604" s="3">
        <v>4</v>
      </c>
      <c r="J1604" s="3">
        <v>4</v>
      </c>
      <c r="K1604" s="3">
        <v>0</v>
      </c>
      <c r="L1604" s="3">
        <v>0</v>
      </c>
      <c r="M1604" s="3">
        <v>0</v>
      </c>
      <c r="N1604" s="3">
        <v>1</v>
      </c>
      <c r="O1604" s="3">
        <v>0</v>
      </c>
      <c r="P1604" s="3">
        <v>0</v>
      </c>
      <c r="Q1604" s="3">
        <v>0</v>
      </c>
      <c r="R1604" s="3">
        <v>1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1</v>
      </c>
      <c r="Y1604" s="3">
        <v>10.98</v>
      </c>
      <c r="Z1604" s="3">
        <v>10</v>
      </c>
      <c r="AA1604" s="3">
        <v>0</v>
      </c>
      <c r="AB1604" s="3">
        <f t="shared" si="350"/>
        <v>0.99999619726208944</v>
      </c>
      <c r="AC1604" s="3">
        <f t="shared" si="351"/>
        <v>-3.8027451409893195E-6</v>
      </c>
      <c r="AD1604">
        <f t="shared" si="352"/>
        <v>1</v>
      </c>
      <c r="AE1604">
        <f t="shared" si="353"/>
        <v>0</v>
      </c>
      <c r="AF1604">
        <f t="shared" si="354"/>
        <v>0</v>
      </c>
      <c r="AG1604">
        <f t="shared" si="355"/>
        <v>0</v>
      </c>
      <c r="AH1604">
        <f t="shared" si="356"/>
        <v>0</v>
      </c>
      <c r="AI1604">
        <f t="shared" si="357"/>
        <v>0</v>
      </c>
      <c r="AJ1604">
        <f t="shared" si="358"/>
        <v>0</v>
      </c>
      <c r="AK1604">
        <f t="shared" si="359"/>
        <v>0</v>
      </c>
      <c r="AL1604">
        <f t="shared" si="360"/>
        <v>0</v>
      </c>
      <c r="AM1604">
        <f t="shared" si="361"/>
        <v>0</v>
      </c>
      <c r="AN1604">
        <f t="shared" si="362"/>
        <v>0</v>
      </c>
      <c r="AO1604">
        <f t="shared" si="363"/>
        <v>0</v>
      </c>
    </row>
    <row r="1605" spans="1:41" x14ac:dyDescent="0.2">
      <c r="A1605" s="3" t="s">
        <v>0</v>
      </c>
      <c r="B1605" s="3" t="s">
        <v>4</v>
      </c>
      <c r="C1605" s="2" t="s">
        <v>31</v>
      </c>
      <c r="D1605" s="3">
        <v>58</v>
      </c>
      <c r="E1605" s="3">
        <v>62605.046999999999</v>
      </c>
      <c r="F1605" s="3">
        <v>68448.518599999996</v>
      </c>
      <c r="G1605" s="3">
        <v>142</v>
      </c>
      <c r="H1605" s="3">
        <v>2</v>
      </c>
      <c r="I1605" s="3">
        <v>4</v>
      </c>
      <c r="J1605" s="3">
        <v>4</v>
      </c>
      <c r="K1605" s="3">
        <v>0</v>
      </c>
      <c r="L1605" s="3">
        <v>0</v>
      </c>
      <c r="M1605" s="3">
        <v>0</v>
      </c>
      <c r="N1605" s="3">
        <v>1</v>
      </c>
      <c r="O1605" s="3">
        <v>0</v>
      </c>
      <c r="P1605" s="3">
        <v>0</v>
      </c>
      <c r="Q1605" s="3">
        <v>0</v>
      </c>
      <c r="R1605" s="3">
        <v>1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1</v>
      </c>
      <c r="Y1605" s="3">
        <v>11.13</v>
      </c>
      <c r="Z1605" s="3">
        <v>19</v>
      </c>
      <c r="AA1605" s="3">
        <v>1</v>
      </c>
      <c r="AB1605" s="3">
        <f t="shared" si="350"/>
        <v>1.0933386664496874</v>
      </c>
      <c r="AC1605" s="3">
        <f t="shared" si="351"/>
        <v>8.9236011566369802E-2</v>
      </c>
      <c r="AD1605">
        <f t="shared" si="352"/>
        <v>0</v>
      </c>
      <c r="AE1605">
        <f t="shared" si="353"/>
        <v>0</v>
      </c>
      <c r="AF1605">
        <f t="shared" si="354"/>
        <v>1</v>
      </c>
      <c r="AG1605">
        <f t="shared" si="355"/>
        <v>0</v>
      </c>
      <c r="AH1605">
        <f t="shared" si="356"/>
        <v>0</v>
      </c>
      <c r="AI1605">
        <f t="shared" si="357"/>
        <v>0</v>
      </c>
      <c r="AJ1605">
        <f t="shared" si="358"/>
        <v>0</v>
      </c>
      <c r="AK1605">
        <f t="shared" si="359"/>
        <v>0</v>
      </c>
      <c r="AL1605">
        <f t="shared" si="360"/>
        <v>0</v>
      </c>
      <c r="AM1605">
        <f t="shared" si="361"/>
        <v>0</v>
      </c>
      <c r="AN1605">
        <f t="shared" si="362"/>
        <v>0</v>
      </c>
      <c r="AO1605">
        <f t="shared" si="363"/>
        <v>0</v>
      </c>
    </row>
    <row r="1606" spans="1:41" x14ac:dyDescent="0.2">
      <c r="A1606" s="3" t="s">
        <v>0</v>
      </c>
      <c r="B1606" s="3" t="s">
        <v>4</v>
      </c>
      <c r="C1606" s="2" t="s">
        <v>33</v>
      </c>
      <c r="D1606" s="3">
        <v>58</v>
      </c>
      <c r="E1606" s="3">
        <v>50762.9683</v>
      </c>
      <c r="F1606" s="3">
        <v>58950.5766</v>
      </c>
      <c r="G1606" s="3">
        <v>106</v>
      </c>
      <c r="H1606" s="3">
        <v>2</v>
      </c>
      <c r="I1606" s="3">
        <v>4</v>
      </c>
      <c r="J1606" s="3">
        <v>4</v>
      </c>
      <c r="K1606" s="3">
        <v>0</v>
      </c>
      <c r="L1606" s="3">
        <v>0</v>
      </c>
      <c r="M1606" s="3">
        <v>0</v>
      </c>
      <c r="N1606" s="3">
        <v>1</v>
      </c>
      <c r="O1606" s="3">
        <v>0</v>
      </c>
      <c r="P1606" s="3">
        <v>0</v>
      </c>
      <c r="Q1606" s="3">
        <v>0</v>
      </c>
      <c r="R1606" s="3">
        <v>1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1</v>
      </c>
      <c r="Y1606" s="3">
        <v>10.98</v>
      </c>
      <c r="Z1606" s="3">
        <v>10</v>
      </c>
      <c r="AA1606" s="3">
        <v>0</v>
      </c>
      <c r="AB1606" s="3">
        <f t="shared" si="350"/>
        <v>1.1612909680854893</v>
      </c>
      <c r="AC1606" s="3">
        <f t="shared" si="351"/>
        <v>0.14953228982220279</v>
      </c>
      <c r="AD1606">
        <f t="shared" si="352"/>
        <v>0</v>
      </c>
      <c r="AE1606">
        <f t="shared" si="353"/>
        <v>0</v>
      </c>
      <c r="AF1606">
        <f t="shared" si="354"/>
        <v>0</v>
      </c>
      <c r="AG1606">
        <f t="shared" si="355"/>
        <v>1</v>
      </c>
      <c r="AH1606">
        <f t="shared" si="356"/>
        <v>0</v>
      </c>
      <c r="AI1606">
        <f t="shared" si="357"/>
        <v>0</v>
      </c>
      <c r="AJ1606">
        <f t="shared" si="358"/>
        <v>0</v>
      </c>
      <c r="AK1606">
        <f t="shared" si="359"/>
        <v>0</v>
      </c>
      <c r="AL1606">
        <f t="shared" si="360"/>
        <v>0</v>
      </c>
      <c r="AM1606">
        <f t="shared" si="361"/>
        <v>0</v>
      </c>
      <c r="AN1606">
        <f t="shared" si="362"/>
        <v>0</v>
      </c>
      <c r="AO1606">
        <f t="shared" si="363"/>
        <v>0</v>
      </c>
    </row>
    <row r="1607" spans="1:41" x14ac:dyDescent="0.2">
      <c r="A1607" s="3" t="s">
        <v>0</v>
      </c>
      <c r="B1607" s="3" t="s">
        <v>4</v>
      </c>
      <c r="C1607" s="2" t="s">
        <v>37</v>
      </c>
      <c r="D1607" s="3">
        <v>58</v>
      </c>
      <c r="E1607" s="3">
        <v>55872.708700000003</v>
      </c>
      <c r="F1607" s="3">
        <v>55872.324500000002</v>
      </c>
      <c r="G1607" s="3">
        <v>2</v>
      </c>
      <c r="H1607" s="3">
        <v>2</v>
      </c>
      <c r="I1607" s="3">
        <v>1</v>
      </c>
      <c r="J1607" s="3">
        <v>4</v>
      </c>
      <c r="K1607" s="3">
        <v>0</v>
      </c>
      <c r="L1607" s="3">
        <v>0</v>
      </c>
      <c r="M1607" s="3">
        <v>0</v>
      </c>
      <c r="N1607" s="3">
        <v>1</v>
      </c>
      <c r="O1607" s="3">
        <v>0</v>
      </c>
      <c r="P1607" s="3">
        <v>0</v>
      </c>
      <c r="Q1607" s="3">
        <v>0</v>
      </c>
      <c r="R1607" s="3">
        <v>1</v>
      </c>
      <c r="S1607" s="3">
        <v>0</v>
      </c>
      <c r="T1607" s="3">
        <v>0</v>
      </c>
      <c r="U1607" s="3">
        <v>1</v>
      </c>
      <c r="V1607" s="3">
        <v>0</v>
      </c>
      <c r="W1607" s="3">
        <v>0</v>
      </c>
      <c r="X1607" s="3">
        <v>0</v>
      </c>
      <c r="Y1607" s="3">
        <v>10.93</v>
      </c>
      <c r="Z1607" s="3">
        <v>22</v>
      </c>
      <c r="AA1607" s="3">
        <v>1</v>
      </c>
      <c r="AB1607" s="3">
        <f t="shared" si="350"/>
        <v>0.99999312365537774</v>
      </c>
      <c r="AC1607" s="3">
        <f t="shared" si="351"/>
        <v>-6.8763682644302267E-6</v>
      </c>
      <c r="AD1607">
        <f t="shared" si="352"/>
        <v>0</v>
      </c>
      <c r="AE1607">
        <f t="shared" si="353"/>
        <v>0</v>
      </c>
      <c r="AF1607">
        <f t="shared" si="354"/>
        <v>0</v>
      </c>
      <c r="AG1607">
        <f t="shared" si="355"/>
        <v>0</v>
      </c>
      <c r="AH1607">
        <f t="shared" si="356"/>
        <v>1</v>
      </c>
      <c r="AI1607">
        <f t="shared" si="357"/>
        <v>0</v>
      </c>
      <c r="AJ1607">
        <f t="shared" si="358"/>
        <v>0</v>
      </c>
      <c r="AK1607">
        <f t="shared" si="359"/>
        <v>0</v>
      </c>
      <c r="AL1607">
        <f t="shared" si="360"/>
        <v>0</v>
      </c>
      <c r="AM1607">
        <f t="shared" si="361"/>
        <v>0</v>
      </c>
      <c r="AN1607">
        <f t="shared" si="362"/>
        <v>0</v>
      </c>
      <c r="AO1607">
        <f t="shared" si="363"/>
        <v>0</v>
      </c>
    </row>
    <row r="1608" spans="1:41" x14ac:dyDescent="0.2">
      <c r="A1608" s="3" t="s">
        <v>0</v>
      </c>
      <c r="B1608" s="3" t="s">
        <v>4</v>
      </c>
      <c r="C1608" s="2" t="s">
        <v>37</v>
      </c>
      <c r="D1608" s="3">
        <v>58</v>
      </c>
      <c r="E1608" s="3">
        <v>64037.488499999999</v>
      </c>
      <c r="F1608" s="3">
        <v>77645.743000000002</v>
      </c>
      <c r="G1608" s="3">
        <v>3</v>
      </c>
      <c r="H1608" s="3">
        <v>2</v>
      </c>
      <c r="I1608" s="3">
        <v>1</v>
      </c>
      <c r="J1608" s="3">
        <v>4</v>
      </c>
      <c r="K1608" s="3">
        <v>0</v>
      </c>
      <c r="L1608" s="3">
        <v>0</v>
      </c>
      <c r="M1608" s="3">
        <v>0</v>
      </c>
      <c r="N1608" s="3">
        <v>1</v>
      </c>
      <c r="O1608" s="3">
        <v>0</v>
      </c>
      <c r="P1608" s="3">
        <v>0</v>
      </c>
      <c r="Q1608" s="3">
        <v>0</v>
      </c>
      <c r="R1608" s="3">
        <v>1</v>
      </c>
      <c r="S1608" s="3">
        <v>0</v>
      </c>
      <c r="T1608" s="3">
        <v>0</v>
      </c>
      <c r="U1608" s="3">
        <v>1</v>
      </c>
      <c r="V1608" s="3">
        <v>0</v>
      </c>
      <c r="W1608" s="3">
        <v>0</v>
      </c>
      <c r="X1608" s="3">
        <v>0</v>
      </c>
      <c r="Y1608" s="3">
        <v>11.26</v>
      </c>
      <c r="Z1608" s="3">
        <v>10</v>
      </c>
      <c r="AA1608" s="3">
        <v>0</v>
      </c>
      <c r="AB1608" s="3">
        <f t="shared" si="350"/>
        <v>1.2125045003912045</v>
      </c>
      <c r="AC1608" s="3">
        <f t="shared" si="351"/>
        <v>0.19268805548546208</v>
      </c>
      <c r="AD1608">
        <f t="shared" si="352"/>
        <v>0</v>
      </c>
      <c r="AE1608">
        <f t="shared" si="353"/>
        <v>0</v>
      </c>
      <c r="AF1608">
        <f t="shared" si="354"/>
        <v>0</v>
      </c>
      <c r="AG1608">
        <f t="shared" si="355"/>
        <v>0</v>
      </c>
      <c r="AH1608">
        <f t="shared" si="356"/>
        <v>1</v>
      </c>
      <c r="AI1608">
        <f t="shared" si="357"/>
        <v>0</v>
      </c>
      <c r="AJ1608">
        <f t="shared" si="358"/>
        <v>0</v>
      </c>
      <c r="AK1608">
        <f t="shared" si="359"/>
        <v>0</v>
      </c>
      <c r="AL1608">
        <f t="shared" si="360"/>
        <v>0</v>
      </c>
      <c r="AM1608">
        <f t="shared" si="361"/>
        <v>0</v>
      </c>
      <c r="AN1608">
        <f t="shared" si="362"/>
        <v>0</v>
      </c>
      <c r="AO1608">
        <f t="shared" si="363"/>
        <v>0</v>
      </c>
    </row>
    <row r="1609" spans="1:41" x14ac:dyDescent="0.2">
      <c r="A1609" s="3" t="s">
        <v>0</v>
      </c>
      <c r="B1609" s="3" t="s">
        <v>4</v>
      </c>
      <c r="C1609" s="2" t="s">
        <v>37</v>
      </c>
      <c r="D1609" s="3">
        <v>58</v>
      </c>
      <c r="E1609" s="3">
        <v>67239.362899999993</v>
      </c>
      <c r="F1609" s="3">
        <v>77645.743000000002</v>
      </c>
      <c r="G1609" s="3">
        <v>7</v>
      </c>
      <c r="H1609" s="3">
        <v>2</v>
      </c>
      <c r="I1609" s="3">
        <v>1</v>
      </c>
      <c r="J1609" s="3">
        <v>4</v>
      </c>
      <c r="K1609" s="3">
        <v>0</v>
      </c>
      <c r="L1609" s="3">
        <v>0</v>
      </c>
      <c r="M1609" s="3">
        <v>0</v>
      </c>
      <c r="N1609" s="3">
        <v>1</v>
      </c>
      <c r="O1609" s="3">
        <v>0</v>
      </c>
      <c r="P1609" s="3">
        <v>0</v>
      </c>
      <c r="Q1609" s="3">
        <v>0</v>
      </c>
      <c r="R1609" s="3">
        <v>1</v>
      </c>
      <c r="S1609" s="3">
        <v>0</v>
      </c>
      <c r="T1609" s="3">
        <v>0</v>
      </c>
      <c r="U1609" s="3">
        <v>1</v>
      </c>
      <c r="V1609" s="3">
        <v>0</v>
      </c>
      <c r="W1609" s="3">
        <v>0</v>
      </c>
      <c r="X1609" s="3">
        <v>0</v>
      </c>
      <c r="Y1609" s="3">
        <v>11.26</v>
      </c>
      <c r="Z1609" s="3">
        <v>10</v>
      </c>
      <c r="AA1609" s="3">
        <v>0</v>
      </c>
      <c r="AB1609" s="3">
        <f t="shared" si="350"/>
        <v>1.1547661912781153</v>
      </c>
      <c r="AC1609" s="3">
        <f t="shared" si="351"/>
        <v>0.14389789168783618</v>
      </c>
      <c r="AD1609">
        <f t="shared" si="352"/>
        <v>0</v>
      </c>
      <c r="AE1609">
        <f t="shared" si="353"/>
        <v>0</v>
      </c>
      <c r="AF1609">
        <f t="shared" si="354"/>
        <v>0</v>
      </c>
      <c r="AG1609">
        <f t="shared" si="355"/>
        <v>0</v>
      </c>
      <c r="AH1609">
        <f t="shared" si="356"/>
        <v>1</v>
      </c>
      <c r="AI1609">
        <f t="shared" si="357"/>
        <v>0</v>
      </c>
      <c r="AJ1609">
        <f t="shared" si="358"/>
        <v>0</v>
      </c>
      <c r="AK1609">
        <f t="shared" si="359"/>
        <v>0</v>
      </c>
      <c r="AL1609">
        <f t="shared" si="360"/>
        <v>0</v>
      </c>
      <c r="AM1609">
        <f t="shared" si="361"/>
        <v>0</v>
      </c>
      <c r="AN1609">
        <f t="shared" si="362"/>
        <v>0</v>
      </c>
      <c r="AO1609">
        <f t="shared" si="363"/>
        <v>0</v>
      </c>
    </row>
    <row r="1610" spans="1:41" x14ac:dyDescent="0.2">
      <c r="A1610" s="3" t="s">
        <v>0</v>
      </c>
      <c r="B1610" s="3" t="s">
        <v>4</v>
      </c>
      <c r="C1610" s="2" t="s">
        <v>38</v>
      </c>
      <c r="D1610" s="3">
        <v>58</v>
      </c>
      <c r="E1610" s="3">
        <v>55239.446300000003</v>
      </c>
      <c r="F1610" s="3">
        <v>62114.759700000002</v>
      </c>
      <c r="G1610" s="3">
        <v>2</v>
      </c>
      <c r="H1610" s="3">
        <v>2</v>
      </c>
      <c r="I1610" s="3">
        <v>1</v>
      </c>
      <c r="J1610" s="3">
        <v>4</v>
      </c>
      <c r="K1610" s="3">
        <v>0</v>
      </c>
      <c r="L1610" s="3">
        <v>0</v>
      </c>
      <c r="M1610" s="3">
        <v>0</v>
      </c>
      <c r="N1610" s="3">
        <v>1</v>
      </c>
      <c r="O1610" s="3">
        <v>0</v>
      </c>
      <c r="P1610" s="3">
        <v>0</v>
      </c>
      <c r="Q1610" s="3">
        <v>0</v>
      </c>
      <c r="R1610" s="3">
        <v>1</v>
      </c>
      <c r="S1610" s="3">
        <v>0</v>
      </c>
      <c r="T1610" s="3">
        <v>0</v>
      </c>
      <c r="U1610" s="3">
        <v>1</v>
      </c>
      <c r="V1610" s="3">
        <v>0</v>
      </c>
      <c r="W1610" s="3">
        <v>0</v>
      </c>
      <c r="X1610" s="3">
        <v>0</v>
      </c>
      <c r="Y1610" s="3">
        <v>11.04</v>
      </c>
      <c r="Z1610" s="3">
        <v>10</v>
      </c>
      <c r="AA1610" s="3">
        <v>0</v>
      </c>
      <c r="AB1610" s="3">
        <f t="shared" si="350"/>
        <v>1.1244638362712915</v>
      </c>
      <c r="AC1610" s="3">
        <f t="shared" si="351"/>
        <v>0.11730633207020744</v>
      </c>
      <c r="AD1610">
        <f t="shared" si="352"/>
        <v>0</v>
      </c>
      <c r="AE1610">
        <f t="shared" si="353"/>
        <v>0</v>
      </c>
      <c r="AF1610">
        <f t="shared" si="354"/>
        <v>0</v>
      </c>
      <c r="AG1610">
        <f t="shared" si="355"/>
        <v>0</v>
      </c>
      <c r="AH1610">
        <f t="shared" si="356"/>
        <v>0</v>
      </c>
      <c r="AI1610">
        <f t="shared" si="357"/>
        <v>1</v>
      </c>
      <c r="AJ1610">
        <f t="shared" si="358"/>
        <v>0</v>
      </c>
      <c r="AK1610">
        <f t="shared" si="359"/>
        <v>0</v>
      </c>
      <c r="AL1610">
        <f t="shared" si="360"/>
        <v>0</v>
      </c>
      <c r="AM1610">
        <f t="shared" si="361"/>
        <v>0</v>
      </c>
      <c r="AN1610">
        <f t="shared" si="362"/>
        <v>0</v>
      </c>
      <c r="AO1610">
        <f t="shared" si="363"/>
        <v>0</v>
      </c>
    </row>
    <row r="1611" spans="1:41" x14ac:dyDescent="0.2">
      <c r="A1611" s="3" t="s">
        <v>0</v>
      </c>
      <c r="B1611" s="3" t="s">
        <v>4</v>
      </c>
      <c r="C1611" s="2" t="s">
        <v>38</v>
      </c>
      <c r="D1611" s="3">
        <v>58</v>
      </c>
      <c r="E1611" s="3">
        <v>55239.446300000003</v>
      </c>
      <c r="F1611" s="3">
        <v>55239.3989</v>
      </c>
      <c r="G1611" s="3">
        <v>2</v>
      </c>
      <c r="H1611" s="3">
        <v>2</v>
      </c>
      <c r="I1611" s="3">
        <v>1</v>
      </c>
      <c r="J1611" s="3">
        <v>4</v>
      </c>
      <c r="K1611" s="3">
        <v>0</v>
      </c>
      <c r="L1611" s="3">
        <v>0</v>
      </c>
      <c r="M1611" s="3">
        <v>0</v>
      </c>
      <c r="N1611" s="3">
        <v>1</v>
      </c>
      <c r="O1611" s="3">
        <v>0</v>
      </c>
      <c r="P1611" s="3">
        <v>0</v>
      </c>
      <c r="Q1611" s="3">
        <v>0</v>
      </c>
      <c r="R1611" s="3">
        <v>1</v>
      </c>
      <c r="S1611" s="3">
        <v>0</v>
      </c>
      <c r="T1611" s="3">
        <v>0</v>
      </c>
      <c r="U1611" s="3">
        <v>1</v>
      </c>
      <c r="V1611" s="3">
        <v>0</v>
      </c>
      <c r="W1611" s="3">
        <v>0</v>
      </c>
      <c r="X1611" s="3">
        <v>0</v>
      </c>
      <c r="Y1611" s="3">
        <v>10.92</v>
      </c>
      <c r="Z1611" s="3">
        <v>16</v>
      </c>
      <c r="AA1611" s="3">
        <v>1</v>
      </c>
      <c r="AB1611" s="3">
        <f t="shared" si="350"/>
        <v>0.99999914191753936</v>
      </c>
      <c r="AC1611" s="3">
        <f t="shared" si="351"/>
        <v>-8.5808282879486097E-7</v>
      </c>
      <c r="AD1611">
        <f t="shared" si="352"/>
        <v>0</v>
      </c>
      <c r="AE1611">
        <f t="shared" si="353"/>
        <v>0</v>
      </c>
      <c r="AF1611">
        <f t="shared" si="354"/>
        <v>0</v>
      </c>
      <c r="AG1611">
        <f t="shared" si="355"/>
        <v>0</v>
      </c>
      <c r="AH1611">
        <f t="shared" si="356"/>
        <v>0</v>
      </c>
      <c r="AI1611">
        <f t="shared" si="357"/>
        <v>1</v>
      </c>
      <c r="AJ1611">
        <f t="shared" si="358"/>
        <v>0</v>
      </c>
      <c r="AK1611">
        <f t="shared" si="359"/>
        <v>0</v>
      </c>
      <c r="AL1611">
        <f t="shared" si="360"/>
        <v>0</v>
      </c>
      <c r="AM1611">
        <f t="shared" si="361"/>
        <v>0</v>
      </c>
      <c r="AN1611">
        <f t="shared" si="362"/>
        <v>0</v>
      </c>
      <c r="AO1611">
        <f t="shared" si="363"/>
        <v>0</v>
      </c>
    </row>
    <row r="1612" spans="1:41" x14ac:dyDescent="0.2">
      <c r="A1612" s="3" t="s">
        <v>0</v>
      </c>
      <c r="B1612" s="3" t="s">
        <v>4</v>
      </c>
      <c r="C1612" s="2" t="s">
        <v>36</v>
      </c>
      <c r="D1612" s="3">
        <v>58</v>
      </c>
      <c r="E1612" s="3">
        <v>61061.357900000003</v>
      </c>
      <c r="F1612" s="3">
        <v>75747.217399999994</v>
      </c>
      <c r="G1612" s="3">
        <v>12</v>
      </c>
      <c r="H1612" s="3">
        <v>2</v>
      </c>
      <c r="I1612" s="3">
        <v>2</v>
      </c>
      <c r="J1612" s="3">
        <v>4</v>
      </c>
      <c r="K1612" s="3">
        <v>0</v>
      </c>
      <c r="L1612" s="3">
        <v>0</v>
      </c>
      <c r="M1612" s="3">
        <v>0</v>
      </c>
      <c r="N1612" s="3">
        <v>1</v>
      </c>
      <c r="O1612" s="3">
        <v>0</v>
      </c>
      <c r="P1612" s="3">
        <v>0</v>
      </c>
      <c r="Q1612" s="3">
        <v>0</v>
      </c>
      <c r="R1612" s="3">
        <v>1</v>
      </c>
      <c r="S1612" s="3">
        <v>0</v>
      </c>
      <c r="T1612" s="3">
        <v>0</v>
      </c>
      <c r="U1612" s="3">
        <v>0</v>
      </c>
      <c r="V1612" s="3">
        <v>1</v>
      </c>
      <c r="W1612" s="3">
        <v>0</v>
      </c>
      <c r="X1612" s="3">
        <v>0</v>
      </c>
      <c r="Y1612" s="3">
        <v>11.24</v>
      </c>
      <c r="Z1612" s="3">
        <v>11</v>
      </c>
      <c r="AA1612" s="3">
        <v>0</v>
      </c>
      <c r="AB1612" s="3">
        <f t="shared" si="350"/>
        <v>1.2405098740851943</v>
      </c>
      <c r="AC1612" s="3">
        <f t="shared" si="351"/>
        <v>0.21552248388038919</v>
      </c>
      <c r="AD1612">
        <f t="shared" si="352"/>
        <v>0</v>
      </c>
      <c r="AE1612">
        <f t="shared" si="353"/>
        <v>0</v>
      </c>
      <c r="AF1612">
        <f t="shared" si="354"/>
        <v>0</v>
      </c>
      <c r="AG1612">
        <f t="shared" si="355"/>
        <v>0</v>
      </c>
      <c r="AH1612">
        <f t="shared" si="356"/>
        <v>0</v>
      </c>
      <c r="AI1612">
        <f t="shared" si="357"/>
        <v>0</v>
      </c>
      <c r="AJ1612">
        <f t="shared" si="358"/>
        <v>1</v>
      </c>
      <c r="AK1612">
        <f t="shared" si="359"/>
        <v>0</v>
      </c>
      <c r="AL1612">
        <f t="shared" si="360"/>
        <v>0</v>
      </c>
      <c r="AM1612">
        <f t="shared" si="361"/>
        <v>0</v>
      </c>
      <c r="AN1612">
        <f t="shared" si="362"/>
        <v>0</v>
      </c>
      <c r="AO1612">
        <f t="shared" si="363"/>
        <v>0</v>
      </c>
    </row>
    <row r="1613" spans="1:41" x14ac:dyDescent="0.2">
      <c r="A1613" s="3" t="s">
        <v>0</v>
      </c>
      <c r="B1613" s="3" t="s">
        <v>4</v>
      </c>
      <c r="C1613" s="2" t="s">
        <v>35</v>
      </c>
      <c r="D1613" s="3">
        <v>58</v>
      </c>
      <c r="E1613" s="3">
        <v>51965.169600000001</v>
      </c>
      <c r="F1613" s="3">
        <v>66297.864600000001</v>
      </c>
      <c r="G1613" s="3">
        <v>67</v>
      </c>
      <c r="H1613" s="3">
        <v>2</v>
      </c>
      <c r="I1613" s="3">
        <v>4</v>
      </c>
      <c r="J1613" s="3">
        <v>4</v>
      </c>
      <c r="K1613" s="3">
        <v>0</v>
      </c>
      <c r="L1613" s="3">
        <v>0</v>
      </c>
      <c r="M1613" s="3">
        <v>0</v>
      </c>
      <c r="N1613" s="3">
        <v>1</v>
      </c>
      <c r="O1613" s="3">
        <v>0</v>
      </c>
      <c r="P1613" s="3">
        <v>0</v>
      </c>
      <c r="Q1613" s="3">
        <v>0</v>
      </c>
      <c r="R1613" s="3">
        <v>1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1</v>
      </c>
      <c r="Y1613" s="3">
        <v>11.1</v>
      </c>
      <c r="Z1613" s="3">
        <v>12</v>
      </c>
      <c r="AA1613" s="3">
        <v>0</v>
      </c>
      <c r="AB1613" s="3">
        <f t="shared" si="350"/>
        <v>1.2758134941216472</v>
      </c>
      <c r="AC1613" s="3">
        <f t="shared" si="351"/>
        <v>0.24358400975806163</v>
      </c>
      <c r="AD1613">
        <f t="shared" si="352"/>
        <v>0</v>
      </c>
      <c r="AE1613">
        <f t="shared" si="353"/>
        <v>0</v>
      </c>
      <c r="AF1613">
        <f t="shared" si="354"/>
        <v>0</v>
      </c>
      <c r="AG1613">
        <f t="shared" si="355"/>
        <v>0</v>
      </c>
      <c r="AH1613">
        <f t="shared" si="356"/>
        <v>0</v>
      </c>
      <c r="AI1613">
        <f t="shared" si="357"/>
        <v>0</v>
      </c>
      <c r="AJ1613">
        <f t="shared" si="358"/>
        <v>0</v>
      </c>
      <c r="AK1613">
        <f t="shared" si="359"/>
        <v>1</v>
      </c>
      <c r="AL1613">
        <f t="shared" si="360"/>
        <v>0</v>
      </c>
      <c r="AM1613">
        <f t="shared" si="361"/>
        <v>0</v>
      </c>
      <c r="AN1613">
        <f t="shared" si="362"/>
        <v>0</v>
      </c>
      <c r="AO1613">
        <f t="shared" si="363"/>
        <v>0</v>
      </c>
    </row>
    <row r="1614" spans="1:41" x14ac:dyDescent="0.2">
      <c r="A1614" s="3" t="s">
        <v>0</v>
      </c>
      <c r="B1614" s="3" t="s">
        <v>4</v>
      </c>
      <c r="C1614" s="2" t="s">
        <v>32</v>
      </c>
      <c r="D1614" s="3">
        <v>58</v>
      </c>
      <c r="E1614" s="3">
        <v>54923.025900000001</v>
      </c>
      <c r="F1614" s="3">
        <v>67872.625100000005</v>
      </c>
      <c r="G1614" s="3">
        <v>77</v>
      </c>
      <c r="H1614" s="3">
        <v>2</v>
      </c>
      <c r="I1614" s="3">
        <v>4</v>
      </c>
      <c r="J1614" s="3">
        <v>4</v>
      </c>
      <c r="K1614" s="3">
        <v>0</v>
      </c>
      <c r="L1614" s="3">
        <v>0</v>
      </c>
      <c r="M1614" s="3">
        <v>0</v>
      </c>
      <c r="N1614" s="3">
        <v>1</v>
      </c>
      <c r="O1614" s="3">
        <v>0</v>
      </c>
      <c r="P1614" s="3">
        <v>0</v>
      </c>
      <c r="Q1614" s="3">
        <v>0</v>
      </c>
      <c r="R1614" s="3">
        <v>1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1</v>
      </c>
      <c r="Y1614" s="3">
        <v>11.13</v>
      </c>
      <c r="Z1614" s="3">
        <v>10</v>
      </c>
      <c r="AA1614" s="3">
        <v>0</v>
      </c>
      <c r="AB1614" s="3">
        <f t="shared" si="350"/>
        <v>1.235777235281569</v>
      </c>
      <c r="AC1614" s="3">
        <f t="shared" si="351"/>
        <v>0.2117001124373393</v>
      </c>
      <c r="AD1614">
        <f t="shared" si="352"/>
        <v>0</v>
      </c>
      <c r="AE1614">
        <f t="shared" si="353"/>
        <v>0</v>
      </c>
      <c r="AF1614">
        <f t="shared" si="354"/>
        <v>0</v>
      </c>
      <c r="AG1614">
        <f t="shared" si="355"/>
        <v>0</v>
      </c>
      <c r="AH1614">
        <f t="shared" si="356"/>
        <v>0</v>
      </c>
      <c r="AI1614">
        <f t="shared" si="357"/>
        <v>0</v>
      </c>
      <c r="AJ1614">
        <f t="shared" si="358"/>
        <v>0</v>
      </c>
      <c r="AK1614">
        <f t="shared" si="359"/>
        <v>0</v>
      </c>
      <c r="AL1614">
        <f t="shared" si="360"/>
        <v>1</v>
      </c>
      <c r="AM1614">
        <f t="shared" si="361"/>
        <v>0</v>
      </c>
      <c r="AN1614">
        <f t="shared" si="362"/>
        <v>0</v>
      </c>
      <c r="AO1614">
        <f t="shared" si="363"/>
        <v>0</v>
      </c>
    </row>
    <row r="1615" spans="1:41" x14ac:dyDescent="0.2">
      <c r="A1615" s="3" t="s">
        <v>0</v>
      </c>
      <c r="B1615" s="3" t="s">
        <v>4</v>
      </c>
      <c r="C1615" s="2" t="s">
        <v>32</v>
      </c>
      <c r="D1615" s="3">
        <v>58</v>
      </c>
      <c r="E1615" s="3">
        <v>54327.654300000002</v>
      </c>
      <c r="F1615" s="3">
        <v>65639.297099999996</v>
      </c>
      <c r="G1615" s="3">
        <v>3</v>
      </c>
      <c r="H1615" s="3">
        <v>2</v>
      </c>
      <c r="I1615" s="3">
        <v>1</v>
      </c>
      <c r="J1615" s="3">
        <v>4</v>
      </c>
      <c r="K1615" s="3">
        <v>0</v>
      </c>
      <c r="L1615" s="3">
        <v>0</v>
      </c>
      <c r="M1615" s="3">
        <v>0</v>
      </c>
      <c r="N1615" s="3">
        <v>1</v>
      </c>
      <c r="O1615" s="3">
        <v>0</v>
      </c>
      <c r="P1615" s="3">
        <v>0</v>
      </c>
      <c r="Q1615" s="3">
        <v>0</v>
      </c>
      <c r="R1615" s="3">
        <v>1</v>
      </c>
      <c r="S1615" s="3">
        <v>0</v>
      </c>
      <c r="T1615" s="3">
        <v>0</v>
      </c>
      <c r="U1615" s="3">
        <v>1</v>
      </c>
      <c r="V1615" s="3">
        <v>0</v>
      </c>
      <c r="W1615" s="3">
        <v>0</v>
      </c>
      <c r="X1615" s="3">
        <v>0</v>
      </c>
      <c r="Y1615" s="3">
        <v>11.09</v>
      </c>
      <c r="Z1615" s="3">
        <v>11</v>
      </c>
      <c r="AA1615" s="3">
        <v>0</v>
      </c>
      <c r="AB1615" s="3">
        <f t="shared" si="350"/>
        <v>1.2082115074863446</v>
      </c>
      <c r="AC1615" s="3">
        <f t="shared" si="351"/>
        <v>0.18914117316509904</v>
      </c>
      <c r="AD1615">
        <f t="shared" si="352"/>
        <v>0</v>
      </c>
      <c r="AE1615">
        <f t="shared" si="353"/>
        <v>0</v>
      </c>
      <c r="AF1615">
        <f t="shared" si="354"/>
        <v>0</v>
      </c>
      <c r="AG1615">
        <f t="shared" si="355"/>
        <v>0</v>
      </c>
      <c r="AH1615">
        <f t="shared" si="356"/>
        <v>0</v>
      </c>
      <c r="AI1615">
        <f t="shared" si="357"/>
        <v>0</v>
      </c>
      <c r="AJ1615">
        <f t="shared" si="358"/>
        <v>0</v>
      </c>
      <c r="AK1615">
        <f t="shared" si="359"/>
        <v>0</v>
      </c>
      <c r="AL1615">
        <f t="shared" si="360"/>
        <v>1</v>
      </c>
      <c r="AM1615">
        <f t="shared" si="361"/>
        <v>0</v>
      </c>
      <c r="AN1615">
        <f t="shared" si="362"/>
        <v>0</v>
      </c>
      <c r="AO1615">
        <f t="shared" si="363"/>
        <v>0</v>
      </c>
    </row>
    <row r="1616" spans="1:41" x14ac:dyDescent="0.2">
      <c r="A1616" s="3" t="s">
        <v>0</v>
      </c>
      <c r="B1616" s="3" t="s">
        <v>4</v>
      </c>
      <c r="C1616" s="2" t="s">
        <v>41</v>
      </c>
      <c r="D1616" s="3">
        <v>58</v>
      </c>
      <c r="E1616" s="3">
        <v>56970.882299999997</v>
      </c>
      <c r="F1616" s="3">
        <v>59892.758199999997</v>
      </c>
      <c r="G1616" s="3">
        <v>2</v>
      </c>
      <c r="H1616" s="3">
        <v>2</v>
      </c>
      <c r="I1616" s="3">
        <v>1</v>
      </c>
      <c r="J1616" s="3">
        <v>4</v>
      </c>
      <c r="K1616" s="3">
        <v>0</v>
      </c>
      <c r="L1616" s="3">
        <v>0</v>
      </c>
      <c r="M1616" s="3">
        <v>0</v>
      </c>
      <c r="N1616" s="3">
        <v>1</v>
      </c>
      <c r="O1616" s="3">
        <v>0</v>
      </c>
      <c r="P1616" s="3">
        <v>0</v>
      </c>
      <c r="Q1616" s="3">
        <v>0</v>
      </c>
      <c r="R1616" s="3">
        <v>1</v>
      </c>
      <c r="S1616" s="3">
        <v>0</v>
      </c>
      <c r="T1616" s="3">
        <v>0</v>
      </c>
      <c r="U1616" s="3">
        <v>1</v>
      </c>
      <c r="V1616" s="3">
        <v>0</v>
      </c>
      <c r="W1616" s="3">
        <v>0</v>
      </c>
      <c r="X1616" s="3">
        <v>0</v>
      </c>
      <c r="Y1616" s="3">
        <v>11</v>
      </c>
      <c r="Z1616" s="3">
        <v>11</v>
      </c>
      <c r="AA1616" s="3">
        <v>0</v>
      </c>
      <c r="AB1616" s="3">
        <f t="shared" si="350"/>
        <v>1.0512871800828685</v>
      </c>
      <c r="AC1616" s="3">
        <f t="shared" si="351"/>
        <v>5.0015299178172448E-2</v>
      </c>
      <c r="AD1616">
        <f t="shared" si="352"/>
        <v>0</v>
      </c>
      <c r="AE1616">
        <f t="shared" si="353"/>
        <v>0</v>
      </c>
      <c r="AF1616">
        <f t="shared" si="354"/>
        <v>0</v>
      </c>
      <c r="AG1616">
        <f t="shared" si="355"/>
        <v>0</v>
      </c>
      <c r="AH1616">
        <f t="shared" si="356"/>
        <v>0</v>
      </c>
      <c r="AI1616">
        <f t="shared" si="357"/>
        <v>0</v>
      </c>
      <c r="AJ1616">
        <f t="shared" si="358"/>
        <v>0</v>
      </c>
      <c r="AK1616">
        <f t="shared" si="359"/>
        <v>0</v>
      </c>
      <c r="AL1616">
        <f t="shared" si="360"/>
        <v>0</v>
      </c>
      <c r="AM1616">
        <f t="shared" si="361"/>
        <v>1</v>
      </c>
      <c r="AN1616">
        <f t="shared" si="362"/>
        <v>0</v>
      </c>
      <c r="AO1616">
        <f t="shared" si="363"/>
        <v>0</v>
      </c>
    </row>
    <row r="1617" spans="1:41" x14ac:dyDescent="0.2">
      <c r="A1617" s="3" t="s">
        <v>0</v>
      </c>
      <c r="B1617" s="3" t="s">
        <v>4</v>
      </c>
      <c r="C1617" s="2" t="s">
        <v>41</v>
      </c>
      <c r="D1617" s="3">
        <v>58</v>
      </c>
      <c r="E1617" s="3">
        <v>67926.821200000006</v>
      </c>
      <c r="F1617" s="3">
        <v>67926.470600000001</v>
      </c>
      <c r="G1617" s="3">
        <v>7</v>
      </c>
      <c r="H1617" s="3">
        <v>2</v>
      </c>
      <c r="I1617" s="3">
        <v>1</v>
      </c>
      <c r="J1617" s="3">
        <v>4</v>
      </c>
      <c r="K1617" s="3">
        <v>0</v>
      </c>
      <c r="L1617" s="3">
        <v>0</v>
      </c>
      <c r="M1617" s="3">
        <v>0</v>
      </c>
      <c r="N1617" s="3">
        <v>1</v>
      </c>
      <c r="O1617" s="3">
        <v>0</v>
      </c>
      <c r="P1617" s="3">
        <v>0</v>
      </c>
      <c r="Q1617" s="3">
        <v>0</v>
      </c>
      <c r="R1617" s="3">
        <v>1</v>
      </c>
      <c r="S1617" s="3">
        <v>0</v>
      </c>
      <c r="T1617" s="3">
        <v>0</v>
      </c>
      <c r="U1617" s="3">
        <v>1</v>
      </c>
      <c r="V1617" s="3">
        <v>0</v>
      </c>
      <c r="W1617" s="3">
        <v>0</v>
      </c>
      <c r="X1617" s="3">
        <v>0</v>
      </c>
      <c r="Y1617" s="3">
        <v>11.13</v>
      </c>
      <c r="Z1617" s="3">
        <v>11</v>
      </c>
      <c r="AA1617" s="3">
        <v>0</v>
      </c>
      <c r="AB1617" s="3">
        <f t="shared" si="350"/>
        <v>0.9999948385631211</v>
      </c>
      <c r="AC1617" s="3">
        <f t="shared" si="351"/>
        <v>-5.1614501991588584E-6</v>
      </c>
      <c r="AD1617">
        <f t="shared" si="352"/>
        <v>0</v>
      </c>
      <c r="AE1617">
        <f t="shared" si="353"/>
        <v>0</v>
      </c>
      <c r="AF1617">
        <f t="shared" si="354"/>
        <v>0</v>
      </c>
      <c r="AG1617">
        <f t="shared" si="355"/>
        <v>0</v>
      </c>
      <c r="AH1617">
        <f t="shared" si="356"/>
        <v>0</v>
      </c>
      <c r="AI1617">
        <f t="shared" si="357"/>
        <v>0</v>
      </c>
      <c r="AJ1617">
        <f t="shared" si="358"/>
        <v>0</v>
      </c>
      <c r="AK1617">
        <f t="shared" si="359"/>
        <v>0</v>
      </c>
      <c r="AL1617">
        <f t="shared" si="360"/>
        <v>0</v>
      </c>
      <c r="AM1617">
        <f t="shared" si="361"/>
        <v>1</v>
      </c>
      <c r="AN1617">
        <f t="shared" si="362"/>
        <v>0</v>
      </c>
      <c r="AO1617">
        <f t="shared" si="363"/>
        <v>0</v>
      </c>
    </row>
    <row r="1618" spans="1:41" x14ac:dyDescent="0.2">
      <c r="A1618" s="3" t="s">
        <v>0</v>
      </c>
      <c r="B1618" s="3" t="s">
        <v>4</v>
      </c>
      <c r="C1618" s="2" t="s">
        <v>41</v>
      </c>
      <c r="D1618" s="3">
        <v>58</v>
      </c>
      <c r="E1618" s="3">
        <v>52401.875999999997</v>
      </c>
      <c r="F1618" s="3">
        <v>56784.1639</v>
      </c>
      <c r="G1618" s="3">
        <v>81</v>
      </c>
      <c r="H1618" s="3">
        <v>2</v>
      </c>
      <c r="I1618" s="3">
        <v>4</v>
      </c>
      <c r="J1618" s="3">
        <v>4</v>
      </c>
      <c r="K1618" s="3">
        <v>0</v>
      </c>
      <c r="L1618" s="3">
        <v>0</v>
      </c>
      <c r="M1618" s="3">
        <v>0</v>
      </c>
      <c r="N1618" s="3">
        <v>1</v>
      </c>
      <c r="O1618" s="3">
        <v>0</v>
      </c>
      <c r="P1618" s="3">
        <v>0</v>
      </c>
      <c r="Q1618" s="3">
        <v>0</v>
      </c>
      <c r="R1618" s="3">
        <v>1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1</v>
      </c>
      <c r="Y1618" s="3">
        <v>10.95</v>
      </c>
      <c r="Z1618" s="3">
        <v>10</v>
      </c>
      <c r="AA1618" s="3">
        <v>0</v>
      </c>
      <c r="AB1618" s="3">
        <f t="shared" si="350"/>
        <v>1.0836284544469363</v>
      </c>
      <c r="AC1618" s="3">
        <f t="shared" si="351"/>
        <v>8.031509006356459E-2</v>
      </c>
      <c r="AD1618">
        <f t="shared" si="352"/>
        <v>0</v>
      </c>
      <c r="AE1618">
        <f t="shared" si="353"/>
        <v>0</v>
      </c>
      <c r="AF1618">
        <f t="shared" si="354"/>
        <v>0</v>
      </c>
      <c r="AG1618">
        <f t="shared" si="355"/>
        <v>0</v>
      </c>
      <c r="AH1618">
        <f t="shared" si="356"/>
        <v>0</v>
      </c>
      <c r="AI1618">
        <f t="shared" si="357"/>
        <v>0</v>
      </c>
      <c r="AJ1618">
        <f t="shared" si="358"/>
        <v>0</v>
      </c>
      <c r="AK1618">
        <f t="shared" si="359"/>
        <v>0</v>
      </c>
      <c r="AL1618">
        <f t="shared" si="360"/>
        <v>0</v>
      </c>
      <c r="AM1618">
        <f t="shared" si="361"/>
        <v>1</v>
      </c>
      <c r="AN1618">
        <f t="shared" si="362"/>
        <v>0</v>
      </c>
      <c r="AO1618">
        <f t="shared" si="363"/>
        <v>0</v>
      </c>
    </row>
    <row r="1619" spans="1:41" x14ac:dyDescent="0.2">
      <c r="A1619" s="3" t="s">
        <v>0</v>
      </c>
      <c r="B1619" s="3" t="s">
        <v>4</v>
      </c>
      <c r="C1619" s="2" t="s">
        <v>39</v>
      </c>
      <c r="D1619" s="3">
        <v>58</v>
      </c>
      <c r="E1619" s="3">
        <v>69316.674400000004</v>
      </c>
      <c r="F1619" s="3">
        <v>69316.992100000003</v>
      </c>
      <c r="G1619" s="3">
        <v>6</v>
      </c>
      <c r="H1619" s="3">
        <v>2</v>
      </c>
      <c r="I1619" s="3">
        <v>1</v>
      </c>
      <c r="J1619" s="3">
        <v>4</v>
      </c>
      <c r="K1619" s="3">
        <v>0</v>
      </c>
      <c r="L1619" s="3">
        <v>0</v>
      </c>
      <c r="M1619" s="3">
        <v>0</v>
      </c>
      <c r="N1619" s="3">
        <v>1</v>
      </c>
      <c r="O1619" s="3">
        <v>0</v>
      </c>
      <c r="P1619" s="3">
        <v>0</v>
      </c>
      <c r="Q1619" s="3">
        <v>0</v>
      </c>
      <c r="R1619" s="3">
        <v>1</v>
      </c>
      <c r="S1619" s="3">
        <v>0</v>
      </c>
      <c r="T1619" s="3">
        <v>0</v>
      </c>
      <c r="U1619" s="3">
        <v>1</v>
      </c>
      <c r="V1619" s="3">
        <v>0</v>
      </c>
      <c r="W1619" s="3">
        <v>0</v>
      </c>
      <c r="X1619" s="3">
        <v>0</v>
      </c>
      <c r="Y1619" s="3">
        <v>11.15</v>
      </c>
      <c r="Z1619" s="3">
        <v>11</v>
      </c>
      <c r="AA1619" s="3">
        <v>0</v>
      </c>
      <c r="AB1619" s="3">
        <f t="shared" si="350"/>
        <v>1.0000045833127851</v>
      </c>
      <c r="AC1619" s="3">
        <f t="shared" si="351"/>
        <v>4.5833022817321142E-6</v>
      </c>
      <c r="AD1619">
        <f t="shared" si="352"/>
        <v>0</v>
      </c>
      <c r="AE1619">
        <f t="shared" si="353"/>
        <v>0</v>
      </c>
      <c r="AF1619">
        <f t="shared" si="354"/>
        <v>0</v>
      </c>
      <c r="AG1619">
        <f t="shared" si="355"/>
        <v>0</v>
      </c>
      <c r="AH1619">
        <f t="shared" si="356"/>
        <v>0</v>
      </c>
      <c r="AI1619">
        <f t="shared" si="357"/>
        <v>0</v>
      </c>
      <c r="AJ1619">
        <f t="shared" si="358"/>
        <v>0</v>
      </c>
      <c r="AK1619">
        <f t="shared" si="359"/>
        <v>0</v>
      </c>
      <c r="AL1619">
        <f t="shared" si="360"/>
        <v>0</v>
      </c>
      <c r="AM1619">
        <f t="shared" si="361"/>
        <v>0</v>
      </c>
      <c r="AN1619">
        <f t="shared" si="362"/>
        <v>1</v>
      </c>
      <c r="AO1619">
        <f t="shared" si="363"/>
        <v>0</v>
      </c>
    </row>
    <row r="1620" spans="1:41" x14ac:dyDescent="0.2">
      <c r="A1620" s="3" t="s">
        <v>0</v>
      </c>
      <c r="B1620" s="3" t="s">
        <v>4</v>
      </c>
      <c r="C1620" s="2" t="s">
        <v>30</v>
      </c>
      <c r="D1620" s="3">
        <v>59</v>
      </c>
      <c r="E1620" s="3">
        <v>56525.423699999999</v>
      </c>
      <c r="F1620" s="3">
        <v>67712</v>
      </c>
      <c r="G1620" s="3">
        <v>80</v>
      </c>
      <c r="H1620" s="3">
        <v>2</v>
      </c>
      <c r="I1620" s="3">
        <v>4</v>
      </c>
      <c r="J1620" s="3">
        <v>4</v>
      </c>
      <c r="K1620" s="3">
        <v>0</v>
      </c>
      <c r="L1620" s="3">
        <v>0</v>
      </c>
      <c r="M1620" s="3">
        <v>0</v>
      </c>
      <c r="N1620" s="3">
        <v>1</v>
      </c>
      <c r="O1620" s="3">
        <v>0</v>
      </c>
      <c r="P1620" s="3">
        <v>0</v>
      </c>
      <c r="Q1620" s="3">
        <v>0</v>
      </c>
      <c r="R1620" s="3">
        <v>1</v>
      </c>
      <c r="S1620" s="3">
        <v>0</v>
      </c>
      <c r="T1620" s="3">
        <v>0</v>
      </c>
      <c r="U1620" s="3">
        <v>0</v>
      </c>
      <c r="V1620" s="3">
        <v>0</v>
      </c>
      <c r="W1620" s="3">
        <v>0</v>
      </c>
      <c r="X1620" s="3">
        <v>1</v>
      </c>
      <c r="Y1620" s="3">
        <v>11.12</v>
      </c>
      <c r="Z1620" s="3">
        <v>11</v>
      </c>
      <c r="AA1620" s="3">
        <v>0</v>
      </c>
      <c r="AB1620" s="3">
        <f t="shared" si="350"/>
        <v>1.1979034488864875</v>
      </c>
      <c r="AC1620" s="3">
        <f t="shared" si="351"/>
        <v>0.18057290286151995</v>
      </c>
      <c r="AD1620">
        <f t="shared" si="352"/>
        <v>1</v>
      </c>
      <c r="AE1620">
        <f t="shared" si="353"/>
        <v>0</v>
      </c>
      <c r="AF1620">
        <f t="shared" si="354"/>
        <v>0</v>
      </c>
      <c r="AG1620">
        <f t="shared" si="355"/>
        <v>0</v>
      </c>
      <c r="AH1620">
        <f t="shared" si="356"/>
        <v>0</v>
      </c>
      <c r="AI1620">
        <f t="shared" si="357"/>
        <v>0</v>
      </c>
      <c r="AJ1620">
        <f t="shared" si="358"/>
        <v>0</v>
      </c>
      <c r="AK1620">
        <f t="shared" si="359"/>
        <v>0</v>
      </c>
      <c r="AL1620">
        <f t="shared" si="360"/>
        <v>0</v>
      </c>
      <c r="AM1620">
        <f t="shared" si="361"/>
        <v>0</v>
      </c>
      <c r="AN1620">
        <f t="shared" si="362"/>
        <v>0</v>
      </c>
      <c r="AO1620">
        <f t="shared" si="363"/>
        <v>0</v>
      </c>
    </row>
    <row r="1621" spans="1:41" x14ac:dyDescent="0.2">
      <c r="A1621" s="3" t="s">
        <v>0</v>
      </c>
      <c r="B1621" s="3" t="s">
        <v>4</v>
      </c>
      <c r="C1621" s="2" t="s">
        <v>34</v>
      </c>
      <c r="D1621" s="3">
        <v>59</v>
      </c>
      <c r="E1621" s="3">
        <v>58730.268300000003</v>
      </c>
      <c r="F1621" s="3">
        <v>58730.234799999998</v>
      </c>
      <c r="G1621" s="3">
        <v>8</v>
      </c>
      <c r="H1621" s="3">
        <v>2</v>
      </c>
      <c r="I1621" s="3">
        <v>1</v>
      </c>
      <c r="J1621" s="3">
        <v>4</v>
      </c>
      <c r="K1621" s="3">
        <v>0</v>
      </c>
      <c r="L1621" s="3">
        <v>0</v>
      </c>
      <c r="M1621" s="3">
        <v>0</v>
      </c>
      <c r="N1621" s="3">
        <v>1</v>
      </c>
      <c r="O1621" s="3">
        <v>0</v>
      </c>
      <c r="P1621" s="3">
        <v>0</v>
      </c>
      <c r="Q1621" s="3">
        <v>0</v>
      </c>
      <c r="R1621" s="3">
        <v>1</v>
      </c>
      <c r="S1621" s="3">
        <v>0</v>
      </c>
      <c r="T1621" s="3">
        <v>0</v>
      </c>
      <c r="U1621" s="3">
        <v>1</v>
      </c>
      <c r="V1621" s="3">
        <v>0</v>
      </c>
      <c r="W1621" s="3">
        <v>0</v>
      </c>
      <c r="X1621" s="3">
        <v>0</v>
      </c>
      <c r="Y1621" s="3">
        <v>10.98</v>
      </c>
      <c r="Z1621" s="3">
        <v>10</v>
      </c>
      <c r="AA1621" s="3">
        <v>0</v>
      </c>
      <c r="AB1621" s="3">
        <f t="shared" si="350"/>
        <v>0.99999942959565868</v>
      </c>
      <c r="AC1621" s="3">
        <f t="shared" si="351"/>
        <v>-5.704045039963404E-7</v>
      </c>
      <c r="AD1621">
        <f t="shared" si="352"/>
        <v>0</v>
      </c>
      <c r="AE1621">
        <f t="shared" si="353"/>
        <v>1</v>
      </c>
      <c r="AF1621">
        <f t="shared" si="354"/>
        <v>0</v>
      </c>
      <c r="AG1621">
        <f t="shared" si="355"/>
        <v>0</v>
      </c>
      <c r="AH1621">
        <f t="shared" si="356"/>
        <v>0</v>
      </c>
      <c r="AI1621">
        <f t="shared" si="357"/>
        <v>0</v>
      </c>
      <c r="AJ1621">
        <f t="shared" si="358"/>
        <v>0</v>
      </c>
      <c r="AK1621">
        <f t="shared" si="359"/>
        <v>0</v>
      </c>
      <c r="AL1621">
        <f t="shared" si="360"/>
        <v>0</v>
      </c>
      <c r="AM1621">
        <f t="shared" si="361"/>
        <v>0</v>
      </c>
      <c r="AN1621">
        <f t="shared" si="362"/>
        <v>0</v>
      </c>
      <c r="AO1621">
        <f t="shared" si="363"/>
        <v>0</v>
      </c>
    </row>
    <row r="1622" spans="1:41" x14ac:dyDescent="0.2">
      <c r="A1622" s="3" t="s">
        <v>0</v>
      </c>
      <c r="B1622" s="3" t="s">
        <v>4</v>
      </c>
      <c r="C1622" s="2" t="s">
        <v>31</v>
      </c>
      <c r="D1622" s="3">
        <v>59</v>
      </c>
      <c r="E1622" s="3">
        <v>51608.175199999998</v>
      </c>
      <c r="F1622" s="3">
        <v>52592.747100000001</v>
      </c>
      <c r="G1622" s="3">
        <v>84</v>
      </c>
      <c r="H1622" s="3">
        <v>2</v>
      </c>
      <c r="I1622" s="3">
        <v>4</v>
      </c>
      <c r="J1622" s="3">
        <v>4</v>
      </c>
      <c r="K1622" s="3">
        <v>0</v>
      </c>
      <c r="L1622" s="3">
        <v>0</v>
      </c>
      <c r="M1622" s="3">
        <v>0</v>
      </c>
      <c r="N1622" s="3">
        <v>1</v>
      </c>
      <c r="O1622" s="3">
        <v>0</v>
      </c>
      <c r="P1622" s="3">
        <v>0</v>
      </c>
      <c r="Q1622" s="3">
        <v>0</v>
      </c>
      <c r="R1622" s="3">
        <v>1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1</v>
      </c>
      <c r="Y1622" s="3">
        <v>10.87</v>
      </c>
      <c r="Z1622" s="3">
        <v>10</v>
      </c>
      <c r="AA1622" s="3">
        <v>0</v>
      </c>
      <c r="AB1622" s="3">
        <f t="shared" si="350"/>
        <v>1.019077828196491</v>
      </c>
      <c r="AC1622" s="3">
        <f t="shared" si="351"/>
        <v>1.8898128356877181E-2</v>
      </c>
      <c r="AD1622">
        <f t="shared" si="352"/>
        <v>0</v>
      </c>
      <c r="AE1622">
        <f t="shared" si="353"/>
        <v>0</v>
      </c>
      <c r="AF1622">
        <f t="shared" si="354"/>
        <v>1</v>
      </c>
      <c r="AG1622">
        <f t="shared" si="355"/>
        <v>0</v>
      </c>
      <c r="AH1622">
        <f t="shared" si="356"/>
        <v>0</v>
      </c>
      <c r="AI1622">
        <f t="shared" si="357"/>
        <v>0</v>
      </c>
      <c r="AJ1622">
        <f t="shared" si="358"/>
        <v>0</v>
      </c>
      <c r="AK1622">
        <f t="shared" si="359"/>
        <v>0</v>
      </c>
      <c r="AL1622">
        <f t="shared" si="360"/>
        <v>0</v>
      </c>
      <c r="AM1622">
        <f t="shared" si="361"/>
        <v>0</v>
      </c>
      <c r="AN1622">
        <f t="shared" si="362"/>
        <v>0</v>
      </c>
      <c r="AO1622">
        <f t="shared" si="363"/>
        <v>0</v>
      </c>
    </row>
    <row r="1623" spans="1:41" x14ac:dyDescent="0.2">
      <c r="A1623" s="3" t="s">
        <v>0</v>
      </c>
      <c r="B1623" s="3" t="s">
        <v>4</v>
      </c>
      <c r="C1623" s="2" t="s">
        <v>31</v>
      </c>
      <c r="D1623" s="3">
        <v>59</v>
      </c>
      <c r="E1623" s="3">
        <v>60200.908000000003</v>
      </c>
      <c r="F1623" s="3">
        <v>59791.025300000001</v>
      </c>
      <c r="G1623" s="3">
        <v>118</v>
      </c>
      <c r="H1623" s="3">
        <v>2</v>
      </c>
      <c r="I1623" s="3">
        <v>4</v>
      </c>
      <c r="J1623" s="3">
        <v>4</v>
      </c>
      <c r="K1623" s="3">
        <v>0</v>
      </c>
      <c r="L1623" s="3">
        <v>0</v>
      </c>
      <c r="M1623" s="3">
        <v>0</v>
      </c>
      <c r="N1623" s="3">
        <v>1</v>
      </c>
      <c r="O1623" s="3">
        <v>0</v>
      </c>
      <c r="P1623" s="3">
        <v>0</v>
      </c>
      <c r="Q1623" s="3">
        <v>0</v>
      </c>
      <c r="R1623" s="3">
        <v>1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1</v>
      </c>
      <c r="Y1623" s="3">
        <v>11</v>
      </c>
      <c r="Z1623" s="3">
        <v>16</v>
      </c>
      <c r="AA1623" s="3">
        <v>1</v>
      </c>
      <c r="AB1623" s="3">
        <f t="shared" si="350"/>
        <v>0.99319141996994464</v>
      </c>
      <c r="AC1623" s="3">
        <f t="shared" si="351"/>
        <v>-6.8318641591565577E-3</v>
      </c>
      <c r="AD1623">
        <f t="shared" si="352"/>
        <v>0</v>
      </c>
      <c r="AE1623">
        <f t="shared" si="353"/>
        <v>0</v>
      </c>
      <c r="AF1623">
        <f t="shared" si="354"/>
        <v>1</v>
      </c>
      <c r="AG1623">
        <f t="shared" si="355"/>
        <v>0</v>
      </c>
      <c r="AH1623">
        <f t="shared" si="356"/>
        <v>0</v>
      </c>
      <c r="AI1623">
        <f t="shared" si="357"/>
        <v>0</v>
      </c>
      <c r="AJ1623">
        <f t="shared" si="358"/>
        <v>0</v>
      </c>
      <c r="AK1623">
        <f t="shared" si="359"/>
        <v>0</v>
      </c>
      <c r="AL1623">
        <f t="shared" si="360"/>
        <v>0</v>
      </c>
      <c r="AM1623">
        <f t="shared" si="361"/>
        <v>0</v>
      </c>
      <c r="AN1623">
        <f t="shared" si="362"/>
        <v>0</v>
      </c>
      <c r="AO1623">
        <f t="shared" si="363"/>
        <v>0</v>
      </c>
    </row>
    <row r="1624" spans="1:41" x14ac:dyDescent="0.2">
      <c r="A1624" s="3" t="s">
        <v>0</v>
      </c>
      <c r="B1624" s="3" t="s">
        <v>4</v>
      </c>
      <c r="C1624" s="2" t="s">
        <v>33</v>
      </c>
      <c r="D1624" s="3">
        <v>59</v>
      </c>
      <c r="E1624" s="3">
        <v>67609.945800000001</v>
      </c>
      <c r="F1624" s="3">
        <v>70829.209499999997</v>
      </c>
      <c r="G1624" s="3">
        <v>4</v>
      </c>
      <c r="H1624" s="3">
        <v>2</v>
      </c>
      <c r="I1624" s="3">
        <v>1</v>
      </c>
      <c r="J1624" s="3">
        <v>4</v>
      </c>
      <c r="K1624" s="3">
        <v>0</v>
      </c>
      <c r="L1624" s="3">
        <v>0</v>
      </c>
      <c r="M1624" s="3">
        <v>0</v>
      </c>
      <c r="N1624" s="3">
        <v>1</v>
      </c>
      <c r="O1624" s="3">
        <v>0</v>
      </c>
      <c r="P1624" s="3">
        <v>0</v>
      </c>
      <c r="Q1624" s="3">
        <v>0</v>
      </c>
      <c r="R1624" s="3">
        <v>1</v>
      </c>
      <c r="S1624" s="3">
        <v>0</v>
      </c>
      <c r="T1624" s="3">
        <v>0</v>
      </c>
      <c r="U1624" s="3">
        <v>1</v>
      </c>
      <c r="V1624" s="3">
        <v>0</v>
      </c>
      <c r="W1624" s="3">
        <v>0</v>
      </c>
      <c r="X1624" s="3">
        <v>0</v>
      </c>
      <c r="Y1624" s="3">
        <v>11.17</v>
      </c>
      <c r="Z1624" s="3">
        <v>10</v>
      </c>
      <c r="AA1624" s="3">
        <v>0</v>
      </c>
      <c r="AB1624" s="3">
        <f t="shared" si="350"/>
        <v>1.0476152385852082</v>
      </c>
      <c r="AC1624" s="3">
        <f t="shared" si="351"/>
        <v>4.6516379732345361E-2</v>
      </c>
      <c r="AD1624">
        <f t="shared" si="352"/>
        <v>0</v>
      </c>
      <c r="AE1624">
        <f t="shared" si="353"/>
        <v>0</v>
      </c>
      <c r="AF1624">
        <f t="shared" si="354"/>
        <v>0</v>
      </c>
      <c r="AG1624">
        <f t="shared" si="355"/>
        <v>1</v>
      </c>
      <c r="AH1624">
        <f t="shared" si="356"/>
        <v>0</v>
      </c>
      <c r="AI1624">
        <f t="shared" si="357"/>
        <v>0</v>
      </c>
      <c r="AJ1624">
        <f t="shared" si="358"/>
        <v>0</v>
      </c>
      <c r="AK1624">
        <f t="shared" si="359"/>
        <v>0</v>
      </c>
      <c r="AL1624">
        <f t="shared" si="360"/>
        <v>0</v>
      </c>
      <c r="AM1624">
        <f t="shared" si="361"/>
        <v>0</v>
      </c>
      <c r="AN1624">
        <f t="shared" si="362"/>
        <v>0</v>
      </c>
      <c r="AO1624">
        <f t="shared" si="363"/>
        <v>0</v>
      </c>
    </row>
    <row r="1625" spans="1:41" x14ac:dyDescent="0.2">
      <c r="A1625" s="3" t="s">
        <v>0</v>
      </c>
      <c r="B1625" s="3" t="s">
        <v>4</v>
      </c>
      <c r="C1625" s="2" t="s">
        <v>37</v>
      </c>
      <c r="D1625" s="3">
        <v>59</v>
      </c>
      <c r="E1625" s="3">
        <v>74110.006399999998</v>
      </c>
      <c r="F1625" s="3">
        <v>78201.940600000002</v>
      </c>
      <c r="G1625" s="3">
        <v>11</v>
      </c>
      <c r="H1625" s="3">
        <v>2</v>
      </c>
      <c r="I1625" s="3">
        <v>2</v>
      </c>
      <c r="J1625" s="3">
        <v>4</v>
      </c>
      <c r="K1625" s="3">
        <v>0</v>
      </c>
      <c r="L1625" s="3">
        <v>0</v>
      </c>
      <c r="M1625" s="3">
        <v>0</v>
      </c>
      <c r="N1625" s="3">
        <v>1</v>
      </c>
      <c r="O1625" s="3">
        <v>0</v>
      </c>
      <c r="P1625" s="3">
        <v>0</v>
      </c>
      <c r="Q1625" s="3">
        <v>0</v>
      </c>
      <c r="R1625" s="3">
        <v>1</v>
      </c>
      <c r="S1625" s="3">
        <v>0</v>
      </c>
      <c r="T1625" s="3">
        <v>0</v>
      </c>
      <c r="U1625" s="3">
        <v>0</v>
      </c>
      <c r="V1625" s="3">
        <v>1</v>
      </c>
      <c r="W1625" s="3">
        <v>0</v>
      </c>
      <c r="X1625" s="3">
        <v>0</v>
      </c>
      <c r="Y1625" s="3">
        <v>11.27</v>
      </c>
      <c r="Z1625" s="3">
        <v>21</v>
      </c>
      <c r="AA1625" s="3">
        <v>1</v>
      </c>
      <c r="AB1625" s="3">
        <f t="shared" si="350"/>
        <v>1.0552143279804116</v>
      </c>
      <c r="AC1625" s="3">
        <f t="shared" si="351"/>
        <v>5.3743900778754551E-2</v>
      </c>
      <c r="AD1625">
        <f t="shared" si="352"/>
        <v>0</v>
      </c>
      <c r="AE1625">
        <f t="shared" si="353"/>
        <v>0</v>
      </c>
      <c r="AF1625">
        <f t="shared" si="354"/>
        <v>0</v>
      </c>
      <c r="AG1625">
        <f t="shared" si="355"/>
        <v>0</v>
      </c>
      <c r="AH1625">
        <f t="shared" si="356"/>
        <v>1</v>
      </c>
      <c r="AI1625">
        <f t="shared" si="357"/>
        <v>0</v>
      </c>
      <c r="AJ1625">
        <f t="shared" si="358"/>
        <v>0</v>
      </c>
      <c r="AK1625">
        <f t="shared" si="359"/>
        <v>0</v>
      </c>
      <c r="AL1625">
        <f t="shared" si="360"/>
        <v>0</v>
      </c>
      <c r="AM1625">
        <f t="shared" si="361"/>
        <v>0</v>
      </c>
      <c r="AN1625">
        <f t="shared" si="362"/>
        <v>0</v>
      </c>
      <c r="AO1625">
        <f t="shared" si="363"/>
        <v>0</v>
      </c>
    </row>
    <row r="1626" spans="1:41" x14ac:dyDescent="0.2">
      <c r="A1626" s="3" t="s">
        <v>0</v>
      </c>
      <c r="B1626" s="3" t="s">
        <v>4</v>
      </c>
      <c r="C1626" s="2" t="s">
        <v>37</v>
      </c>
      <c r="D1626" s="3">
        <v>59</v>
      </c>
      <c r="E1626" s="3">
        <v>56296.747600000002</v>
      </c>
      <c r="F1626" s="3">
        <v>61175.236900000004</v>
      </c>
      <c r="G1626" s="3">
        <v>64</v>
      </c>
      <c r="H1626" s="3">
        <v>2</v>
      </c>
      <c r="I1626" s="3">
        <v>4</v>
      </c>
      <c r="J1626" s="3">
        <v>4</v>
      </c>
      <c r="K1626" s="3">
        <v>0</v>
      </c>
      <c r="L1626" s="3">
        <v>0</v>
      </c>
      <c r="M1626" s="3">
        <v>0</v>
      </c>
      <c r="N1626" s="3">
        <v>1</v>
      </c>
      <c r="O1626" s="3">
        <v>0</v>
      </c>
      <c r="P1626" s="3">
        <v>0</v>
      </c>
      <c r="Q1626" s="3">
        <v>0</v>
      </c>
      <c r="R1626" s="3">
        <v>1</v>
      </c>
      <c r="S1626" s="3">
        <v>0</v>
      </c>
      <c r="T1626" s="3">
        <v>0</v>
      </c>
      <c r="U1626" s="3">
        <v>0</v>
      </c>
      <c r="V1626" s="3">
        <v>0</v>
      </c>
      <c r="W1626" s="3">
        <v>0</v>
      </c>
      <c r="X1626" s="3">
        <v>1</v>
      </c>
      <c r="Y1626" s="3">
        <v>11.02</v>
      </c>
      <c r="Z1626" s="3">
        <v>10</v>
      </c>
      <c r="AA1626" s="3">
        <v>0</v>
      </c>
      <c r="AB1626" s="3">
        <f t="shared" si="350"/>
        <v>1.0866566810335594</v>
      </c>
      <c r="AC1626" s="3">
        <f t="shared" si="351"/>
        <v>8.3105717435364518E-2</v>
      </c>
      <c r="AD1626">
        <f t="shared" si="352"/>
        <v>0</v>
      </c>
      <c r="AE1626">
        <f t="shared" si="353"/>
        <v>0</v>
      </c>
      <c r="AF1626">
        <f t="shared" si="354"/>
        <v>0</v>
      </c>
      <c r="AG1626">
        <f t="shared" si="355"/>
        <v>0</v>
      </c>
      <c r="AH1626">
        <f t="shared" si="356"/>
        <v>1</v>
      </c>
      <c r="AI1626">
        <f t="shared" si="357"/>
        <v>0</v>
      </c>
      <c r="AJ1626">
        <f t="shared" si="358"/>
        <v>0</v>
      </c>
      <c r="AK1626">
        <f t="shared" si="359"/>
        <v>0</v>
      </c>
      <c r="AL1626">
        <f t="shared" si="360"/>
        <v>0</v>
      </c>
      <c r="AM1626">
        <f t="shared" si="361"/>
        <v>0</v>
      </c>
      <c r="AN1626">
        <f t="shared" si="362"/>
        <v>0</v>
      </c>
      <c r="AO1626">
        <f t="shared" si="363"/>
        <v>0</v>
      </c>
    </row>
    <row r="1627" spans="1:41" x14ac:dyDescent="0.2">
      <c r="A1627" s="3" t="s">
        <v>0</v>
      </c>
      <c r="B1627" s="3" t="s">
        <v>4</v>
      </c>
      <c r="C1627" s="2" t="s">
        <v>38</v>
      </c>
      <c r="D1627" s="3">
        <v>59</v>
      </c>
      <c r="E1627" s="3">
        <v>38921.534099999997</v>
      </c>
      <c r="F1627" s="3">
        <v>48243.948499999999</v>
      </c>
      <c r="G1627" s="3">
        <v>82</v>
      </c>
      <c r="H1627" s="3">
        <v>2</v>
      </c>
      <c r="I1627" s="3">
        <v>4</v>
      </c>
      <c r="J1627" s="3">
        <v>4</v>
      </c>
      <c r="K1627" s="3">
        <v>0</v>
      </c>
      <c r="L1627" s="3">
        <v>0</v>
      </c>
      <c r="M1627" s="3">
        <v>0</v>
      </c>
      <c r="N1627" s="3">
        <v>1</v>
      </c>
      <c r="O1627" s="3">
        <v>0</v>
      </c>
      <c r="P1627" s="3">
        <v>0</v>
      </c>
      <c r="Q1627" s="3">
        <v>0</v>
      </c>
      <c r="R1627" s="3">
        <v>1</v>
      </c>
      <c r="S1627" s="3">
        <v>0</v>
      </c>
      <c r="T1627" s="3">
        <v>0</v>
      </c>
      <c r="U1627" s="3">
        <v>0</v>
      </c>
      <c r="V1627" s="3">
        <v>0</v>
      </c>
      <c r="W1627" s="3">
        <v>0</v>
      </c>
      <c r="X1627" s="3">
        <v>1</v>
      </c>
      <c r="Y1627" s="3">
        <v>10.78</v>
      </c>
      <c r="Z1627" s="3">
        <v>10</v>
      </c>
      <c r="AA1627" s="3">
        <v>0</v>
      </c>
      <c r="AB1627" s="3">
        <f t="shared" si="350"/>
        <v>1.2395181643161388</v>
      </c>
      <c r="AC1627" s="3">
        <f t="shared" si="351"/>
        <v>0.21472272693687189</v>
      </c>
      <c r="AD1627">
        <f t="shared" si="352"/>
        <v>0</v>
      </c>
      <c r="AE1627">
        <f t="shared" si="353"/>
        <v>0</v>
      </c>
      <c r="AF1627">
        <f t="shared" si="354"/>
        <v>0</v>
      </c>
      <c r="AG1627">
        <f t="shared" si="355"/>
        <v>0</v>
      </c>
      <c r="AH1627">
        <f t="shared" si="356"/>
        <v>0</v>
      </c>
      <c r="AI1627">
        <f t="shared" si="357"/>
        <v>1</v>
      </c>
      <c r="AJ1627">
        <f t="shared" si="358"/>
        <v>0</v>
      </c>
      <c r="AK1627">
        <f t="shared" si="359"/>
        <v>0</v>
      </c>
      <c r="AL1627">
        <f t="shared" si="360"/>
        <v>0</v>
      </c>
      <c r="AM1627">
        <f t="shared" si="361"/>
        <v>0</v>
      </c>
      <c r="AN1627">
        <f t="shared" si="362"/>
        <v>0</v>
      </c>
      <c r="AO1627">
        <f t="shared" si="363"/>
        <v>0</v>
      </c>
    </row>
    <row r="1628" spans="1:41" x14ac:dyDescent="0.2">
      <c r="A1628" s="3" t="s">
        <v>0</v>
      </c>
      <c r="B1628" s="3" t="s">
        <v>4</v>
      </c>
      <c r="C1628" s="2" t="s">
        <v>32</v>
      </c>
      <c r="D1628" s="3">
        <v>59</v>
      </c>
      <c r="E1628" s="3">
        <v>49748.843399999998</v>
      </c>
      <c r="F1628" s="3">
        <v>49748.741000000002</v>
      </c>
      <c r="G1628" s="3">
        <v>29</v>
      </c>
      <c r="H1628" s="3">
        <v>2</v>
      </c>
      <c r="I1628" s="3">
        <v>3</v>
      </c>
      <c r="J1628" s="3">
        <v>4</v>
      </c>
      <c r="K1628" s="3">
        <v>0</v>
      </c>
      <c r="L1628" s="3">
        <v>0</v>
      </c>
      <c r="M1628" s="3">
        <v>0</v>
      </c>
      <c r="N1628" s="3">
        <v>1</v>
      </c>
      <c r="O1628" s="3">
        <v>0</v>
      </c>
      <c r="P1628" s="3">
        <v>0</v>
      </c>
      <c r="Q1628" s="3">
        <v>0</v>
      </c>
      <c r="R1628" s="3">
        <v>1</v>
      </c>
      <c r="S1628" s="3">
        <v>0</v>
      </c>
      <c r="T1628" s="3">
        <v>0</v>
      </c>
      <c r="U1628" s="3">
        <v>0</v>
      </c>
      <c r="V1628" s="3">
        <v>0</v>
      </c>
      <c r="W1628" s="3">
        <v>1</v>
      </c>
      <c r="X1628" s="3">
        <v>0</v>
      </c>
      <c r="Y1628" s="3">
        <v>10.81</v>
      </c>
      <c r="Z1628" s="3">
        <v>10</v>
      </c>
      <c r="AA1628" s="3">
        <v>0</v>
      </c>
      <c r="AB1628" s="3">
        <f t="shared" si="350"/>
        <v>0.99999794166069</v>
      </c>
      <c r="AC1628" s="3">
        <f t="shared" si="351"/>
        <v>-2.0583414283792579E-6</v>
      </c>
      <c r="AD1628">
        <f t="shared" si="352"/>
        <v>0</v>
      </c>
      <c r="AE1628">
        <f t="shared" si="353"/>
        <v>0</v>
      </c>
      <c r="AF1628">
        <f t="shared" si="354"/>
        <v>0</v>
      </c>
      <c r="AG1628">
        <f t="shared" si="355"/>
        <v>0</v>
      </c>
      <c r="AH1628">
        <f t="shared" si="356"/>
        <v>0</v>
      </c>
      <c r="AI1628">
        <f t="shared" si="357"/>
        <v>0</v>
      </c>
      <c r="AJ1628">
        <f t="shared" si="358"/>
        <v>0</v>
      </c>
      <c r="AK1628">
        <f t="shared" si="359"/>
        <v>0</v>
      </c>
      <c r="AL1628">
        <f t="shared" si="360"/>
        <v>1</v>
      </c>
      <c r="AM1628">
        <f t="shared" si="361"/>
        <v>0</v>
      </c>
      <c r="AN1628">
        <f t="shared" si="362"/>
        <v>0</v>
      </c>
      <c r="AO1628">
        <f t="shared" si="363"/>
        <v>0</v>
      </c>
    </row>
    <row r="1629" spans="1:41" x14ac:dyDescent="0.2">
      <c r="A1629" s="3" t="s">
        <v>0</v>
      </c>
      <c r="B1629" s="3" t="s">
        <v>4</v>
      </c>
      <c r="C1629" s="2" t="s">
        <v>39</v>
      </c>
      <c r="D1629" s="3">
        <v>59</v>
      </c>
      <c r="E1629" s="3">
        <v>57729.703500000003</v>
      </c>
      <c r="F1629" s="3">
        <v>56310.266900000002</v>
      </c>
      <c r="G1629" s="3">
        <v>18</v>
      </c>
      <c r="H1629" s="3">
        <v>2</v>
      </c>
      <c r="I1629" s="3">
        <v>2</v>
      </c>
      <c r="J1629" s="3">
        <v>4</v>
      </c>
      <c r="K1629" s="3">
        <v>0</v>
      </c>
      <c r="L1629" s="3">
        <v>0</v>
      </c>
      <c r="M1629" s="3">
        <v>0</v>
      </c>
      <c r="N1629" s="3">
        <v>1</v>
      </c>
      <c r="O1629" s="3">
        <v>0</v>
      </c>
      <c r="P1629" s="3">
        <v>0</v>
      </c>
      <c r="Q1629" s="3">
        <v>0</v>
      </c>
      <c r="R1629" s="3">
        <v>1</v>
      </c>
      <c r="S1629" s="3">
        <v>0</v>
      </c>
      <c r="T1629" s="3">
        <v>0</v>
      </c>
      <c r="U1629" s="3">
        <v>0</v>
      </c>
      <c r="V1629" s="3">
        <v>1</v>
      </c>
      <c r="W1629" s="3">
        <v>0</v>
      </c>
      <c r="X1629" s="3">
        <v>0</v>
      </c>
      <c r="Y1629" s="3">
        <v>10.94</v>
      </c>
      <c r="Z1629" s="3">
        <v>12</v>
      </c>
      <c r="AA1629" s="3">
        <v>0</v>
      </c>
      <c r="AB1629" s="3">
        <f t="shared" si="350"/>
        <v>0.97541236982102286</v>
      </c>
      <c r="AC1629" s="3">
        <f t="shared" si="351"/>
        <v>-2.4894953993464128E-2</v>
      </c>
      <c r="AD1629">
        <f t="shared" si="352"/>
        <v>0</v>
      </c>
      <c r="AE1629">
        <f t="shared" si="353"/>
        <v>0</v>
      </c>
      <c r="AF1629">
        <f t="shared" si="354"/>
        <v>0</v>
      </c>
      <c r="AG1629">
        <f t="shared" si="355"/>
        <v>0</v>
      </c>
      <c r="AH1629">
        <f t="shared" si="356"/>
        <v>0</v>
      </c>
      <c r="AI1629">
        <f t="shared" si="357"/>
        <v>0</v>
      </c>
      <c r="AJ1629">
        <f t="shared" si="358"/>
        <v>0</v>
      </c>
      <c r="AK1629">
        <f t="shared" si="359"/>
        <v>0</v>
      </c>
      <c r="AL1629">
        <f t="shared" si="360"/>
        <v>0</v>
      </c>
      <c r="AM1629">
        <f t="shared" si="361"/>
        <v>0</v>
      </c>
      <c r="AN1629">
        <f t="shared" si="362"/>
        <v>1</v>
      </c>
      <c r="AO1629">
        <f t="shared" si="363"/>
        <v>0</v>
      </c>
    </row>
    <row r="1630" spans="1:41" x14ac:dyDescent="0.2">
      <c r="A1630" s="3" t="s">
        <v>2</v>
      </c>
      <c r="B1630" s="3" t="s">
        <v>4</v>
      </c>
      <c r="C1630" s="2" t="s">
        <v>32</v>
      </c>
      <c r="D1630" s="3">
        <v>59</v>
      </c>
      <c r="E1630" s="3">
        <v>68770.460000000006</v>
      </c>
      <c r="F1630" s="3">
        <v>79744.572</v>
      </c>
      <c r="G1630" s="3">
        <v>3</v>
      </c>
      <c r="H1630" s="3">
        <v>2</v>
      </c>
      <c r="I1630" s="3">
        <v>1</v>
      </c>
      <c r="J1630" s="3">
        <v>4</v>
      </c>
      <c r="K1630" s="3">
        <v>0</v>
      </c>
      <c r="L1630" s="3">
        <v>0</v>
      </c>
      <c r="M1630" s="3">
        <v>0</v>
      </c>
      <c r="N1630" s="3">
        <v>1</v>
      </c>
      <c r="O1630" s="3">
        <v>0</v>
      </c>
      <c r="P1630" s="3">
        <v>0</v>
      </c>
      <c r="Q1630" s="3">
        <v>0</v>
      </c>
      <c r="R1630" s="3">
        <v>1</v>
      </c>
      <c r="S1630" s="3">
        <v>0</v>
      </c>
      <c r="T1630" s="3">
        <v>1</v>
      </c>
      <c r="U1630" s="3">
        <v>1</v>
      </c>
      <c r="V1630" s="3">
        <v>0</v>
      </c>
      <c r="W1630" s="3">
        <v>0</v>
      </c>
      <c r="X1630" s="3">
        <v>0</v>
      </c>
      <c r="Y1630" s="3">
        <v>11.29</v>
      </c>
      <c r="Z1630" s="3">
        <v>3</v>
      </c>
      <c r="AA1630" s="3">
        <v>0</v>
      </c>
      <c r="AB1630" s="3">
        <f t="shared" si="350"/>
        <v>1.1595759574677849</v>
      </c>
      <c r="AC1630" s="3">
        <f t="shared" si="351"/>
        <v>0.14805438438007434</v>
      </c>
      <c r="AD1630">
        <f t="shared" si="352"/>
        <v>0</v>
      </c>
      <c r="AE1630">
        <f t="shared" si="353"/>
        <v>0</v>
      </c>
      <c r="AF1630">
        <f t="shared" si="354"/>
        <v>0</v>
      </c>
      <c r="AG1630">
        <f t="shared" si="355"/>
        <v>0</v>
      </c>
      <c r="AH1630">
        <f t="shared" si="356"/>
        <v>0</v>
      </c>
      <c r="AI1630">
        <f t="shared" si="357"/>
        <v>0</v>
      </c>
      <c r="AJ1630">
        <f t="shared" si="358"/>
        <v>0</v>
      </c>
      <c r="AK1630">
        <f t="shared" si="359"/>
        <v>0</v>
      </c>
      <c r="AL1630">
        <f t="shared" si="360"/>
        <v>1</v>
      </c>
      <c r="AM1630">
        <f t="shared" si="361"/>
        <v>0</v>
      </c>
      <c r="AN1630">
        <f t="shared" si="362"/>
        <v>0</v>
      </c>
      <c r="AO1630">
        <f t="shared" si="363"/>
        <v>0</v>
      </c>
    </row>
    <row r="1631" spans="1:41" x14ac:dyDescent="0.2">
      <c r="A1631" s="3" t="s">
        <v>0</v>
      </c>
      <c r="B1631" s="3" t="s">
        <v>4</v>
      </c>
      <c r="C1631" s="2" t="s">
        <v>30</v>
      </c>
      <c r="D1631" s="3">
        <v>60</v>
      </c>
      <c r="E1631" s="3">
        <v>65006.4833</v>
      </c>
      <c r="F1631" s="3">
        <v>70006</v>
      </c>
      <c r="G1631" s="3">
        <v>136</v>
      </c>
      <c r="H1631" s="3">
        <v>2</v>
      </c>
      <c r="I1631" s="3">
        <v>4</v>
      </c>
      <c r="J1631" s="3">
        <v>4</v>
      </c>
      <c r="K1631" s="3">
        <v>0</v>
      </c>
      <c r="L1631" s="3">
        <v>0</v>
      </c>
      <c r="M1631" s="3">
        <v>0</v>
      </c>
      <c r="N1631" s="3">
        <v>1</v>
      </c>
      <c r="O1631" s="3">
        <v>0</v>
      </c>
      <c r="P1631" s="3">
        <v>0</v>
      </c>
      <c r="Q1631" s="3">
        <v>0</v>
      </c>
      <c r="R1631" s="3">
        <v>1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1</v>
      </c>
      <c r="Y1631" s="3">
        <v>11.16</v>
      </c>
      <c r="Z1631" s="3">
        <v>10</v>
      </c>
      <c r="AA1631" s="3">
        <v>0</v>
      </c>
      <c r="AB1631" s="3">
        <f t="shared" si="350"/>
        <v>1.076907970500844</v>
      </c>
      <c r="AC1631" s="3">
        <f t="shared" si="351"/>
        <v>7.4093944663263633E-2</v>
      </c>
      <c r="AD1631">
        <f t="shared" si="352"/>
        <v>1</v>
      </c>
      <c r="AE1631">
        <f t="shared" si="353"/>
        <v>0</v>
      </c>
      <c r="AF1631">
        <f t="shared" si="354"/>
        <v>0</v>
      </c>
      <c r="AG1631">
        <f t="shared" si="355"/>
        <v>0</v>
      </c>
      <c r="AH1631">
        <f t="shared" si="356"/>
        <v>0</v>
      </c>
      <c r="AI1631">
        <f t="shared" si="357"/>
        <v>0</v>
      </c>
      <c r="AJ1631">
        <f t="shared" si="358"/>
        <v>0</v>
      </c>
      <c r="AK1631">
        <f t="shared" si="359"/>
        <v>0</v>
      </c>
      <c r="AL1631">
        <f t="shared" si="360"/>
        <v>0</v>
      </c>
      <c r="AM1631">
        <f t="shared" si="361"/>
        <v>0</v>
      </c>
      <c r="AN1631">
        <f t="shared" si="362"/>
        <v>0</v>
      </c>
      <c r="AO1631">
        <f t="shared" si="363"/>
        <v>0</v>
      </c>
    </row>
    <row r="1632" spans="1:41" x14ac:dyDescent="0.2">
      <c r="A1632" s="3" t="s">
        <v>0</v>
      </c>
      <c r="B1632" s="3" t="s">
        <v>4</v>
      </c>
      <c r="C1632" s="2" t="s">
        <v>30</v>
      </c>
      <c r="D1632" s="3">
        <v>60</v>
      </c>
      <c r="E1632" s="3">
        <v>58333.333299999998</v>
      </c>
      <c r="F1632" s="3">
        <v>56667</v>
      </c>
      <c r="G1632" s="3">
        <v>4</v>
      </c>
      <c r="H1632" s="3">
        <v>2</v>
      </c>
      <c r="I1632" s="3">
        <v>1</v>
      </c>
      <c r="J1632" s="3">
        <v>4</v>
      </c>
      <c r="K1632" s="3">
        <v>0</v>
      </c>
      <c r="L1632" s="3">
        <v>0</v>
      </c>
      <c r="M1632" s="3">
        <v>0</v>
      </c>
      <c r="N1632" s="3">
        <v>1</v>
      </c>
      <c r="O1632" s="3">
        <v>0</v>
      </c>
      <c r="P1632" s="3">
        <v>0</v>
      </c>
      <c r="Q1632" s="3">
        <v>0</v>
      </c>
      <c r="R1632" s="3">
        <v>1</v>
      </c>
      <c r="S1632" s="3">
        <v>0</v>
      </c>
      <c r="T1632" s="3">
        <v>0</v>
      </c>
      <c r="U1632" s="3">
        <v>1</v>
      </c>
      <c r="V1632" s="3">
        <v>0</v>
      </c>
      <c r="W1632" s="3">
        <v>0</v>
      </c>
      <c r="X1632" s="3">
        <v>0</v>
      </c>
      <c r="Y1632" s="3">
        <v>10.94</v>
      </c>
      <c r="Z1632" s="3">
        <v>15</v>
      </c>
      <c r="AA1632" s="3">
        <v>1</v>
      </c>
      <c r="AB1632" s="3">
        <f t="shared" si="350"/>
        <v>0.9714342862693911</v>
      </c>
      <c r="AC1632" s="3">
        <f t="shared" si="351"/>
        <v>-2.8981653966183431E-2</v>
      </c>
      <c r="AD1632">
        <f t="shared" si="352"/>
        <v>1</v>
      </c>
      <c r="AE1632">
        <f t="shared" si="353"/>
        <v>0</v>
      </c>
      <c r="AF1632">
        <f t="shared" si="354"/>
        <v>0</v>
      </c>
      <c r="AG1632">
        <f t="shared" si="355"/>
        <v>0</v>
      </c>
      <c r="AH1632">
        <f t="shared" si="356"/>
        <v>0</v>
      </c>
      <c r="AI1632">
        <f t="shared" si="357"/>
        <v>0</v>
      </c>
      <c r="AJ1632">
        <f t="shared" si="358"/>
        <v>0</v>
      </c>
      <c r="AK1632">
        <f t="shared" si="359"/>
        <v>0</v>
      </c>
      <c r="AL1632">
        <f t="shared" si="360"/>
        <v>0</v>
      </c>
      <c r="AM1632">
        <f t="shared" si="361"/>
        <v>0</v>
      </c>
      <c r="AN1632">
        <f t="shared" si="362"/>
        <v>0</v>
      </c>
      <c r="AO1632">
        <f t="shared" si="363"/>
        <v>0</v>
      </c>
    </row>
    <row r="1633" spans="1:41" x14ac:dyDescent="0.2">
      <c r="A1633" s="3" t="s">
        <v>0</v>
      </c>
      <c r="B1633" s="3" t="s">
        <v>4</v>
      </c>
      <c r="C1633" s="2" t="s">
        <v>34</v>
      </c>
      <c r="D1633" s="3">
        <v>60</v>
      </c>
      <c r="E1633" s="3">
        <v>57778.095200000003</v>
      </c>
      <c r="F1633" s="3">
        <v>60252.892500000002</v>
      </c>
      <c r="G1633" s="3">
        <v>4</v>
      </c>
      <c r="H1633" s="3">
        <v>2</v>
      </c>
      <c r="I1633" s="3">
        <v>1</v>
      </c>
      <c r="J1633" s="3">
        <v>4</v>
      </c>
      <c r="K1633" s="3">
        <v>0</v>
      </c>
      <c r="L1633" s="3">
        <v>0</v>
      </c>
      <c r="M1633" s="3">
        <v>0</v>
      </c>
      <c r="N1633" s="3">
        <v>1</v>
      </c>
      <c r="O1633" s="3">
        <v>0</v>
      </c>
      <c r="P1633" s="3">
        <v>0</v>
      </c>
      <c r="Q1633" s="3">
        <v>0</v>
      </c>
      <c r="R1633" s="3">
        <v>1</v>
      </c>
      <c r="S1633" s="3">
        <v>0</v>
      </c>
      <c r="T1633" s="3">
        <v>0</v>
      </c>
      <c r="U1633" s="3">
        <v>1</v>
      </c>
      <c r="V1633" s="3">
        <v>0</v>
      </c>
      <c r="W1633" s="3">
        <v>0</v>
      </c>
      <c r="X1633" s="3">
        <v>0</v>
      </c>
      <c r="Y1633" s="3">
        <v>11.01</v>
      </c>
      <c r="Z1633" s="3">
        <v>10</v>
      </c>
      <c r="AA1633" s="3">
        <v>0</v>
      </c>
      <c r="AB1633" s="3">
        <f t="shared" si="350"/>
        <v>1.0428327948755223</v>
      </c>
      <c r="AC1633" s="3">
        <f t="shared" si="351"/>
        <v>4.1940851446841655E-2</v>
      </c>
      <c r="AD1633">
        <f t="shared" si="352"/>
        <v>0</v>
      </c>
      <c r="AE1633">
        <f t="shared" si="353"/>
        <v>1</v>
      </c>
      <c r="AF1633">
        <f t="shared" si="354"/>
        <v>0</v>
      </c>
      <c r="AG1633">
        <f t="shared" si="355"/>
        <v>0</v>
      </c>
      <c r="AH1633">
        <f t="shared" si="356"/>
        <v>0</v>
      </c>
      <c r="AI1633">
        <f t="shared" si="357"/>
        <v>0</v>
      </c>
      <c r="AJ1633">
        <f t="shared" si="358"/>
        <v>0</v>
      </c>
      <c r="AK1633">
        <f t="shared" si="359"/>
        <v>0</v>
      </c>
      <c r="AL1633">
        <f t="shared" si="360"/>
        <v>0</v>
      </c>
      <c r="AM1633">
        <f t="shared" si="361"/>
        <v>0</v>
      </c>
      <c r="AN1633">
        <f t="shared" si="362"/>
        <v>0</v>
      </c>
      <c r="AO1633">
        <f t="shared" si="363"/>
        <v>0</v>
      </c>
    </row>
    <row r="1634" spans="1:41" x14ac:dyDescent="0.2">
      <c r="A1634" s="3" t="s">
        <v>0</v>
      </c>
      <c r="B1634" s="3" t="s">
        <v>4</v>
      </c>
      <c r="C1634" s="2" t="s">
        <v>34</v>
      </c>
      <c r="D1634" s="3">
        <v>60</v>
      </c>
      <c r="E1634" s="3">
        <v>57586.426399999997</v>
      </c>
      <c r="F1634" s="3">
        <v>58576.781000000003</v>
      </c>
      <c r="G1634" s="3">
        <v>8</v>
      </c>
      <c r="H1634" s="3">
        <v>2</v>
      </c>
      <c r="I1634" s="3">
        <v>1</v>
      </c>
      <c r="J1634" s="3">
        <v>4</v>
      </c>
      <c r="K1634" s="3">
        <v>0</v>
      </c>
      <c r="L1634" s="3">
        <v>0</v>
      </c>
      <c r="M1634" s="3">
        <v>0</v>
      </c>
      <c r="N1634" s="3">
        <v>1</v>
      </c>
      <c r="O1634" s="3">
        <v>0</v>
      </c>
      <c r="P1634" s="3">
        <v>0</v>
      </c>
      <c r="Q1634" s="3">
        <v>0</v>
      </c>
      <c r="R1634" s="3">
        <v>1</v>
      </c>
      <c r="S1634" s="3">
        <v>0</v>
      </c>
      <c r="T1634" s="3">
        <v>0</v>
      </c>
      <c r="U1634" s="3">
        <v>1</v>
      </c>
      <c r="V1634" s="3">
        <v>0</v>
      </c>
      <c r="W1634" s="3">
        <v>0</v>
      </c>
      <c r="X1634" s="3">
        <v>0</v>
      </c>
      <c r="Y1634" s="3">
        <v>10.98</v>
      </c>
      <c r="Z1634" s="3">
        <v>16</v>
      </c>
      <c r="AA1634" s="3">
        <v>1</v>
      </c>
      <c r="AB1634" s="3">
        <f t="shared" si="350"/>
        <v>1.0171977089378827</v>
      </c>
      <c r="AC1634" s="3">
        <f t="shared" si="351"/>
        <v>1.7051502241115211E-2</v>
      </c>
      <c r="AD1634">
        <f t="shared" si="352"/>
        <v>0</v>
      </c>
      <c r="AE1634">
        <f t="shared" si="353"/>
        <v>1</v>
      </c>
      <c r="AF1634">
        <f t="shared" si="354"/>
        <v>0</v>
      </c>
      <c r="AG1634">
        <f t="shared" si="355"/>
        <v>0</v>
      </c>
      <c r="AH1634">
        <f t="shared" si="356"/>
        <v>0</v>
      </c>
      <c r="AI1634">
        <f t="shared" si="357"/>
        <v>0</v>
      </c>
      <c r="AJ1634">
        <f t="shared" si="358"/>
        <v>0</v>
      </c>
      <c r="AK1634">
        <f t="shared" si="359"/>
        <v>0</v>
      </c>
      <c r="AL1634">
        <f t="shared" si="360"/>
        <v>0</v>
      </c>
      <c r="AM1634">
        <f t="shared" si="361"/>
        <v>0</v>
      </c>
      <c r="AN1634">
        <f t="shared" si="362"/>
        <v>0</v>
      </c>
      <c r="AO1634">
        <f t="shared" si="363"/>
        <v>0</v>
      </c>
    </row>
    <row r="1635" spans="1:41" x14ac:dyDescent="0.2">
      <c r="A1635" s="3" t="s">
        <v>0</v>
      </c>
      <c r="B1635" s="3" t="s">
        <v>4</v>
      </c>
      <c r="C1635" s="2" t="s">
        <v>34</v>
      </c>
      <c r="D1635" s="3">
        <v>60</v>
      </c>
      <c r="E1635" s="3">
        <v>57751.430500000002</v>
      </c>
      <c r="F1635" s="3">
        <v>62206.210899999998</v>
      </c>
      <c r="G1635" s="3">
        <v>7</v>
      </c>
      <c r="H1635" s="3">
        <v>2</v>
      </c>
      <c r="I1635" s="3">
        <v>1</v>
      </c>
      <c r="J1635" s="3">
        <v>4</v>
      </c>
      <c r="K1635" s="3">
        <v>0</v>
      </c>
      <c r="L1635" s="3">
        <v>0</v>
      </c>
      <c r="M1635" s="3">
        <v>0</v>
      </c>
      <c r="N1635" s="3">
        <v>1</v>
      </c>
      <c r="O1635" s="3">
        <v>0</v>
      </c>
      <c r="P1635" s="3">
        <v>0</v>
      </c>
      <c r="Q1635" s="3">
        <v>0</v>
      </c>
      <c r="R1635" s="3">
        <v>1</v>
      </c>
      <c r="S1635" s="3">
        <v>0</v>
      </c>
      <c r="T1635" s="3">
        <v>0</v>
      </c>
      <c r="U1635" s="3">
        <v>1</v>
      </c>
      <c r="V1635" s="3">
        <v>0</v>
      </c>
      <c r="W1635" s="3">
        <v>0</v>
      </c>
      <c r="X1635" s="3">
        <v>0</v>
      </c>
      <c r="Y1635" s="3">
        <v>11.04</v>
      </c>
      <c r="Z1635" s="3">
        <v>10</v>
      </c>
      <c r="AA1635" s="3">
        <v>0</v>
      </c>
      <c r="AB1635" s="3">
        <f t="shared" si="350"/>
        <v>1.0771371438149917</v>
      </c>
      <c r="AC1635" s="3">
        <f t="shared" si="351"/>
        <v>7.430672879994614E-2</v>
      </c>
      <c r="AD1635">
        <f t="shared" si="352"/>
        <v>0</v>
      </c>
      <c r="AE1635">
        <f t="shared" si="353"/>
        <v>1</v>
      </c>
      <c r="AF1635">
        <f t="shared" si="354"/>
        <v>0</v>
      </c>
      <c r="AG1635">
        <f t="shared" si="355"/>
        <v>0</v>
      </c>
      <c r="AH1635">
        <f t="shared" si="356"/>
        <v>0</v>
      </c>
      <c r="AI1635">
        <f t="shared" si="357"/>
        <v>0</v>
      </c>
      <c r="AJ1635">
        <f t="shared" si="358"/>
        <v>0</v>
      </c>
      <c r="AK1635">
        <f t="shared" si="359"/>
        <v>0</v>
      </c>
      <c r="AL1635">
        <f t="shared" si="360"/>
        <v>0</v>
      </c>
      <c r="AM1635">
        <f t="shared" si="361"/>
        <v>0</v>
      </c>
      <c r="AN1635">
        <f t="shared" si="362"/>
        <v>0</v>
      </c>
      <c r="AO1635">
        <f t="shared" si="363"/>
        <v>0</v>
      </c>
    </row>
    <row r="1636" spans="1:41" x14ac:dyDescent="0.2">
      <c r="A1636" s="3" t="s">
        <v>0</v>
      </c>
      <c r="B1636" s="3" t="s">
        <v>4</v>
      </c>
      <c r="C1636" s="2" t="s">
        <v>31</v>
      </c>
      <c r="D1636" s="3">
        <v>60</v>
      </c>
      <c r="E1636" s="3">
        <v>67780.397599999997</v>
      </c>
      <c r="F1636" s="3">
        <v>71007.712799999994</v>
      </c>
      <c r="G1636" s="3">
        <v>2</v>
      </c>
      <c r="H1636" s="3">
        <v>2</v>
      </c>
      <c r="I1636" s="3">
        <v>1</v>
      </c>
      <c r="J1636" s="3">
        <v>4</v>
      </c>
      <c r="K1636" s="3">
        <v>0</v>
      </c>
      <c r="L1636" s="3">
        <v>0</v>
      </c>
      <c r="M1636" s="3">
        <v>0</v>
      </c>
      <c r="N1636" s="3">
        <v>1</v>
      </c>
      <c r="O1636" s="3">
        <v>0</v>
      </c>
      <c r="P1636" s="3">
        <v>0</v>
      </c>
      <c r="Q1636" s="3">
        <v>0</v>
      </c>
      <c r="R1636" s="3">
        <v>1</v>
      </c>
      <c r="S1636" s="3">
        <v>0</v>
      </c>
      <c r="T1636" s="3">
        <v>0</v>
      </c>
      <c r="U1636" s="3">
        <v>1</v>
      </c>
      <c r="V1636" s="3">
        <v>0</v>
      </c>
      <c r="W1636" s="3">
        <v>0</v>
      </c>
      <c r="X1636" s="3">
        <v>0</v>
      </c>
      <c r="Y1636" s="3">
        <v>11.17</v>
      </c>
      <c r="Z1636" s="3">
        <v>10</v>
      </c>
      <c r="AA1636" s="3">
        <v>0</v>
      </c>
      <c r="AB1636" s="3">
        <f t="shared" si="350"/>
        <v>1.0476142854611994</v>
      </c>
      <c r="AC1636" s="3">
        <f t="shared" si="351"/>
        <v>4.6515469928433292E-2</v>
      </c>
      <c r="AD1636">
        <f t="shared" si="352"/>
        <v>0</v>
      </c>
      <c r="AE1636">
        <f t="shared" si="353"/>
        <v>0</v>
      </c>
      <c r="AF1636">
        <f t="shared" si="354"/>
        <v>1</v>
      </c>
      <c r="AG1636">
        <f t="shared" si="355"/>
        <v>0</v>
      </c>
      <c r="AH1636">
        <f t="shared" si="356"/>
        <v>0</v>
      </c>
      <c r="AI1636">
        <f t="shared" si="357"/>
        <v>0</v>
      </c>
      <c r="AJ1636">
        <f t="shared" si="358"/>
        <v>0</v>
      </c>
      <c r="AK1636">
        <f t="shared" si="359"/>
        <v>0</v>
      </c>
      <c r="AL1636">
        <f t="shared" si="360"/>
        <v>0</v>
      </c>
      <c r="AM1636">
        <f t="shared" si="361"/>
        <v>0</v>
      </c>
      <c r="AN1636">
        <f t="shared" si="362"/>
        <v>0</v>
      </c>
      <c r="AO1636">
        <f t="shared" si="363"/>
        <v>0</v>
      </c>
    </row>
    <row r="1637" spans="1:41" x14ac:dyDescent="0.2">
      <c r="A1637" s="3" t="s">
        <v>0</v>
      </c>
      <c r="B1637" s="3" t="s">
        <v>4</v>
      </c>
      <c r="C1637" s="2" t="s">
        <v>31</v>
      </c>
      <c r="D1637" s="3">
        <v>60</v>
      </c>
      <c r="E1637" s="3">
        <v>58904.393100000001</v>
      </c>
      <c r="F1637" s="3">
        <v>71007.712799999994</v>
      </c>
      <c r="G1637" s="3">
        <v>7</v>
      </c>
      <c r="H1637" s="3">
        <v>2</v>
      </c>
      <c r="I1637" s="3">
        <v>1</v>
      </c>
      <c r="J1637" s="3">
        <v>4</v>
      </c>
      <c r="K1637" s="3">
        <v>0</v>
      </c>
      <c r="L1637" s="3">
        <v>0</v>
      </c>
      <c r="M1637" s="3">
        <v>0</v>
      </c>
      <c r="N1637" s="3">
        <v>1</v>
      </c>
      <c r="O1637" s="3">
        <v>0</v>
      </c>
      <c r="P1637" s="3">
        <v>0</v>
      </c>
      <c r="Q1637" s="3">
        <v>0</v>
      </c>
      <c r="R1637" s="3">
        <v>1</v>
      </c>
      <c r="S1637" s="3">
        <v>0</v>
      </c>
      <c r="T1637" s="3">
        <v>0</v>
      </c>
      <c r="U1637" s="3">
        <v>1</v>
      </c>
      <c r="V1637" s="3">
        <v>0</v>
      </c>
      <c r="W1637" s="3">
        <v>0</v>
      </c>
      <c r="X1637" s="3">
        <v>0</v>
      </c>
      <c r="Y1637" s="3">
        <v>11.17</v>
      </c>
      <c r="Z1637" s="3">
        <v>10</v>
      </c>
      <c r="AA1637" s="3">
        <v>0</v>
      </c>
      <c r="AB1637" s="3">
        <f t="shared" si="350"/>
        <v>1.2054739733834894</v>
      </c>
      <c r="AC1637" s="3">
        <f t="shared" si="351"/>
        <v>0.18687282851260956</v>
      </c>
      <c r="AD1637">
        <f t="shared" si="352"/>
        <v>0</v>
      </c>
      <c r="AE1637">
        <f t="shared" si="353"/>
        <v>0</v>
      </c>
      <c r="AF1637">
        <f t="shared" si="354"/>
        <v>1</v>
      </c>
      <c r="AG1637">
        <f t="shared" si="355"/>
        <v>0</v>
      </c>
      <c r="AH1637">
        <f t="shared" si="356"/>
        <v>0</v>
      </c>
      <c r="AI1637">
        <f t="shared" si="357"/>
        <v>0</v>
      </c>
      <c r="AJ1637">
        <f t="shared" si="358"/>
        <v>0</v>
      </c>
      <c r="AK1637">
        <f t="shared" si="359"/>
        <v>0</v>
      </c>
      <c r="AL1637">
        <f t="shared" si="360"/>
        <v>0</v>
      </c>
      <c r="AM1637">
        <f t="shared" si="361"/>
        <v>0</v>
      </c>
      <c r="AN1637">
        <f t="shared" si="362"/>
        <v>0</v>
      </c>
      <c r="AO1637">
        <f t="shared" si="363"/>
        <v>0</v>
      </c>
    </row>
    <row r="1638" spans="1:41" x14ac:dyDescent="0.2">
      <c r="A1638" s="3" t="s">
        <v>0</v>
      </c>
      <c r="B1638" s="3" t="s">
        <v>4</v>
      </c>
      <c r="C1638" s="2" t="s">
        <v>37</v>
      </c>
      <c r="D1638" s="3">
        <v>60</v>
      </c>
      <c r="E1638" s="3">
        <v>60355.332900000001</v>
      </c>
      <c r="F1638" s="3">
        <v>67319.409799999994</v>
      </c>
      <c r="G1638" s="3">
        <v>3</v>
      </c>
      <c r="H1638" s="3">
        <v>2</v>
      </c>
      <c r="I1638" s="3">
        <v>1</v>
      </c>
      <c r="J1638" s="3">
        <v>4</v>
      </c>
      <c r="K1638" s="3">
        <v>0</v>
      </c>
      <c r="L1638" s="3">
        <v>0</v>
      </c>
      <c r="M1638" s="3">
        <v>0</v>
      </c>
      <c r="N1638" s="3">
        <v>1</v>
      </c>
      <c r="O1638" s="3">
        <v>0</v>
      </c>
      <c r="P1638" s="3">
        <v>0</v>
      </c>
      <c r="Q1638" s="3">
        <v>0</v>
      </c>
      <c r="R1638" s="3">
        <v>1</v>
      </c>
      <c r="S1638" s="3">
        <v>0</v>
      </c>
      <c r="T1638" s="3">
        <v>0</v>
      </c>
      <c r="U1638" s="3">
        <v>1</v>
      </c>
      <c r="V1638" s="3">
        <v>0</v>
      </c>
      <c r="W1638" s="3">
        <v>0</v>
      </c>
      <c r="X1638" s="3">
        <v>0</v>
      </c>
      <c r="Y1638" s="3">
        <v>11.12</v>
      </c>
      <c r="Z1638" s="3">
        <v>10</v>
      </c>
      <c r="AA1638" s="3">
        <v>0</v>
      </c>
      <c r="AB1638" s="3">
        <f t="shared" si="350"/>
        <v>1.1153846158306915</v>
      </c>
      <c r="AC1638" s="3">
        <f t="shared" si="351"/>
        <v>0.10919929236492228</v>
      </c>
      <c r="AD1638">
        <f t="shared" si="352"/>
        <v>0</v>
      </c>
      <c r="AE1638">
        <f t="shared" si="353"/>
        <v>0</v>
      </c>
      <c r="AF1638">
        <f t="shared" si="354"/>
        <v>0</v>
      </c>
      <c r="AG1638">
        <f t="shared" si="355"/>
        <v>0</v>
      </c>
      <c r="AH1638">
        <f t="shared" si="356"/>
        <v>1</v>
      </c>
      <c r="AI1638">
        <f t="shared" si="357"/>
        <v>0</v>
      </c>
      <c r="AJ1638">
        <f t="shared" si="358"/>
        <v>0</v>
      </c>
      <c r="AK1638">
        <f t="shared" si="359"/>
        <v>0</v>
      </c>
      <c r="AL1638">
        <f t="shared" si="360"/>
        <v>0</v>
      </c>
      <c r="AM1638">
        <f t="shared" si="361"/>
        <v>0</v>
      </c>
      <c r="AN1638">
        <f t="shared" si="362"/>
        <v>0</v>
      </c>
      <c r="AO1638">
        <f t="shared" si="363"/>
        <v>0</v>
      </c>
    </row>
    <row r="1639" spans="1:41" x14ac:dyDescent="0.2">
      <c r="A1639" s="3" t="s">
        <v>0</v>
      </c>
      <c r="B1639" s="3" t="s">
        <v>4</v>
      </c>
      <c r="C1639" s="2" t="s">
        <v>37</v>
      </c>
      <c r="D1639" s="3">
        <v>60</v>
      </c>
      <c r="E1639" s="3">
        <v>62230.139799999997</v>
      </c>
      <c r="F1639" s="3">
        <v>72444.041800000006</v>
      </c>
      <c r="G1639" s="3">
        <v>124</v>
      </c>
      <c r="H1639" s="3">
        <v>2</v>
      </c>
      <c r="I1639" s="3">
        <v>4</v>
      </c>
      <c r="J1639" s="3">
        <v>4</v>
      </c>
      <c r="K1639" s="3">
        <v>0</v>
      </c>
      <c r="L1639" s="3">
        <v>0</v>
      </c>
      <c r="M1639" s="3">
        <v>0</v>
      </c>
      <c r="N1639" s="3">
        <v>1</v>
      </c>
      <c r="O1639" s="3">
        <v>0</v>
      </c>
      <c r="P1639" s="3">
        <v>0</v>
      </c>
      <c r="Q1639" s="3">
        <v>0</v>
      </c>
      <c r="R1639" s="3">
        <v>1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1</v>
      </c>
      <c r="Y1639" s="3">
        <v>11.19</v>
      </c>
      <c r="Z1639" s="3">
        <v>10</v>
      </c>
      <c r="AA1639" s="3">
        <v>0</v>
      </c>
      <c r="AB1639" s="3">
        <f t="shared" si="350"/>
        <v>1.1641311112722266</v>
      </c>
      <c r="AC1639" s="3">
        <f t="shared" si="351"/>
        <v>0.15197498151602376</v>
      </c>
      <c r="AD1639">
        <f t="shared" si="352"/>
        <v>0</v>
      </c>
      <c r="AE1639">
        <f t="shared" si="353"/>
        <v>0</v>
      </c>
      <c r="AF1639">
        <f t="shared" si="354"/>
        <v>0</v>
      </c>
      <c r="AG1639">
        <f t="shared" si="355"/>
        <v>0</v>
      </c>
      <c r="AH1639">
        <f t="shared" si="356"/>
        <v>1</v>
      </c>
      <c r="AI1639">
        <f t="shared" si="357"/>
        <v>0</v>
      </c>
      <c r="AJ1639">
        <f t="shared" si="358"/>
        <v>0</v>
      </c>
      <c r="AK1639">
        <f t="shared" si="359"/>
        <v>0</v>
      </c>
      <c r="AL1639">
        <f t="shared" si="360"/>
        <v>0</v>
      </c>
      <c r="AM1639">
        <f t="shared" si="361"/>
        <v>0</v>
      </c>
      <c r="AN1639">
        <f t="shared" si="362"/>
        <v>0</v>
      </c>
      <c r="AO1639">
        <f t="shared" si="363"/>
        <v>0</v>
      </c>
    </row>
    <row r="1640" spans="1:41" x14ac:dyDescent="0.2">
      <c r="A1640" s="3" t="s">
        <v>0</v>
      </c>
      <c r="B1640" s="3" t="s">
        <v>4</v>
      </c>
      <c r="C1640" s="2" t="s">
        <v>37</v>
      </c>
      <c r="D1640" s="3">
        <v>60</v>
      </c>
      <c r="E1640" s="3">
        <v>58705.589500000002</v>
      </c>
      <c r="F1640" s="3">
        <v>66597.931400000001</v>
      </c>
      <c r="G1640" s="3">
        <v>3</v>
      </c>
      <c r="H1640" s="3">
        <v>2</v>
      </c>
      <c r="I1640" s="3">
        <v>1</v>
      </c>
      <c r="J1640" s="3">
        <v>4</v>
      </c>
      <c r="K1640" s="3">
        <v>0</v>
      </c>
      <c r="L1640" s="3">
        <v>0</v>
      </c>
      <c r="M1640" s="3">
        <v>0</v>
      </c>
      <c r="N1640" s="3">
        <v>1</v>
      </c>
      <c r="O1640" s="3">
        <v>0</v>
      </c>
      <c r="P1640" s="3">
        <v>0</v>
      </c>
      <c r="Q1640" s="3">
        <v>0</v>
      </c>
      <c r="R1640" s="3">
        <v>1</v>
      </c>
      <c r="S1640" s="3">
        <v>0</v>
      </c>
      <c r="T1640" s="3">
        <v>0</v>
      </c>
      <c r="U1640" s="3">
        <v>1</v>
      </c>
      <c r="V1640" s="3">
        <v>0</v>
      </c>
      <c r="W1640" s="3">
        <v>0</v>
      </c>
      <c r="X1640" s="3">
        <v>0</v>
      </c>
      <c r="Y1640" s="3">
        <v>11.11</v>
      </c>
      <c r="Z1640" s="3">
        <v>10</v>
      </c>
      <c r="AA1640" s="3">
        <v>0</v>
      </c>
      <c r="AB1640" s="3">
        <f t="shared" si="350"/>
        <v>1.1344393603270093</v>
      </c>
      <c r="AC1640" s="3">
        <f t="shared" si="351"/>
        <v>0.12613857323805816</v>
      </c>
      <c r="AD1640">
        <f t="shared" si="352"/>
        <v>0</v>
      </c>
      <c r="AE1640">
        <f t="shared" si="353"/>
        <v>0</v>
      </c>
      <c r="AF1640">
        <f t="shared" si="354"/>
        <v>0</v>
      </c>
      <c r="AG1640">
        <f t="shared" si="355"/>
        <v>0</v>
      </c>
      <c r="AH1640">
        <f t="shared" si="356"/>
        <v>1</v>
      </c>
      <c r="AI1640">
        <f t="shared" si="357"/>
        <v>0</v>
      </c>
      <c r="AJ1640">
        <f t="shared" si="358"/>
        <v>0</v>
      </c>
      <c r="AK1640">
        <f t="shared" si="359"/>
        <v>0</v>
      </c>
      <c r="AL1640">
        <f t="shared" si="360"/>
        <v>0</v>
      </c>
      <c r="AM1640">
        <f t="shared" si="361"/>
        <v>0</v>
      </c>
      <c r="AN1640">
        <f t="shared" si="362"/>
        <v>0</v>
      </c>
      <c r="AO1640">
        <f t="shared" si="363"/>
        <v>0</v>
      </c>
    </row>
    <row r="1641" spans="1:41" x14ac:dyDescent="0.2">
      <c r="A1641" s="3" t="s">
        <v>0</v>
      </c>
      <c r="B1641" s="3" t="s">
        <v>4</v>
      </c>
      <c r="C1641" s="2" t="s">
        <v>37</v>
      </c>
      <c r="D1641" s="3">
        <v>60</v>
      </c>
      <c r="E1641" s="3">
        <v>64998.050799999997</v>
      </c>
      <c r="F1641" s="3">
        <v>68867.291899999997</v>
      </c>
      <c r="G1641" s="3">
        <v>7</v>
      </c>
      <c r="H1641" s="3">
        <v>2</v>
      </c>
      <c r="I1641" s="3">
        <v>1</v>
      </c>
      <c r="J1641" s="3">
        <v>4</v>
      </c>
      <c r="K1641" s="3">
        <v>0</v>
      </c>
      <c r="L1641" s="3">
        <v>0</v>
      </c>
      <c r="M1641" s="3">
        <v>0</v>
      </c>
      <c r="N1641" s="3">
        <v>1</v>
      </c>
      <c r="O1641" s="3">
        <v>0</v>
      </c>
      <c r="P1641" s="3">
        <v>0</v>
      </c>
      <c r="Q1641" s="3">
        <v>0</v>
      </c>
      <c r="R1641" s="3">
        <v>1</v>
      </c>
      <c r="S1641" s="3">
        <v>0</v>
      </c>
      <c r="T1641" s="3">
        <v>0</v>
      </c>
      <c r="U1641" s="3">
        <v>1</v>
      </c>
      <c r="V1641" s="3">
        <v>0</v>
      </c>
      <c r="W1641" s="3">
        <v>0</v>
      </c>
      <c r="X1641" s="3">
        <v>0</v>
      </c>
      <c r="Y1641" s="3">
        <v>11.14</v>
      </c>
      <c r="Z1641" s="3">
        <v>10</v>
      </c>
      <c r="AA1641" s="3">
        <v>0</v>
      </c>
      <c r="AB1641" s="3">
        <f t="shared" si="350"/>
        <v>1.0595285712783251</v>
      </c>
      <c r="AC1641" s="3">
        <f t="shared" si="351"/>
        <v>5.7824065118944119E-2</v>
      </c>
      <c r="AD1641">
        <f t="shared" si="352"/>
        <v>0</v>
      </c>
      <c r="AE1641">
        <f t="shared" si="353"/>
        <v>0</v>
      </c>
      <c r="AF1641">
        <f t="shared" si="354"/>
        <v>0</v>
      </c>
      <c r="AG1641">
        <f t="shared" si="355"/>
        <v>0</v>
      </c>
      <c r="AH1641">
        <f t="shared" si="356"/>
        <v>1</v>
      </c>
      <c r="AI1641">
        <f t="shared" si="357"/>
        <v>0</v>
      </c>
      <c r="AJ1641">
        <f t="shared" si="358"/>
        <v>0</v>
      </c>
      <c r="AK1641">
        <f t="shared" si="359"/>
        <v>0</v>
      </c>
      <c r="AL1641">
        <f t="shared" si="360"/>
        <v>0</v>
      </c>
      <c r="AM1641">
        <f t="shared" si="361"/>
        <v>0</v>
      </c>
      <c r="AN1641">
        <f t="shared" si="362"/>
        <v>0</v>
      </c>
      <c r="AO1641">
        <f t="shared" si="363"/>
        <v>0</v>
      </c>
    </row>
    <row r="1642" spans="1:41" x14ac:dyDescent="0.2">
      <c r="A1642" s="3" t="s">
        <v>0</v>
      </c>
      <c r="B1642" s="3" t="s">
        <v>4</v>
      </c>
      <c r="C1642" s="2" t="s">
        <v>37</v>
      </c>
      <c r="D1642" s="3">
        <v>60</v>
      </c>
      <c r="E1642" s="3">
        <v>64843.293599999997</v>
      </c>
      <c r="F1642" s="3">
        <v>71652.922699999996</v>
      </c>
      <c r="G1642" s="3">
        <v>7</v>
      </c>
      <c r="H1642" s="3">
        <v>2</v>
      </c>
      <c r="I1642" s="3">
        <v>1</v>
      </c>
      <c r="J1642" s="3">
        <v>4</v>
      </c>
      <c r="K1642" s="3">
        <v>0</v>
      </c>
      <c r="L1642" s="3">
        <v>0</v>
      </c>
      <c r="M1642" s="3">
        <v>0</v>
      </c>
      <c r="N1642" s="3">
        <v>1</v>
      </c>
      <c r="O1642" s="3">
        <v>0</v>
      </c>
      <c r="P1642" s="3">
        <v>0</v>
      </c>
      <c r="Q1642" s="3">
        <v>0</v>
      </c>
      <c r="R1642" s="3">
        <v>1</v>
      </c>
      <c r="S1642" s="3">
        <v>0</v>
      </c>
      <c r="T1642" s="3">
        <v>0</v>
      </c>
      <c r="U1642" s="3">
        <v>1</v>
      </c>
      <c r="V1642" s="3">
        <v>0</v>
      </c>
      <c r="W1642" s="3">
        <v>0</v>
      </c>
      <c r="X1642" s="3">
        <v>0</v>
      </c>
      <c r="Y1642" s="3">
        <v>11.18</v>
      </c>
      <c r="Z1642" s="3">
        <v>15</v>
      </c>
      <c r="AA1642" s="3">
        <v>1</v>
      </c>
      <c r="AB1642" s="3">
        <f t="shared" si="350"/>
        <v>1.1050167059990301</v>
      </c>
      <c r="AC1642" s="3">
        <f t="shared" si="351"/>
        <v>9.9860453406590485E-2</v>
      </c>
      <c r="AD1642">
        <f t="shared" si="352"/>
        <v>0</v>
      </c>
      <c r="AE1642">
        <f t="shared" si="353"/>
        <v>0</v>
      </c>
      <c r="AF1642">
        <f t="shared" si="354"/>
        <v>0</v>
      </c>
      <c r="AG1642">
        <f t="shared" si="355"/>
        <v>0</v>
      </c>
      <c r="AH1642">
        <f t="shared" si="356"/>
        <v>1</v>
      </c>
      <c r="AI1642">
        <f t="shared" si="357"/>
        <v>0</v>
      </c>
      <c r="AJ1642">
        <f t="shared" si="358"/>
        <v>0</v>
      </c>
      <c r="AK1642">
        <f t="shared" si="359"/>
        <v>0</v>
      </c>
      <c r="AL1642">
        <f t="shared" si="360"/>
        <v>0</v>
      </c>
      <c r="AM1642">
        <f t="shared" si="361"/>
        <v>0</v>
      </c>
      <c r="AN1642">
        <f t="shared" si="362"/>
        <v>0</v>
      </c>
      <c r="AO1642">
        <f t="shared" si="363"/>
        <v>0</v>
      </c>
    </row>
    <row r="1643" spans="1:41" x14ac:dyDescent="0.2">
      <c r="A1643" s="3" t="s">
        <v>0</v>
      </c>
      <c r="B1643" s="3" t="s">
        <v>4</v>
      </c>
      <c r="C1643" s="2" t="s">
        <v>38</v>
      </c>
      <c r="D1643" s="3">
        <v>60</v>
      </c>
      <c r="E1643" s="3">
        <v>61114.318299999999</v>
      </c>
      <c r="F1643" s="3">
        <v>77538.485799999995</v>
      </c>
      <c r="G1643" s="3">
        <v>4</v>
      </c>
      <c r="H1643" s="3">
        <v>2</v>
      </c>
      <c r="I1643" s="3">
        <v>1</v>
      </c>
      <c r="J1643" s="3">
        <v>4</v>
      </c>
      <c r="K1643" s="3">
        <v>0</v>
      </c>
      <c r="L1643" s="3">
        <v>0</v>
      </c>
      <c r="M1643" s="3">
        <v>0</v>
      </c>
      <c r="N1643" s="3">
        <v>1</v>
      </c>
      <c r="O1643" s="3">
        <v>0</v>
      </c>
      <c r="P1643" s="3">
        <v>0</v>
      </c>
      <c r="Q1643" s="3">
        <v>0</v>
      </c>
      <c r="R1643" s="3">
        <v>1</v>
      </c>
      <c r="S1643" s="3">
        <v>0</v>
      </c>
      <c r="T1643" s="3">
        <v>0</v>
      </c>
      <c r="U1643" s="3">
        <v>1</v>
      </c>
      <c r="V1643" s="3">
        <v>0</v>
      </c>
      <c r="W1643" s="3">
        <v>0</v>
      </c>
      <c r="X1643" s="3">
        <v>0</v>
      </c>
      <c r="Y1643" s="3">
        <v>11.26</v>
      </c>
      <c r="Z1643" s="3">
        <v>10</v>
      </c>
      <c r="AA1643" s="3">
        <v>0</v>
      </c>
      <c r="AB1643" s="3">
        <f t="shared" si="350"/>
        <v>1.268745000465791</v>
      </c>
      <c r="AC1643" s="3">
        <f t="shared" si="351"/>
        <v>0.23802822328062292</v>
      </c>
      <c r="AD1643">
        <f t="shared" si="352"/>
        <v>0</v>
      </c>
      <c r="AE1643">
        <f t="shared" si="353"/>
        <v>0</v>
      </c>
      <c r="AF1643">
        <f t="shared" si="354"/>
        <v>0</v>
      </c>
      <c r="AG1643">
        <f t="shared" si="355"/>
        <v>0</v>
      </c>
      <c r="AH1643">
        <f t="shared" si="356"/>
        <v>0</v>
      </c>
      <c r="AI1643">
        <f t="shared" si="357"/>
        <v>1</v>
      </c>
      <c r="AJ1643">
        <f t="shared" si="358"/>
        <v>0</v>
      </c>
      <c r="AK1643">
        <f t="shared" si="359"/>
        <v>0</v>
      </c>
      <c r="AL1643">
        <f t="shared" si="360"/>
        <v>0</v>
      </c>
      <c r="AM1643">
        <f t="shared" si="361"/>
        <v>0</v>
      </c>
      <c r="AN1643">
        <f t="shared" si="362"/>
        <v>0</v>
      </c>
      <c r="AO1643">
        <f t="shared" si="363"/>
        <v>0</v>
      </c>
    </row>
    <row r="1644" spans="1:41" x14ac:dyDescent="0.2">
      <c r="A1644" s="3" t="s">
        <v>0</v>
      </c>
      <c r="B1644" s="3" t="s">
        <v>4</v>
      </c>
      <c r="C1644" s="2" t="s">
        <v>35</v>
      </c>
      <c r="D1644" s="3">
        <v>60</v>
      </c>
      <c r="E1644" s="3">
        <v>46667.891199999998</v>
      </c>
      <c r="F1644" s="3">
        <v>61542.9899</v>
      </c>
      <c r="G1644" s="3">
        <v>126</v>
      </c>
      <c r="H1644" s="3">
        <v>2</v>
      </c>
      <c r="I1644" s="3">
        <v>4</v>
      </c>
      <c r="J1644" s="3">
        <v>4</v>
      </c>
      <c r="K1644" s="3">
        <v>0</v>
      </c>
      <c r="L1644" s="3">
        <v>0</v>
      </c>
      <c r="M1644" s="3">
        <v>0</v>
      </c>
      <c r="N1644" s="3">
        <v>1</v>
      </c>
      <c r="O1644" s="3">
        <v>0</v>
      </c>
      <c r="P1644" s="3">
        <v>0</v>
      </c>
      <c r="Q1644" s="3">
        <v>0</v>
      </c>
      <c r="R1644" s="3">
        <v>1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1</v>
      </c>
      <c r="Y1644" s="3">
        <v>11.03</v>
      </c>
      <c r="Z1644" s="3">
        <v>10</v>
      </c>
      <c r="AA1644" s="3">
        <v>0</v>
      </c>
      <c r="AB1644" s="3">
        <f t="shared" si="350"/>
        <v>1.3187437511639695</v>
      </c>
      <c r="AC1644" s="3">
        <f t="shared" si="351"/>
        <v>0.27667957977715107</v>
      </c>
      <c r="AD1644">
        <f t="shared" si="352"/>
        <v>0</v>
      </c>
      <c r="AE1644">
        <f t="shared" si="353"/>
        <v>0</v>
      </c>
      <c r="AF1644">
        <f t="shared" si="354"/>
        <v>0</v>
      </c>
      <c r="AG1644">
        <f t="shared" si="355"/>
        <v>0</v>
      </c>
      <c r="AH1644">
        <f t="shared" si="356"/>
        <v>0</v>
      </c>
      <c r="AI1644">
        <f t="shared" si="357"/>
        <v>0</v>
      </c>
      <c r="AJ1644">
        <f t="shared" si="358"/>
        <v>0</v>
      </c>
      <c r="AK1644">
        <f t="shared" si="359"/>
        <v>1</v>
      </c>
      <c r="AL1644">
        <f t="shared" si="360"/>
        <v>0</v>
      </c>
      <c r="AM1644">
        <f t="shared" si="361"/>
        <v>0</v>
      </c>
      <c r="AN1644">
        <f t="shared" si="362"/>
        <v>0</v>
      </c>
      <c r="AO1644">
        <f t="shared" si="363"/>
        <v>0</v>
      </c>
    </row>
    <row r="1645" spans="1:41" x14ac:dyDescent="0.2">
      <c r="A1645" s="3" t="s">
        <v>0</v>
      </c>
      <c r="B1645" s="3" t="s">
        <v>4</v>
      </c>
      <c r="C1645" s="2" t="s">
        <v>35</v>
      </c>
      <c r="D1645" s="3">
        <v>60</v>
      </c>
      <c r="E1645" s="3">
        <v>58232.719700000001</v>
      </c>
      <c r="F1645" s="3">
        <v>57649.137699999999</v>
      </c>
      <c r="G1645" s="3">
        <v>4</v>
      </c>
      <c r="H1645" s="3">
        <v>2</v>
      </c>
      <c r="I1645" s="3">
        <v>1</v>
      </c>
      <c r="J1645" s="3">
        <v>4</v>
      </c>
      <c r="K1645" s="3">
        <v>0</v>
      </c>
      <c r="L1645" s="3">
        <v>0</v>
      </c>
      <c r="M1645" s="3">
        <v>0</v>
      </c>
      <c r="N1645" s="3">
        <v>1</v>
      </c>
      <c r="O1645" s="3">
        <v>0</v>
      </c>
      <c r="P1645" s="3">
        <v>0</v>
      </c>
      <c r="Q1645" s="3">
        <v>0</v>
      </c>
      <c r="R1645" s="3">
        <v>1</v>
      </c>
      <c r="S1645" s="3">
        <v>0</v>
      </c>
      <c r="T1645" s="3">
        <v>0</v>
      </c>
      <c r="U1645" s="3">
        <v>1</v>
      </c>
      <c r="V1645" s="3">
        <v>0</v>
      </c>
      <c r="W1645" s="3">
        <v>0</v>
      </c>
      <c r="X1645" s="3">
        <v>0</v>
      </c>
      <c r="Y1645" s="3">
        <v>10.96</v>
      </c>
      <c r="Z1645" s="3">
        <v>11</v>
      </c>
      <c r="AA1645" s="3">
        <v>0</v>
      </c>
      <c r="AB1645" s="3">
        <f t="shared" si="350"/>
        <v>0.98997845192519829</v>
      </c>
      <c r="AC1645" s="3">
        <f t="shared" si="351"/>
        <v>-1.0072101822501367E-2</v>
      </c>
      <c r="AD1645">
        <f t="shared" si="352"/>
        <v>0</v>
      </c>
      <c r="AE1645">
        <f t="shared" si="353"/>
        <v>0</v>
      </c>
      <c r="AF1645">
        <f t="shared" si="354"/>
        <v>0</v>
      </c>
      <c r="AG1645">
        <f t="shared" si="355"/>
        <v>0</v>
      </c>
      <c r="AH1645">
        <f t="shared" si="356"/>
        <v>0</v>
      </c>
      <c r="AI1645">
        <f t="shared" si="357"/>
        <v>0</v>
      </c>
      <c r="AJ1645">
        <f t="shared" si="358"/>
        <v>0</v>
      </c>
      <c r="AK1645">
        <f t="shared" si="359"/>
        <v>1</v>
      </c>
      <c r="AL1645">
        <f t="shared" si="360"/>
        <v>0</v>
      </c>
      <c r="AM1645">
        <f t="shared" si="361"/>
        <v>0</v>
      </c>
      <c r="AN1645">
        <f t="shared" si="362"/>
        <v>0</v>
      </c>
      <c r="AO1645">
        <f t="shared" si="363"/>
        <v>0</v>
      </c>
    </row>
    <row r="1646" spans="1:41" x14ac:dyDescent="0.2">
      <c r="A1646" s="3" t="s">
        <v>0</v>
      </c>
      <c r="B1646" s="3" t="s">
        <v>4</v>
      </c>
      <c r="C1646" s="2" t="s">
        <v>32</v>
      </c>
      <c r="D1646" s="3">
        <v>60</v>
      </c>
      <c r="E1646" s="3">
        <v>57411.939400000003</v>
      </c>
      <c r="F1646" s="3">
        <v>62807.71</v>
      </c>
      <c r="G1646" s="3">
        <v>120</v>
      </c>
      <c r="H1646" s="3">
        <v>2</v>
      </c>
      <c r="I1646" s="3">
        <v>4</v>
      </c>
      <c r="J1646" s="3">
        <v>4</v>
      </c>
      <c r="K1646" s="3">
        <v>0</v>
      </c>
      <c r="L1646" s="3">
        <v>0</v>
      </c>
      <c r="M1646" s="3">
        <v>0</v>
      </c>
      <c r="N1646" s="3">
        <v>1</v>
      </c>
      <c r="O1646" s="3">
        <v>0</v>
      </c>
      <c r="P1646" s="3">
        <v>0</v>
      </c>
      <c r="Q1646" s="3">
        <v>0</v>
      </c>
      <c r="R1646" s="3">
        <v>1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1</v>
      </c>
      <c r="Y1646" s="3">
        <v>11.05</v>
      </c>
      <c r="Z1646" s="3">
        <v>11</v>
      </c>
      <c r="AA1646" s="3">
        <v>0</v>
      </c>
      <c r="AB1646" s="3">
        <f t="shared" si="350"/>
        <v>1.093983423245932</v>
      </c>
      <c r="AC1646" s="3">
        <f t="shared" si="351"/>
        <v>8.9825551458968367E-2</v>
      </c>
      <c r="AD1646">
        <f t="shared" si="352"/>
        <v>0</v>
      </c>
      <c r="AE1646">
        <f t="shared" si="353"/>
        <v>0</v>
      </c>
      <c r="AF1646">
        <f t="shared" si="354"/>
        <v>0</v>
      </c>
      <c r="AG1646">
        <f t="shared" si="355"/>
        <v>0</v>
      </c>
      <c r="AH1646">
        <f t="shared" si="356"/>
        <v>0</v>
      </c>
      <c r="AI1646">
        <f t="shared" si="357"/>
        <v>0</v>
      </c>
      <c r="AJ1646">
        <f t="shared" si="358"/>
        <v>0</v>
      </c>
      <c r="AK1646">
        <f t="shared" si="359"/>
        <v>0</v>
      </c>
      <c r="AL1646">
        <f t="shared" si="360"/>
        <v>1</v>
      </c>
      <c r="AM1646">
        <f t="shared" si="361"/>
        <v>0</v>
      </c>
      <c r="AN1646">
        <f t="shared" si="362"/>
        <v>0</v>
      </c>
      <c r="AO1646">
        <f t="shared" si="363"/>
        <v>0</v>
      </c>
    </row>
    <row r="1647" spans="1:41" x14ac:dyDescent="0.2">
      <c r="A1647" s="3" t="s">
        <v>0</v>
      </c>
      <c r="B1647" s="3" t="s">
        <v>4</v>
      </c>
      <c r="C1647" s="2" t="s">
        <v>32</v>
      </c>
      <c r="D1647" s="3">
        <v>60</v>
      </c>
      <c r="E1647" s="3">
        <v>53960.208899999998</v>
      </c>
      <c r="F1647" s="3">
        <v>61154.512000000002</v>
      </c>
      <c r="G1647" s="3">
        <v>136</v>
      </c>
      <c r="H1647" s="3">
        <v>2</v>
      </c>
      <c r="I1647" s="3">
        <v>4</v>
      </c>
      <c r="J1647" s="3">
        <v>4</v>
      </c>
      <c r="K1647" s="3">
        <v>0</v>
      </c>
      <c r="L1647" s="3">
        <v>0</v>
      </c>
      <c r="M1647" s="3">
        <v>0</v>
      </c>
      <c r="N1647" s="3">
        <v>1</v>
      </c>
      <c r="O1647" s="3">
        <v>0</v>
      </c>
      <c r="P1647" s="3">
        <v>0</v>
      </c>
      <c r="Q1647" s="3">
        <v>0</v>
      </c>
      <c r="R1647" s="3">
        <v>1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1</v>
      </c>
      <c r="Y1647" s="3">
        <v>11.02</v>
      </c>
      <c r="Z1647" s="3">
        <v>10</v>
      </c>
      <c r="AA1647" s="3">
        <v>0</v>
      </c>
      <c r="AB1647" s="3">
        <f t="shared" si="350"/>
        <v>1.1333260794696443</v>
      </c>
      <c r="AC1647" s="3">
        <f t="shared" si="351"/>
        <v>0.12515674246556199</v>
      </c>
      <c r="AD1647">
        <f t="shared" si="352"/>
        <v>0</v>
      </c>
      <c r="AE1647">
        <f t="shared" si="353"/>
        <v>0</v>
      </c>
      <c r="AF1647">
        <f t="shared" si="354"/>
        <v>0</v>
      </c>
      <c r="AG1647">
        <f t="shared" si="355"/>
        <v>0</v>
      </c>
      <c r="AH1647">
        <f t="shared" si="356"/>
        <v>0</v>
      </c>
      <c r="AI1647">
        <f t="shared" si="357"/>
        <v>0</v>
      </c>
      <c r="AJ1647">
        <f t="shared" si="358"/>
        <v>0</v>
      </c>
      <c r="AK1647">
        <f t="shared" si="359"/>
        <v>0</v>
      </c>
      <c r="AL1647">
        <f t="shared" si="360"/>
        <v>1</v>
      </c>
      <c r="AM1647">
        <f t="shared" si="361"/>
        <v>0</v>
      </c>
      <c r="AN1647">
        <f t="shared" si="362"/>
        <v>0</v>
      </c>
      <c r="AO1647">
        <f t="shared" si="363"/>
        <v>0</v>
      </c>
    </row>
    <row r="1648" spans="1:41" x14ac:dyDescent="0.2">
      <c r="A1648" s="3" t="s">
        <v>0</v>
      </c>
      <c r="B1648" s="3" t="s">
        <v>4</v>
      </c>
      <c r="C1648" s="2" t="s">
        <v>32</v>
      </c>
      <c r="D1648" s="3">
        <v>60</v>
      </c>
      <c r="E1648" s="3">
        <v>50401.6175</v>
      </c>
      <c r="F1648" s="3">
        <v>61912.479500000001</v>
      </c>
      <c r="G1648" s="3">
        <v>4</v>
      </c>
      <c r="H1648" s="3">
        <v>2</v>
      </c>
      <c r="I1648" s="3">
        <v>1</v>
      </c>
      <c r="J1648" s="3">
        <v>4</v>
      </c>
      <c r="K1648" s="3">
        <v>0</v>
      </c>
      <c r="L1648" s="3">
        <v>0</v>
      </c>
      <c r="M1648" s="3">
        <v>0</v>
      </c>
      <c r="N1648" s="3">
        <v>1</v>
      </c>
      <c r="O1648" s="3">
        <v>0</v>
      </c>
      <c r="P1648" s="3">
        <v>0</v>
      </c>
      <c r="Q1648" s="3">
        <v>0</v>
      </c>
      <c r="R1648" s="3">
        <v>1</v>
      </c>
      <c r="S1648" s="3">
        <v>0</v>
      </c>
      <c r="T1648" s="3">
        <v>0</v>
      </c>
      <c r="U1648" s="3">
        <v>1</v>
      </c>
      <c r="V1648" s="3">
        <v>0</v>
      </c>
      <c r="W1648" s="3">
        <v>0</v>
      </c>
      <c r="X1648" s="3">
        <v>0</v>
      </c>
      <c r="Y1648" s="3">
        <v>11.03</v>
      </c>
      <c r="Z1648" s="3">
        <v>10</v>
      </c>
      <c r="AA1648" s="3">
        <v>0</v>
      </c>
      <c r="AB1648" s="3">
        <f t="shared" si="350"/>
        <v>1.2283827895007537</v>
      </c>
      <c r="AC1648" s="3">
        <f t="shared" si="351"/>
        <v>0.20569849898553055</v>
      </c>
      <c r="AD1648">
        <f t="shared" si="352"/>
        <v>0</v>
      </c>
      <c r="AE1648">
        <f t="shared" si="353"/>
        <v>0</v>
      </c>
      <c r="AF1648">
        <f t="shared" si="354"/>
        <v>0</v>
      </c>
      <c r="AG1648">
        <f t="shared" si="355"/>
        <v>0</v>
      </c>
      <c r="AH1648">
        <f t="shared" si="356"/>
        <v>0</v>
      </c>
      <c r="AI1648">
        <f t="shared" si="357"/>
        <v>0</v>
      </c>
      <c r="AJ1648">
        <f t="shared" si="358"/>
        <v>0</v>
      </c>
      <c r="AK1648">
        <f t="shared" si="359"/>
        <v>0</v>
      </c>
      <c r="AL1648">
        <f t="shared" si="360"/>
        <v>1</v>
      </c>
      <c r="AM1648">
        <f t="shared" si="361"/>
        <v>0</v>
      </c>
      <c r="AN1648">
        <f t="shared" si="362"/>
        <v>0</v>
      </c>
      <c r="AO1648">
        <f t="shared" si="363"/>
        <v>0</v>
      </c>
    </row>
    <row r="1649" spans="1:41" x14ac:dyDescent="0.2">
      <c r="A1649" s="3" t="s">
        <v>0</v>
      </c>
      <c r="B1649" s="3" t="s">
        <v>4</v>
      </c>
      <c r="C1649" s="2" t="s">
        <v>39</v>
      </c>
      <c r="D1649" s="3">
        <v>60</v>
      </c>
      <c r="E1649" s="3">
        <v>55829.483999999997</v>
      </c>
      <c r="F1649" s="3">
        <v>57923.439200000001</v>
      </c>
      <c r="G1649" s="3">
        <v>105</v>
      </c>
      <c r="H1649" s="3">
        <v>2</v>
      </c>
      <c r="I1649" s="3">
        <v>4</v>
      </c>
      <c r="J1649" s="3">
        <v>4</v>
      </c>
      <c r="K1649" s="3">
        <v>0</v>
      </c>
      <c r="L1649" s="3">
        <v>0</v>
      </c>
      <c r="M1649" s="3">
        <v>0</v>
      </c>
      <c r="N1649" s="3">
        <v>1</v>
      </c>
      <c r="O1649" s="3">
        <v>0</v>
      </c>
      <c r="P1649" s="3">
        <v>0</v>
      </c>
      <c r="Q1649" s="3">
        <v>0</v>
      </c>
      <c r="R1649" s="3">
        <v>1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1</v>
      </c>
      <c r="Y1649" s="3">
        <v>10.97</v>
      </c>
      <c r="Z1649" s="3">
        <v>11</v>
      </c>
      <c r="AA1649" s="3">
        <v>0</v>
      </c>
      <c r="AB1649" s="3">
        <f t="shared" si="350"/>
        <v>1.0375062610286709</v>
      </c>
      <c r="AC1649" s="3">
        <f t="shared" si="351"/>
        <v>3.6820007830937244E-2</v>
      </c>
      <c r="AD1649">
        <f t="shared" si="352"/>
        <v>0</v>
      </c>
      <c r="AE1649">
        <f t="shared" si="353"/>
        <v>0</v>
      </c>
      <c r="AF1649">
        <f t="shared" si="354"/>
        <v>0</v>
      </c>
      <c r="AG1649">
        <f t="shared" si="355"/>
        <v>0</v>
      </c>
      <c r="AH1649">
        <f t="shared" si="356"/>
        <v>0</v>
      </c>
      <c r="AI1649">
        <f t="shared" si="357"/>
        <v>0</v>
      </c>
      <c r="AJ1649">
        <f t="shared" si="358"/>
        <v>0</v>
      </c>
      <c r="AK1649">
        <f t="shared" si="359"/>
        <v>0</v>
      </c>
      <c r="AL1649">
        <f t="shared" si="360"/>
        <v>0</v>
      </c>
      <c r="AM1649">
        <f t="shared" si="361"/>
        <v>0</v>
      </c>
      <c r="AN1649">
        <f t="shared" si="362"/>
        <v>1</v>
      </c>
      <c r="AO1649">
        <f t="shared" si="363"/>
        <v>0</v>
      </c>
    </row>
    <row r="1650" spans="1:41" x14ac:dyDescent="0.2">
      <c r="A1650" s="3" t="s">
        <v>0</v>
      </c>
      <c r="B1650" s="3" t="s">
        <v>4</v>
      </c>
      <c r="C1650" s="2" t="s">
        <v>39</v>
      </c>
      <c r="D1650" s="3">
        <v>60</v>
      </c>
      <c r="E1650" s="3">
        <v>55140.451699999998</v>
      </c>
      <c r="F1650" s="3">
        <v>55140.172599999998</v>
      </c>
      <c r="G1650" s="3">
        <v>9</v>
      </c>
      <c r="H1650" s="3">
        <v>2</v>
      </c>
      <c r="I1650" s="3">
        <v>1</v>
      </c>
      <c r="J1650" s="3">
        <v>4</v>
      </c>
      <c r="K1650" s="3">
        <v>0</v>
      </c>
      <c r="L1650" s="3">
        <v>0</v>
      </c>
      <c r="M1650" s="3">
        <v>0</v>
      </c>
      <c r="N1650" s="3">
        <v>1</v>
      </c>
      <c r="O1650" s="3">
        <v>0</v>
      </c>
      <c r="P1650" s="3">
        <v>0</v>
      </c>
      <c r="Q1650" s="3">
        <v>0</v>
      </c>
      <c r="R1650" s="3">
        <v>1</v>
      </c>
      <c r="S1650" s="3">
        <v>0</v>
      </c>
      <c r="T1650" s="3">
        <v>0</v>
      </c>
      <c r="U1650" s="3">
        <v>1</v>
      </c>
      <c r="V1650" s="3">
        <v>0</v>
      </c>
      <c r="W1650" s="3">
        <v>0</v>
      </c>
      <c r="X1650" s="3">
        <v>0</v>
      </c>
      <c r="Y1650" s="3">
        <v>10.92</v>
      </c>
      <c r="Z1650" s="3">
        <v>10</v>
      </c>
      <c r="AA1650" s="3">
        <v>0</v>
      </c>
      <c r="AB1650" s="3">
        <f t="shared" si="350"/>
        <v>0.99999493838023823</v>
      </c>
      <c r="AC1650" s="3">
        <f t="shared" si="351"/>
        <v>-5.0616325718108634E-6</v>
      </c>
      <c r="AD1650">
        <f t="shared" si="352"/>
        <v>0</v>
      </c>
      <c r="AE1650">
        <f t="shared" si="353"/>
        <v>0</v>
      </c>
      <c r="AF1650">
        <f t="shared" si="354"/>
        <v>0</v>
      </c>
      <c r="AG1650">
        <f t="shared" si="355"/>
        <v>0</v>
      </c>
      <c r="AH1650">
        <f t="shared" si="356"/>
        <v>0</v>
      </c>
      <c r="AI1650">
        <f t="shared" si="357"/>
        <v>0</v>
      </c>
      <c r="AJ1650">
        <f t="shared" si="358"/>
        <v>0</v>
      </c>
      <c r="AK1650">
        <f t="shared" si="359"/>
        <v>0</v>
      </c>
      <c r="AL1650">
        <f t="shared" si="360"/>
        <v>0</v>
      </c>
      <c r="AM1650">
        <f t="shared" si="361"/>
        <v>0</v>
      </c>
      <c r="AN1650">
        <f t="shared" si="362"/>
        <v>1</v>
      </c>
      <c r="AO1650">
        <f t="shared" si="363"/>
        <v>0</v>
      </c>
    </row>
    <row r="1651" spans="1:41" x14ac:dyDescent="0.2">
      <c r="A1651" s="3" t="s">
        <v>2</v>
      </c>
      <c r="B1651" s="3" t="s">
        <v>4</v>
      </c>
      <c r="C1651" s="2" t="s">
        <v>37</v>
      </c>
      <c r="D1651" s="3">
        <v>60</v>
      </c>
      <c r="E1651" s="3">
        <v>57029.877899999999</v>
      </c>
      <c r="F1651" s="3">
        <v>63219.889900000002</v>
      </c>
      <c r="G1651" s="3">
        <v>104</v>
      </c>
      <c r="H1651" s="3">
        <v>2</v>
      </c>
      <c r="I1651" s="3">
        <v>4</v>
      </c>
      <c r="J1651" s="3">
        <v>4</v>
      </c>
      <c r="K1651" s="3">
        <v>0</v>
      </c>
      <c r="L1651" s="3">
        <v>0</v>
      </c>
      <c r="M1651" s="3">
        <v>0</v>
      </c>
      <c r="N1651" s="3">
        <v>1</v>
      </c>
      <c r="O1651" s="3">
        <v>0</v>
      </c>
      <c r="P1651" s="3">
        <v>0</v>
      </c>
      <c r="Q1651" s="3">
        <v>0</v>
      </c>
      <c r="R1651" s="3">
        <v>1</v>
      </c>
      <c r="S1651" s="3">
        <v>0</v>
      </c>
      <c r="T1651" s="3">
        <v>1</v>
      </c>
      <c r="U1651" s="3">
        <v>0</v>
      </c>
      <c r="V1651" s="3">
        <v>0</v>
      </c>
      <c r="W1651" s="3">
        <v>0</v>
      </c>
      <c r="X1651" s="3">
        <v>1</v>
      </c>
      <c r="Y1651" s="3">
        <v>11.05</v>
      </c>
      <c r="Z1651" s="3">
        <v>3</v>
      </c>
      <c r="AA1651" s="3">
        <v>0</v>
      </c>
      <c r="AB1651" s="3">
        <f t="shared" si="350"/>
        <v>1.1085398080433204</v>
      </c>
      <c r="AC1651" s="3">
        <f t="shared" si="351"/>
        <v>0.10304366106074389</v>
      </c>
      <c r="AD1651">
        <f t="shared" si="352"/>
        <v>0</v>
      </c>
      <c r="AE1651">
        <f t="shared" si="353"/>
        <v>0</v>
      </c>
      <c r="AF1651">
        <f t="shared" si="354"/>
        <v>0</v>
      </c>
      <c r="AG1651">
        <f t="shared" si="355"/>
        <v>0</v>
      </c>
      <c r="AH1651">
        <f t="shared" si="356"/>
        <v>1</v>
      </c>
      <c r="AI1651">
        <f t="shared" si="357"/>
        <v>0</v>
      </c>
      <c r="AJ1651">
        <f t="shared" si="358"/>
        <v>0</v>
      </c>
      <c r="AK1651">
        <f t="shared" si="359"/>
        <v>0</v>
      </c>
      <c r="AL1651">
        <f t="shared" si="360"/>
        <v>0</v>
      </c>
      <c r="AM1651">
        <f t="shared" si="361"/>
        <v>0</v>
      </c>
      <c r="AN1651">
        <f t="shared" si="362"/>
        <v>0</v>
      </c>
      <c r="AO1651">
        <f t="shared" si="363"/>
        <v>0</v>
      </c>
    </row>
    <row r="1652" spans="1:41" x14ac:dyDescent="0.2">
      <c r="A1652" s="3" t="s">
        <v>0</v>
      </c>
      <c r="B1652" s="3" t="s">
        <v>4</v>
      </c>
      <c r="C1652" s="2" t="s">
        <v>34</v>
      </c>
      <c r="D1652" s="3">
        <v>61</v>
      </c>
      <c r="E1652" s="3">
        <v>60050.667800000003</v>
      </c>
      <c r="F1652" s="3">
        <v>60538.019500000002</v>
      </c>
      <c r="G1652" s="3">
        <v>58</v>
      </c>
      <c r="H1652" s="3">
        <v>2</v>
      </c>
      <c r="I1652" s="3">
        <v>4</v>
      </c>
      <c r="J1652" s="3">
        <v>4</v>
      </c>
      <c r="K1652" s="3">
        <v>0</v>
      </c>
      <c r="L1652" s="3">
        <v>0</v>
      </c>
      <c r="M1652" s="3">
        <v>0</v>
      </c>
      <c r="N1652" s="3">
        <v>1</v>
      </c>
      <c r="O1652" s="3">
        <v>0</v>
      </c>
      <c r="P1652" s="3">
        <v>0</v>
      </c>
      <c r="Q1652" s="3">
        <v>0</v>
      </c>
      <c r="R1652" s="3">
        <v>1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1</v>
      </c>
      <c r="Y1652" s="3">
        <v>11.01</v>
      </c>
      <c r="Z1652" s="3">
        <v>18</v>
      </c>
      <c r="AA1652" s="3">
        <v>1</v>
      </c>
      <c r="AB1652" s="3">
        <f t="shared" si="350"/>
        <v>1.0081156749434184</v>
      </c>
      <c r="AC1652" s="3">
        <f t="shared" si="351"/>
        <v>8.0829199534207391E-3</v>
      </c>
      <c r="AD1652">
        <f t="shared" si="352"/>
        <v>0</v>
      </c>
      <c r="AE1652">
        <f t="shared" si="353"/>
        <v>1</v>
      </c>
      <c r="AF1652">
        <f t="shared" si="354"/>
        <v>0</v>
      </c>
      <c r="AG1652">
        <f t="shared" si="355"/>
        <v>0</v>
      </c>
      <c r="AH1652">
        <f t="shared" si="356"/>
        <v>0</v>
      </c>
      <c r="AI1652">
        <f t="shared" si="357"/>
        <v>0</v>
      </c>
      <c r="AJ1652">
        <f t="shared" si="358"/>
        <v>0</v>
      </c>
      <c r="AK1652">
        <f t="shared" si="359"/>
        <v>0</v>
      </c>
      <c r="AL1652">
        <f t="shared" si="360"/>
        <v>0</v>
      </c>
      <c r="AM1652">
        <f t="shared" si="361"/>
        <v>0</v>
      </c>
      <c r="AN1652">
        <f t="shared" si="362"/>
        <v>0</v>
      </c>
      <c r="AO1652">
        <f t="shared" si="363"/>
        <v>0</v>
      </c>
    </row>
    <row r="1653" spans="1:41" x14ac:dyDescent="0.2">
      <c r="A1653" s="3" t="s">
        <v>0</v>
      </c>
      <c r="B1653" s="3" t="s">
        <v>4</v>
      </c>
      <c r="C1653" s="2" t="s">
        <v>31</v>
      </c>
      <c r="D1653" s="3">
        <v>61</v>
      </c>
      <c r="E1653" s="3">
        <v>63479.374199999998</v>
      </c>
      <c r="F1653" s="3">
        <v>63638.046999999999</v>
      </c>
      <c r="G1653" s="3">
        <v>14</v>
      </c>
      <c r="H1653" s="3">
        <v>2</v>
      </c>
      <c r="I1653" s="3">
        <v>2</v>
      </c>
      <c r="J1653" s="3">
        <v>4</v>
      </c>
      <c r="K1653" s="3">
        <v>0</v>
      </c>
      <c r="L1653" s="3">
        <v>0</v>
      </c>
      <c r="M1653" s="3">
        <v>0</v>
      </c>
      <c r="N1653" s="3">
        <v>1</v>
      </c>
      <c r="O1653" s="3">
        <v>0</v>
      </c>
      <c r="P1653" s="3">
        <v>0</v>
      </c>
      <c r="Q1653" s="3">
        <v>0</v>
      </c>
      <c r="R1653" s="3">
        <v>1</v>
      </c>
      <c r="S1653" s="3">
        <v>0</v>
      </c>
      <c r="T1653" s="3">
        <v>0</v>
      </c>
      <c r="U1653" s="3">
        <v>0</v>
      </c>
      <c r="V1653" s="3">
        <v>1</v>
      </c>
      <c r="W1653" s="3">
        <v>0</v>
      </c>
      <c r="X1653" s="3">
        <v>0</v>
      </c>
      <c r="Y1653" s="3">
        <v>11.06</v>
      </c>
      <c r="Z1653" s="3">
        <v>10</v>
      </c>
      <c r="AA1653" s="3">
        <v>0</v>
      </c>
      <c r="AB1653" s="3">
        <f t="shared" si="350"/>
        <v>1.002499596160165</v>
      </c>
      <c r="AC1653" s="3">
        <f t="shared" si="351"/>
        <v>2.4964773657529852E-3</v>
      </c>
      <c r="AD1653">
        <f t="shared" si="352"/>
        <v>0</v>
      </c>
      <c r="AE1653">
        <f t="shared" si="353"/>
        <v>0</v>
      </c>
      <c r="AF1653">
        <f t="shared" si="354"/>
        <v>1</v>
      </c>
      <c r="AG1653">
        <f t="shared" si="355"/>
        <v>0</v>
      </c>
      <c r="AH1653">
        <f t="shared" si="356"/>
        <v>0</v>
      </c>
      <c r="AI1653">
        <f t="shared" si="357"/>
        <v>0</v>
      </c>
      <c r="AJ1653">
        <f t="shared" si="358"/>
        <v>0</v>
      </c>
      <c r="AK1653">
        <f t="shared" si="359"/>
        <v>0</v>
      </c>
      <c r="AL1653">
        <f t="shared" si="360"/>
        <v>0</v>
      </c>
      <c r="AM1653">
        <f t="shared" si="361"/>
        <v>0</v>
      </c>
      <c r="AN1653">
        <f t="shared" si="362"/>
        <v>0</v>
      </c>
      <c r="AO1653">
        <f t="shared" si="363"/>
        <v>0</v>
      </c>
    </row>
    <row r="1654" spans="1:41" x14ac:dyDescent="0.2">
      <c r="A1654" s="3" t="s">
        <v>0</v>
      </c>
      <c r="B1654" s="3" t="s">
        <v>4</v>
      </c>
      <c r="C1654" s="2" t="s">
        <v>33</v>
      </c>
      <c r="D1654" s="3">
        <v>61</v>
      </c>
      <c r="E1654" s="3">
        <v>46553.749199999998</v>
      </c>
      <c r="F1654" s="3">
        <v>56050.963100000001</v>
      </c>
      <c r="G1654" s="3">
        <v>126</v>
      </c>
      <c r="H1654" s="3">
        <v>2</v>
      </c>
      <c r="I1654" s="3">
        <v>4</v>
      </c>
      <c r="J1654" s="3">
        <v>4</v>
      </c>
      <c r="K1654" s="3">
        <v>0</v>
      </c>
      <c r="L1654" s="3">
        <v>0</v>
      </c>
      <c r="M1654" s="3">
        <v>0</v>
      </c>
      <c r="N1654" s="3">
        <v>1</v>
      </c>
      <c r="O1654" s="3">
        <v>0</v>
      </c>
      <c r="P1654" s="3">
        <v>0</v>
      </c>
      <c r="Q1654" s="3">
        <v>0</v>
      </c>
      <c r="R1654" s="3">
        <v>1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1</v>
      </c>
      <c r="Y1654" s="3">
        <v>10.93</v>
      </c>
      <c r="Z1654" s="3">
        <v>10</v>
      </c>
      <c r="AA1654" s="3">
        <v>0</v>
      </c>
      <c r="AB1654" s="3">
        <f t="shared" si="350"/>
        <v>1.2040053500137859</v>
      </c>
      <c r="AC1654" s="3">
        <f t="shared" si="351"/>
        <v>0.18565379040980165</v>
      </c>
      <c r="AD1654">
        <f t="shared" si="352"/>
        <v>0</v>
      </c>
      <c r="AE1654">
        <f t="shared" si="353"/>
        <v>0</v>
      </c>
      <c r="AF1654">
        <f t="shared" si="354"/>
        <v>0</v>
      </c>
      <c r="AG1654">
        <f t="shared" si="355"/>
        <v>1</v>
      </c>
      <c r="AH1654">
        <f t="shared" si="356"/>
        <v>0</v>
      </c>
      <c r="AI1654">
        <f t="shared" si="357"/>
        <v>0</v>
      </c>
      <c r="AJ1654">
        <f t="shared" si="358"/>
        <v>0</v>
      </c>
      <c r="AK1654">
        <f t="shared" si="359"/>
        <v>0</v>
      </c>
      <c r="AL1654">
        <f t="shared" si="360"/>
        <v>0</v>
      </c>
      <c r="AM1654">
        <f t="shared" si="361"/>
        <v>0</v>
      </c>
      <c r="AN1654">
        <f t="shared" si="362"/>
        <v>0</v>
      </c>
      <c r="AO1654">
        <f t="shared" si="363"/>
        <v>0</v>
      </c>
    </row>
    <row r="1655" spans="1:41" x14ac:dyDescent="0.2">
      <c r="A1655" s="3" t="s">
        <v>0</v>
      </c>
      <c r="B1655" s="3" t="s">
        <v>4</v>
      </c>
      <c r="C1655" s="2" t="s">
        <v>37</v>
      </c>
      <c r="D1655" s="3">
        <v>61</v>
      </c>
      <c r="E1655" s="3">
        <v>56321.495999999999</v>
      </c>
      <c r="F1655" s="3">
        <v>61648.794099999999</v>
      </c>
      <c r="G1655" s="3">
        <v>3</v>
      </c>
      <c r="H1655" s="3">
        <v>2</v>
      </c>
      <c r="I1655" s="3">
        <v>1</v>
      </c>
      <c r="J1655" s="3">
        <v>4</v>
      </c>
      <c r="K1655" s="3">
        <v>0</v>
      </c>
      <c r="L1655" s="3">
        <v>0</v>
      </c>
      <c r="M1655" s="3">
        <v>0</v>
      </c>
      <c r="N1655" s="3">
        <v>1</v>
      </c>
      <c r="O1655" s="3">
        <v>0</v>
      </c>
      <c r="P1655" s="3">
        <v>0</v>
      </c>
      <c r="Q1655" s="3">
        <v>0</v>
      </c>
      <c r="R1655" s="3">
        <v>1</v>
      </c>
      <c r="S1655" s="3">
        <v>0</v>
      </c>
      <c r="T1655" s="3">
        <v>0</v>
      </c>
      <c r="U1655" s="3">
        <v>1</v>
      </c>
      <c r="V1655" s="3">
        <v>0</v>
      </c>
      <c r="W1655" s="3">
        <v>0</v>
      </c>
      <c r="X1655" s="3">
        <v>0</v>
      </c>
      <c r="Y1655" s="3">
        <v>11.03</v>
      </c>
      <c r="Z1655" s="3">
        <v>10</v>
      </c>
      <c r="AA1655" s="3">
        <v>0</v>
      </c>
      <c r="AB1655" s="3">
        <f t="shared" si="350"/>
        <v>1.0945872975391138</v>
      </c>
      <c r="AC1655" s="3">
        <f t="shared" si="351"/>
        <v>9.0377395000300245E-2</v>
      </c>
      <c r="AD1655">
        <f t="shared" si="352"/>
        <v>0</v>
      </c>
      <c r="AE1655">
        <f t="shared" si="353"/>
        <v>0</v>
      </c>
      <c r="AF1655">
        <f t="shared" si="354"/>
        <v>0</v>
      </c>
      <c r="AG1655">
        <f t="shared" si="355"/>
        <v>0</v>
      </c>
      <c r="AH1655">
        <f t="shared" si="356"/>
        <v>1</v>
      </c>
      <c r="AI1655">
        <f t="shared" si="357"/>
        <v>0</v>
      </c>
      <c r="AJ1655">
        <f t="shared" si="358"/>
        <v>0</v>
      </c>
      <c r="AK1655">
        <f t="shared" si="359"/>
        <v>0</v>
      </c>
      <c r="AL1655">
        <f t="shared" si="360"/>
        <v>0</v>
      </c>
      <c r="AM1655">
        <f t="shared" si="361"/>
        <v>0</v>
      </c>
      <c r="AN1655">
        <f t="shared" si="362"/>
        <v>0</v>
      </c>
      <c r="AO1655">
        <f t="shared" si="363"/>
        <v>0</v>
      </c>
    </row>
    <row r="1656" spans="1:41" x14ac:dyDescent="0.2">
      <c r="A1656" s="3" t="s">
        <v>0</v>
      </c>
      <c r="B1656" s="3" t="s">
        <v>4</v>
      </c>
      <c r="C1656" s="2" t="s">
        <v>37</v>
      </c>
      <c r="D1656" s="3">
        <v>61</v>
      </c>
      <c r="E1656" s="3">
        <v>47142.644800000002</v>
      </c>
      <c r="F1656" s="3">
        <v>60081.412600000003</v>
      </c>
      <c r="G1656" s="3">
        <v>58</v>
      </c>
      <c r="H1656" s="3">
        <v>2</v>
      </c>
      <c r="I1656" s="3">
        <v>4</v>
      </c>
      <c r="J1656" s="3">
        <v>4</v>
      </c>
      <c r="K1656" s="3">
        <v>0</v>
      </c>
      <c r="L1656" s="3">
        <v>0</v>
      </c>
      <c r="M1656" s="3">
        <v>0</v>
      </c>
      <c r="N1656" s="3">
        <v>1</v>
      </c>
      <c r="O1656" s="3">
        <v>0</v>
      </c>
      <c r="P1656" s="3">
        <v>0</v>
      </c>
      <c r="Q1656" s="3">
        <v>0</v>
      </c>
      <c r="R1656" s="3">
        <v>1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1</v>
      </c>
      <c r="Y1656" s="3">
        <v>11</v>
      </c>
      <c r="Z1656" s="3">
        <v>10</v>
      </c>
      <c r="AA1656" s="3">
        <v>0</v>
      </c>
      <c r="AB1656" s="3">
        <f t="shared" si="350"/>
        <v>1.2744599471432285</v>
      </c>
      <c r="AC1656" s="3">
        <f t="shared" si="351"/>
        <v>0.24252251801085395</v>
      </c>
      <c r="AD1656">
        <f t="shared" si="352"/>
        <v>0</v>
      </c>
      <c r="AE1656">
        <f t="shared" si="353"/>
        <v>0</v>
      </c>
      <c r="AF1656">
        <f t="shared" si="354"/>
        <v>0</v>
      </c>
      <c r="AG1656">
        <f t="shared" si="355"/>
        <v>0</v>
      </c>
      <c r="AH1656">
        <f t="shared" si="356"/>
        <v>1</v>
      </c>
      <c r="AI1656">
        <f t="shared" si="357"/>
        <v>0</v>
      </c>
      <c r="AJ1656">
        <f t="shared" si="358"/>
        <v>0</v>
      </c>
      <c r="AK1656">
        <f t="shared" si="359"/>
        <v>0</v>
      </c>
      <c r="AL1656">
        <f t="shared" si="360"/>
        <v>0</v>
      </c>
      <c r="AM1656">
        <f t="shared" si="361"/>
        <v>0</v>
      </c>
      <c r="AN1656">
        <f t="shared" si="362"/>
        <v>0</v>
      </c>
      <c r="AO1656">
        <f t="shared" si="363"/>
        <v>0</v>
      </c>
    </row>
    <row r="1657" spans="1:41" x14ac:dyDescent="0.2">
      <c r="A1657" s="3" t="s">
        <v>0</v>
      </c>
      <c r="B1657" s="3" t="s">
        <v>4</v>
      </c>
      <c r="C1657" s="2" t="s">
        <v>37</v>
      </c>
      <c r="D1657" s="3">
        <v>61</v>
      </c>
      <c r="E1657" s="3">
        <v>47387.886899999998</v>
      </c>
      <c r="F1657" s="3">
        <v>54390.368900000001</v>
      </c>
      <c r="G1657" s="3">
        <v>25</v>
      </c>
      <c r="H1657" s="3">
        <v>2</v>
      </c>
      <c r="I1657" s="3">
        <v>3</v>
      </c>
      <c r="J1657" s="3">
        <v>4</v>
      </c>
      <c r="K1657" s="3">
        <v>0</v>
      </c>
      <c r="L1657" s="3">
        <v>0</v>
      </c>
      <c r="M1657" s="3">
        <v>0</v>
      </c>
      <c r="N1657" s="3">
        <v>1</v>
      </c>
      <c r="O1657" s="3">
        <v>0</v>
      </c>
      <c r="P1657" s="3">
        <v>0</v>
      </c>
      <c r="Q1657" s="3">
        <v>0</v>
      </c>
      <c r="R1657" s="3">
        <v>1</v>
      </c>
      <c r="S1657" s="3">
        <v>0</v>
      </c>
      <c r="T1657" s="3">
        <v>0</v>
      </c>
      <c r="U1657" s="3">
        <v>0</v>
      </c>
      <c r="V1657" s="3">
        <v>0</v>
      </c>
      <c r="W1657" s="3">
        <v>1</v>
      </c>
      <c r="X1657" s="3">
        <v>0</v>
      </c>
      <c r="Y1657" s="3">
        <v>10.9</v>
      </c>
      <c r="Z1657" s="3">
        <v>12</v>
      </c>
      <c r="AA1657" s="3">
        <v>0</v>
      </c>
      <c r="AB1657" s="3">
        <f t="shared" si="350"/>
        <v>1.1477694503402727</v>
      </c>
      <c r="AC1657" s="3">
        <f t="shared" si="351"/>
        <v>0.13782045049915864</v>
      </c>
      <c r="AD1657">
        <f t="shared" si="352"/>
        <v>0</v>
      </c>
      <c r="AE1657">
        <f t="shared" si="353"/>
        <v>0</v>
      </c>
      <c r="AF1657">
        <f t="shared" si="354"/>
        <v>0</v>
      </c>
      <c r="AG1657">
        <f t="shared" si="355"/>
        <v>0</v>
      </c>
      <c r="AH1657">
        <f t="shared" si="356"/>
        <v>1</v>
      </c>
      <c r="AI1657">
        <f t="shared" si="357"/>
        <v>0</v>
      </c>
      <c r="AJ1657">
        <f t="shared" si="358"/>
        <v>0</v>
      </c>
      <c r="AK1657">
        <f t="shared" si="359"/>
        <v>0</v>
      </c>
      <c r="AL1657">
        <f t="shared" si="360"/>
        <v>0</v>
      </c>
      <c r="AM1657">
        <f t="shared" si="361"/>
        <v>0</v>
      </c>
      <c r="AN1657">
        <f t="shared" si="362"/>
        <v>0</v>
      </c>
      <c r="AO1657">
        <f t="shared" si="363"/>
        <v>0</v>
      </c>
    </row>
    <row r="1658" spans="1:41" x14ac:dyDescent="0.2">
      <c r="A1658" s="3" t="s">
        <v>0</v>
      </c>
      <c r="B1658" s="3" t="s">
        <v>4</v>
      </c>
      <c r="C1658" s="2" t="s">
        <v>38</v>
      </c>
      <c r="D1658" s="3">
        <v>61</v>
      </c>
      <c r="E1658" s="3">
        <v>55527.097099999999</v>
      </c>
      <c r="F1658" s="3">
        <v>51018.844100000002</v>
      </c>
      <c r="G1658" s="3">
        <v>75</v>
      </c>
      <c r="H1658" s="3">
        <v>2</v>
      </c>
      <c r="I1658" s="3">
        <v>4</v>
      </c>
      <c r="J1658" s="3">
        <v>4</v>
      </c>
      <c r="K1658" s="3">
        <v>0</v>
      </c>
      <c r="L1658" s="3">
        <v>0</v>
      </c>
      <c r="M1658" s="3">
        <v>0</v>
      </c>
      <c r="N1658" s="3">
        <v>1</v>
      </c>
      <c r="O1658" s="3">
        <v>0</v>
      </c>
      <c r="P1658" s="3">
        <v>0</v>
      </c>
      <c r="Q1658" s="3">
        <v>0</v>
      </c>
      <c r="R1658" s="3">
        <v>1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1</v>
      </c>
      <c r="Y1658" s="3">
        <v>10.84</v>
      </c>
      <c r="Z1658" s="3">
        <v>16</v>
      </c>
      <c r="AA1658" s="3">
        <v>1</v>
      </c>
      <c r="AB1658" s="3">
        <f t="shared" si="350"/>
        <v>0.91880985617020494</v>
      </c>
      <c r="AC1658" s="3">
        <f t="shared" si="351"/>
        <v>-8.4676081004219694E-2</v>
      </c>
      <c r="AD1658">
        <f t="shared" si="352"/>
        <v>0</v>
      </c>
      <c r="AE1658">
        <f t="shared" si="353"/>
        <v>0</v>
      </c>
      <c r="AF1658">
        <f t="shared" si="354"/>
        <v>0</v>
      </c>
      <c r="AG1658">
        <f t="shared" si="355"/>
        <v>0</v>
      </c>
      <c r="AH1658">
        <f t="shared" si="356"/>
        <v>0</v>
      </c>
      <c r="AI1658">
        <f t="shared" si="357"/>
        <v>1</v>
      </c>
      <c r="AJ1658">
        <f t="shared" si="358"/>
        <v>0</v>
      </c>
      <c r="AK1658">
        <f t="shared" si="359"/>
        <v>0</v>
      </c>
      <c r="AL1658">
        <f t="shared" si="360"/>
        <v>0</v>
      </c>
      <c r="AM1658">
        <f t="shared" si="361"/>
        <v>0</v>
      </c>
      <c r="AN1658">
        <f t="shared" si="362"/>
        <v>0</v>
      </c>
      <c r="AO1658">
        <f t="shared" si="363"/>
        <v>0</v>
      </c>
    </row>
    <row r="1659" spans="1:41" x14ac:dyDescent="0.2">
      <c r="A1659" s="3" t="s">
        <v>0</v>
      </c>
      <c r="B1659" s="3" t="s">
        <v>4</v>
      </c>
      <c r="C1659" s="2" t="s">
        <v>35</v>
      </c>
      <c r="D1659" s="3">
        <v>61</v>
      </c>
      <c r="E1659" s="3">
        <v>60247.482499999998</v>
      </c>
      <c r="F1659" s="3">
        <v>70647.603799999997</v>
      </c>
      <c r="G1659" s="3">
        <v>7</v>
      </c>
      <c r="H1659" s="3">
        <v>2</v>
      </c>
      <c r="I1659" s="3">
        <v>1</v>
      </c>
      <c r="J1659" s="3">
        <v>4</v>
      </c>
      <c r="K1659" s="3">
        <v>0</v>
      </c>
      <c r="L1659" s="3">
        <v>0</v>
      </c>
      <c r="M1659" s="3">
        <v>0</v>
      </c>
      <c r="N1659" s="3">
        <v>1</v>
      </c>
      <c r="O1659" s="3">
        <v>0</v>
      </c>
      <c r="P1659" s="3">
        <v>0</v>
      </c>
      <c r="Q1659" s="3">
        <v>0</v>
      </c>
      <c r="R1659" s="3">
        <v>1</v>
      </c>
      <c r="S1659" s="3">
        <v>0</v>
      </c>
      <c r="T1659" s="3">
        <v>0</v>
      </c>
      <c r="U1659" s="3">
        <v>1</v>
      </c>
      <c r="V1659" s="3">
        <v>0</v>
      </c>
      <c r="W1659" s="3">
        <v>0</v>
      </c>
      <c r="X1659" s="3">
        <v>0</v>
      </c>
      <c r="Y1659" s="3">
        <v>11.17</v>
      </c>
      <c r="Z1659" s="3">
        <v>10</v>
      </c>
      <c r="AA1659" s="3">
        <v>0</v>
      </c>
      <c r="AB1659" s="3">
        <f t="shared" si="350"/>
        <v>1.1726233340953292</v>
      </c>
      <c r="AC1659" s="3">
        <f t="shared" si="351"/>
        <v>0.15924340480020724</v>
      </c>
      <c r="AD1659">
        <f t="shared" si="352"/>
        <v>0</v>
      </c>
      <c r="AE1659">
        <f t="shared" si="353"/>
        <v>0</v>
      </c>
      <c r="AF1659">
        <f t="shared" si="354"/>
        <v>0</v>
      </c>
      <c r="AG1659">
        <f t="shared" si="355"/>
        <v>0</v>
      </c>
      <c r="AH1659">
        <f t="shared" si="356"/>
        <v>0</v>
      </c>
      <c r="AI1659">
        <f t="shared" si="357"/>
        <v>0</v>
      </c>
      <c r="AJ1659">
        <f t="shared" si="358"/>
        <v>0</v>
      </c>
      <c r="AK1659">
        <f t="shared" si="359"/>
        <v>1</v>
      </c>
      <c r="AL1659">
        <f t="shared" si="360"/>
        <v>0</v>
      </c>
      <c r="AM1659">
        <f t="shared" si="361"/>
        <v>0</v>
      </c>
      <c r="AN1659">
        <f t="shared" si="362"/>
        <v>0</v>
      </c>
      <c r="AO1659">
        <f t="shared" si="363"/>
        <v>0</v>
      </c>
    </row>
    <row r="1660" spans="1:41" x14ac:dyDescent="0.2">
      <c r="A1660" s="3" t="s">
        <v>0</v>
      </c>
      <c r="B1660" s="3" t="s">
        <v>4</v>
      </c>
      <c r="C1660" s="2" t="s">
        <v>41</v>
      </c>
      <c r="D1660" s="3">
        <v>61</v>
      </c>
      <c r="E1660" s="3">
        <v>52909.022199999999</v>
      </c>
      <c r="F1660" s="3">
        <v>57075.621099999997</v>
      </c>
      <c r="G1660" s="3">
        <v>118</v>
      </c>
      <c r="H1660" s="3">
        <v>2</v>
      </c>
      <c r="I1660" s="3">
        <v>4</v>
      </c>
      <c r="J1660" s="3">
        <v>4</v>
      </c>
      <c r="K1660" s="3">
        <v>0</v>
      </c>
      <c r="L1660" s="3">
        <v>0</v>
      </c>
      <c r="M1660" s="3">
        <v>0</v>
      </c>
      <c r="N1660" s="3">
        <v>1</v>
      </c>
      <c r="O1660" s="3">
        <v>0</v>
      </c>
      <c r="P1660" s="3">
        <v>0</v>
      </c>
      <c r="Q1660" s="3">
        <v>0</v>
      </c>
      <c r="R1660" s="3">
        <v>1</v>
      </c>
      <c r="S1660" s="3">
        <v>0</v>
      </c>
      <c r="T1660" s="3">
        <v>0</v>
      </c>
      <c r="U1660" s="3">
        <v>0</v>
      </c>
      <c r="V1660" s="3">
        <v>0</v>
      </c>
      <c r="W1660" s="3">
        <v>0</v>
      </c>
      <c r="X1660" s="3">
        <v>1</v>
      </c>
      <c r="Y1660" s="3">
        <v>10.95</v>
      </c>
      <c r="Z1660" s="3">
        <v>10</v>
      </c>
      <c r="AA1660" s="3">
        <v>0</v>
      </c>
      <c r="AB1660" s="3">
        <f t="shared" si="350"/>
        <v>1.0787502532980093</v>
      </c>
      <c r="AC1660" s="3">
        <f t="shared" si="351"/>
        <v>7.5803198222434226E-2</v>
      </c>
      <c r="AD1660">
        <f t="shared" si="352"/>
        <v>0</v>
      </c>
      <c r="AE1660">
        <f t="shared" si="353"/>
        <v>0</v>
      </c>
      <c r="AF1660">
        <f t="shared" si="354"/>
        <v>0</v>
      </c>
      <c r="AG1660">
        <f t="shared" si="355"/>
        <v>0</v>
      </c>
      <c r="AH1660">
        <f t="shared" si="356"/>
        <v>0</v>
      </c>
      <c r="AI1660">
        <f t="shared" si="357"/>
        <v>0</v>
      </c>
      <c r="AJ1660">
        <f t="shared" si="358"/>
        <v>0</v>
      </c>
      <c r="AK1660">
        <f t="shared" si="359"/>
        <v>0</v>
      </c>
      <c r="AL1660">
        <f t="shared" si="360"/>
        <v>0</v>
      </c>
      <c r="AM1660">
        <f t="shared" si="361"/>
        <v>1</v>
      </c>
      <c r="AN1660">
        <f t="shared" si="362"/>
        <v>0</v>
      </c>
      <c r="AO1660">
        <f t="shared" si="363"/>
        <v>0</v>
      </c>
    </row>
    <row r="1661" spans="1:41" x14ac:dyDescent="0.2">
      <c r="A1661" s="3" t="s">
        <v>0</v>
      </c>
      <c r="B1661" s="3" t="s">
        <v>4</v>
      </c>
      <c r="C1661" s="2" t="s">
        <v>39</v>
      </c>
      <c r="D1661" s="3">
        <v>61</v>
      </c>
      <c r="E1661" s="3">
        <v>58147.332999999999</v>
      </c>
      <c r="F1661" s="3">
        <v>66728.880799999999</v>
      </c>
      <c r="G1661" s="3">
        <v>100</v>
      </c>
      <c r="H1661" s="3">
        <v>2</v>
      </c>
      <c r="I1661" s="3">
        <v>4</v>
      </c>
      <c r="J1661" s="3">
        <v>4</v>
      </c>
      <c r="K1661" s="3">
        <v>0</v>
      </c>
      <c r="L1661" s="3">
        <v>0</v>
      </c>
      <c r="M1661" s="3">
        <v>0</v>
      </c>
      <c r="N1661" s="3">
        <v>1</v>
      </c>
      <c r="O1661" s="3">
        <v>0</v>
      </c>
      <c r="P1661" s="3">
        <v>0</v>
      </c>
      <c r="Q1661" s="3">
        <v>0</v>
      </c>
      <c r="R1661" s="3">
        <v>1</v>
      </c>
      <c r="S1661" s="3">
        <v>0</v>
      </c>
      <c r="T1661" s="3">
        <v>0</v>
      </c>
      <c r="U1661" s="3">
        <v>0</v>
      </c>
      <c r="V1661" s="3">
        <v>0</v>
      </c>
      <c r="W1661" s="3">
        <v>0</v>
      </c>
      <c r="X1661" s="3">
        <v>1</v>
      </c>
      <c r="Y1661" s="3">
        <v>11.11</v>
      </c>
      <c r="Z1661" s="3">
        <v>10</v>
      </c>
      <c r="AA1661" s="3">
        <v>0</v>
      </c>
      <c r="AB1661" s="3">
        <f t="shared" si="350"/>
        <v>1.1475828272295825</v>
      </c>
      <c r="AC1661" s="3">
        <f t="shared" si="351"/>
        <v>0.13765784093989833</v>
      </c>
      <c r="AD1661">
        <f t="shared" si="352"/>
        <v>0</v>
      </c>
      <c r="AE1661">
        <f t="shared" si="353"/>
        <v>0</v>
      </c>
      <c r="AF1661">
        <f t="shared" si="354"/>
        <v>0</v>
      </c>
      <c r="AG1661">
        <f t="shared" si="355"/>
        <v>0</v>
      </c>
      <c r="AH1661">
        <f t="shared" si="356"/>
        <v>0</v>
      </c>
      <c r="AI1661">
        <f t="shared" si="357"/>
        <v>0</v>
      </c>
      <c r="AJ1661">
        <f t="shared" si="358"/>
        <v>0</v>
      </c>
      <c r="AK1661">
        <f t="shared" si="359"/>
        <v>0</v>
      </c>
      <c r="AL1661">
        <f t="shared" si="360"/>
        <v>0</v>
      </c>
      <c r="AM1661">
        <f t="shared" si="361"/>
        <v>0</v>
      </c>
      <c r="AN1661">
        <f t="shared" si="362"/>
        <v>1</v>
      </c>
      <c r="AO1661">
        <f t="shared" si="363"/>
        <v>0</v>
      </c>
    </row>
    <row r="1662" spans="1:41" x14ac:dyDescent="0.2">
      <c r="A1662" s="3" t="s">
        <v>0</v>
      </c>
      <c r="B1662" s="3" t="s">
        <v>4</v>
      </c>
      <c r="C1662" s="2" t="s">
        <v>40</v>
      </c>
      <c r="D1662" s="3">
        <v>61</v>
      </c>
      <c r="E1662" s="3">
        <v>53528.316299999999</v>
      </c>
      <c r="F1662" s="3">
        <v>58284.182800000002</v>
      </c>
      <c r="G1662" s="3">
        <v>83</v>
      </c>
      <c r="H1662" s="3">
        <v>2</v>
      </c>
      <c r="I1662" s="3">
        <v>4</v>
      </c>
      <c r="J1662" s="3">
        <v>4</v>
      </c>
      <c r="K1662" s="3">
        <v>0</v>
      </c>
      <c r="L1662" s="3">
        <v>0</v>
      </c>
      <c r="M1662" s="3">
        <v>0</v>
      </c>
      <c r="N1662" s="3">
        <v>1</v>
      </c>
      <c r="O1662" s="3">
        <v>0</v>
      </c>
      <c r="P1662" s="3">
        <v>0</v>
      </c>
      <c r="Q1662" s="3">
        <v>0</v>
      </c>
      <c r="R1662" s="3">
        <v>1</v>
      </c>
      <c r="S1662" s="3">
        <v>0</v>
      </c>
      <c r="T1662" s="3">
        <v>0</v>
      </c>
      <c r="U1662" s="3">
        <v>0</v>
      </c>
      <c r="V1662" s="3">
        <v>0</v>
      </c>
      <c r="W1662" s="3">
        <v>0</v>
      </c>
      <c r="X1662" s="3">
        <v>1</v>
      </c>
      <c r="Y1662" s="3">
        <v>10.97</v>
      </c>
      <c r="Z1662" s="3">
        <v>11</v>
      </c>
      <c r="AA1662" s="3">
        <v>0</v>
      </c>
      <c r="AB1662" s="3">
        <f t="shared" si="350"/>
        <v>1.0888476759355872</v>
      </c>
      <c r="AC1662" s="3">
        <f t="shared" si="351"/>
        <v>8.5119958993446154E-2</v>
      </c>
      <c r="AD1662">
        <f t="shared" si="352"/>
        <v>0</v>
      </c>
      <c r="AE1662">
        <f t="shared" si="353"/>
        <v>0</v>
      </c>
      <c r="AF1662">
        <f t="shared" si="354"/>
        <v>0</v>
      </c>
      <c r="AG1662">
        <f t="shared" si="355"/>
        <v>0</v>
      </c>
      <c r="AH1662">
        <f t="shared" si="356"/>
        <v>0</v>
      </c>
      <c r="AI1662">
        <f t="shared" si="357"/>
        <v>0</v>
      </c>
      <c r="AJ1662">
        <f t="shared" si="358"/>
        <v>0</v>
      </c>
      <c r="AK1662">
        <f t="shared" si="359"/>
        <v>0</v>
      </c>
      <c r="AL1662">
        <f t="shared" si="360"/>
        <v>0</v>
      </c>
      <c r="AM1662">
        <f t="shared" si="361"/>
        <v>0</v>
      </c>
      <c r="AN1662">
        <f t="shared" si="362"/>
        <v>0</v>
      </c>
      <c r="AO1662">
        <f t="shared" si="363"/>
        <v>1</v>
      </c>
    </row>
    <row r="1663" spans="1:41" x14ac:dyDescent="0.2">
      <c r="A1663" s="3" t="s">
        <v>0</v>
      </c>
      <c r="B1663" s="3" t="s">
        <v>4</v>
      </c>
      <c r="C1663" s="2" t="s">
        <v>34</v>
      </c>
      <c r="D1663" s="3">
        <v>62</v>
      </c>
      <c r="E1663" s="3">
        <v>57507.9058</v>
      </c>
      <c r="F1663" s="3">
        <v>57827.332399999999</v>
      </c>
      <c r="G1663" s="3">
        <v>13</v>
      </c>
      <c r="H1663" s="3">
        <v>2</v>
      </c>
      <c r="I1663" s="3">
        <v>2</v>
      </c>
      <c r="J1663" s="3">
        <v>4</v>
      </c>
      <c r="K1663" s="3">
        <v>0</v>
      </c>
      <c r="L1663" s="3">
        <v>0</v>
      </c>
      <c r="M1663" s="3">
        <v>0</v>
      </c>
      <c r="N1663" s="3">
        <v>1</v>
      </c>
      <c r="O1663" s="3">
        <v>0</v>
      </c>
      <c r="P1663" s="3">
        <v>0</v>
      </c>
      <c r="Q1663" s="3">
        <v>0</v>
      </c>
      <c r="R1663" s="3">
        <v>1</v>
      </c>
      <c r="S1663" s="3">
        <v>0</v>
      </c>
      <c r="T1663" s="3">
        <v>0</v>
      </c>
      <c r="U1663" s="3">
        <v>0</v>
      </c>
      <c r="V1663" s="3">
        <v>1</v>
      </c>
      <c r="W1663" s="3">
        <v>0</v>
      </c>
      <c r="X1663" s="3">
        <v>0</v>
      </c>
      <c r="Y1663" s="3">
        <v>10.97</v>
      </c>
      <c r="Z1663" s="3">
        <v>21</v>
      </c>
      <c r="AA1663" s="3">
        <v>1</v>
      </c>
      <c r="AB1663" s="3">
        <f t="shared" si="350"/>
        <v>1.0055544815196522</v>
      </c>
      <c r="AC1663" s="3">
        <f t="shared" si="351"/>
        <v>5.539112273041622E-3</v>
      </c>
      <c r="AD1663">
        <f t="shared" si="352"/>
        <v>0</v>
      </c>
      <c r="AE1663">
        <f t="shared" si="353"/>
        <v>1</v>
      </c>
      <c r="AF1663">
        <f t="shared" si="354"/>
        <v>0</v>
      </c>
      <c r="AG1663">
        <f t="shared" si="355"/>
        <v>0</v>
      </c>
      <c r="AH1663">
        <f t="shared" si="356"/>
        <v>0</v>
      </c>
      <c r="AI1663">
        <f t="shared" si="357"/>
        <v>0</v>
      </c>
      <c r="AJ1663">
        <f t="shared" si="358"/>
        <v>0</v>
      </c>
      <c r="AK1663">
        <f t="shared" si="359"/>
        <v>0</v>
      </c>
      <c r="AL1663">
        <f t="shared" si="360"/>
        <v>0</v>
      </c>
      <c r="AM1663">
        <f t="shared" si="361"/>
        <v>0</v>
      </c>
      <c r="AN1663">
        <f t="shared" si="362"/>
        <v>0</v>
      </c>
      <c r="AO1663">
        <f t="shared" si="363"/>
        <v>0</v>
      </c>
    </row>
    <row r="1664" spans="1:41" x14ac:dyDescent="0.2">
      <c r="A1664" s="3" t="s">
        <v>0</v>
      </c>
      <c r="B1664" s="3" t="s">
        <v>4</v>
      </c>
      <c r="C1664" s="2" t="s">
        <v>33</v>
      </c>
      <c r="D1664" s="3">
        <v>62</v>
      </c>
      <c r="E1664" s="3">
        <v>67249.0478</v>
      </c>
      <c r="F1664" s="3">
        <v>67248.618900000001</v>
      </c>
      <c r="G1664" s="3">
        <v>6</v>
      </c>
      <c r="H1664" s="3">
        <v>2</v>
      </c>
      <c r="I1664" s="3">
        <v>1</v>
      </c>
      <c r="J1664" s="3">
        <v>4</v>
      </c>
      <c r="K1664" s="3">
        <v>0</v>
      </c>
      <c r="L1664" s="3">
        <v>0</v>
      </c>
      <c r="M1664" s="3">
        <v>0</v>
      </c>
      <c r="N1664" s="3">
        <v>1</v>
      </c>
      <c r="O1664" s="3">
        <v>0</v>
      </c>
      <c r="P1664" s="3">
        <v>0</v>
      </c>
      <c r="Q1664" s="3">
        <v>0</v>
      </c>
      <c r="R1664" s="3">
        <v>1</v>
      </c>
      <c r="S1664" s="3">
        <v>0</v>
      </c>
      <c r="T1664" s="3">
        <v>0</v>
      </c>
      <c r="U1664" s="3">
        <v>1</v>
      </c>
      <c r="V1664" s="3">
        <v>0</v>
      </c>
      <c r="W1664" s="3">
        <v>0</v>
      </c>
      <c r="X1664" s="3">
        <v>0</v>
      </c>
      <c r="Y1664" s="3">
        <v>11.12</v>
      </c>
      <c r="Z1664" s="3">
        <v>10</v>
      </c>
      <c r="AA1664" s="3">
        <v>0</v>
      </c>
      <c r="AB1664" s="3">
        <f t="shared" si="350"/>
        <v>0.99999362221452903</v>
      </c>
      <c r="AC1664" s="3">
        <f t="shared" si="351"/>
        <v>-6.3778058091281327E-6</v>
      </c>
      <c r="AD1664">
        <f t="shared" si="352"/>
        <v>0</v>
      </c>
      <c r="AE1664">
        <f t="shared" si="353"/>
        <v>0</v>
      </c>
      <c r="AF1664">
        <f t="shared" si="354"/>
        <v>0</v>
      </c>
      <c r="AG1664">
        <f t="shared" si="355"/>
        <v>1</v>
      </c>
      <c r="AH1664">
        <f t="shared" si="356"/>
        <v>0</v>
      </c>
      <c r="AI1664">
        <f t="shared" si="357"/>
        <v>0</v>
      </c>
      <c r="AJ1664">
        <f t="shared" si="358"/>
        <v>0</v>
      </c>
      <c r="AK1664">
        <f t="shared" si="359"/>
        <v>0</v>
      </c>
      <c r="AL1664">
        <f t="shared" si="360"/>
        <v>0</v>
      </c>
      <c r="AM1664">
        <f t="shared" si="361"/>
        <v>0</v>
      </c>
      <c r="AN1664">
        <f t="shared" si="362"/>
        <v>0</v>
      </c>
      <c r="AO1664">
        <f t="shared" si="363"/>
        <v>0</v>
      </c>
    </row>
    <row r="1665" spans="1:41" x14ac:dyDescent="0.2">
      <c r="A1665" s="3" t="s">
        <v>0</v>
      </c>
      <c r="B1665" s="3" t="s">
        <v>4</v>
      </c>
      <c r="C1665" s="2" t="s">
        <v>37</v>
      </c>
      <c r="D1665" s="3">
        <v>62</v>
      </c>
      <c r="E1665" s="3">
        <v>64398.9905</v>
      </c>
      <c r="F1665" s="3">
        <v>76380.138099999996</v>
      </c>
      <c r="G1665" s="3">
        <v>7</v>
      </c>
      <c r="H1665" s="3">
        <v>2</v>
      </c>
      <c r="I1665" s="3">
        <v>1</v>
      </c>
      <c r="J1665" s="3">
        <v>4</v>
      </c>
      <c r="K1665" s="3">
        <v>0</v>
      </c>
      <c r="L1665" s="3">
        <v>0</v>
      </c>
      <c r="M1665" s="3">
        <v>0</v>
      </c>
      <c r="N1665" s="3">
        <v>1</v>
      </c>
      <c r="O1665" s="3">
        <v>0</v>
      </c>
      <c r="P1665" s="3">
        <v>0</v>
      </c>
      <c r="Q1665" s="3">
        <v>0</v>
      </c>
      <c r="R1665" s="3">
        <v>1</v>
      </c>
      <c r="S1665" s="3">
        <v>0</v>
      </c>
      <c r="T1665" s="3">
        <v>0</v>
      </c>
      <c r="U1665" s="3">
        <v>1</v>
      </c>
      <c r="V1665" s="3">
        <v>0</v>
      </c>
      <c r="W1665" s="3">
        <v>0</v>
      </c>
      <c r="X1665" s="3">
        <v>0</v>
      </c>
      <c r="Y1665" s="3">
        <v>11.24</v>
      </c>
      <c r="Z1665" s="3">
        <v>11</v>
      </c>
      <c r="AA1665" s="3">
        <v>0</v>
      </c>
      <c r="AB1665" s="3">
        <f t="shared" si="350"/>
        <v>1.1860455809474217</v>
      </c>
      <c r="AC1665" s="3">
        <f t="shared" si="351"/>
        <v>0.17062473233906597</v>
      </c>
      <c r="AD1665">
        <f t="shared" si="352"/>
        <v>0</v>
      </c>
      <c r="AE1665">
        <f t="shared" si="353"/>
        <v>0</v>
      </c>
      <c r="AF1665">
        <f t="shared" si="354"/>
        <v>0</v>
      </c>
      <c r="AG1665">
        <f t="shared" si="355"/>
        <v>0</v>
      </c>
      <c r="AH1665">
        <f t="shared" si="356"/>
        <v>1</v>
      </c>
      <c r="AI1665">
        <f t="shared" si="357"/>
        <v>0</v>
      </c>
      <c r="AJ1665">
        <f t="shared" si="358"/>
        <v>0</v>
      </c>
      <c r="AK1665">
        <f t="shared" si="359"/>
        <v>0</v>
      </c>
      <c r="AL1665">
        <f t="shared" si="360"/>
        <v>0</v>
      </c>
      <c r="AM1665">
        <f t="shared" si="361"/>
        <v>0</v>
      </c>
      <c r="AN1665">
        <f t="shared" si="362"/>
        <v>0</v>
      </c>
      <c r="AO1665">
        <f t="shared" si="363"/>
        <v>0</v>
      </c>
    </row>
    <row r="1666" spans="1:41" x14ac:dyDescent="0.2">
      <c r="A1666" s="3" t="s">
        <v>0</v>
      </c>
      <c r="B1666" s="3" t="s">
        <v>4</v>
      </c>
      <c r="C1666" s="2" t="s">
        <v>37</v>
      </c>
      <c r="D1666" s="3">
        <v>62</v>
      </c>
      <c r="E1666" s="3">
        <v>46367.273099999999</v>
      </c>
      <c r="F1666" s="3">
        <v>47116.158499999998</v>
      </c>
      <c r="G1666" s="3">
        <v>50</v>
      </c>
      <c r="H1666" s="3">
        <v>2</v>
      </c>
      <c r="I1666" s="3">
        <v>3</v>
      </c>
      <c r="J1666" s="3">
        <v>4</v>
      </c>
      <c r="K1666" s="3">
        <v>0</v>
      </c>
      <c r="L1666" s="3">
        <v>0</v>
      </c>
      <c r="M1666" s="3">
        <v>0</v>
      </c>
      <c r="N1666" s="3">
        <v>1</v>
      </c>
      <c r="O1666" s="3">
        <v>0</v>
      </c>
      <c r="P1666" s="3">
        <v>0</v>
      </c>
      <c r="Q1666" s="3">
        <v>0</v>
      </c>
      <c r="R1666" s="3">
        <v>1</v>
      </c>
      <c r="S1666" s="3">
        <v>0</v>
      </c>
      <c r="T1666" s="3">
        <v>0</v>
      </c>
      <c r="U1666" s="3">
        <v>0</v>
      </c>
      <c r="V1666" s="3">
        <v>0</v>
      </c>
      <c r="W1666" s="3">
        <v>1</v>
      </c>
      <c r="X1666" s="3">
        <v>0</v>
      </c>
      <c r="Y1666" s="3">
        <v>10.76</v>
      </c>
      <c r="Z1666" s="3">
        <v>10</v>
      </c>
      <c r="AA1666" s="3">
        <v>0</v>
      </c>
      <c r="AB1666" s="3">
        <f t="shared" si="350"/>
        <v>1.0161511633083291</v>
      </c>
      <c r="AC1666" s="3">
        <f t="shared" si="351"/>
        <v>1.6022120873017978E-2</v>
      </c>
      <c r="AD1666">
        <f t="shared" si="352"/>
        <v>0</v>
      </c>
      <c r="AE1666">
        <f t="shared" si="353"/>
        <v>0</v>
      </c>
      <c r="AF1666">
        <f t="shared" si="354"/>
        <v>0</v>
      </c>
      <c r="AG1666">
        <f t="shared" si="355"/>
        <v>0</v>
      </c>
      <c r="AH1666">
        <f t="shared" si="356"/>
        <v>1</v>
      </c>
      <c r="AI1666">
        <f t="shared" si="357"/>
        <v>0</v>
      </c>
      <c r="AJ1666">
        <f t="shared" si="358"/>
        <v>0</v>
      </c>
      <c r="AK1666">
        <f t="shared" si="359"/>
        <v>0</v>
      </c>
      <c r="AL1666">
        <f t="shared" si="360"/>
        <v>0</v>
      </c>
      <c r="AM1666">
        <f t="shared" si="361"/>
        <v>0</v>
      </c>
      <c r="AN1666">
        <f t="shared" si="362"/>
        <v>0</v>
      </c>
      <c r="AO1666">
        <f t="shared" si="363"/>
        <v>0</v>
      </c>
    </row>
    <row r="1667" spans="1:41" x14ac:dyDescent="0.2">
      <c r="A1667" s="3" t="s">
        <v>0</v>
      </c>
      <c r="B1667" s="3" t="s">
        <v>4</v>
      </c>
      <c r="C1667" s="2" t="s">
        <v>38</v>
      </c>
      <c r="D1667" s="3">
        <v>62</v>
      </c>
      <c r="E1667" s="3">
        <v>54707.172100000003</v>
      </c>
      <c r="F1667" s="3">
        <v>70232.269100000005</v>
      </c>
      <c r="G1667" s="3">
        <v>9</v>
      </c>
      <c r="H1667" s="3">
        <v>2</v>
      </c>
      <c r="I1667" s="3">
        <v>1</v>
      </c>
      <c r="J1667" s="3">
        <v>4</v>
      </c>
      <c r="K1667" s="3">
        <v>0</v>
      </c>
      <c r="L1667" s="3">
        <v>0</v>
      </c>
      <c r="M1667" s="3">
        <v>0</v>
      </c>
      <c r="N1667" s="3">
        <v>1</v>
      </c>
      <c r="O1667" s="3">
        <v>0</v>
      </c>
      <c r="P1667" s="3">
        <v>0</v>
      </c>
      <c r="Q1667" s="3">
        <v>0</v>
      </c>
      <c r="R1667" s="3">
        <v>1</v>
      </c>
      <c r="S1667" s="3">
        <v>0</v>
      </c>
      <c r="T1667" s="3">
        <v>0</v>
      </c>
      <c r="U1667" s="3">
        <v>1</v>
      </c>
      <c r="V1667" s="3">
        <v>0</v>
      </c>
      <c r="W1667" s="3">
        <v>0</v>
      </c>
      <c r="X1667" s="3">
        <v>0</v>
      </c>
      <c r="Y1667" s="3">
        <v>11.16</v>
      </c>
      <c r="Z1667" s="3">
        <v>10</v>
      </c>
      <c r="AA1667" s="3">
        <v>0</v>
      </c>
      <c r="AB1667" s="3">
        <f t="shared" ref="AB1667:AB1730" si="364">F1667/E1667</f>
        <v>1.2837854051681097</v>
      </c>
      <c r="AC1667" s="3">
        <f t="shared" ref="AC1667:AC1730" si="365">LN(AB1667)</f>
        <v>0.24981306136862738</v>
      </c>
      <c r="AD1667">
        <f t="shared" ref="AD1667:AD1730" si="366">IF(C1667="Januar",1,0)</f>
        <v>0</v>
      </c>
      <c r="AE1667">
        <f t="shared" ref="AE1667:AE1730" si="367">IF(C1667="Februar",1,0)</f>
        <v>0</v>
      </c>
      <c r="AF1667">
        <f t="shared" ref="AF1667:AF1730" si="368">IF(C1667="Mars",1,0)</f>
        <v>0</v>
      </c>
      <c r="AG1667">
        <f t="shared" ref="AG1667:AG1730" si="369">IF(C1667="April",1,0)</f>
        <v>0</v>
      </c>
      <c r="AH1667">
        <f t="shared" ref="AH1667:AH1730" si="370">IF(C1667="Mai",1,0)</f>
        <v>0</v>
      </c>
      <c r="AI1667">
        <f t="shared" ref="AI1667:AI1730" si="371">IF(C1667="Juni",1,0)</f>
        <v>1</v>
      </c>
      <c r="AJ1667">
        <f t="shared" ref="AJ1667:AJ1730" si="372">IF(C1667="Juli",1,0)</f>
        <v>0</v>
      </c>
      <c r="AK1667">
        <f t="shared" ref="AK1667:AK1730" si="373">IF(C1667="August",1,0)</f>
        <v>0</v>
      </c>
      <c r="AL1667">
        <f t="shared" ref="AL1667:AL1730" si="374">IF(C1667="September",1,0)</f>
        <v>0</v>
      </c>
      <c r="AM1667">
        <f t="shared" ref="AM1667:AM1730" si="375">IF(C1667="Oktober",1,0)</f>
        <v>0</v>
      </c>
      <c r="AN1667">
        <f t="shared" ref="AN1667:AN1730" si="376">IF(C1667="November",1,0)</f>
        <v>0</v>
      </c>
      <c r="AO1667">
        <f t="shared" ref="AO1667:AO1730" si="377">IF(C1667="Desember",1,0)</f>
        <v>0</v>
      </c>
    </row>
    <row r="1668" spans="1:41" x14ac:dyDescent="0.2">
      <c r="A1668" s="3" t="s">
        <v>0</v>
      </c>
      <c r="B1668" s="3" t="s">
        <v>4</v>
      </c>
      <c r="C1668" s="2" t="s">
        <v>38</v>
      </c>
      <c r="D1668" s="3">
        <v>62</v>
      </c>
      <c r="E1668" s="3">
        <v>66816.678499999995</v>
      </c>
      <c r="F1668" s="3">
        <v>75392.4565</v>
      </c>
      <c r="G1668" s="3">
        <v>11</v>
      </c>
      <c r="H1668" s="3">
        <v>2</v>
      </c>
      <c r="I1668" s="3">
        <v>2</v>
      </c>
      <c r="J1668" s="3">
        <v>4</v>
      </c>
      <c r="K1668" s="3">
        <v>0</v>
      </c>
      <c r="L1668" s="3">
        <v>0</v>
      </c>
      <c r="M1668" s="3">
        <v>0</v>
      </c>
      <c r="N1668" s="3">
        <v>1</v>
      </c>
      <c r="O1668" s="3">
        <v>0</v>
      </c>
      <c r="P1668" s="3">
        <v>0</v>
      </c>
      <c r="Q1668" s="3">
        <v>0</v>
      </c>
      <c r="R1668" s="3">
        <v>1</v>
      </c>
      <c r="S1668" s="3">
        <v>0</v>
      </c>
      <c r="T1668" s="3">
        <v>0</v>
      </c>
      <c r="U1668" s="3">
        <v>0</v>
      </c>
      <c r="V1668" s="3">
        <v>1</v>
      </c>
      <c r="W1668" s="3">
        <v>0</v>
      </c>
      <c r="X1668" s="3">
        <v>0</v>
      </c>
      <c r="Y1668" s="3">
        <v>11.23</v>
      </c>
      <c r="Z1668" s="3">
        <v>12</v>
      </c>
      <c r="AA1668" s="3">
        <v>0</v>
      </c>
      <c r="AB1668" s="3">
        <f t="shared" si="364"/>
        <v>1.1283478645230771</v>
      </c>
      <c r="AC1668" s="3">
        <f t="shared" si="365"/>
        <v>0.12075449606792327</v>
      </c>
      <c r="AD1668">
        <f t="shared" si="366"/>
        <v>0</v>
      </c>
      <c r="AE1668">
        <f t="shared" si="367"/>
        <v>0</v>
      </c>
      <c r="AF1668">
        <f t="shared" si="368"/>
        <v>0</v>
      </c>
      <c r="AG1668">
        <f t="shared" si="369"/>
        <v>0</v>
      </c>
      <c r="AH1668">
        <f t="shared" si="370"/>
        <v>0</v>
      </c>
      <c r="AI1668">
        <f t="shared" si="371"/>
        <v>1</v>
      </c>
      <c r="AJ1668">
        <f t="shared" si="372"/>
        <v>0</v>
      </c>
      <c r="AK1668">
        <f t="shared" si="373"/>
        <v>0</v>
      </c>
      <c r="AL1668">
        <f t="shared" si="374"/>
        <v>0</v>
      </c>
      <c r="AM1668">
        <f t="shared" si="375"/>
        <v>0</v>
      </c>
      <c r="AN1668">
        <f t="shared" si="376"/>
        <v>0</v>
      </c>
      <c r="AO1668">
        <f t="shared" si="377"/>
        <v>0</v>
      </c>
    </row>
    <row r="1669" spans="1:41" x14ac:dyDescent="0.2">
      <c r="A1669" s="3" t="s">
        <v>0</v>
      </c>
      <c r="B1669" s="3" t="s">
        <v>4</v>
      </c>
      <c r="C1669" s="2" t="s">
        <v>32</v>
      </c>
      <c r="D1669" s="3">
        <v>62</v>
      </c>
      <c r="E1669" s="3">
        <v>55696.048600000002</v>
      </c>
      <c r="F1669" s="3">
        <v>69341.942599999995</v>
      </c>
      <c r="G1669" s="3">
        <v>66</v>
      </c>
      <c r="H1669" s="3">
        <v>2</v>
      </c>
      <c r="I1669" s="3">
        <v>4</v>
      </c>
      <c r="J1669" s="3">
        <v>4</v>
      </c>
      <c r="K1669" s="3">
        <v>0</v>
      </c>
      <c r="L1669" s="3">
        <v>0</v>
      </c>
      <c r="M1669" s="3">
        <v>0</v>
      </c>
      <c r="N1669" s="3">
        <v>1</v>
      </c>
      <c r="O1669" s="3">
        <v>0</v>
      </c>
      <c r="P1669" s="3">
        <v>0</v>
      </c>
      <c r="Q1669" s="3">
        <v>0</v>
      </c>
      <c r="R1669" s="3">
        <v>1</v>
      </c>
      <c r="S1669" s="3">
        <v>0</v>
      </c>
      <c r="T1669" s="3">
        <v>0</v>
      </c>
      <c r="U1669" s="3">
        <v>0</v>
      </c>
      <c r="V1669" s="3">
        <v>0</v>
      </c>
      <c r="W1669" s="3">
        <v>0</v>
      </c>
      <c r="X1669" s="3">
        <v>1</v>
      </c>
      <c r="Y1669" s="3">
        <v>11.15</v>
      </c>
      <c r="Z1669" s="3">
        <v>11</v>
      </c>
      <c r="AA1669" s="3">
        <v>0</v>
      </c>
      <c r="AB1669" s="3">
        <f t="shared" si="364"/>
        <v>1.245006501233195</v>
      </c>
      <c r="AC1669" s="3">
        <f t="shared" si="365"/>
        <v>0.21914075177708922</v>
      </c>
      <c r="AD1669">
        <f t="shared" si="366"/>
        <v>0</v>
      </c>
      <c r="AE1669">
        <f t="shared" si="367"/>
        <v>0</v>
      </c>
      <c r="AF1669">
        <f t="shared" si="368"/>
        <v>0</v>
      </c>
      <c r="AG1669">
        <f t="shared" si="369"/>
        <v>0</v>
      </c>
      <c r="AH1669">
        <f t="shared" si="370"/>
        <v>0</v>
      </c>
      <c r="AI1669">
        <f t="shared" si="371"/>
        <v>0</v>
      </c>
      <c r="AJ1669">
        <f t="shared" si="372"/>
        <v>0</v>
      </c>
      <c r="AK1669">
        <f t="shared" si="373"/>
        <v>0</v>
      </c>
      <c r="AL1669">
        <f t="shared" si="374"/>
        <v>1</v>
      </c>
      <c r="AM1669">
        <f t="shared" si="375"/>
        <v>0</v>
      </c>
      <c r="AN1669">
        <f t="shared" si="376"/>
        <v>0</v>
      </c>
      <c r="AO1669">
        <f t="shared" si="377"/>
        <v>0</v>
      </c>
    </row>
    <row r="1670" spans="1:41" x14ac:dyDescent="0.2">
      <c r="A1670" s="3" t="s">
        <v>0</v>
      </c>
      <c r="B1670" s="3" t="s">
        <v>4</v>
      </c>
      <c r="C1670" s="2" t="s">
        <v>41</v>
      </c>
      <c r="D1670" s="3">
        <v>62</v>
      </c>
      <c r="E1670" s="3">
        <v>52010.541100000002</v>
      </c>
      <c r="F1670" s="3">
        <v>61658.446499999998</v>
      </c>
      <c r="G1670" s="3">
        <v>25</v>
      </c>
      <c r="H1670" s="3">
        <v>2</v>
      </c>
      <c r="I1670" s="3">
        <v>3</v>
      </c>
      <c r="J1670" s="3">
        <v>4</v>
      </c>
      <c r="K1670" s="3">
        <v>0</v>
      </c>
      <c r="L1670" s="3">
        <v>0</v>
      </c>
      <c r="M1670" s="3">
        <v>0</v>
      </c>
      <c r="N1670" s="3">
        <v>1</v>
      </c>
      <c r="O1670" s="3">
        <v>0</v>
      </c>
      <c r="P1670" s="3">
        <v>0</v>
      </c>
      <c r="Q1670" s="3">
        <v>0</v>
      </c>
      <c r="R1670" s="3">
        <v>1</v>
      </c>
      <c r="S1670" s="3">
        <v>0</v>
      </c>
      <c r="T1670" s="3">
        <v>0</v>
      </c>
      <c r="U1670" s="3">
        <v>0</v>
      </c>
      <c r="V1670" s="3">
        <v>0</v>
      </c>
      <c r="W1670" s="3">
        <v>1</v>
      </c>
      <c r="X1670" s="3">
        <v>0</v>
      </c>
      <c r="Y1670" s="3">
        <v>11.03</v>
      </c>
      <c r="Z1670" s="3">
        <v>10</v>
      </c>
      <c r="AA1670" s="3">
        <v>0</v>
      </c>
      <c r="AB1670" s="3">
        <f t="shared" si="364"/>
        <v>1.185499039155353</v>
      </c>
      <c r="AC1670" s="3">
        <f t="shared" si="365"/>
        <v>0.17016381602561215</v>
      </c>
      <c r="AD1670">
        <f t="shared" si="366"/>
        <v>0</v>
      </c>
      <c r="AE1670">
        <f t="shared" si="367"/>
        <v>0</v>
      </c>
      <c r="AF1670">
        <f t="shared" si="368"/>
        <v>0</v>
      </c>
      <c r="AG1670">
        <f t="shared" si="369"/>
        <v>0</v>
      </c>
      <c r="AH1670">
        <f t="shared" si="370"/>
        <v>0</v>
      </c>
      <c r="AI1670">
        <f t="shared" si="371"/>
        <v>0</v>
      </c>
      <c r="AJ1670">
        <f t="shared" si="372"/>
        <v>0</v>
      </c>
      <c r="AK1670">
        <f t="shared" si="373"/>
        <v>0</v>
      </c>
      <c r="AL1670">
        <f t="shared" si="374"/>
        <v>0</v>
      </c>
      <c r="AM1670">
        <f t="shared" si="375"/>
        <v>1</v>
      </c>
      <c r="AN1670">
        <f t="shared" si="376"/>
        <v>0</v>
      </c>
      <c r="AO1670">
        <f t="shared" si="377"/>
        <v>0</v>
      </c>
    </row>
    <row r="1671" spans="1:41" x14ac:dyDescent="0.2">
      <c r="A1671" s="3" t="s">
        <v>0</v>
      </c>
      <c r="B1671" s="3" t="s">
        <v>4</v>
      </c>
      <c r="C1671" s="2" t="s">
        <v>40</v>
      </c>
      <c r="D1671" s="3">
        <v>62</v>
      </c>
      <c r="E1671" s="3">
        <v>50659.436300000001</v>
      </c>
      <c r="F1671" s="3">
        <v>55071.179300000003</v>
      </c>
      <c r="G1671" s="3">
        <v>84</v>
      </c>
      <c r="H1671" s="3">
        <v>2</v>
      </c>
      <c r="I1671" s="3">
        <v>4</v>
      </c>
      <c r="J1671" s="3">
        <v>4</v>
      </c>
      <c r="K1671" s="3">
        <v>0</v>
      </c>
      <c r="L1671" s="3">
        <v>0</v>
      </c>
      <c r="M1671" s="3">
        <v>0</v>
      </c>
      <c r="N1671" s="3">
        <v>1</v>
      </c>
      <c r="O1671" s="3">
        <v>0</v>
      </c>
      <c r="P1671" s="3">
        <v>0</v>
      </c>
      <c r="Q1671" s="3">
        <v>0</v>
      </c>
      <c r="R1671" s="3">
        <v>1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1</v>
      </c>
      <c r="Y1671" s="3">
        <v>10.92</v>
      </c>
      <c r="Z1671" s="3">
        <v>18</v>
      </c>
      <c r="AA1671" s="3">
        <v>1</v>
      </c>
      <c r="AB1671" s="3">
        <f t="shared" si="364"/>
        <v>1.0870863026164388</v>
      </c>
      <c r="AC1671" s="3">
        <f t="shared" si="365"/>
        <v>8.3501000218752272E-2</v>
      </c>
      <c r="AD1671">
        <f t="shared" si="366"/>
        <v>0</v>
      </c>
      <c r="AE1671">
        <f t="shared" si="367"/>
        <v>0</v>
      </c>
      <c r="AF1671">
        <f t="shared" si="368"/>
        <v>0</v>
      </c>
      <c r="AG1671">
        <f t="shared" si="369"/>
        <v>0</v>
      </c>
      <c r="AH1671">
        <f t="shared" si="370"/>
        <v>0</v>
      </c>
      <c r="AI1671">
        <f t="shared" si="371"/>
        <v>0</v>
      </c>
      <c r="AJ1671">
        <f t="shared" si="372"/>
        <v>0</v>
      </c>
      <c r="AK1671">
        <f t="shared" si="373"/>
        <v>0</v>
      </c>
      <c r="AL1671">
        <f t="shared" si="374"/>
        <v>0</v>
      </c>
      <c r="AM1671">
        <f t="shared" si="375"/>
        <v>0</v>
      </c>
      <c r="AN1671">
        <f t="shared" si="376"/>
        <v>0</v>
      </c>
      <c r="AO1671">
        <f t="shared" si="377"/>
        <v>1</v>
      </c>
    </row>
    <row r="1672" spans="1:41" x14ac:dyDescent="0.2">
      <c r="A1672" s="3" t="s">
        <v>2</v>
      </c>
      <c r="B1672" s="3" t="s">
        <v>4</v>
      </c>
      <c r="C1672" s="2" t="s">
        <v>32</v>
      </c>
      <c r="D1672" s="3">
        <v>62</v>
      </c>
      <c r="E1672" s="3">
        <v>49119.4035</v>
      </c>
      <c r="F1672" s="3">
        <v>56081.827299999997</v>
      </c>
      <c r="G1672" s="3">
        <v>115</v>
      </c>
      <c r="H1672" s="3">
        <v>2</v>
      </c>
      <c r="I1672" s="3">
        <v>4</v>
      </c>
      <c r="J1672" s="3">
        <v>4</v>
      </c>
      <c r="K1672" s="3">
        <v>0</v>
      </c>
      <c r="L1672" s="3">
        <v>0</v>
      </c>
      <c r="M1672" s="3">
        <v>0</v>
      </c>
      <c r="N1672" s="3">
        <v>1</v>
      </c>
      <c r="O1672" s="3">
        <v>0</v>
      </c>
      <c r="P1672" s="3">
        <v>0</v>
      </c>
      <c r="Q1672" s="3">
        <v>0</v>
      </c>
      <c r="R1672" s="3">
        <v>1</v>
      </c>
      <c r="S1672" s="3">
        <v>0</v>
      </c>
      <c r="T1672" s="3">
        <v>1</v>
      </c>
      <c r="U1672" s="3">
        <v>0</v>
      </c>
      <c r="V1672" s="3">
        <v>0</v>
      </c>
      <c r="W1672" s="3">
        <v>0</v>
      </c>
      <c r="X1672" s="3">
        <v>1</v>
      </c>
      <c r="Y1672" s="3">
        <v>10.93</v>
      </c>
      <c r="Z1672" s="3">
        <v>3</v>
      </c>
      <c r="AA1672" s="3">
        <v>0</v>
      </c>
      <c r="AB1672" s="3">
        <f t="shared" si="364"/>
        <v>1.1417448768489218</v>
      </c>
      <c r="AC1672" s="3">
        <f t="shared" si="365"/>
        <v>0.13255768596882869</v>
      </c>
      <c r="AD1672">
        <f t="shared" si="366"/>
        <v>0</v>
      </c>
      <c r="AE1672">
        <f t="shared" si="367"/>
        <v>0</v>
      </c>
      <c r="AF1672">
        <f t="shared" si="368"/>
        <v>0</v>
      </c>
      <c r="AG1672">
        <f t="shared" si="369"/>
        <v>0</v>
      </c>
      <c r="AH1672">
        <f t="shared" si="370"/>
        <v>0</v>
      </c>
      <c r="AI1672">
        <f t="shared" si="371"/>
        <v>0</v>
      </c>
      <c r="AJ1672">
        <f t="shared" si="372"/>
        <v>0</v>
      </c>
      <c r="AK1672">
        <f t="shared" si="373"/>
        <v>0</v>
      </c>
      <c r="AL1672">
        <f t="shared" si="374"/>
        <v>1</v>
      </c>
      <c r="AM1672">
        <f t="shared" si="375"/>
        <v>0</v>
      </c>
      <c r="AN1672">
        <f t="shared" si="376"/>
        <v>0</v>
      </c>
      <c r="AO1672">
        <f t="shared" si="377"/>
        <v>0</v>
      </c>
    </row>
    <row r="1673" spans="1:41" x14ac:dyDescent="0.2">
      <c r="A1673" s="3" t="s">
        <v>2</v>
      </c>
      <c r="B1673" s="3" t="s">
        <v>4</v>
      </c>
      <c r="C1673" s="2" t="s">
        <v>39</v>
      </c>
      <c r="D1673" s="3">
        <v>62</v>
      </c>
      <c r="E1673" s="3">
        <v>60791.841399999998</v>
      </c>
      <c r="F1673" s="3">
        <v>69573.290500000003</v>
      </c>
      <c r="G1673" s="3">
        <v>4</v>
      </c>
      <c r="H1673" s="3">
        <v>2</v>
      </c>
      <c r="I1673" s="3">
        <v>1</v>
      </c>
      <c r="J1673" s="3">
        <v>4</v>
      </c>
      <c r="K1673" s="3">
        <v>0</v>
      </c>
      <c r="L1673" s="3">
        <v>0</v>
      </c>
      <c r="M1673" s="3">
        <v>0</v>
      </c>
      <c r="N1673" s="3">
        <v>1</v>
      </c>
      <c r="O1673" s="3">
        <v>0</v>
      </c>
      <c r="P1673" s="3">
        <v>0</v>
      </c>
      <c r="Q1673" s="3">
        <v>0</v>
      </c>
      <c r="R1673" s="3">
        <v>1</v>
      </c>
      <c r="S1673" s="3">
        <v>0</v>
      </c>
      <c r="T1673" s="3">
        <v>1</v>
      </c>
      <c r="U1673" s="3">
        <v>1</v>
      </c>
      <c r="V1673" s="3">
        <v>0</v>
      </c>
      <c r="W1673" s="3">
        <v>0</v>
      </c>
      <c r="X1673" s="3">
        <v>0</v>
      </c>
      <c r="Y1673" s="3">
        <v>11.15</v>
      </c>
      <c r="Z1673" s="3">
        <v>3</v>
      </c>
      <c r="AA1673" s="3">
        <v>0</v>
      </c>
      <c r="AB1673" s="3">
        <f t="shared" si="364"/>
        <v>1.1444511121520331</v>
      </c>
      <c r="AC1673" s="3">
        <f t="shared" si="365"/>
        <v>0.13492514403466069</v>
      </c>
      <c r="AD1673">
        <f t="shared" si="366"/>
        <v>0</v>
      </c>
      <c r="AE1673">
        <f t="shared" si="367"/>
        <v>0</v>
      </c>
      <c r="AF1673">
        <f t="shared" si="368"/>
        <v>0</v>
      </c>
      <c r="AG1673">
        <f t="shared" si="369"/>
        <v>0</v>
      </c>
      <c r="AH1673">
        <f t="shared" si="370"/>
        <v>0</v>
      </c>
      <c r="AI1673">
        <f t="shared" si="371"/>
        <v>0</v>
      </c>
      <c r="AJ1673">
        <f t="shared" si="372"/>
        <v>0</v>
      </c>
      <c r="AK1673">
        <f t="shared" si="373"/>
        <v>0</v>
      </c>
      <c r="AL1673">
        <f t="shared" si="374"/>
        <v>0</v>
      </c>
      <c r="AM1673">
        <f t="shared" si="375"/>
        <v>0</v>
      </c>
      <c r="AN1673">
        <f t="shared" si="376"/>
        <v>1</v>
      </c>
      <c r="AO1673">
        <f t="shared" si="377"/>
        <v>0</v>
      </c>
    </row>
    <row r="1674" spans="1:41" x14ac:dyDescent="0.2">
      <c r="A1674" s="3" t="s">
        <v>0</v>
      </c>
      <c r="B1674" s="3" t="s">
        <v>4</v>
      </c>
      <c r="C1674" s="2" t="s">
        <v>30</v>
      </c>
      <c r="D1674" s="3">
        <v>63</v>
      </c>
      <c r="E1674" s="3">
        <v>66507.936499999996</v>
      </c>
      <c r="F1674" s="3">
        <v>73810</v>
      </c>
      <c r="G1674" s="3">
        <v>12</v>
      </c>
      <c r="H1674" s="3">
        <v>2</v>
      </c>
      <c r="I1674" s="3">
        <v>2</v>
      </c>
      <c r="J1674" s="3">
        <v>4</v>
      </c>
      <c r="K1674" s="3">
        <v>0</v>
      </c>
      <c r="L1674" s="3">
        <v>0</v>
      </c>
      <c r="M1674" s="3">
        <v>0</v>
      </c>
      <c r="N1674" s="3">
        <v>1</v>
      </c>
      <c r="O1674" s="3">
        <v>0</v>
      </c>
      <c r="P1674" s="3">
        <v>0</v>
      </c>
      <c r="Q1674" s="3">
        <v>0</v>
      </c>
      <c r="R1674" s="3">
        <v>1</v>
      </c>
      <c r="S1674" s="3">
        <v>0</v>
      </c>
      <c r="T1674" s="3">
        <v>0</v>
      </c>
      <c r="U1674" s="3">
        <v>0</v>
      </c>
      <c r="V1674" s="3">
        <v>1</v>
      </c>
      <c r="W1674" s="3">
        <v>0</v>
      </c>
      <c r="X1674" s="3">
        <v>0</v>
      </c>
      <c r="Y1674" s="3">
        <v>11.21</v>
      </c>
      <c r="Z1674" s="3">
        <v>15</v>
      </c>
      <c r="AA1674" s="3">
        <v>1</v>
      </c>
      <c r="AB1674" s="3">
        <f t="shared" si="364"/>
        <v>1.1097923629009299</v>
      </c>
      <c r="AC1674" s="3">
        <f t="shared" si="365"/>
        <v>0.10417293737664197</v>
      </c>
      <c r="AD1674">
        <f t="shared" si="366"/>
        <v>1</v>
      </c>
      <c r="AE1674">
        <f t="shared" si="367"/>
        <v>0</v>
      </c>
      <c r="AF1674">
        <f t="shared" si="368"/>
        <v>0</v>
      </c>
      <c r="AG1674">
        <f t="shared" si="369"/>
        <v>0</v>
      </c>
      <c r="AH1674">
        <f t="shared" si="370"/>
        <v>0</v>
      </c>
      <c r="AI1674">
        <f t="shared" si="371"/>
        <v>0</v>
      </c>
      <c r="AJ1674">
        <f t="shared" si="372"/>
        <v>0</v>
      </c>
      <c r="AK1674">
        <f t="shared" si="373"/>
        <v>0</v>
      </c>
      <c r="AL1674">
        <f t="shared" si="374"/>
        <v>0</v>
      </c>
      <c r="AM1674">
        <f t="shared" si="375"/>
        <v>0</v>
      </c>
      <c r="AN1674">
        <f t="shared" si="376"/>
        <v>0</v>
      </c>
      <c r="AO1674">
        <f t="shared" si="377"/>
        <v>0</v>
      </c>
    </row>
    <row r="1675" spans="1:41" x14ac:dyDescent="0.2">
      <c r="A1675" s="3" t="s">
        <v>0</v>
      </c>
      <c r="B1675" s="3" t="s">
        <v>4</v>
      </c>
      <c r="C1675" s="2" t="s">
        <v>31</v>
      </c>
      <c r="D1675" s="3">
        <v>63</v>
      </c>
      <c r="E1675" s="3">
        <v>43035.1731</v>
      </c>
      <c r="F1675" s="3">
        <v>54562.251799999998</v>
      </c>
      <c r="G1675" s="3">
        <v>64</v>
      </c>
      <c r="H1675" s="3">
        <v>2</v>
      </c>
      <c r="I1675" s="3">
        <v>4</v>
      </c>
      <c r="J1675" s="3">
        <v>4</v>
      </c>
      <c r="K1675" s="3">
        <v>0</v>
      </c>
      <c r="L1675" s="3">
        <v>0</v>
      </c>
      <c r="M1675" s="3">
        <v>0</v>
      </c>
      <c r="N1675" s="3">
        <v>1</v>
      </c>
      <c r="O1675" s="3">
        <v>0</v>
      </c>
      <c r="P1675" s="3">
        <v>0</v>
      </c>
      <c r="Q1675" s="3">
        <v>0</v>
      </c>
      <c r="R1675" s="3">
        <v>1</v>
      </c>
      <c r="S1675" s="3">
        <v>0</v>
      </c>
      <c r="T1675" s="3">
        <v>0</v>
      </c>
      <c r="U1675" s="3">
        <v>0</v>
      </c>
      <c r="V1675" s="3">
        <v>0</v>
      </c>
      <c r="W1675" s="3">
        <v>0</v>
      </c>
      <c r="X1675" s="3">
        <v>1</v>
      </c>
      <c r="Y1675" s="3">
        <v>10.91</v>
      </c>
      <c r="Z1675" s="3">
        <v>10</v>
      </c>
      <c r="AA1675" s="3">
        <v>0</v>
      </c>
      <c r="AB1675" s="3">
        <f t="shared" si="364"/>
        <v>1.2678524999356864</v>
      </c>
      <c r="AC1675" s="3">
        <f t="shared" si="365"/>
        <v>0.23732452427690376</v>
      </c>
      <c r="AD1675">
        <f t="shared" si="366"/>
        <v>0</v>
      </c>
      <c r="AE1675">
        <f t="shared" si="367"/>
        <v>0</v>
      </c>
      <c r="AF1675">
        <f t="shared" si="368"/>
        <v>1</v>
      </c>
      <c r="AG1675">
        <f t="shared" si="369"/>
        <v>0</v>
      </c>
      <c r="AH1675">
        <f t="shared" si="370"/>
        <v>0</v>
      </c>
      <c r="AI1675">
        <f t="shared" si="371"/>
        <v>0</v>
      </c>
      <c r="AJ1675">
        <f t="shared" si="372"/>
        <v>0</v>
      </c>
      <c r="AK1675">
        <f t="shared" si="373"/>
        <v>0</v>
      </c>
      <c r="AL1675">
        <f t="shared" si="374"/>
        <v>0</v>
      </c>
      <c r="AM1675">
        <f t="shared" si="375"/>
        <v>0</v>
      </c>
      <c r="AN1675">
        <f t="shared" si="376"/>
        <v>0</v>
      </c>
      <c r="AO1675">
        <f t="shared" si="377"/>
        <v>0</v>
      </c>
    </row>
    <row r="1676" spans="1:41" x14ac:dyDescent="0.2">
      <c r="A1676" s="3" t="s">
        <v>0</v>
      </c>
      <c r="B1676" s="3" t="s">
        <v>4</v>
      </c>
      <c r="C1676" s="2" t="s">
        <v>38</v>
      </c>
      <c r="D1676" s="3">
        <v>63</v>
      </c>
      <c r="E1676" s="3">
        <v>55625.6996</v>
      </c>
      <c r="F1676" s="3">
        <v>64501.885000000002</v>
      </c>
      <c r="G1676" s="3">
        <v>78</v>
      </c>
      <c r="H1676" s="3">
        <v>2</v>
      </c>
      <c r="I1676" s="3">
        <v>4</v>
      </c>
      <c r="J1676" s="3">
        <v>4</v>
      </c>
      <c r="K1676" s="3">
        <v>0</v>
      </c>
      <c r="L1676" s="3">
        <v>0</v>
      </c>
      <c r="M1676" s="3">
        <v>0</v>
      </c>
      <c r="N1676" s="3">
        <v>1</v>
      </c>
      <c r="O1676" s="3">
        <v>0</v>
      </c>
      <c r="P1676" s="3">
        <v>0</v>
      </c>
      <c r="Q1676" s="3">
        <v>0</v>
      </c>
      <c r="R1676" s="3">
        <v>1</v>
      </c>
      <c r="S1676" s="3">
        <v>0</v>
      </c>
      <c r="T1676" s="3">
        <v>0</v>
      </c>
      <c r="U1676" s="3">
        <v>0</v>
      </c>
      <c r="V1676" s="3">
        <v>0</v>
      </c>
      <c r="W1676" s="3">
        <v>0</v>
      </c>
      <c r="X1676" s="3">
        <v>1</v>
      </c>
      <c r="Y1676" s="3">
        <v>11.07</v>
      </c>
      <c r="Z1676" s="3">
        <v>11</v>
      </c>
      <c r="AA1676" s="3">
        <v>0</v>
      </c>
      <c r="AB1676" s="3">
        <f t="shared" si="364"/>
        <v>1.1595698654368025</v>
      </c>
      <c r="AC1676" s="3">
        <f t="shared" si="365"/>
        <v>0.14804913069492684</v>
      </c>
      <c r="AD1676">
        <f t="shared" si="366"/>
        <v>0</v>
      </c>
      <c r="AE1676">
        <f t="shared" si="367"/>
        <v>0</v>
      </c>
      <c r="AF1676">
        <f t="shared" si="368"/>
        <v>0</v>
      </c>
      <c r="AG1676">
        <f t="shared" si="369"/>
        <v>0</v>
      </c>
      <c r="AH1676">
        <f t="shared" si="370"/>
        <v>0</v>
      </c>
      <c r="AI1676">
        <f t="shared" si="371"/>
        <v>1</v>
      </c>
      <c r="AJ1676">
        <f t="shared" si="372"/>
        <v>0</v>
      </c>
      <c r="AK1676">
        <f t="shared" si="373"/>
        <v>0</v>
      </c>
      <c r="AL1676">
        <f t="shared" si="374"/>
        <v>0</v>
      </c>
      <c r="AM1676">
        <f t="shared" si="375"/>
        <v>0</v>
      </c>
      <c r="AN1676">
        <f t="shared" si="376"/>
        <v>0</v>
      </c>
      <c r="AO1676">
        <f t="shared" si="377"/>
        <v>0</v>
      </c>
    </row>
    <row r="1677" spans="1:41" x14ac:dyDescent="0.2">
      <c r="A1677" s="3" t="s">
        <v>0</v>
      </c>
      <c r="B1677" s="3" t="s">
        <v>4</v>
      </c>
      <c r="C1677" s="2" t="s">
        <v>38</v>
      </c>
      <c r="D1677" s="3">
        <v>63</v>
      </c>
      <c r="E1677" s="3">
        <v>61114.318299999999</v>
      </c>
      <c r="F1677" s="3">
        <v>66498.489799999996</v>
      </c>
      <c r="G1677" s="3">
        <v>7</v>
      </c>
      <c r="H1677" s="3">
        <v>2</v>
      </c>
      <c r="I1677" s="3">
        <v>1</v>
      </c>
      <c r="J1677" s="3">
        <v>4</v>
      </c>
      <c r="K1677" s="3">
        <v>0</v>
      </c>
      <c r="L1677" s="3">
        <v>0</v>
      </c>
      <c r="M1677" s="3">
        <v>0</v>
      </c>
      <c r="N1677" s="3">
        <v>1</v>
      </c>
      <c r="O1677" s="3">
        <v>0</v>
      </c>
      <c r="P1677" s="3">
        <v>0</v>
      </c>
      <c r="Q1677" s="3">
        <v>0</v>
      </c>
      <c r="R1677" s="3">
        <v>1</v>
      </c>
      <c r="S1677" s="3">
        <v>0</v>
      </c>
      <c r="T1677" s="3">
        <v>0</v>
      </c>
      <c r="U1677" s="3">
        <v>1</v>
      </c>
      <c r="V1677" s="3">
        <v>0</v>
      </c>
      <c r="W1677" s="3">
        <v>0</v>
      </c>
      <c r="X1677" s="3">
        <v>0</v>
      </c>
      <c r="Y1677" s="3">
        <v>11.1</v>
      </c>
      <c r="Z1677" s="3">
        <v>11</v>
      </c>
      <c r="AA1677" s="3">
        <v>0</v>
      </c>
      <c r="AB1677" s="3">
        <f t="shared" si="364"/>
        <v>1.0881000009452777</v>
      </c>
      <c r="AC1677" s="3">
        <f t="shared" si="365"/>
        <v>8.4433056843570886E-2</v>
      </c>
      <c r="AD1677">
        <f t="shared" si="366"/>
        <v>0</v>
      </c>
      <c r="AE1677">
        <f t="shared" si="367"/>
        <v>0</v>
      </c>
      <c r="AF1677">
        <f t="shared" si="368"/>
        <v>0</v>
      </c>
      <c r="AG1677">
        <f t="shared" si="369"/>
        <v>0</v>
      </c>
      <c r="AH1677">
        <f t="shared" si="370"/>
        <v>0</v>
      </c>
      <c r="AI1677">
        <f t="shared" si="371"/>
        <v>1</v>
      </c>
      <c r="AJ1677">
        <f t="shared" si="372"/>
        <v>0</v>
      </c>
      <c r="AK1677">
        <f t="shared" si="373"/>
        <v>0</v>
      </c>
      <c r="AL1677">
        <f t="shared" si="374"/>
        <v>0</v>
      </c>
      <c r="AM1677">
        <f t="shared" si="375"/>
        <v>0</v>
      </c>
      <c r="AN1677">
        <f t="shared" si="376"/>
        <v>0</v>
      </c>
      <c r="AO1677">
        <f t="shared" si="377"/>
        <v>0</v>
      </c>
    </row>
    <row r="1678" spans="1:41" x14ac:dyDescent="0.2">
      <c r="A1678" s="3" t="s">
        <v>0</v>
      </c>
      <c r="B1678" s="3" t="s">
        <v>4</v>
      </c>
      <c r="C1678" s="2" t="s">
        <v>35</v>
      </c>
      <c r="D1678" s="3">
        <v>63</v>
      </c>
      <c r="E1678" s="3">
        <v>69307.374200000006</v>
      </c>
      <c r="F1678" s="3">
        <v>72918.2883</v>
      </c>
      <c r="G1678" s="3">
        <v>4</v>
      </c>
      <c r="H1678" s="3">
        <v>2</v>
      </c>
      <c r="I1678" s="3">
        <v>1</v>
      </c>
      <c r="J1678" s="3">
        <v>4</v>
      </c>
      <c r="K1678" s="3">
        <v>0</v>
      </c>
      <c r="L1678" s="3">
        <v>0</v>
      </c>
      <c r="M1678" s="3">
        <v>0</v>
      </c>
      <c r="N1678" s="3">
        <v>1</v>
      </c>
      <c r="O1678" s="3">
        <v>0</v>
      </c>
      <c r="P1678" s="3">
        <v>0</v>
      </c>
      <c r="Q1678" s="3">
        <v>0</v>
      </c>
      <c r="R1678" s="3">
        <v>1</v>
      </c>
      <c r="S1678" s="3">
        <v>0</v>
      </c>
      <c r="T1678" s="3">
        <v>0</v>
      </c>
      <c r="U1678" s="3">
        <v>1</v>
      </c>
      <c r="V1678" s="3">
        <v>0</v>
      </c>
      <c r="W1678" s="3">
        <v>0</v>
      </c>
      <c r="X1678" s="3">
        <v>0</v>
      </c>
      <c r="Y1678" s="3">
        <v>11.2</v>
      </c>
      <c r="Z1678" s="3">
        <v>11</v>
      </c>
      <c r="AA1678" s="3">
        <v>0</v>
      </c>
      <c r="AB1678" s="3">
        <f t="shared" si="364"/>
        <v>1.0520999986174631</v>
      </c>
      <c r="AC1678" s="3">
        <f t="shared" si="365"/>
        <v>5.0788165518031357E-2</v>
      </c>
      <c r="AD1678">
        <f t="shared" si="366"/>
        <v>0</v>
      </c>
      <c r="AE1678">
        <f t="shared" si="367"/>
        <v>0</v>
      </c>
      <c r="AF1678">
        <f t="shared" si="368"/>
        <v>0</v>
      </c>
      <c r="AG1678">
        <f t="shared" si="369"/>
        <v>0</v>
      </c>
      <c r="AH1678">
        <f t="shared" si="370"/>
        <v>0</v>
      </c>
      <c r="AI1678">
        <f t="shared" si="371"/>
        <v>0</v>
      </c>
      <c r="AJ1678">
        <f t="shared" si="372"/>
        <v>0</v>
      </c>
      <c r="AK1678">
        <f t="shared" si="373"/>
        <v>1</v>
      </c>
      <c r="AL1678">
        <f t="shared" si="374"/>
        <v>0</v>
      </c>
      <c r="AM1678">
        <f t="shared" si="375"/>
        <v>0</v>
      </c>
      <c r="AN1678">
        <f t="shared" si="376"/>
        <v>0</v>
      </c>
      <c r="AO1678">
        <f t="shared" si="377"/>
        <v>0</v>
      </c>
    </row>
    <row r="1679" spans="1:41" x14ac:dyDescent="0.2">
      <c r="A1679" s="3" t="s">
        <v>0</v>
      </c>
      <c r="B1679" s="3" t="s">
        <v>4</v>
      </c>
      <c r="C1679" s="2" t="s">
        <v>35</v>
      </c>
      <c r="D1679" s="3">
        <v>63</v>
      </c>
      <c r="E1679" s="3">
        <v>54029.195500000002</v>
      </c>
      <c r="F1679" s="3">
        <v>60418.585400000004</v>
      </c>
      <c r="G1679" s="3">
        <v>3</v>
      </c>
      <c r="H1679" s="3">
        <v>2</v>
      </c>
      <c r="I1679" s="3">
        <v>1</v>
      </c>
      <c r="J1679" s="3">
        <v>4</v>
      </c>
      <c r="K1679" s="3">
        <v>0</v>
      </c>
      <c r="L1679" s="3">
        <v>0</v>
      </c>
      <c r="M1679" s="3">
        <v>0</v>
      </c>
      <c r="N1679" s="3">
        <v>1</v>
      </c>
      <c r="O1679" s="3">
        <v>0</v>
      </c>
      <c r="P1679" s="3">
        <v>0</v>
      </c>
      <c r="Q1679" s="3">
        <v>0</v>
      </c>
      <c r="R1679" s="3">
        <v>1</v>
      </c>
      <c r="S1679" s="3">
        <v>0</v>
      </c>
      <c r="T1679" s="3">
        <v>0</v>
      </c>
      <c r="U1679" s="3">
        <v>1</v>
      </c>
      <c r="V1679" s="3">
        <v>0</v>
      </c>
      <c r="W1679" s="3">
        <v>0</v>
      </c>
      <c r="X1679" s="3">
        <v>0</v>
      </c>
      <c r="Y1679" s="3">
        <v>11.01</v>
      </c>
      <c r="Z1679" s="3">
        <v>10</v>
      </c>
      <c r="AA1679" s="3">
        <v>0</v>
      </c>
      <c r="AB1679" s="3">
        <f t="shared" si="364"/>
        <v>1.1182580980684786</v>
      </c>
      <c r="AC1679" s="3">
        <f t="shared" si="365"/>
        <v>0.11177220503809231</v>
      </c>
      <c r="AD1679">
        <f t="shared" si="366"/>
        <v>0</v>
      </c>
      <c r="AE1679">
        <f t="shared" si="367"/>
        <v>0</v>
      </c>
      <c r="AF1679">
        <f t="shared" si="368"/>
        <v>0</v>
      </c>
      <c r="AG1679">
        <f t="shared" si="369"/>
        <v>0</v>
      </c>
      <c r="AH1679">
        <f t="shared" si="370"/>
        <v>0</v>
      </c>
      <c r="AI1679">
        <f t="shared" si="371"/>
        <v>0</v>
      </c>
      <c r="AJ1679">
        <f t="shared" si="372"/>
        <v>0</v>
      </c>
      <c r="AK1679">
        <f t="shared" si="373"/>
        <v>1</v>
      </c>
      <c r="AL1679">
        <f t="shared" si="374"/>
        <v>0</v>
      </c>
      <c r="AM1679">
        <f t="shared" si="375"/>
        <v>0</v>
      </c>
      <c r="AN1679">
        <f t="shared" si="376"/>
        <v>0</v>
      </c>
      <c r="AO1679">
        <f t="shared" si="377"/>
        <v>0</v>
      </c>
    </row>
    <row r="1680" spans="1:41" x14ac:dyDescent="0.2">
      <c r="A1680" s="3" t="s">
        <v>0</v>
      </c>
      <c r="B1680" s="3" t="s">
        <v>4</v>
      </c>
      <c r="C1680" s="2" t="s">
        <v>32</v>
      </c>
      <c r="D1680" s="3">
        <v>63</v>
      </c>
      <c r="E1680" s="3">
        <v>53441.684699999998</v>
      </c>
      <c r="F1680" s="3">
        <v>61663.852400000003</v>
      </c>
      <c r="G1680" s="3">
        <v>3</v>
      </c>
      <c r="H1680" s="3">
        <v>2</v>
      </c>
      <c r="I1680" s="3">
        <v>1</v>
      </c>
      <c r="J1680" s="3">
        <v>4</v>
      </c>
      <c r="K1680" s="3">
        <v>0</v>
      </c>
      <c r="L1680" s="3">
        <v>0</v>
      </c>
      <c r="M1680" s="3">
        <v>0</v>
      </c>
      <c r="N1680" s="3">
        <v>1</v>
      </c>
      <c r="O1680" s="3">
        <v>0</v>
      </c>
      <c r="P1680" s="3">
        <v>0</v>
      </c>
      <c r="Q1680" s="3">
        <v>0</v>
      </c>
      <c r="R1680" s="3">
        <v>1</v>
      </c>
      <c r="S1680" s="3">
        <v>0</v>
      </c>
      <c r="T1680" s="3">
        <v>0</v>
      </c>
      <c r="U1680" s="3">
        <v>1</v>
      </c>
      <c r="V1680" s="3">
        <v>0</v>
      </c>
      <c r="W1680" s="3">
        <v>0</v>
      </c>
      <c r="X1680" s="3">
        <v>0</v>
      </c>
      <c r="Y1680" s="3">
        <v>11.03</v>
      </c>
      <c r="Z1680" s="3">
        <v>10</v>
      </c>
      <c r="AA1680" s="3">
        <v>0</v>
      </c>
      <c r="AB1680" s="3">
        <f t="shared" si="364"/>
        <v>1.1538530782881551</v>
      </c>
      <c r="AC1680" s="3">
        <f t="shared" si="365"/>
        <v>0.14310684480573405</v>
      </c>
      <c r="AD1680">
        <f t="shared" si="366"/>
        <v>0</v>
      </c>
      <c r="AE1680">
        <f t="shared" si="367"/>
        <v>0</v>
      </c>
      <c r="AF1680">
        <f t="shared" si="368"/>
        <v>0</v>
      </c>
      <c r="AG1680">
        <f t="shared" si="369"/>
        <v>0</v>
      </c>
      <c r="AH1680">
        <f t="shared" si="370"/>
        <v>0</v>
      </c>
      <c r="AI1680">
        <f t="shared" si="371"/>
        <v>0</v>
      </c>
      <c r="AJ1680">
        <f t="shared" si="372"/>
        <v>0</v>
      </c>
      <c r="AK1680">
        <f t="shared" si="373"/>
        <v>0</v>
      </c>
      <c r="AL1680">
        <f t="shared" si="374"/>
        <v>1</v>
      </c>
      <c r="AM1680">
        <f t="shared" si="375"/>
        <v>0</v>
      </c>
      <c r="AN1680">
        <f t="shared" si="376"/>
        <v>0</v>
      </c>
      <c r="AO1680">
        <f t="shared" si="377"/>
        <v>0</v>
      </c>
    </row>
    <row r="1681" spans="1:41" x14ac:dyDescent="0.2">
      <c r="A1681" s="3" t="s">
        <v>0</v>
      </c>
      <c r="B1681" s="3" t="s">
        <v>4</v>
      </c>
      <c r="C1681" s="2" t="s">
        <v>41</v>
      </c>
      <c r="D1681" s="3">
        <v>63</v>
      </c>
      <c r="E1681" s="3">
        <v>52066.395600000003</v>
      </c>
      <c r="F1681" s="3">
        <v>56369.854099999997</v>
      </c>
      <c r="G1681" s="3">
        <v>120</v>
      </c>
      <c r="H1681" s="3">
        <v>2</v>
      </c>
      <c r="I1681" s="3">
        <v>4</v>
      </c>
      <c r="J1681" s="3">
        <v>4</v>
      </c>
      <c r="K1681" s="3">
        <v>0</v>
      </c>
      <c r="L1681" s="3">
        <v>0</v>
      </c>
      <c r="M1681" s="3">
        <v>0</v>
      </c>
      <c r="N1681" s="3">
        <v>1</v>
      </c>
      <c r="O1681" s="3">
        <v>0</v>
      </c>
      <c r="P1681" s="3">
        <v>0</v>
      </c>
      <c r="Q1681" s="3">
        <v>0</v>
      </c>
      <c r="R1681" s="3">
        <v>1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1</v>
      </c>
      <c r="Y1681" s="3">
        <v>10.94</v>
      </c>
      <c r="Z1681" s="3">
        <v>11</v>
      </c>
      <c r="AA1681" s="3">
        <v>0</v>
      </c>
      <c r="AB1681" s="3">
        <f t="shared" si="364"/>
        <v>1.0826532824177288</v>
      </c>
      <c r="AC1681" s="3">
        <f t="shared" si="365"/>
        <v>7.9414771256012207E-2</v>
      </c>
      <c r="AD1681">
        <f t="shared" si="366"/>
        <v>0</v>
      </c>
      <c r="AE1681">
        <f t="shared" si="367"/>
        <v>0</v>
      </c>
      <c r="AF1681">
        <f t="shared" si="368"/>
        <v>0</v>
      </c>
      <c r="AG1681">
        <f t="shared" si="369"/>
        <v>0</v>
      </c>
      <c r="AH1681">
        <f t="shared" si="370"/>
        <v>0</v>
      </c>
      <c r="AI1681">
        <f t="shared" si="371"/>
        <v>0</v>
      </c>
      <c r="AJ1681">
        <f t="shared" si="372"/>
        <v>0</v>
      </c>
      <c r="AK1681">
        <f t="shared" si="373"/>
        <v>0</v>
      </c>
      <c r="AL1681">
        <f t="shared" si="374"/>
        <v>0</v>
      </c>
      <c r="AM1681">
        <f t="shared" si="375"/>
        <v>1</v>
      </c>
      <c r="AN1681">
        <f t="shared" si="376"/>
        <v>0</v>
      </c>
      <c r="AO1681">
        <f t="shared" si="377"/>
        <v>0</v>
      </c>
    </row>
    <row r="1682" spans="1:41" x14ac:dyDescent="0.2">
      <c r="A1682" s="3" t="s">
        <v>0</v>
      </c>
      <c r="B1682" s="3" t="s">
        <v>4</v>
      </c>
      <c r="C1682" s="2" t="s">
        <v>39</v>
      </c>
      <c r="D1682" s="3">
        <v>63</v>
      </c>
      <c r="E1682" s="3">
        <v>59826.891600000003</v>
      </c>
      <c r="F1682" s="3">
        <v>71925.205300000001</v>
      </c>
      <c r="G1682" s="3">
        <v>125</v>
      </c>
      <c r="H1682" s="3">
        <v>2</v>
      </c>
      <c r="I1682" s="3">
        <v>4</v>
      </c>
      <c r="J1682" s="3">
        <v>4</v>
      </c>
      <c r="K1682" s="3">
        <v>0</v>
      </c>
      <c r="L1682" s="3">
        <v>0</v>
      </c>
      <c r="M1682" s="3">
        <v>0</v>
      </c>
      <c r="N1682" s="3">
        <v>1</v>
      </c>
      <c r="O1682" s="3">
        <v>0</v>
      </c>
      <c r="P1682" s="3">
        <v>0</v>
      </c>
      <c r="Q1682" s="3">
        <v>0</v>
      </c>
      <c r="R1682" s="3">
        <v>1</v>
      </c>
      <c r="S1682" s="3">
        <v>0</v>
      </c>
      <c r="T1682" s="3">
        <v>0</v>
      </c>
      <c r="U1682" s="3">
        <v>0</v>
      </c>
      <c r="V1682" s="3">
        <v>0</v>
      </c>
      <c r="W1682" s="3">
        <v>0</v>
      </c>
      <c r="X1682" s="3">
        <v>1</v>
      </c>
      <c r="Y1682" s="3">
        <v>11.18</v>
      </c>
      <c r="Z1682" s="3">
        <v>11</v>
      </c>
      <c r="AA1682" s="3">
        <v>0</v>
      </c>
      <c r="AB1682" s="3">
        <f t="shared" si="364"/>
        <v>1.2022220004490423</v>
      </c>
      <c r="AC1682" s="3">
        <f t="shared" si="365"/>
        <v>0.18417151161272571</v>
      </c>
      <c r="AD1682">
        <f t="shared" si="366"/>
        <v>0</v>
      </c>
      <c r="AE1682">
        <f t="shared" si="367"/>
        <v>0</v>
      </c>
      <c r="AF1682">
        <f t="shared" si="368"/>
        <v>0</v>
      </c>
      <c r="AG1682">
        <f t="shared" si="369"/>
        <v>0</v>
      </c>
      <c r="AH1682">
        <f t="shared" si="370"/>
        <v>0</v>
      </c>
      <c r="AI1682">
        <f t="shared" si="371"/>
        <v>0</v>
      </c>
      <c r="AJ1682">
        <f t="shared" si="372"/>
        <v>0</v>
      </c>
      <c r="AK1682">
        <f t="shared" si="373"/>
        <v>0</v>
      </c>
      <c r="AL1682">
        <f t="shared" si="374"/>
        <v>0</v>
      </c>
      <c r="AM1682">
        <f t="shared" si="375"/>
        <v>0</v>
      </c>
      <c r="AN1682">
        <f t="shared" si="376"/>
        <v>1</v>
      </c>
      <c r="AO1682">
        <f t="shared" si="377"/>
        <v>0</v>
      </c>
    </row>
    <row r="1683" spans="1:41" x14ac:dyDescent="0.2">
      <c r="A1683" s="3" t="s">
        <v>0</v>
      </c>
      <c r="B1683" s="3" t="s">
        <v>4</v>
      </c>
      <c r="C1683" s="2" t="s">
        <v>39</v>
      </c>
      <c r="D1683" s="3">
        <v>63</v>
      </c>
      <c r="E1683" s="3">
        <v>56636.124000000003</v>
      </c>
      <c r="F1683" s="3">
        <v>60624.623399999997</v>
      </c>
      <c r="G1683" s="3">
        <v>136</v>
      </c>
      <c r="H1683" s="3">
        <v>2</v>
      </c>
      <c r="I1683" s="3">
        <v>4</v>
      </c>
      <c r="J1683" s="3">
        <v>4</v>
      </c>
      <c r="K1683" s="3">
        <v>0</v>
      </c>
      <c r="L1683" s="3">
        <v>0</v>
      </c>
      <c r="M1683" s="3">
        <v>0</v>
      </c>
      <c r="N1683" s="3">
        <v>1</v>
      </c>
      <c r="O1683" s="3">
        <v>0</v>
      </c>
      <c r="P1683" s="3">
        <v>0</v>
      </c>
      <c r="Q1683" s="3">
        <v>0</v>
      </c>
      <c r="R1683" s="3">
        <v>1</v>
      </c>
      <c r="S1683" s="3">
        <v>0</v>
      </c>
      <c r="T1683" s="3">
        <v>0</v>
      </c>
      <c r="U1683" s="3">
        <v>0</v>
      </c>
      <c r="V1683" s="3">
        <v>0</v>
      </c>
      <c r="W1683" s="3">
        <v>0</v>
      </c>
      <c r="X1683" s="3">
        <v>1</v>
      </c>
      <c r="Y1683" s="3">
        <v>11.01</v>
      </c>
      <c r="Z1683" s="3">
        <v>10</v>
      </c>
      <c r="AA1683" s="3">
        <v>0</v>
      </c>
      <c r="AB1683" s="3">
        <f t="shared" si="364"/>
        <v>1.070423240827709</v>
      </c>
      <c r="AC1683" s="3">
        <f t="shared" si="365"/>
        <v>6.8054122439105497E-2</v>
      </c>
      <c r="AD1683">
        <f t="shared" si="366"/>
        <v>0</v>
      </c>
      <c r="AE1683">
        <f t="shared" si="367"/>
        <v>0</v>
      </c>
      <c r="AF1683">
        <f t="shared" si="368"/>
        <v>0</v>
      </c>
      <c r="AG1683">
        <f t="shared" si="369"/>
        <v>0</v>
      </c>
      <c r="AH1683">
        <f t="shared" si="370"/>
        <v>0</v>
      </c>
      <c r="AI1683">
        <f t="shared" si="371"/>
        <v>0</v>
      </c>
      <c r="AJ1683">
        <f t="shared" si="372"/>
        <v>0</v>
      </c>
      <c r="AK1683">
        <f t="shared" si="373"/>
        <v>0</v>
      </c>
      <c r="AL1683">
        <f t="shared" si="374"/>
        <v>0</v>
      </c>
      <c r="AM1683">
        <f t="shared" si="375"/>
        <v>0</v>
      </c>
      <c r="AN1683">
        <f t="shared" si="376"/>
        <v>1</v>
      </c>
      <c r="AO1683">
        <f t="shared" si="377"/>
        <v>0</v>
      </c>
    </row>
    <row r="1684" spans="1:41" x14ac:dyDescent="0.2">
      <c r="A1684" s="3" t="s">
        <v>2</v>
      </c>
      <c r="B1684" s="3" t="s">
        <v>4</v>
      </c>
      <c r="C1684" s="2" t="s">
        <v>35</v>
      </c>
      <c r="D1684" s="3">
        <v>63</v>
      </c>
      <c r="E1684" s="3">
        <v>56945.938699999999</v>
      </c>
      <c r="F1684" s="3">
        <v>63890.676500000001</v>
      </c>
      <c r="G1684" s="3">
        <v>11</v>
      </c>
      <c r="H1684" s="3">
        <v>2</v>
      </c>
      <c r="I1684" s="3">
        <v>2</v>
      </c>
      <c r="J1684" s="3">
        <v>4</v>
      </c>
      <c r="K1684" s="3">
        <v>0</v>
      </c>
      <c r="L1684" s="3">
        <v>0</v>
      </c>
      <c r="M1684" s="3">
        <v>0</v>
      </c>
      <c r="N1684" s="3">
        <v>1</v>
      </c>
      <c r="O1684" s="3">
        <v>0</v>
      </c>
      <c r="P1684" s="3">
        <v>0</v>
      </c>
      <c r="Q1684" s="3">
        <v>0</v>
      </c>
      <c r="R1684" s="3">
        <v>1</v>
      </c>
      <c r="S1684" s="3">
        <v>0</v>
      </c>
      <c r="T1684" s="3">
        <v>1</v>
      </c>
      <c r="U1684" s="3">
        <v>0</v>
      </c>
      <c r="V1684" s="3">
        <v>1</v>
      </c>
      <c r="W1684" s="3">
        <v>0</v>
      </c>
      <c r="X1684" s="3">
        <v>0</v>
      </c>
      <c r="Y1684" s="3">
        <v>11.06</v>
      </c>
      <c r="Z1684" s="3">
        <v>2</v>
      </c>
      <c r="AA1684" s="3">
        <v>0</v>
      </c>
      <c r="AB1684" s="3">
        <f t="shared" si="364"/>
        <v>1.1219531709993571</v>
      </c>
      <c r="AC1684" s="3">
        <f t="shared" si="365"/>
        <v>0.1150710691522667</v>
      </c>
      <c r="AD1684">
        <f t="shared" si="366"/>
        <v>0</v>
      </c>
      <c r="AE1684">
        <f t="shared" si="367"/>
        <v>0</v>
      </c>
      <c r="AF1684">
        <f t="shared" si="368"/>
        <v>0</v>
      </c>
      <c r="AG1684">
        <f t="shared" si="369"/>
        <v>0</v>
      </c>
      <c r="AH1684">
        <f t="shared" si="370"/>
        <v>0</v>
      </c>
      <c r="AI1684">
        <f t="shared" si="371"/>
        <v>0</v>
      </c>
      <c r="AJ1684">
        <f t="shared" si="372"/>
        <v>0</v>
      </c>
      <c r="AK1684">
        <f t="shared" si="373"/>
        <v>1</v>
      </c>
      <c r="AL1684">
        <f t="shared" si="374"/>
        <v>0</v>
      </c>
      <c r="AM1684">
        <f t="shared" si="375"/>
        <v>0</v>
      </c>
      <c r="AN1684">
        <f t="shared" si="376"/>
        <v>0</v>
      </c>
      <c r="AO1684">
        <f t="shared" si="377"/>
        <v>0</v>
      </c>
    </row>
    <row r="1685" spans="1:41" x14ac:dyDescent="0.2">
      <c r="A1685" s="3" t="s">
        <v>0</v>
      </c>
      <c r="B1685" s="3" t="s">
        <v>4</v>
      </c>
      <c r="C1685" s="2" t="s">
        <v>30</v>
      </c>
      <c r="D1685" s="3">
        <v>64</v>
      </c>
      <c r="E1685" s="3">
        <v>76562.5</v>
      </c>
      <c r="F1685" s="3">
        <v>75781</v>
      </c>
      <c r="G1685" s="3">
        <v>4</v>
      </c>
      <c r="H1685" s="3">
        <v>2</v>
      </c>
      <c r="I1685" s="3">
        <v>1</v>
      </c>
      <c r="J1685" s="3">
        <v>4</v>
      </c>
      <c r="K1685" s="3">
        <v>0</v>
      </c>
      <c r="L1685" s="3">
        <v>0</v>
      </c>
      <c r="M1685" s="3">
        <v>0</v>
      </c>
      <c r="N1685" s="3">
        <v>1</v>
      </c>
      <c r="O1685" s="3">
        <v>0</v>
      </c>
      <c r="P1685" s="3">
        <v>0</v>
      </c>
      <c r="Q1685" s="3">
        <v>0</v>
      </c>
      <c r="R1685" s="3">
        <v>1</v>
      </c>
      <c r="S1685" s="3">
        <v>0</v>
      </c>
      <c r="T1685" s="3">
        <v>0</v>
      </c>
      <c r="U1685" s="3">
        <v>1</v>
      </c>
      <c r="V1685" s="3">
        <v>0</v>
      </c>
      <c r="W1685" s="3">
        <v>0</v>
      </c>
      <c r="X1685" s="3">
        <v>0</v>
      </c>
      <c r="Y1685" s="3">
        <v>11.24</v>
      </c>
      <c r="Z1685" s="3">
        <v>10</v>
      </c>
      <c r="AA1685" s="3">
        <v>0</v>
      </c>
      <c r="AB1685" s="3">
        <f t="shared" si="364"/>
        <v>0.98979265306122444</v>
      </c>
      <c r="AC1685" s="3">
        <f t="shared" si="365"/>
        <v>-1.0259799141702927E-2</v>
      </c>
      <c r="AD1685">
        <f t="shared" si="366"/>
        <v>1</v>
      </c>
      <c r="AE1685">
        <f t="shared" si="367"/>
        <v>0</v>
      </c>
      <c r="AF1685">
        <f t="shared" si="368"/>
        <v>0</v>
      </c>
      <c r="AG1685">
        <f t="shared" si="369"/>
        <v>0</v>
      </c>
      <c r="AH1685">
        <f t="shared" si="370"/>
        <v>0</v>
      </c>
      <c r="AI1685">
        <f t="shared" si="371"/>
        <v>0</v>
      </c>
      <c r="AJ1685">
        <f t="shared" si="372"/>
        <v>0</v>
      </c>
      <c r="AK1685">
        <f t="shared" si="373"/>
        <v>0</v>
      </c>
      <c r="AL1685">
        <f t="shared" si="374"/>
        <v>0</v>
      </c>
      <c r="AM1685">
        <f t="shared" si="375"/>
        <v>0</v>
      </c>
      <c r="AN1685">
        <f t="shared" si="376"/>
        <v>0</v>
      </c>
      <c r="AO1685">
        <f t="shared" si="377"/>
        <v>0</v>
      </c>
    </row>
    <row r="1686" spans="1:41" x14ac:dyDescent="0.2">
      <c r="A1686" s="3" t="s">
        <v>0</v>
      </c>
      <c r="B1686" s="3" t="s">
        <v>4</v>
      </c>
      <c r="C1686" s="2" t="s">
        <v>33</v>
      </c>
      <c r="D1686" s="3">
        <v>64</v>
      </c>
      <c r="E1686" s="3">
        <v>50959.840600000003</v>
      </c>
      <c r="F1686" s="3">
        <v>56153.537100000001</v>
      </c>
      <c r="G1686" s="3">
        <v>25</v>
      </c>
      <c r="H1686" s="3">
        <v>2</v>
      </c>
      <c r="I1686" s="3">
        <v>3</v>
      </c>
      <c r="J1686" s="3">
        <v>4</v>
      </c>
      <c r="K1686" s="3">
        <v>0</v>
      </c>
      <c r="L1686" s="3">
        <v>0</v>
      </c>
      <c r="M1686" s="3">
        <v>0</v>
      </c>
      <c r="N1686" s="3">
        <v>1</v>
      </c>
      <c r="O1686" s="3">
        <v>0</v>
      </c>
      <c r="P1686" s="3">
        <v>0</v>
      </c>
      <c r="Q1686" s="3">
        <v>0</v>
      </c>
      <c r="R1686" s="3">
        <v>1</v>
      </c>
      <c r="S1686" s="3">
        <v>0</v>
      </c>
      <c r="T1686" s="3">
        <v>0</v>
      </c>
      <c r="U1686" s="3">
        <v>0</v>
      </c>
      <c r="V1686" s="3">
        <v>0</v>
      </c>
      <c r="W1686" s="3">
        <v>1</v>
      </c>
      <c r="X1686" s="3">
        <v>0</v>
      </c>
      <c r="Y1686" s="3">
        <v>10.94</v>
      </c>
      <c r="Z1686" s="3">
        <v>11</v>
      </c>
      <c r="AA1686" s="3">
        <v>0</v>
      </c>
      <c r="AB1686" s="3">
        <f t="shared" si="364"/>
        <v>1.1019174400635783</v>
      </c>
      <c r="AC1686" s="3">
        <f t="shared" si="365"/>
        <v>9.7051789651593792E-2</v>
      </c>
      <c r="AD1686">
        <f t="shared" si="366"/>
        <v>0</v>
      </c>
      <c r="AE1686">
        <f t="shared" si="367"/>
        <v>0</v>
      </c>
      <c r="AF1686">
        <f t="shared" si="368"/>
        <v>0</v>
      </c>
      <c r="AG1686">
        <f t="shared" si="369"/>
        <v>1</v>
      </c>
      <c r="AH1686">
        <f t="shared" si="370"/>
        <v>0</v>
      </c>
      <c r="AI1686">
        <f t="shared" si="371"/>
        <v>0</v>
      </c>
      <c r="AJ1686">
        <f t="shared" si="372"/>
        <v>0</v>
      </c>
      <c r="AK1686">
        <f t="shared" si="373"/>
        <v>0</v>
      </c>
      <c r="AL1686">
        <f t="shared" si="374"/>
        <v>0</v>
      </c>
      <c r="AM1686">
        <f t="shared" si="375"/>
        <v>0</v>
      </c>
      <c r="AN1686">
        <f t="shared" si="376"/>
        <v>0</v>
      </c>
      <c r="AO1686">
        <f t="shared" si="377"/>
        <v>0</v>
      </c>
    </row>
    <row r="1687" spans="1:41" x14ac:dyDescent="0.2">
      <c r="A1687" s="3" t="s">
        <v>0</v>
      </c>
      <c r="B1687" s="3" t="s">
        <v>4</v>
      </c>
      <c r="C1687" s="2" t="s">
        <v>33</v>
      </c>
      <c r="D1687" s="3">
        <v>64</v>
      </c>
      <c r="E1687" s="3">
        <v>69357.587899999999</v>
      </c>
      <c r="F1687" s="3">
        <v>70099.794699999999</v>
      </c>
      <c r="G1687" s="3">
        <v>122</v>
      </c>
      <c r="H1687" s="3">
        <v>2</v>
      </c>
      <c r="I1687" s="3">
        <v>4</v>
      </c>
      <c r="J1687" s="3">
        <v>4</v>
      </c>
      <c r="K1687" s="3">
        <v>0</v>
      </c>
      <c r="L1687" s="3">
        <v>0</v>
      </c>
      <c r="M1687" s="3">
        <v>0</v>
      </c>
      <c r="N1687" s="3">
        <v>1</v>
      </c>
      <c r="O1687" s="3">
        <v>0</v>
      </c>
      <c r="P1687" s="3">
        <v>0</v>
      </c>
      <c r="Q1687" s="3">
        <v>0</v>
      </c>
      <c r="R1687" s="3">
        <v>1</v>
      </c>
      <c r="S1687" s="3">
        <v>0</v>
      </c>
      <c r="T1687" s="3">
        <v>0</v>
      </c>
      <c r="U1687" s="3">
        <v>0</v>
      </c>
      <c r="V1687" s="3">
        <v>0</v>
      </c>
      <c r="W1687" s="3">
        <v>0</v>
      </c>
      <c r="X1687" s="3">
        <v>1</v>
      </c>
      <c r="Y1687" s="3">
        <v>11.16</v>
      </c>
      <c r="Z1687" s="3">
        <v>10</v>
      </c>
      <c r="AA1687" s="3">
        <v>0</v>
      </c>
      <c r="AB1687" s="3">
        <f t="shared" si="364"/>
        <v>1.0107011622300088</v>
      </c>
      <c r="AC1687" s="3">
        <f t="shared" si="365"/>
        <v>1.0644310023621406E-2</v>
      </c>
      <c r="AD1687">
        <f t="shared" si="366"/>
        <v>0</v>
      </c>
      <c r="AE1687">
        <f t="shared" si="367"/>
        <v>0</v>
      </c>
      <c r="AF1687">
        <f t="shared" si="368"/>
        <v>0</v>
      </c>
      <c r="AG1687">
        <f t="shared" si="369"/>
        <v>1</v>
      </c>
      <c r="AH1687">
        <f t="shared" si="370"/>
        <v>0</v>
      </c>
      <c r="AI1687">
        <f t="shared" si="371"/>
        <v>0</v>
      </c>
      <c r="AJ1687">
        <f t="shared" si="372"/>
        <v>0</v>
      </c>
      <c r="AK1687">
        <f t="shared" si="373"/>
        <v>0</v>
      </c>
      <c r="AL1687">
        <f t="shared" si="374"/>
        <v>0</v>
      </c>
      <c r="AM1687">
        <f t="shared" si="375"/>
        <v>0</v>
      </c>
      <c r="AN1687">
        <f t="shared" si="376"/>
        <v>0</v>
      </c>
      <c r="AO1687">
        <f t="shared" si="377"/>
        <v>0</v>
      </c>
    </row>
    <row r="1688" spans="1:41" x14ac:dyDescent="0.2">
      <c r="A1688" s="3" t="s">
        <v>0</v>
      </c>
      <c r="B1688" s="3" t="s">
        <v>4</v>
      </c>
      <c r="C1688" s="2" t="s">
        <v>37</v>
      </c>
      <c r="D1688" s="3">
        <v>64</v>
      </c>
      <c r="E1688" s="3">
        <v>79946.775500000003</v>
      </c>
      <c r="F1688" s="3">
        <v>90392.789300000004</v>
      </c>
      <c r="G1688" s="3">
        <v>11</v>
      </c>
      <c r="H1688" s="3">
        <v>2</v>
      </c>
      <c r="I1688" s="3">
        <v>2</v>
      </c>
      <c r="J1688" s="3">
        <v>4</v>
      </c>
      <c r="K1688" s="3">
        <v>0</v>
      </c>
      <c r="L1688" s="3">
        <v>0</v>
      </c>
      <c r="M1688" s="3">
        <v>0</v>
      </c>
      <c r="N1688" s="3">
        <v>1</v>
      </c>
      <c r="O1688" s="3">
        <v>0</v>
      </c>
      <c r="P1688" s="3">
        <v>0</v>
      </c>
      <c r="Q1688" s="3">
        <v>0</v>
      </c>
      <c r="R1688" s="3">
        <v>1</v>
      </c>
      <c r="S1688" s="3">
        <v>0</v>
      </c>
      <c r="T1688" s="3">
        <v>0</v>
      </c>
      <c r="U1688" s="3">
        <v>0</v>
      </c>
      <c r="V1688" s="3">
        <v>1</v>
      </c>
      <c r="W1688" s="3">
        <v>0</v>
      </c>
      <c r="X1688" s="3">
        <v>0</v>
      </c>
      <c r="Y1688" s="3">
        <v>11.41</v>
      </c>
      <c r="Z1688" s="3">
        <v>11</v>
      </c>
      <c r="AA1688" s="3">
        <v>0</v>
      </c>
      <c r="AB1688" s="3">
        <f t="shared" si="364"/>
        <v>1.1306621028136401</v>
      </c>
      <c r="AC1688" s="3">
        <f t="shared" si="365"/>
        <v>0.12280339282678508</v>
      </c>
      <c r="AD1688">
        <f t="shared" si="366"/>
        <v>0</v>
      </c>
      <c r="AE1688">
        <f t="shared" si="367"/>
        <v>0</v>
      </c>
      <c r="AF1688">
        <f t="shared" si="368"/>
        <v>0</v>
      </c>
      <c r="AG1688">
        <f t="shared" si="369"/>
        <v>0</v>
      </c>
      <c r="AH1688">
        <f t="shared" si="370"/>
        <v>1</v>
      </c>
      <c r="AI1688">
        <f t="shared" si="371"/>
        <v>0</v>
      </c>
      <c r="AJ1688">
        <f t="shared" si="372"/>
        <v>0</v>
      </c>
      <c r="AK1688">
        <f t="shared" si="373"/>
        <v>0</v>
      </c>
      <c r="AL1688">
        <f t="shared" si="374"/>
        <v>0</v>
      </c>
      <c r="AM1688">
        <f t="shared" si="375"/>
        <v>0</v>
      </c>
      <c r="AN1688">
        <f t="shared" si="376"/>
        <v>0</v>
      </c>
      <c r="AO1688">
        <f t="shared" si="377"/>
        <v>0</v>
      </c>
    </row>
    <row r="1689" spans="1:41" x14ac:dyDescent="0.2">
      <c r="A1689" s="3" t="s">
        <v>0</v>
      </c>
      <c r="B1689" s="3" t="s">
        <v>4</v>
      </c>
      <c r="C1689" s="2" t="s">
        <v>37</v>
      </c>
      <c r="D1689" s="3">
        <v>64</v>
      </c>
      <c r="E1689" s="3">
        <v>54348.816599999998</v>
      </c>
      <c r="F1689" s="3">
        <v>57250.283199999998</v>
      </c>
      <c r="G1689" s="3">
        <v>13</v>
      </c>
      <c r="H1689" s="3">
        <v>2</v>
      </c>
      <c r="I1689" s="3">
        <v>2</v>
      </c>
      <c r="J1689" s="3">
        <v>4</v>
      </c>
      <c r="K1689" s="3">
        <v>0</v>
      </c>
      <c r="L1689" s="3">
        <v>0</v>
      </c>
      <c r="M1689" s="3">
        <v>0</v>
      </c>
      <c r="N1689" s="3">
        <v>1</v>
      </c>
      <c r="O1689" s="3">
        <v>0</v>
      </c>
      <c r="P1689" s="3">
        <v>0</v>
      </c>
      <c r="Q1689" s="3">
        <v>0</v>
      </c>
      <c r="R1689" s="3">
        <v>1</v>
      </c>
      <c r="S1689" s="3">
        <v>0</v>
      </c>
      <c r="T1689" s="3">
        <v>0</v>
      </c>
      <c r="U1689" s="3">
        <v>0</v>
      </c>
      <c r="V1689" s="3">
        <v>1</v>
      </c>
      <c r="W1689" s="3">
        <v>0</v>
      </c>
      <c r="X1689" s="3">
        <v>0</v>
      </c>
      <c r="Y1689" s="3">
        <v>10.96</v>
      </c>
      <c r="Z1689" s="3">
        <v>10</v>
      </c>
      <c r="AA1689" s="3">
        <v>0</v>
      </c>
      <c r="AB1689" s="3">
        <f t="shared" si="364"/>
        <v>1.0533860124564332</v>
      </c>
      <c r="AC1689" s="3">
        <f t="shared" si="365"/>
        <v>5.2009749505889068E-2</v>
      </c>
      <c r="AD1689">
        <f t="shared" si="366"/>
        <v>0</v>
      </c>
      <c r="AE1689">
        <f t="shared" si="367"/>
        <v>0</v>
      </c>
      <c r="AF1689">
        <f t="shared" si="368"/>
        <v>0</v>
      </c>
      <c r="AG1689">
        <f t="shared" si="369"/>
        <v>0</v>
      </c>
      <c r="AH1689">
        <f t="shared" si="370"/>
        <v>1</v>
      </c>
      <c r="AI1689">
        <f t="shared" si="371"/>
        <v>0</v>
      </c>
      <c r="AJ1689">
        <f t="shared" si="372"/>
        <v>0</v>
      </c>
      <c r="AK1689">
        <f t="shared" si="373"/>
        <v>0</v>
      </c>
      <c r="AL1689">
        <f t="shared" si="374"/>
        <v>0</v>
      </c>
      <c r="AM1689">
        <f t="shared" si="375"/>
        <v>0</v>
      </c>
      <c r="AN1689">
        <f t="shared" si="376"/>
        <v>0</v>
      </c>
      <c r="AO1689">
        <f t="shared" si="377"/>
        <v>0</v>
      </c>
    </row>
    <row r="1690" spans="1:41" x14ac:dyDescent="0.2">
      <c r="A1690" s="3" t="s">
        <v>0</v>
      </c>
      <c r="B1690" s="3" t="s">
        <v>4</v>
      </c>
      <c r="C1690" s="2" t="s">
        <v>37</v>
      </c>
      <c r="D1690" s="3">
        <v>64</v>
      </c>
      <c r="E1690" s="3">
        <v>50010.806100000002</v>
      </c>
      <c r="F1690" s="3">
        <v>55813.826300000001</v>
      </c>
      <c r="G1690" s="3">
        <v>58</v>
      </c>
      <c r="H1690" s="3">
        <v>2</v>
      </c>
      <c r="I1690" s="3">
        <v>4</v>
      </c>
      <c r="J1690" s="3">
        <v>4</v>
      </c>
      <c r="K1690" s="3">
        <v>0</v>
      </c>
      <c r="L1690" s="3">
        <v>0</v>
      </c>
      <c r="M1690" s="3">
        <v>0</v>
      </c>
      <c r="N1690" s="3">
        <v>1</v>
      </c>
      <c r="O1690" s="3">
        <v>0</v>
      </c>
      <c r="P1690" s="3">
        <v>0</v>
      </c>
      <c r="Q1690" s="3">
        <v>0</v>
      </c>
      <c r="R1690" s="3">
        <v>1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1</v>
      </c>
      <c r="Y1690" s="3">
        <v>10.93</v>
      </c>
      <c r="Z1690" s="3">
        <v>18</v>
      </c>
      <c r="AA1690" s="3">
        <v>1</v>
      </c>
      <c r="AB1690" s="3">
        <f t="shared" si="364"/>
        <v>1.1160353262132281</v>
      </c>
      <c r="AC1690" s="3">
        <f t="shared" si="365"/>
        <v>0.10978251777106041</v>
      </c>
      <c r="AD1690">
        <f t="shared" si="366"/>
        <v>0</v>
      </c>
      <c r="AE1690">
        <f t="shared" si="367"/>
        <v>0</v>
      </c>
      <c r="AF1690">
        <f t="shared" si="368"/>
        <v>0</v>
      </c>
      <c r="AG1690">
        <f t="shared" si="369"/>
        <v>0</v>
      </c>
      <c r="AH1690">
        <f t="shared" si="370"/>
        <v>1</v>
      </c>
      <c r="AI1690">
        <f t="shared" si="371"/>
        <v>0</v>
      </c>
      <c r="AJ1690">
        <f t="shared" si="372"/>
        <v>0</v>
      </c>
      <c r="AK1690">
        <f t="shared" si="373"/>
        <v>0</v>
      </c>
      <c r="AL1690">
        <f t="shared" si="374"/>
        <v>0</v>
      </c>
      <c r="AM1690">
        <f t="shared" si="375"/>
        <v>0</v>
      </c>
      <c r="AN1690">
        <f t="shared" si="376"/>
        <v>0</v>
      </c>
      <c r="AO1690">
        <f t="shared" si="377"/>
        <v>0</v>
      </c>
    </row>
    <row r="1691" spans="1:41" x14ac:dyDescent="0.2">
      <c r="A1691" s="3" t="s">
        <v>0</v>
      </c>
      <c r="B1691" s="3" t="s">
        <v>4</v>
      </c>
      <c r="C1691" s="2" t="s">
        <v>38</v>
      </c>
      <c r="D1691" s="3">
        <v>64</v>
      </c>
      <c r="E1691" s="3">
        <v>64456.507599999997</v>
      </c>
      <c r="F1691" s="3">
        <v>76201.915699999998</v>
      </c>
      <c r="G1691" s="3">
        <v>12</v>
      </c>
      <c r="H1691" s="3">
        <v>2</v>
      </c>
      <c r="I1691" s="3">
        <v>2</v>
      </c>
      <c r="J1691" s="3">
        <v>4</v>
      </c>
      <c r="K1691" s="3">
        <v>0</v>
      </c>
      <c r="L1691" s="3">
        <v>0</v>
      </c>
      <c r="M1691" s="3">
        <v>0</v>
      </c>
      <c r="N1691" s="3">
        <v>1</v>
      </c>
      <c r="O1691" s="3">
        <v>0</v>
      </c>
      <c r="P1691" s="3">
        <v>0</v>
      </c>
      <c r="Q1691" s="3">
        <v>0</v>
      </c>
      <c r="R1691" s="3">
        <v>1</v>
      </c>
      <c r="S1691" s="3">
        <v>0</v>
      </c>
      <c r="T1691" s="3">
        <v>0</v>
      </c>
      <c r="U1691" s="3">
        <v>0</v>
      </c>
      <c r="V1691" s="3">
        <v>1</v>
      </c>
      <c r="W1691" s="3">
        <v>0</v>
      </c>
      <c r="X1691" s="3">
        <v>0</v>
      </c>
      <c r="Y1691" s="3">
        <v>11.24</v>
      </c>
      <c r="Z1691" s="3">
        <v>12</v>
      </c>
      <c r="AA1691" s="3">
        <v>0</v>
      </c>
      <c r="AB1691" s="3">
        <f t="shared" si="364"/>
        <v>1.1822222229738057</v>
      </c>
      <c r="AC1691" s="3">
        <f t="shared" si="365"/>
        <v>0.16739590721301689</v>
      </c>
      <c r="AD1691">
        <f t="shared" si="366"/>
        <v>0</v>
      </c>
      <c r="AE1691">
        <f t="shared" si="367"/>
        <v>0</v>
      </c>
      <c r="AF1691">
        <f t="shared" si="368"/>
        <v>0</v>
      </c>
      <c r="AG1691">
        <f t="shared" si="369"/>
        <v>0</v>
      </c>
      <c r="AH1691">
        <f t="shared" si="370"/>
        <v>0</v>
      </c>
      <c r="AI1691">
        <f t="shared" si="371"/>
        <v>1</v>
      </c>
      <c r="AJ1691">
        <f t="shared" si="372"/>
        <v>0</v>
      </c>
      <c r="AK1691">
        <f t="shared" si="373"/>
        <v>0</v>
      </c>
      <c r="AL1691">
        <f t="shared" si="374"/>
        <v>0</v>
      </c>
      <c r="AM1691">
        <f t="shared" si="375"/>
        <v>0</v>
      </c>
      <c r="AN1691">
        <f t="shared" si="376"/>
        <v>0</v>
      </c>
      <c r="AO1691">
        <f t="shared" si="377"/>
        <v>0</v>
      </c>
    </row>
    <row r="1692" spans="1:41" x14ac:dyDescent="0.2">
      <c r="A1692" s="3" t="s">
        <v>0</v>
      </c>
      <c r="B1692" s="3" t="s">
        <v>4</v>
      </c>
      <c r="C1692" s="2" t="s">
        <v>38</v>
      </c>
      <c r="D1692" s="3">
        <v>64</v>
      </c>
      <c r="E1692" s="3">
        <v>96257.901800000007</v>
      </c>
      <c r="F1692" s="3">
        <v>97403.695000000007</v>
      </c>
      <c r="G1692" s="3">
        <v>11</v>
      </c>
      <c r="H1692" s="3">
        <v>2</v>
      </c>
      <c r="I1692" s="3">
        <v>2</v>
      </c>
      <c r="J1692" s="3">
        <v>4</v>
      </c>
      <c r="K1692" s="3">
        <v>0</v>
      </c>
      <c r="L1692" s="3">
        <v>0</v>
      </c>
      <c r="M1692" s="3">
        <v>0</v>
      </c>
      <c r="N1692" s="3">
        <v>1</v>
      </c>
      <c r="O1692" s="3">
        <v>0</v>
      </c>
      <c r="P1692" s="3">
        <v>0</v>
      </c>
      <c r="Q1692" s="3">
        <v>0</v>
      </c>
      <c r="R1692" s="3">
        <v>1</v>
      </c>
      <c r="S1692" s="3">
        <v>0</v>
      </c>
      <c r="T1692" s="3">
        <v>0</v>
      </c>
      <c r="U1692" s="3">
        <v>0</v>
      </c>
      <c r="V1692" s="3">
        <v>1</v>
      </c>
      <c r="W1692" s="3">
        <v>0</v>
      </c>
      <c r="X1692" s="3">
        <v>0</v>
      </c>
      <c r="Y1692" s="3">
        <v>11.49</v>
      </c>
      <c r="Z1692" s="3">
        <v>11</v>
      </c>
      <c r="AA1692" s="3">
        <v>0</v>
      </c>
      <c r="AB1692" s="3">
        <f t="shared" si="364"/>
        <v>1.0119033677087692</v>
      </c>
      <c r="AC1692" s="3">
        <f t="shared" si="365"/>
        <v>1.1833079852366781E-2</v>
      </c>
      <c r="AD1692">
        <f t="shared" si="366"/>
        <v>0</v>
      </c>
      <c r="AE1692">
        <f t="shared" si="367"/>
        <v>0</v>
      </c>
      <c r="AF1692">
        <f t="shared" si="368"/>
        <v>0</v>
      </c>
      <c r="AG1692">
        <f t="shared" si="369"/>
        <v>0</v>
      </c>
      <c r="AH1692">
        <f t="shared" si="370"/>
        <v>0</v>
      </c>
      <c r="AI1692">
        <f t="shared" si="371"/>
        <v>1</v>
      </c>
      <c r="AJ1692">
        <f t="shared" si="372"/>
        <v>0</v>
      </c>
      <c r="AK1692">
        <f t="shared" si="373"/>
        <v>0</v>
      </c>
      <c r="AL1692">
        <f t="shared" si="374"/>
        <v>0</v>
      </c>
      <c r="AM1692">
        <f t="shared" si="375"/>
        <v>0</v>
      </c>
      <c r="AN1692">
        <f t="shared" si="376"/>
        <v>0</v>
      </c>
      <c r="AO1692">
        <f t="shared" si="377"/>
        <v>0</v>
      </c>
    </row>
    <row r="1693" spans="1:41" x14ac:dyDescent="0.2">
      <c r="A1693" s="3" t="s">
        <v>0</v>
      </c>
      <c r="B1693" s="3" t="s">
        <v>4</v>
      </c>
      <c r="C1693" s="2" t="s">
        <v>35</v>
      </c>
      <c r="D1693" s="3">
        <v>64</v>
      </c>
      <c r="E1693" s="3">
        <v>60157.828500000003</v>
      </c>
      <c r="F1693" s="3">
        <v>73830.062300000005</v>
      </c>
      <c r="G1693" s="3">
        <v>11</v>
      </c>
      <c r="H1693" s="3">
        <v>2</v>
      </c>
      <c r="I1693" s="3">
        <v>2</v>
      </c>
      <c r="J1693" s="3">
        <v>4</v>
      </c>
      <c r="K1693" s="3">
        <v>0</v>
      </c>
      <c r="L1693" s="3">
        <v>0</v>
      </c>
      <c r="M1693" s="3">
        <v>0</v>
      </c>
      <c r="N1693" s="3">
        <v>1</v>
      </c>
      <c r="O1693" s="3">
        <v>0</v>
      </c>
      <c r="P1693" s="3">
        <v>0</v>
      </c>
      <c r="Q1693" s="3">
        <v>0</v>
      </c>
      <c r="R1693" s="3">
        <v>1</v>
      </c>
      <c r="S1693" s="3">
        <v>0</v>
      </c>
      <c r="T1693" s="3">
        <v>0</v>
      </c>
      <c r="U1693" s="3">
        <v>0</v>
      </c>
      <c r="V1693" s="3">
        <v>1</v>
      </c>
      <c r="W1693" s="3">
        <v>0</v>
      </c>
      <c r="X1693" s="3">
        <v>0</v>
      </c>
      <c r="Y1693" s="3">
        <v>11.21</v>
      </c>
      <c r="Z1693" s="3">
        <v>10</v>
      </c>
      <c r="AA1693" s="3">
        <v>0</v>
      </c>
      <c r="AB1693" s="3">
        <f t="shared" si="364"/>
        <v>1.2272727281038742</v>
      </c>
      <c r="AC1693" s="3">
        <f t="shared" si="365"/>
        <v>0.20479441332324408</v>
      </c>
      <c r="AD1693">
        <f t="shared" si="366"/>
        <v>0</v>
      </c>
      <c r="AE1693">
        <f t="shared" si="367"/>
        <v>0</v>
      </c>
      <c r="AF1693">
        <f t="shared" si="368"/>
        <v>0</v>
      </c>
      <c r="AG1693">
        <f t="shared" si="369"/>
        <v>0</v>
      </c>
      <c r="AH1693">
        <f t="shared" si="370"/>
        <v>0</v>
      </c>
      <c r="AI1693">
        <f t="shared" si="371"/>
        <v>0</v>
      </c>
      <c r="AJ1693">
        <f t="shared" si="372"/>
        <v>0</v>
      </c>
      <c r="AK1693">
        <f t="shared" si="373"/>
        <v>1</v>
      </c>
      <c r="AL1693">
        <f t="shared" si="374"/>
        <v>0</v>
      </c>
      <c r="AM1693">
        <f t="shared" si="375"/>
        <v>0</v>
      </c>
      <c r="AN1693">
        <f t="shared" si="376"/>
        <v>0</v>
      </c>
      <c r="AO1693">
        <f t="shared" si="377"/>
        <v>0</v>
      </c>
    </row>
    <row r="1694" spans="1:41" x14ac:dyDescent="0.2">
      <c r="A1694" s="3" t="s">
        <v>0</v>
      </c>
      <c r="B1694" s="3" t="s">
        <v>4</v>
      </c>
      <c r="C1694" s="2" t="s">
        <v>32</v>
      </c>
      <c r="D1694" s="3">
        <v>64</v>
      </c>
      <c r="E1694" s="3">
        <v>67487.463399999993</v>
      </c>
      <c r="F1694" s="3">
        <v>67487.598299999998</v>
      </c>
      <c r="G1694" s="3">
        <v>7</v>
      </c>
      <c r="H1694" s="3">
        <v>2</v>
      </c>
      <c r="I1694" s="3">
        <v>1</v>
      </c>
      <c r="J1694" s="3">
        <v>4</v>
      </c>
      <c r="K1694" s="3">
        <v>0</v>
      </c>
      <c r="L1694" s="3">
        <v>0</v>
      </c>
      <c r="M1694" s="3">
        <v>0</v>
      </c>
      <c r="N1694" s="3">
        <v>1</v>
      </c>
      <c r="O1694" s="3">
        <v>0</v>
      </c>
      <c r="P1694" s="3">
        <v>0</v>
      </c>
      <c r="Q1694" s="3">
        <v>0</v>
      </c>
      <c r="R1694" s="3">
        <v>1</v>
      </c>
      <c r="S1694" s="3">
        <v>0</v>
      </c>
      <c r="T1694" s="3">
        <v>0</v>
      </c>
      <c r="U1694" s="3">
        <v>1</v>
      </c>
      <c r="V1694" s="3">
        <v>0</v>
      </c>
      <c r="W1694" s="3">
        <v>0</v>
      </c>
      <c r="X1694" s="3">
        <v>0</v>
      </c>
      <c r="Y1694" s="3">
        <v>11.12</v>
      </c>
      <c r="Z1694" s="3">
        <v>10</v>
      </c>
      <c r="AA1694" s="3">
        <v>0</v>
      </c>
      <c r="AB1694" s="3">
        <f t="shared" si="364"/>
        <v>1.0000019988897673</v>
      </c>
      <c r="AC1694" s="3">
        <f t="shared" si="365"/>
        <v>1.998887769485435E-6</v>
      </c>
      <c r="AD1694">
        <f t="shared" si="366"/>
        <v>0</v>
      </c>
      <c r="AE1694">
        <f t="shared" si="367"/>
        <v>0</v>
      </c>
      <c r="AF1694">
        <f t="shared" si="368"/>
        <v>0</v>
      </c>
      <c r="AG1694">
        <f t="shared" si="369"/>
        <v>0</v>
      </c>
      <c r="AH1694">
        <f t="shared" si="370"/>
        <v>0</v>
      </c>
      <c r="AI1694">
        <f t="shared" si="371"/>
        <v>0</v>
      </c>
      <c r="AJ1694">
        <f t="shared" si="372"/>
        <v>0</v>
      </c>
      <c r="AK1694">
        <f t="shared" si="373"/>
        <v>0</v>
      </c>
      <c r="AL1694">
        <f t="shared" si="374"/>
        <v>1</v>
      </c>
      <c r="AM1694">
        <f t="shared" si="375"/>
        <v>0</v>
      </c>
      <c r="AN1694">
        <f t="shared" si="376"/>
        <v>0</v>
      </c>
      <c r="AO1694">
        <f t="shared" si="377"/>
        <v>0</v>
      </c>
    </row>
    <row r="1695" spans="1:41" x14ac:dyDescent="0.2">
      <c r="A1695" s="3" t="s">
        <v>2</v>
      </c>
      <c r="B1695" s="3" t="s">
        <v>4</v>
      </c>
      <c r="C1695" s="2" t="s">
        <v>37</v>
      </c>
      <c r="D1695" s="3">
        <v>64</v>
      </c>
      <c r="E1695" s="3">
        <v>82991.47</v>
      </c>
      <c r="F1695" s="3">
        <v>90246.079400000002</v>
      </c>
      <c r="G1695" s="3">
        <v>11</v>
      </c>
      <c r="H1695" s="3">
        <v>2</v>
      </c>
      <c r="I1695" s="3">
        <v>2</v>
      </c>
      <c r="J1695" s="3">
        <v>4</v>
      </c>
      <c r="K1695" s="3">
        <v>0</v>
      </c>
      <c r="L1695" s="3">
        <v>0</v>
      </c>
      <c r="M1695" s="3">
        <v>0</v>
      </c>
      <c r="N1695" s="3">
        <v>1</v>
      </c>
      <c r="O1695" s="3">
        <v>0</v>
      </c>
      <c r="P1695" s="3">
        <v>0</v>
      </c>
      <c r="Q1695" s="3">
        <v>0</v>
      </c>
      <c r="R1695" s="3">
        <v>1</v>
      </c>
      <c r="S1695" s="3">
        <v>0</v>
      </c>
      <c r="T1695" s="3">
        <v>1</v>
      </c>
      <c r="U1695" s="3">
        <v>0</v>
      </c>
      <c r="V1695" s="3">
        <v>1</v>
      </c>
      <c r="W1695" s="3">
        <v>0</v>
      </c>
      <c r="X1695" s="3">
        <v>0</v>
      </c>
      <c r="Y1695" s="3">
        <v>11.41</v>
      </c>
      <c r="Z1695" s="3">
        <v>2</v>
      </c>
      <c r="AA1695" s="3">
        <v>0</v>
      </c>
      <c r="AB1695" s="3">
        <f t="shared" si="364"/>
        <v>1.0874139161530698</v>
      </c>
      <c r="AC1695" s="3">
        <f t="shared" si="365"/>
        <v>8.3802323287181513E-2</v>
      </c>
      <c r="AD1695">
        <f t="shared" si="366"/>
        <v>0</v>
      </c>
      <c r="AE1695">
        <f t="shared" si="367"/>
        <v>0</v>
      </c>
      <c r="AF1695">
        <f t="shared" si="368"/>
        <v>0</v>
      </c>
      <c r="AG1695">
        <f t="shared" si="369"/>
        <v>0</v>
      </c>
      <c r="AH1695">
        <f t="shared" si="370"/>
        <v>1</v>
      </c>
      <c r="AI1695">
        <f t="shared" si="371"/>
        <v>0</v>
      </c>
      <c r="AJ1695">
        <f t="shared" si="372"/>
        <v>0</v>
      </c>
      <c r="AK1695">
        <f t="shared" si="373"/>
        <v>0</v>
      </c>
      <c r="AL1695">
        <f t="shared" si="374"/>
        <v>0</v>
      </c>
      <c r="AM1695">
        <f t="shared" si="375"/>
        <v>0</v>
      </c>
      <c r="AN1695">
        <f t="shared" si="376"/>
        <v>0</v>
      </c>
      <c r="AO1695">
        <f t="shared" si="377"/>
        <v>0</v>
      </c>
    </row>
    <row r="1696" spans="1:41" x14ac:dyDescent="0.2">
      <c r="A1696" s="3" t="s">
        <v>0</v>
      </c>
      <c r="B1696" s="3" t="s">
        <v>4</v>
      </c>
      <c r="C1696" s="2" t="s">
        <v>34</v>
      </c>
      <c r="D1696" s="3">
        <v>65</v>
      </c>
      <c r="E1696" s="3">
        <v>57756.507599999997</v>
      </c>
      <c r="F1696" s="3">
        <v>56385.856699999997</v>
      </c>
      <c r="G1696" s="3">
        <v>58</v>
      </c>
      <c r="H1696" s="3">
        <v>2</v>
      </c>
      <c r="I1696" s="3">
        <v>4</v>
      </c>
      <c r="J1696" s="3">
        <v>4</v>
      </c>
      <c r="K1696" s="3">
        <v>0</v>
      </c>
      <c r="L1696" s="3">
        <v>0</v>
      </c>
      <c r="M1696" s="3">
        <v>0</v>
      </c>
      <c r="N1696" s="3">
        <v>1</v>
      </c>
      <c r="O1696" s="3">
        <v>0</v>
      </c>
      <c r="P1696" s="3">
        <v>0</v>
      </c>
      <c r="Q1696" s="3">
        <v>0</v>
      </c>
      <c r="R1696" s="3">
        <v>1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1</v>
      </c>
      <c r="Y1696" s="3">
        <v>10.94</v>
      </c>
      <c r="Z1696" s="3">
        <v>17</v>
      </c>
      <c r="AA1696" s="3">
        <v>1</v>
      </c>
      <c r="AB1696" s="3">
        <f t="shared" si="364"/>
        <v>0.97626845948697905</v>
      </c>
      <c r="AC1696" s="3">
        <f t="shared" si="365"/>
        <v>-2.4017669441598527E-2</v>
      </c>
      <c r="AD1696">
        <f t="shared" si="366"/>
        <v>0</v>
      </c>
      <c r="AE1696">
        <f t="shared" si="367"/>
        <v>1</v>
      </c>
      <c r="AF1696">
        <f t="shared" si="368"/>
        <v>0</v>
      </c>
      <c r="AG1696">
        <f t="shared" si="369"/>
        <v>0</v>
      </c>
      <c r="AH1696">
        <f t="shared" si="370"/>
        <v>0</v>
      </c>
      <c r="AI1696">
        <f t="shared" si="371"/>
        <v>0</v>
      </c>
      <c r="AJ1696">
        <f t="shared" si="372"/>
        <v>0</v>
      </c>
      <c r="AK1696">
        <f t="shared" si="373"/>
        <v>0</v>
      </c>
      <c r="AL1696">
        <f t="shared" si="374"/>
        <v>0</v>
      </c>
      <c r="AM1696">
        <f t="shared" si="375"/>
        <v>0</v>
      </c>
      <c r="AN1696">
        <f t="shared" si="376"/>
        <v>0</v>
      </c>
      <c r="AO1696">
        <f t="shared" si="377"/>
        <v>0</v>
      </c>
    </row>
    <row r="1697" spans="1:41" x14ac:dyDescent="0.2">
      <c r="A1697" s="3" t="s">
        <v>0</v>
      </c>
      <c r="B1697" s="3" t="s">
        <v>4</v>
      </c>
      <c r="C1697" s="2" t="s">
        <v>31</v>
      </c>
      <c r="D1697" s="3">
        <v>65</v>
      </c>
      <c r="E1697" s="3">
        <v>47170.255700000002</v>
      </c>
      <c r="F1697" s="3">
        <v>50149.747900000002</v>
      </c>
      <c r="G1697" s="3">
        <v>118</v>
      </c>
      <c r="H1697" s="3">
        <v>2</v>
      </c>
      <c r="I1697" s="3">
        <v>4</v>
      </c>
      <c r="J1697" s="3">
        <v>4</v>
      </c>
      <c r="K1697" s="3">
        <v>0</v>
      </c>
      <c r="L1697" s="3">
        <v>0</v>
      </c>
      <c r="M1697" s="3">
        <v>0</v>
      </c>
      <c r="N1697" s="3">
        <v>1</v>
      </c>
      <c r="O1697" s="3">
        <v>0</v>
      </c>
      <c r="P1697" s="3">
        <v>0</v>
      </c>
      <c r="Q1697" s="3">
        <v>0</v>
      </c>
      <c r="R1697" s="3">
        <v>1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1</v>
      </c>
      <c r="Y1697" s="3">
        <v>10.82</v>
      </c>
      <c r="Z1697" s="3">
        <v>17</v>
      </c>
      <c r="AA1697" s="3">
        <v>1</v>
      </c>
      <c r="AB1697" s="3">
        <f t="shared" si="364"/>
        <v>1.0631646395760368</v>
      </c>
      <c r="AC1697" s="3">
        <f t="shared" si="365"/>
        <v>6.1249969376272723E-2</v>
      </c>
      <c r="AD1697">
        <f t="shared" si="366"/>
        <v>0</v>
      </c>
      <c r="AE1697">
        <f t="shared" si="367"/>
        <v>0</v>
      </c>
      <c r="AF1697">
        <f t="shared" si="368"/>
        <v>1</v>
      </c>
      <c r="AG1697">
        <f t="shared" si="369"/>
        <v>0</v>
      </c>
      <c r="AH1697">
        <f t="shared" si="370"/>
        <v>0</v>
      </c>
      <c r="AI1697">
        <f t="shared" si="371"/>
        <v>0</v>
      </c>
      <c r="AJ1697">
        <f t="shared" si="372"/>
        <v>0</v>
      </c>
      <c r="AK1697">
        <f t="shared" si="373"/>
        <v>0</v>
      </c>
      <c r="AL1697">
        <f t="shared" si="374"/>
        <v>0</v>
      </c>
      <c r="AM1697">
        <f t="shared" si="375"/>
        <v>0</v>
      </c>
      <c r="AN1697">
        <f t="shared" si="376"/>
        <v>0</v>
      </c>
      <c r="AO1697">
        <f t="shared" si="377"/>
        <v>0</v>
      </c>
    </row>
    <row r="1698" spans="1:41" x14ac:dyDescent="0.2">
      <c r="A1698" s="3" t="s">
        <v>0</v>
      </c>
      <c r="B1698" s="3" t="s">
        <v>4</v>
      </c>
      <c r="C1698" s="2" t="s">
        <v>33</v>
      </c>
      <c r="D1698" s="3">
        <v>65</v>
      </c>
      <c r="E1698" s="3">
        <v>49194.4208</v>
      </c>
      <c r="F1698" s="3">
        <v>50801.646399999998</v>
      </c>
      <c r="G1698" s="3">
        <v>80</v>
      </c>
      <c r="H1698" s="3">
        <v>2</v>
      </c>
      <c r="I1698" s="3">
        <v>4</v>
      </c>
      <c r="J1698" s="3">
        <v>4</v>
      </c>
      <c r="K1698" s="3">
        <v>0</v>
      </c>
      <c r="L1698" s="3">
        <v>0</v>
      </c>
      <c r="M1698" s="3">
        <v>0</v>
      </c>
      <c r="N1698" s="3">
        <v>1</v>
      </c>
      <c r="O1698" s="3">
        <v>0</v>
      </c>
      <c r="P1698" s="3">
        <v>0</v>
      </c>
      <c r="Q1698" s="3">
        <v>0</v>
      </c>
      <c r="R1698" s="3">
        <v>1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1</v>
      </c>
      <c r="Y1698" s="3">
        <v>10.84</v>
      </c>
      <c r="Z1698" s="3">
        <v>16</v>
      </c>
      <c r="AA1698" s="3">
        <v>1</v>
      </c>
      <c r="AB1698" s="3">
        <f t="shared" si="364"/>
        <v>1.0326708918178786</v>
      </c>
      <c r="AC1698" s="3">
        <f t="shared" si="365"/>
        <v>3.2148544813883267E-2</v>
      </c>
      <c r="AD1698">
        <f t="shared" si="366"/>
        <v>0</v>
      </c>
      <c r="AE1698">
        <f t="shared" si="367"/>
        <v>0</v>
      </c>
      <c r="AF1698">
        <f t="shared" si="368"/>
        <v>0</v>
      </c>
      <c r="AG1698">
        <f t="shared" si="369"/>
        <v>1</v>
      </c>
      <c r="AH1698">
        <f t="shared" si="370"/>
        <v>0</v>
      </c>
      <c r="AI1698">
        <f t="shared" si="371"/>
        <v>0</v>
      </c>
      <c r="AJ1698">
        <f t="shared" si="372"/>
        <v>0</v>
      </c>
      <c r="AK1698">
        <f t="shared" si="373"/>
        <v>0</v>
      </c>
      <c r="AL1698">
        <f t="shared" si="374"/>
        <v>0</v>
      </c>
      <c r="AM1698">
        <f t="shared" si="375"/>
        <v>0</v>
      </c>
      <c r="AN1698">
        <f t="shared" si="376"/>
        <v>0</v>
      </c>
      <c r="AO1698">
        <f t="shared" si="377"/>
        <v>0</v>
      </c>
    </row>
    <row r="1699" spans="1:41" x14ac:dyDescent="0.2">
      <c r="A1699" s="3" t="s">
        <v>0</v>
      </c>
      <c r="B1699" s="3" t="s">
        <v>4</v>
      </c>
      <c r="C1699" s="2" t="s">
        <v>33</v>
      </c>
      <c r="D1699" s="3">
        <v>65</v>
      </c>
      <c r="E1699" s="3">
        <v>47234.279499999997</v>
      </c>
      <c r="F1699" s="3">
        <v>47234.352500000001</v>
      </c>
      <c r="G1699" s="3">
        <v>80</v>
      </c>
      <c r="H1699" s="3">
        <v>2</v>
      </c>
      <c r="I1699" s="3">
        <v>4</v>
      </c>
      <c r="J1699" s="3">
        <v>4</v>
      </c>
      <c r="K1699" s="3">
        <v>0</v>
      </c>
      <c r="L1699" s="3">
        <v>0</v>
      </c>
      <c r="M1699" s="3">
        <v>0</v>
      </c>
      <c r="N1699" s="3">
        <v>1</v>
      </c>
      <c r="O1699" s="3">
        <v>0</v>
      </c>
      <c r="P1699" s="3">
        <v>0</v>
      </c>
      <c r="Q1699" s="3">
        <v>0</v>
      </c>
      <c r="R1699" s="3">
        <v>1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1</v>
      </c>
      <c r="Y1699" s="3">
        <v>10.76</v>
      </c>
      <c r="Z1699" s="3">
        <v>10</v>
      </c>
      <c r="AA1699" s="3">
        <v>0</v>
      </c>
      <c r="AB1699" s="3">
        <f t="shared" si="364"/>
        <v>1.0000015454877427</v>
      </c>
      <c r="AC1699" s="3">
        <f t="shared" si="365"/>
        <v>1.5454865484063189E-6</v>
      </c>
      <c r="AD1699">
        <f t="shared" si="366"/>
        <v>0</v>
      </c>
      <c r="AE1699">
        <f t="shared" si="367"/>
        <v>0</v>
      </c>
      <c r="AF1699">
        <f t="shared" si="368"/>
        <v>0</v>
      </c>
      <c r="AG1699">
        <f t="shared" si="369"/>
        <v>1</v>
      </c>
      <c r="AH1699">
        <f t="shared" si="370"/>
        <v>0</v>
      </c>
      <c r="AI1699">
        <f t="shared" si="371"/>
        <v>0</v>
      </c>
      <c r="AJ1699">
        <f t="shared" si="372"/>
        <v>0</v>
      </c>
      <c r="AK1699">
        <f t="shared" si="373"/>
        <v>0</v>
      </c>
      <c r="AL1699">
        <f t="shared" si="374"/>
        <v>0</v>
      </c>
      <c r="AM1699">
        <f t="shared" si="375"/>
        <v>0</v>
      </c>
      <c r="AN1699">
        <f t="shared" si="376"/>
        <v>0</v>
      </c>
      <c r="AO1699">
        <f t="shared" si="377"/>
        <v>0</v>
      </c>
    </row>
    <row r="1700" spans="1:41" x14ac:dyDescent="0.2">
      <c r="A1700" s="3" t="s">
        <v>0</v>
      </c>
      <c r="B1700" s="3" t="s">
        <v>4</v>
      </c>
      <c r="C1700" s="2" t="s">
        <v>37</v>
      </c>
      <c r="D1700" s="3">
        <v>65</v>
      </c>
      <c r="E1700" s="3">
        <v>62855.257899999997</v>
      </c>
      <c r="F1700" s="3">
        <v>69283.279500000004</v>
      </c>
      <c r="G1700" s="3">
        <v>95</v>
      </c>
      <c r="H1700" s="3">
        <v>2</v>
      </c>
      <c r="I1700" s="3">
        <v>4</v>
      </c>
      <c r="J1700" s="3">
        <v>4</v>
      </c>
      <c r="K1700" s="3">
        <v>0</v>
      </c>
      <c r="L1700" s="3">
        <v>0</v>
      </c>
      <c r="M1700" s="3">
        <v>0</v>
      </c>
      <c r="N1700" s="3">
        <v>1</v>
      </c>
      <c r="O1700" s="3">
        <v>0</v>
      </c>
      <c r="P1700" s="3">
        <v>0</v>
      </c>
      <c r="Q1700" s="3">
        <v>0</v>
      </c>
      <c r="R1700" s="3">
        <v>1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1</v>
      </c>
      <c r="Y1700" s="3">
        <v>11.15</v>
      </c>
      <c r="Z1700" s="3">
        <v>10</v>
      </c>
      <c r="AA1700" s="3">
        <v>0</v>
      </c>
      <c r="AB1700" s="3">
        <f t="shared" si="364"/>
        <v>1.1022670467795503</v>
      </c>
      <c r="AC1700" s="3">
        <f t="shared" si="365"/>
        <v>9.7369010574788376E-2</v>
      </c>
      <c r="AD1700">
        <f t="shared" si="366"/>
        <v>0</v>
      </c>
      <c r="AE1700">
        <f t="shared" si="367"/>
        <v>0</v>
      </c>
      <c r="AF1700">
        <f t="shared" si="368"/>
        <v>0</v>
      </c>
      <c r="AG1700">
        <f t="shared" si="369"/>
        <v>0</v>
      </c>
      <c r="AH1700">
        <f t="shared" si="370"/>
        <v>1</v>
      </c>
      <c r="AI1700">
        <f t="shared" si="371"/>
        <v>0</v>
      </c>
      <c r="AJ1700">
        <f t="shared" si="372"/>
        <v>0</v>
      </c>
      <c r="AK1700">
        <f t="shared" si="373"/>
        <v>0</v>
      </c>
      <c r="AL1700">
        <f t="shared" si="374"/>
        <v>0</v>
      </c>
      <c r="AM1700">
        <f t="shared" si="375"/>
        <v>0</v>
      </c>
      <c r="AN1700">
        <f t="shared" si="376"/>
        <v>0</v>
      </c>
      <c r="AO1700">
        <f t="shared" si="377"/>
        <v>0</v>
      </c>
    </row>
    <row r="1701" spans="1:41" x14ac:dyDescent="0.2">
      <c r="A1701" s="3" t="s">
        <v>0</v>
      </c>
      <c r="B1701" s="3" t="s">
        <v>4</v>
      </c>
      <c r="C1701" s="2" t="s">
        <v>36</v>
      </c>
      <c r="D1701" s="3">
        <v>65</v>
      </c>
      <c r="E1701" s="3">
        <v>42622.228600000002</v>
      </c>
      <c r="F1701" s="3">
        <v>49519.060799999999</v>
      </c>
      <c r="G1701" s="3">
        <v>83</v>
      </c>
      <c r="H1701" s="3">
        <v>2</v>
      </c>
      <c r="I1701" s="3">
        <v>4</v>
      </c>
      <c r="J1701" s="3">
        <v>4</v>
      </c>
      <c r="K1701" s="3">
        <v>0</v>
      </c>
      <c r="L1701" s="3">
        <v>0</v>
      </c>
      <c r="M1701" s="3">
        <v>0</v>
      </c>
      <c r="N1701" s="3">
        <v>1</v>
      </c>
      <c r="O1701" s="3">
        <v>0</v>
      </c>
      <c r="P1701" s="3">
        <v>0</v>
      </c>
      <c r="Q1701" s="3">
        <v>0</v>
      </c>
      <c r="R1701" s="3">
        <v>1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1</v>
      </c>
      <c r="Y1701" s="3">
        <v>10.81</v>
      </c>
      <c r="Z1701" s="3">
        <v>16</v>
      </c>
      <c r="AA1701" s="3">
        <v>1</v>
      </c>
      <c r="AB1701" s="3">
        <f t="shared" si="364"/>
        <v>1.1618130357453904</v>
      </c>
      <c r="AC1701" s="3">
        <f t="shared" si="365"/>
        <v>0.14998174681407994</v>
      </c>
      <c r="AD1701">
        <f t="shared" si="366"/>
        <v>0</v>
      </c>
      <c r="AE1701">
        <f t="shared" si="367"/>
        <v>0</v>
      </c>
      <c r="AF1701">
        <f t="shared" si="368"/>
        <v>0</v>
      </c>
      <c r="AG1701">
        <f t="shared" si="369"/>
        <v>0</v>
      </c>
      <c r="AH1701">
        <f t="shared" si="370"/>
        <v>0</v>
      </c>
      <c r="AI1701">
        <f t="shared" si="371"/>
        <v>0</v>
      </c>
      <c r="AJ1701">
        <f t="shared" si="372"/>
        <v>1</v>
      </c>
      <c r="AK1701">
        <f t="shared" si="373"/>
        <v>0</v>
      </c>
      <c r="AL1701">
        <f t="shared" si="374"/>
        <v>0</v>
      </c>
      <c r="AM1701">
        <f t="shared" si="375"/>
        <v>0</v>
      </c>
      <c r="AN1701">
        <f t="shared" si="376"/>
        <v>0</v>
      </c>
      <c r="AO1701">
        <f t="shared" si="377"/>
        <v>0</v>
      </c>
    </row>
    <row r="1702" spans="1:41" x14ac:dyDescent="0.2">
      <c r="A1702" s="3" t="s">
        <v>0</v>
      </c>
      <c r="B1702" s="3" t="s">
        <v>4</v>
      </c>
      <c r="C1702" s="2" t="s">
        <v>35</v>
      </c>
      <c r="D1702" s="3">
        <v>65</v>
      </c>
      <c r="E1702" s="3">
        <v>57886.134299999998</v>
      </c>
      <c r="F1702" s="3">
        <v>70001.836800000005</v>
      </c>
      <c r="G1702" s="3">
        <v>4</v>
      </c>
      <c r="H1702" s="3">
        <v>2</v>
      </c>
      <c r="I1702" s="3">
        <v>1</v>
      </c>
      <c r="J1702" s="3">
        <v>4</v>
      </c>
      <c r="K1702" s="3">
        <v>0</v>
      </c>
      <c r="L1702" s="3">
        <v>0</v>
      </c>
      <c r="M1702" s="3">
        <v>0</v>
      </c>
      <c r="N1702" s="3">
        <v>1</v>
      </c>
      <c r="O1702" s="3">
        <v>0</v>
      </c>
      <c r="P1702" s="3">
        <v>0</v>
      </c>
      <c r="Q1702" s="3">
        <v>0</v>
      </c>
      <c r="R1702" s="3">
        <v>1</v>
      </c>
      <c r="S1702" s="3">
        <v>0</v>
      </c>
      <c r="T1702" s="3">
        <v>0</v>
      </c>
      <c r="U1702" s="3">
        <v>1</v>
      </c>
      <c r="V1702" s="3">
        <v>0</v>
      </c>
      <c r="W1702" s="3">
        <v>0</v>
      </c>
      <c r="X1702" s="3">
        <v>0</v>
      </c>
      <c r="Y1702" s="3">
        <v>11.16</v>
      </c>
      <c r="Z1702" s="3">
        <v>10</v>
      </c>
      <c r="AA1702" s="3">
        <v>0</v>
      </c>
      <c r="AB1702" s="3">
        <f t="shared" si="364"/>
        <v>1.2093023250992943</v>
      </c>
      <c r="AC1702" s="3">
        <f t="shared" si="365"/>
        <v>0.19004360248920441</v>
      </c>
      <c r="AD1702">
        <f t="shared" si="366"/>
        <v>0</v>
      </c>
      <c r="AE1702">
        <f t="shared" si="367"/>
        <v>0</v>
      </c>
      <c r="AF1702">
        <f t="shared" si="368"/>
        <v>0</v>
      </c>
      <c r="AG1702">
        <f t="shared" si="369"/>
        <v>0</v>
      </c>
      <c r="AH1702">
        <f t="shared" si="370"/>
        <v>0</v>
      </c>
      <c r="AI1702">
        <f t="shared" si="371"/>
        <v>0</v>
      </c>
      <c r="AJ1702">
        <f t="shared" si="372"/>
        <v>0</v>
      </c>
      <c r="AK1702">
        <f t="shared" si="373"/>
        <v>1</v>
      </c>
      <c r="AL1702">
        <f t="shared" si="374"/>
        <v>0</v>
      </c>
      <c r="AM1702">
        <f t="shared" si="375"/>
        <v>0</v>
      </c>
      <c r="AN1702">
        <f t="shared" si="376"/>
        <v>0</v>
      </c>
      <c r="AO1702">
        <f t="shared" si="377"/>
        <v>0</v>
      </c>
    </row>
    <row r="1703" spans="1:41" x14ac:dyDescent="0.2">
      <c r="A1703" s="3" t="s">
        <v>0</v>
      </c>
      <c r="B1703" s="3" t="s">
        <v>4</v>
      </c>
      <c r="C1703" s="2" t="s">
        <v>41</v>
      </c>
      <c r="D1703" s="3">
        <v>65</v>
      </c>
      <c r="E1703" s="3">
        <v>53442.508099999999</v>
      </c>
      <c r="F1703" s="3">
        <v>61394.101600000002</v>
      </c>
      <c r="G1703" s="3">
        <v>1</v>
      </c>
      <c r="H1703" s="3">
        <v>2</v>
      </c>
      <c r="I1703" s="3">
        <v>1</v>
      </c>
      <c r="J1703" s="3">
        <v>4</v>
      </c>
      <c r="K1703" s="3">
        <v>0</v>
      </c>
      <c r="L1703" s="3">
        <v>0</v>
      </c>
      <c r="M1703" s="3">
        <v>0</v>
      </c>
      <c r="N1703" s="3">
        <v>1</v>
      </c>
      <c r="O1703" s="3">
        <v>0</v>
      </c>
      <c r="P1703" s="3">
        <v>0</v>
      </c>
      <c r="Q1703" s="3">
        <v>0</v>
      </c>
      <c r="R1703" s="3">
        <v>1</v>
      </c>
      <c r="S1703" s="3">
        <v>0</v>
      </c>
      <c r="T1703" s="3">
        <v>0</v>
      </c>
      <c r="U1703" s="3">
        <v>1</v>
      </c>
      <c r="V1703" s="3">
        <v>0</v>
      </c>
      <c r="W1703" s="3">
        <v>0</v>
      </c>
      <c r="X1703" s="3">
        <v>0</v>
      </c>
      <c r="Y1703" s="3">
        <v>11.03</v>
      </c>
      <c r="Z1703" s="3">
        <v>16</v>
      </c>
      <c r="AA1703" s="3">
        <v>1</v>
      </c>
      <c r="AB1703" s="3">
        <f t="shared" si="364"/>
        <v>1.1487878054884928</v>
      </c>
      <c r="AC1703" s="3">
        <f t="shared" si="365"/>
        <v>0.13870730425591216</v>
      </c>
      <c r="AD1703">
        <f t="shared" si="366"/>
        <v>0</v>
      </c>
      <c r="AE1703">
        <f t="shared" si="367"/>
        <v>0</v>
      </c>
      <c r="AF1703">
        <f t="shared" si="368"/>
        <v>0</v>
      </c>
      <c r="AG1703">
        <f t="shared" si="369"/>
        <v>0</v>
      </c>
      <c r="AH1703">
        <f t="shared" si="370"/>
        <v>0</v>
      </c>
      <c r="AI1703">
        <f t="shared" si="371"/>
        <v>0</v>
      </c>
      <c r="AJ1703">
        <f t="shared" si="372"/>
        <v>0</v>
      </c>
      <c r="AK1703">
        <f t="shared" si="373"/>
        <v>0</v>
      </c>
      <c r="AL1703">
        <f t="shared" si="374"/>
        <v>0</v>
      </c>
      <c r="AM1703">
        <f t="shared" si="375"/>
        <v>1</v>
      </c>
      <c r="AN1703">
        <f t="shared" si="376"/>
        <v>0</v>
      </c>
      <c r="AO1703">
        <f t="shared" si="377"/>
        <v>0</v>
      </c>
    </row>
    <row r="1704" spans="1:41" x14ac:dyDescent="0.2">
      <c r="A1704" s="3" t="s">
        <v>0</v>
      </c>
      <c r="B1704" s="3" t="s">
        <v>4</v>
      </c>
      <c r="C1704" s="2" t="s">
        <v>41</v>
      </c>
      <c r="D1704" s="3">
        <v>65</v>
      </c>
      <c r="E1704" s="3">
        <v>61263.362999999998</v>
      </c>
      <c r="F1704" s="3">
        <v>63153.0118</v>
      </c>
      <c r="G1704" s="3">
        <v>0</v>
      </c>
      <c r="H1704" s="3">
        <v>2</v>
      </c>
      <c r="I1704" s="3">
        <v>1</v>
      </c>
      <c r="J1704" s="3">
        <v>4</v>
      </c>
      <c r="K1704" s="3">
        <v>0</v>
      </c>
      <c r="L1704" s="3">
        <v>0</v>
      </c>
      <c r="M1704" s="3">
        <v>0</v>
      </c>
      <c r="N1704" s="3">
        <v>1</v>
      </c>
      <c r="O1704" s="3">
        <v>0</v>
      </c>
      <c r="P1704" s="3">
        <v>0</v>
      </c>
      <c r="Q1704" s="3">
        <v>0</v>
      </c>
      <c r="R1704" s="3">
        <v>1</v>
      </c>
      <c r="S1704" s="3">
        <v>0</v>
      </c>
      <c r="T1704" s="3">
        <v>0</v>
      </c>
      <c r="U1704" s="3">
        <v>1</v>
      </c>
      <c r="V1704" s="3">
        <v>0</v>
      </c>
      <c r="W1704" s="3">
        <v>0</v>
      </c>
      <c r="X1704" s="3">
        <v>0</v>
      </c>
      <c r="Y1704" s="3">
        <v>11.05</v>
      </c>
      <c r="Z1704" s="3">
        <v>10</v>
      </c>
      <c r="AA1704" s="3">
        <v>0</v>
      </c>
      <c r="AB1704" s="3">
        <f t="shared" si="364"/>
        <v>1.0308446795517903</v>
      </c>
      <c r="AC1704" s="3">
        <f t="shared" si="365"/>
        <v>3.0378543396685029E-2</v>
      </c>
      <c r="AD1704">
        <f t="shared" si="366"/>
        <v>0</v>
      </c>
      <c r="AE1704">
        <f t="shared" si="367"/>
        <v>0</v>
      </c>
      <c r="AF1704">
        <f t="shared" si="368"/>
        <v>0</v>
      </c>
      <c r="AG1704">
        <f t="shared" si="369"/>
        <v>0</v>
      </c>
      <c r="AH1704">
        <f t="shared" si="370"/>
        <v>0</v>
      </c>
      <c r="AI1704">
        <f t="shared" si="371"/>
        <v>0</v>
      </c>
      <c r="AJ1704">
        <f t="shared" si="372"/>
        <v>0</v>
      </c>
      <c r="AK1704">
        <f t="shared" si="373"/>
        <v>0</v>
      </c>
      <c r="AL1704">
        <f t="shared" si="374"/>
        <v>0</v>
      </c>
      <c r="AM1704">
        <f t="shared" si="375"/>
        <v>1</v>
      </c>
      <c r="AN1704">
        <f t="shared" si="376"/>
        <v>0</v>
      </c>
      <c r="AO1704">
        <f t="shared" si="377"/>
        <v>0</v>
      </c>
    </row>
    <row r="1705" spans="1:41" x14ac:dyDescent="0.2">
      <c r="A1705" s="3" t="s">
        <v>0</v>
      </c>
      <c r="B1705" s="3" t="s">
        <v>4</v>
      </c>
      <c r="C1705" s="2" t="s">
        <v>39</v>
      </c>
      <c r="D1705" s="3">
        <v>65</v>
      </c>
      <c r="E1705" s="3">
        <v>74737.593800000002</v>
      </c>
      <c r="F1705" s="3">
        <v>74415.320099999997</v>
      </c>
      <c r="G1705" s="3">
        <v>0</v>
      </c>
      <c r="H1705" s="3">
        <v>2</v>
      </c>
      <c r="I1705" s="3">
        <v>1</v>
      </c>
      <c r="J1705" s="3">
        <v>4</v>
      </c>
      <c r="K1705" s="3">
        <v>0</v>
      </c>
      <c r="L1705" s="3">
        <v>0</v>
      </c>
      <c r="M1705" s="3">
        <v>0</v>
      </c>
      <c r="N1705" s="3">
        <v>1</v>
      </c>
      <c r="O1705" s="3">
        <v>0</v>
      </c>
      <c r="P1705" s="3">
        <v>0</v>
      </c>
      <c r="Q1705" s="3">
        <v>0</v>
      </c>
      <c r="R1705" s="3">
        <v>1</v>
      </c>
      <c r="S1705" s="3">
        <v>0</v>
      </c>
      <c r="T1705" s="3">
        <v>0</v>
      </c>
      <c r="U1705" s="3">
        <v>1</v>
      </c>
      <c r="V1705" s="3">
        <v>0</v>
      </c>
      <c r="W1705" s="3">
        <v>0</v>
      </c>
      <c r="X1705" s="3">
        <v>0</v>
      </c>
      <c r="Y1705" s="3">
        <v>11.22</v>
      </c>
      <c r="Z1705" s="3">
        <v>12</v>
      </c>
      <c r="AA1705" s="3">
        <v>0</v>
      </c>
      <c r="AB1705" s="3">
        <f t="shared" si="364"/>
        <v>0.99568793048298532</v>
      </c>
      <c r="AC1705" s="3">
        <f t="shared" si="365"/>
        <v>-4.3213933016330759E-3</v>
      </c>
      <c r="AD1705">
        <f t="shared" si="366"/>
        <v>0</v>
      </c>
      <c r="AE1705">
        <f t="shared" si="367"/>
        <v>0</v>
      </c>
      <c r="AF1705">
        <f t="shared" si="368"/>
        <v>0</v>
      </c>
      <c r="AG1705">
        <f t="shared" si="369"/>
        <v>0</v>
      </c>
      <c r="AH1705">
        <f t="shared" si="370"/>
        <v>0</v>
      </c>
      <c r="AI1705">
        <f t="shared" si="371"/>
        <v>0</v>
      </c>
      <c r="AJ1705">
        <f t="shared" si="372"/>
        <v>0</v>
      </c>
      <c r="AK1705">
        <f t="shared" si="373"/>
        <v>0</v>
      </c>
      <c r="AL1705">
        <f t="shared" si="374"/>
        <v>0</v>
      </c>
      <c r="AM1705">
        <f t="shared" si="375"/>
        <v>0</v>
      </c>
      <c r="AN1705">
        <f t="shared" si="376"/>
        <v>1</v>
      </c>
      <c r="AO1705">
        <f t="shared" si="377"/>
        <v>0</v>
      </c>
    </row>
    <row r="1706" spans="1:41" x14ac:dyDescent="0.2">
      <c r="A1706" s="3" t="s">
        <v>2</v>
      </c>
      <c r="B1706" s="3" t="s">
        <v>4</v>
      </c>
      <c r="C1706" s="2" t="s">
        <v>32</v>
      </c>
      <c r="D1706" s="3">
        <v>65</v>
      </c>
      <c r="E1706" s="3">
        <v>43870.953200000004</v>
      </c>
      <c r="F1706" s="3">
        <v>54495.965900000003</v>
      </c>
      <c r="G1706" s="3">
        <v>4</v>
      </c>
      <c r="H1706" s="3">
        <v>2</v>
      </c>
      <c r="I1706" s="3">
        <v>1</v>
      </c>
      <c r="J1706" s="3">
        <v>4</v>
      </c>
      <c r="K1706" s="3">
        <v>0</v>
      </c>
      <c r="L1706" s="3">
        <v>0</v>
      </c>
      <c r="M1706" s="3">
        <v>0</v>
      </c>
      <c r="N1706" s="3">
        <v>1</v>
      </c>
      <c r="O1706" s="3">
        <v>0</v>
      </c>
      <c r="P1706" s="3">
        <v>0</v>
      </c>
      <c r="Q1706" s="3">
        <v>0</v>
      </c>
      <c r="R1706" s="3">
        <v>1</v>
      </c>
      <c r="S1706" s="3">
        <v>0</v>
      </c>
      <c r="T1706" s="3">
        <v>1</v>
      </c>
      <c r="U1706" s="3">
        <v>1</v>
      </c>
      <c r="V1706" s="3">
        <v>0</v>
      </c>
      <c r="W1706" s="3">
        <v>0</v>
      </c>
      <c r="X1706" s="3">
        <v>0</v>
      </c>
      <c r="Y1706" s="3">
        <v>10.91</v>
      </c>
      <c r="Z1706" s="3">
        <v>2</v>
      </c>
      <c r="AA1706" s="3">
        <v>0</v>
      </c>
      <c r="AB1706" s="3">
        <f t="shared" si="364"/>
        <v>1.2421878697634496</v>
      </c>
      <c r="AC1706" s="3">
        <f t="shared" si="365"/>
        <v>0.2168742359717748</v>
      </c>
      <c r="AD1706">
        <f t="shared" si="366"/>
        <v>0</v>
      </c>
      <c r="AE1706">
        <f t="shared" si="367"/>
        <v>0</v>
      </c>
      <c r="AF1706">
        <f t="shared" si="368"/>
        <v>0</v>
      </c>
      <c r="AG1706">
        <f t="shared" si="369"/>
        <v>0</v>
      </c>
      <c r="AH1706">
        <f t="shared" si="370"/>
        <v>0</v>
      </c>
      <c r="AI1706">
        <f t="shared" si="371"/>
        <v>0</v>
      </c>
      <c r="AJ1706">
        <f t="shared" si="372"/>
        <v>0</v>
      </c>
      <c r="AK1706">
        <f t="shared" si="373"/>
        <v>0</v>
      </c>
      <c r="AL1706">
        <f t="shared" si="374"/>
        <v>1</v>
      </c>
      <c r="AM1706">
        <f t="shared" si="375"/>
        <v>0</v>
      </c>
      <c r="AN1706">
        <f t="shared" si="376"/>
        <v>0</v>
      </c>
      <c r="AO1706">
        <f t="shared" si="377"/>
        <v>0</v>
      </c>
    </row>
    <row r="1707" spans="1:41" x14ac:dyDescent="0.2">
      <c r="A1707" s="3" t="s">
        <v>2</v>
      </c>
      <c r="B1707" s="3" t="s">
        <v>4</v>
      </c>
      <c r="C1707" s="2" t="s">
        <v>39</v>
      </c>
      <c r="D1707" s="3">
        <v>65</v>
      </c>
      <c r="E1707" s="3">
        <v>49056.416400000002</v>
      </c>
      <c r="F1707" s="3">
        <v>53566.366300000002</v>
      </c>
      <c r="G1707" s="3">
        <v>81</v>
      </c>
      <c r="H1707" s="3">
        <v>2</v>
      </c>
      <c r="I1707" s="3">
        <v>4</v>
      </c>
      <c r="J1707" s="3">
        <v>4</v>
      </c>
      <c r="K1707" s="3">
        <v>0</v>
      </c>
      <c r="L1707" s="3">
        <v>0</v>
      </c>
      <c r="M1707" s="3">
        <v>0</v>
      </c>
      <c r="N1707" s="3">
        <v>1</v>
      </c>
      <c r="O1707" s="3">
        <v>0</v>
      </c>
      <c r="P1707" s="3">
        <v>0</v>
      </c>
      <c r="Q1707" s="3">
        <v>0</v>
      </c>
      <c r="R1707" s="3">
        <v>1</v>
      </c>
      <c r="S1707" s="3">
        <v>0</v>
      </c>
      <c r="T1707" s="3">
        <v>1</v>
      </c>
      <c r="U1707" s="3">
        <v>0</v>
      </c>
      <c r="V1707" s="3">
        <v>0</v>
      </c>
      <c r="W1707" s="3">
        <v>0</v>
      </c>
      <c r="X1707" s="3">
        <v>1</v>
      </c>
      <c r="Y1707" s="3">
        <v>10.89</v>
      </c>
      <c r="Z1707" s="3">
        <v>4</v>
      </c>
      <c r="AA1707" s="3">
        <v>0</v>
      </c>
      <c r="AB1707" s="3">
        <f t="shared" si="364"/>
        <v>1.0919339452606245</v>
      </c>
      <c r="AC1707" s="3">
        <f t="shared" si="365"/>
        <v>8.795038580506552E-2</v>
      </c>
      <c r="AD1707">
        <f t="shared" si="366"/>
        <v>0</v>
      </c>
      <c r="AE1707">
        <f t="shared" si="367"/>
        <v>0</v>
      </c>
      <c r="AF1707">
        <f t="shared" si="368"/>
        <v>0</v>
      </c>
      <c r="AG1707">
        <f t="shared" si="369"/>
        <v>0</v>
      </c>
      <c r="AH1707">
        <f t="shared" si="370"/>
        <v>0</v>
      </c>
      <c r="AI1707">
        <f t="shared" si="371"/>
        <v>0</v>
      </c>
      <c r="AJ1707">
        <f t="shared" si="372"/>
        <v>0</v>
      </c>
      <c r="AK1707">
        <f t="shared" si="373"/>
        <v>0</v>
      </c>
      <c r="AL1707">
        <f t="shared" si="374"/>
        <v>0</v>
      </c>
      <c r="AM1707">
        <f t="shared" si="375"/>
        <v>0</v>
      </c>
      <c r="AN1707">
        <f t="shared" si="376"/>
        <v>1</v>
      </c>
      <c r="AO1707">
        <f t="shared" si="377"/>
        <v>0</v>
      </c>
    </row>
    <row r="1708" spans="1:41" x14ac:dyDescent="0.2">
      <c r="A1708" s="3" t="s">
        <v>0</v>
      </c>
      <c r="B1708" s="3" t="s">
        <v>4</v>
      </c>
      <c r="C1708" s="2" t="s">
        <v>34</v>
      </c>
      <c r="D1708" s="3">
        <v>66</v>
      </c>
      <c r="E1708" s="3">
        <v>60001.486199999999</v>
      </c>
      <c r="F1708" s="3">
        <v>70501.626300000004</v>
      </c>
      <c r="G1708" s="3">
        <v>10</v>
      </c>
      <c r="H1708" s="3">
        <v>2</v>
      </c>
      <c r="I1708" s="3">
        <v>1</v>
      </c>
      <c r="J1708" s="3">
        <v>4</v>
      </c>
      <c r="K1708" s="3">
        <v>0</v>
      </c>
      <c r="L1708" s="3">
        <v>0</v>
      </c>
      <c r="M1708" s="3">
        <v>0</v>
      </c>
      <c r="N1708" s="3">
        <v>1</v>
      </c>
      <c r="O1708" s="3">
        <v>0</v>
      </c>
      <c r="P1708" s="3">
        <v>0</v>
      </c>
      <c r="Q1708" s="3">
        <v>0</v>
      </c>
      <c r="R1708" s="3">
        <v>1</v>
      </c>
      <c r="S1708" s="3">
        <v>0</v>
      </c>
      <c r="T1708" s="3">
        <v>0</v>
      </c>
      <c r="U1708" s="3">
        <v>1</v>
      </c>
      <c r="V1708" s="3">
        <v>0</v>
      </c>
      <c r="W1708" s="3">
        <v>0</v>
      </c>
      <c r="X1708" s="3">
        <v>0</v>
      </c>
      <c r="Y1708" s="3">
        <v>11.16</v>
      </c>
      <c r="Z1708" s="3">
        <v>10</v>
      </c>
      <c r="AA1708" s="3">
        <v>0</v>
      </c>
      <c r="AB1708" s="3">
        <f t="shared" si="364"/>
        <v>1.1749980002995326</v>
      </c>
      <c r="AC1708" s="3">
        <f t="shared" si="365"/>
        <v>0.16126644572193588</v>
      </c>
      <c r="AD1708">
        <f t="shared" si="366"/>
        <v>0</v>
      </c>
      <c r="AE1708">
        <f t="shared" si="367"/>
        <v>1</v>
      </c>
      <c r="AF1708">
        <f t="shared" si="368"/>
        <v>0</v>
      </c>
      <c r="AG1708">
        <f t="shared" si="369"/>
        <v>0</v>
      </c>
      <c r="AH1708">
        <f t="shared" si="370"/>
        <v>0</v>
      </c>
      <c r="AI1708">
        <f t="shared" si="371"/>
        <v>0</v>
      </c>
      <c r="AJ1708">
        <f t="shared" si="372"/>
        <v>0</v>
      </c>
      <c r="AK1708">
        <f t="shared" si="373"/>
        <v>0</v>
      </c>
      <c r="AL1708">
        <f t="shared" si="374"/>
        <v>0</v>
      </c>
      <c r="AM1708">
        <f t="shared" si="375"/>
        <v>0</v>
      </c>
      <c r="AN1708">
        <f t="shared" si="376"/>
        <v>0</v>
      </c>
      <c r="AO1708">
        <f t="shared" si="377"/>
        <v>0</v>
      </c>
    </row>
    <row r="1709" spans="1:41" x14ac:dyDescent="0.2">
      <c r="A1709" s="3" t="s">
        <v>0</v>
      </c>
      <c r="B1709" s="3" t="s">
        <v>4</v>
      </c>
      <c r="C1709" s="2" t="s">
        <v>31</v>
      </c>
      <c r="D1709" s="3">
        <v>66</v>
      </c>
      <c r="E1709" s="3">
        <v>63101.144099999998</v>
      </c>
      <c r="F1709" s="3">
        <v>66915.713399999993</v>
      </c>
      <c r="G1709" s="3">
        <v>2</v>
      </c>
      <c r="H1709" s="3">
        <v>2</v>
      </c>
      <c r="I1709" s="3">
        <v>1</v>
      </c>
      <c r="J1709" s="3">
        <v>4</v>
      </c>
      <c r="K1709" s="3">
        <v>0</v>
      </c>
      <c r="L1709" s="3">
        <v>0</v>
      </c>
      <c r="M1709" s="3">
        <v>0</v>
      </c>
      <c r="N1709" s="3">
        <v>1</v>
      </c>
      <c r="O1709" s="3">
        <v>0</v>
      </c>
      <c r="P1709" s="3">
        <v>0</v>
      </c>
      <c r="Q1709" s="3">
        <v>0</v>
      </c>
      <c r="R1709" s="3">
        <v>1</v>
      </c>
      <c r="S1709" s="3">
        <v>0</v>
      </c>
      <c r="T1709" s="3">
        <v>0</v>
      </c>
      <c r="U1709" s="3">
        <v>1</v>
      </c>
      <c r="V1709" s="3">
        <v>0</v>
      </c>
      <c r="W1709" s="3">
        <v>0</v>
      </c>
      <c r="X1709" s="3">
        <v>0</v>
      </c>
      <c r="Y1709" s="3">
        <v>11.11</v>
      </c>
      <c r="Z1709" s="3">
        <v>11</v>
      </c>
      <c r="AA1709" s="3">
        <v>0</v>
      </c>
      <c r="AB1709" s="3">
        <f t="shared" si="364"/>
        <v>1.0604516662004548</v>
      </c>
      <c r="AC1709" s="3">
        <f t="shared" si="365"/>
        <v>5.8694917558178072E-2</v>
      </c>
      <c r="AD1709">
        <f t="shared" si="366"/>
        <v>0</v>
      </c>
      <c r="AE1709">
        <f t="shared" si="367"/>
        <v>0</v>
      </c>
      <c r="AF1709">
        <f t="shared" si="368"/>
        <v>1</v>
      </c>
      <c r="AG1709">
        <f t="shared" si="369"/>
        <v>0</v>
      </c>
      <c r="AH1709">
        <f t="shared" si="370"/>
        <v>0</v>
      </c>
      <c r="AI1709">
        <f t="shared" si="371"/>
        <v>0</v>
      </c>
      <c r="AJ1709">
        <f t="shared" si="372"/>
        <v>0</v>
      </c>
      <c r="AK1709">
        <f t="shared" si="373"/>
        <v>0</v>
      </c>
      <c r="AL1709">
        <f t="shared" si="374"/>
        <v>0</v>
      </c>
      <c r="AM1709">
        <f t="shared" si="375"/>
        <v>0</v>
      </c>
      <c r="AN1709">
        <f t="shared" si="376"/>
        <v>0</v>
      </c>
      <c r="AO1709">
        <f t="shared" si="377"/>
        <v>0</v>
      </c>
    </row>
    <row r="1710" spans="1:41" x14ac:dyDescent="0.2">
      <c r="A1710" s="3" t="s">
        <v>0</v>
      </c>
      <c r="B1710" s="3" t="s">
        <v>4</v>
      </c>
      <c r="C1710" s="2" t="s">
        <v>31</v>
      </c>
      <c r="D1710" s="3">
        <v>66</v>
      </c>
      <c r="E1710" s="3">
        <v>67575.002399999998</v>
      </c>
      <c r="F1710" s="3">
        <v>69042.081300000005</v>
      </c>
      <c r="G1710" s="3">
        <v>3</v>
      </c>
      <c r="H1710" s="3">
        <v>2</v>
      </c>
      <c r="I1710" s="3">
        <v>1</v>
      </c>
      <c r="J1710" s="3">
        <v>4</v>
      </c>
      <c r="K1710" s="3">
        <v>0</v>
      </c>
      <c r="L1710" s="3">
        <v>0</v>
      </c>
      <c r="M1710" s="3">
        <v>0</v>
      </c>
      <c r="N1710" s="3">
        <v>1</v>
      </c>
      <c r="O1710" s="3">
        <v>0</v>
      </c>
      <c r="P1710" s="3">
        <v>0</v>
      </c>
      <c r="Q1710" s="3">
        <v>0</v>
      </c>
      <c r="R1710" s="3">
        <v>1</v>
      </c>
      <c r="S1710" s="3">
        <v>0</v>
      </c>
      <c r="T1710" s="3">
        <v>0</v>
      </c>
      <c r="U1710" s="3">
        <v>1</v>
      </c>
      <c r="V1710" s="3">
        <v>0</v>
      </c>
      <c r="W1710" s="3">
        <v>0</v>
      </c>
      <c r="X1710" s="3">
        <v>0</v>
      </c>
      <c r="Y1710" s="3">
        <v>11.14</v>
      </c>
      <c r="Z1710" s="3">
        <v>10</v>
      </c>
      <c r="AA1710" s="3">
        <v>0</v>
      </c>
      <c r="AB1710" s="3">
        <f t="shared" si="364"/>
        <v>1.0217103788071786</v>
      </c>
      <c r="AC1710" s="3">
        <f t="shared" si="365"/>
        <v>2.1478064934182986E-2</v>
      </c>
      <c r="AD1710">
        <f t="shared" si="366"/>
        <v>0</v>
      </c>
      <c r="AE1710">
        <f t="shared" si="367"/>
        <v>0</v>
      </c>
      <c r="AF1710">
        <f t="shared" si="368"/>
        <v>1</v>
      </c>
      <c r="AG1710">
        <f t="shared" si="369"/>
        <v>0</v>
      </c>
      <c r="AH1710">
        <f t="shared" si="370"/>
        <v>0</v>
      </c>
      <c r="AI1710">
        <f t="shared" si="371"/>
        <v>0</v>
      </c>
      <c r="AJ1710">
        <f t="shared" si="372"/>
        <v>0</v>
      </c>
      <c r="AK1710">
        <f t="shared" si="373"/>
        <v>0</v>
      </c>
      <c r="AL1710">
        <f t="shared" si="374"/>
        <v>0</v>
      </c>
      <c r="AM1710">
        <f t="shared" si="375"/>
        <v>0</v>
      </c>
      <c r="AN1710">
        <f t="shared" si="376"/>
        <v>0</v>
      </c>
      <c r="AO1710">
        <f t="shared" si="377"/>
        <v>0</v>
      </c>
    </row>
    <row r="1711" spans="1:41" x14ac:dyDescent="0.2">
      <c r="A1711" s="3" t="s">
        <v>0</v>
      </c>
      <c r="B1711" s="3" t="s">
        <v>4</v>
      </c>
      <c r="C1711" s="2" t="s">
        <v>31</v>
      </c>
      <c r="D1711" s="3">
        <v>66</v>
      </c>
      <c r="E1711" s="3">
        <v>62352.097300000001</v>
      </c>
      <c r="F1711" s="3">
        <v>63819.1175</v>
      </c>
      <c r="G1711" s="3">
        <v>4</v>
      </c>
      <c r="H1711" s="3">
        <v>2</v>
      </c>
      <c r="I1711" s="3">
        <v>1</v>
      </c>
      <c r="J1711" s="3">
        <v>4</v>
      </c>
      <c r="K1711" s="3">
        <v>0</v>
      </c>
      <c r="L1711" s="3">
        <v>0</v>
      </c>
      <c r="M1711" s="3">
        <v>0</v>
      </c>
      <c r="N1711" s="3">
        <v>1</v>
      </c>
      <c r="O1711" s="3">
        <v>0</v>
      </c>
      <c r="P1711" s="3">
        <v>0</v>
      </c>
      <c r="Q1711" s="3">
        <v>0</v>
      </c>
      <c r="R1711" s="3">
        <v>1</v>
      </c>
      <c r="S1711" s="3">
        <v>0</v>
      </c>
      <c r="T1711" s="3">
        <v>0</v>
      </c>
      <c r="U1711" s="3">
        <v>1</v>
      </c>
      <c r="V1711" s="3">
        <v>0</v>
      </c>
      <c r="W1711" s="3">
        <v>0</v>
      </c>
      <c r="X1711" s="3">
        <v>0</v>
      </c>
      <c r="Y1711" s="3">
        <v>11.06</v>
      </c>
      <c r="Z1711" s="3">
        <v>11</v>
      </c>
      <c r="AA1711" s="3">
        <v>0</v>
      </c>
      <c r="AB1711" s="3">
        <f t="shared" si="364"/>
        <v>1.0235280008776866</v>
      </c>
      <c r="AC1711" s="3">
        <f t="shared" si="365"/>
        <v>2.325548371048225E-2</v>
      </c>
      <c r="AD1711">
        <f t="shared" si="366"/>
        <v>0</v>
      </c>
      <c r="AE1711">
        <f t="shared" si="367"/>
        <v>0</v>
      </c>
      <c r="AF1711">
        <f t="shared" si="368"/>
        <v>1</v>
      </c>
      <c r="AG1711">
        <f t="shared" si="369"/>
        <v>0</v>
      </c>
      <c r="AH1711">
        <f t="shared" si="370"/>
        <v>0</v>
      </c>
      <c r="AI1711">
        <f t="shared" si="371"/>
        <v>0</v>
      </c>
      <c r="AJ1711">
        <f t="shared" si="372"/>
        <v>0</v>
      </c>
      <c r="AK1711">
        <f t="shared" si="373"/>
        <v>0</v>
      </c>
      <c r="AL1711">
        <f t="shared" si="374"/>
        <v>0</v>
      </c>
      <c r="AM1711">
        <f t="shared" si="375"/>
        <v>0</v>
      </c>
      <c r="AN1711">
        <f t="shared" si="376"/>
        <v>0</v>
      </c>
      <c r="AO1711">
        <f t="shared" si="377"/>
        <v>0</v>
      </c>
    </row>
    <row r="1712" spans="1:41" x14ac:dyDescent="0.2">
      <c r="A1712" s="3" t="s">
        <v>0</v>
      </c>
      <c r="B1712" s="3" t="s">
        <v>4</v>
      </c>
      <c r="C1712" s="2" t="s">
        <v>33</v>
      </c>
      <c r="D1712" s="3">
        <v>66</v>
      </c>
      <c r="E1712" s="3">
        <v>51745.965700000001</v>
      </c>
      <c r="F1712" s="3">
        <v>54767.839</v>
      </c>
      <c r="G1712" s="3">
        <v>50</v>
      </c>
      <c r="H1712" s="3">
        <v>2</v>
      </c>
      <c r="I1712" s="3">
        <v>3</v>
      </c>
      <c r="J1712" s="3">
        <v>4</v>
      </c>
      <c r="K1712" s="3">
        <v>0</v>
      </c>
      <c r="L1712" s="3">
        <v>0</v>
      </c>
      <c r="M1712" s="3">
        <v>0</v>
      </c>
      <c r="N1712" s="3">
        <v>1</v>
      </c>
      <c r="O1712" s="3">
        <v>0</v>
      </c>
      <c r="P1712" s="3">
        <v>0</v>
      </c>
      <c r="Q1712" s="3">
        <v>0</v>
      </c>
      <c r="R1712" s="3">
        <v>1</v>
      </c>
      <c r="S1712" s="3">
        <v>0</v>
      </c>
      <c r="T1712" s="3">
        <v>0</v>
      </c>
      <c r="U1712" s="3">
        <v>0</v>
      </c>
      <c r="V1712" s="3">
        <v>0</v>
      </c>
      <c r="W1712" s="3">
        <v>1</v>
      </c>
      <c r="X1712" s="3">
        <v>0</v>
      </c>
      <c r="Y1712" s="3">
        <v>10.91</v>
      </c>
      <c r="Z1712" s="3">
        <v>12</v>
      </c>
      <c r="AA1712" s="3">
        <v>0</v>
      </c>
      <c r="AB1712" s="3">
        <f t="shared" si="364"/>
        <v>1.0583982395365752</v>
      </c>
      <c r="AC1712" s="3">
        <f t="shared" si="365"/>
        <v>5.6756670491994246E-2</v>
      </c>
      <c r="AD1712">
        <f t="shared" si="366"/>
        <v>0</v>
      </c>
      <c r="AE1712">
        <f t="shared" si="367"/>
        <v>0</v>
      </c>
      <c r="AF1712">
        <f t="shared" si="368"/>
        <v>0</v>
      </c>
      <c r="AG1712">
        <f t="shared" si="369"/>
        <v>1</v>
      </c>
      <c r="AH1712">
        <f t="shared" si="370"/>
        <v>0</v>
      </c>
      <c r="AI1712">
        <f t="shared" si="371"/>
        <v>0</v>
      </c>
      <c r="AJ1712">
        <f t="shared" si="372"/>
        <v>0</v>
      </c>
      <c r="AK1712">
        <f t="shared" si="373"/>
        <v>0</v>
      </c>
      <c r="AL1712">
        <f t="shared" si="374"/>
        <v>0</v>
      </c>
      <c r="AM1712">
        <f t="shared" si="375"/>
        <v>0</v>
      </c>
      <c r="AN1712">
        <f t="shared" si="376"/>
        <v>0</v>
      </c>
      <c r="AO1712">
        <f t="shared" si="377"/>
        <v>0</v>
      </c>
    </row>
    <row r="1713" spans="1:41" x14ac:dyDescent="0.2">
      <c r="A1713" s="3" t="s">
        <v>0</v>
      </c>
      <c r="B1713" s="3" t="s">
        <v>4</v>
      </c>
      <c r="C1713" s="2" t="s">
        <v>33</v>
      </c>
      <c r="D1713" s="3">
        <v>66</v>
      </c>
      <c r="E1713" s="3">
        <v>50331.429499999998</v>
      </c>
      <c r="F1713" s="3">
        <v>53065.871299999999</v>
      </c>
      <c r="G1713" s="3">
        <v>64</v>
      </c>
      <c r="H1713" s="3">
        <v>2</v>
      </c>
      <c r="I1713" s="3">
        <v>4</v>
      </c>
      <c r="J1713" s="3">
        <v>4</v>
      </c>
      <c r="K1713" s="3">
        <v>0</v>
      </c>
      <c r="L1713" s="3">
        <v>0</v>
      </c>
      <c r="M1713" s="3">
        <v>0</v>
      </c>
      <c r="N1713" s="3">
        <v>1</v>
      </c>
      <c r="O1713" s="3">
        <v>0</v>
      </c>
      <c r="P1713" s="3">
        <v>0</v>
      </c>
      <c r="Q1713" s="3">
        <v>0</v>
      </c>
      <c r="R1713" s="3">
        <v>1</v>
      </c>
      <c r="S1713" s="3">
        <v>0</v>
      </c>
      <c r="T1713" s="3">
        <v>0</v>
      </c>
      <c r="U1713" s="3">
        <v>0</v>
      </c>
      <c r="V1713" s="3">
        <v>0</v>
      </c>
      <c r="W1713" s="3">
        <v>0</v>
      </c>
      <c r="X1713" s="3">
        <v>1</v>
      </c>
      <c r="Y1713" s="3">
        <v>10.88</v>
      </c>
      <c r="Z1713" s="3">
        <v>11</v>
      </c>
      <c r="AA1713" s="3">
        <v>0</v>
      </c>
      <c r="AB1713" s="3">
        <f t="shared" si="364"/>
        <v>1.0543287132347394</v>
      </c>
      <c r="AC1713" s="3">
        <f t="shared" si="365"/>
        <v>5.2904273636385404E-2</v>
      </c>
      <c r="AD1713">
        <f t="shared" si="366"/>
        <v>0</v>
      </c>
      <c r="AE1713">
        <f t="shared" si="367"/>
        <v>0</v>
      </c>
      <c r="AF1713">
        <f t="shared" si="368"/>
        <v>0</v>
      </c>
      <c r="AG1713">
        <f t="shared" si="369"/>
        <v>1</v>
      </c>
      <c r="AH1713">
        <f t="shared" si="370"/>
        <v>0</v>
      </c>
      <c r="AI1713">
        <f t="shared" si="371"/>
        <v>0</v>
      </c>
      <c r="AJ1713">
        <f t="shared" si="372"/>
        <v>0</v>
      </c>
      <c r="AK1713">
        <f t="shared" si="373"/>
        <v>0</v>
      </c>
      <c r="AL1713">
        <f t="shared" si="374"/>
        <v>0</v>
      </c>
      <c r="AM1713">
        <f t="shared" si="375"/>
        <v>0</v>
      </c>
      <c r="AN1713">
        <f t="shared" si="376"/>
        <v>0</v>
      </c>
      <c r="AO1713">
        <f t="shared" si="377"/>
        <v>0</v>
      </c>
    </row>
    <row r="1714" spans="1:41" x14ac:dyDescent="0.2">
      <c r="A1714" s="3" t="s">
        <v>0</v>
      </c>
      <c r="B1714" s="3" t="s">
        <v>4</v>
      </c>
      <c r="C1714" s="2" t="s">
        <v>33</v>
      </c>
      <c r="D1714" s="3">
        <v>66</v>
      </c>
      <c r="E1714" s="3">
        <v>68353.850300000006</v>
      </c>
      <c r="F1714" s="3">
        <v>80369.536200000002</v>
      </c>
      <c r="G1714" s="3">
        <v>4</v>
      </c>
      <c r="H1714" s="3">
        <v>2</v>
      </c>
      <c r="I1714" s="3">
        <v>1</v>
      </c>
      <c r="J1714" s="3">
        <v>4</v>
      </c>
      <c r="K1714" s="3">
        <v>0</v>
      </c>
      <c r="L1714" s="3">
        <v>0</v>
      </c>
      <c r="M1714" s="3">
        <v>0</v>
      </c>
      <c r="N1714" s="3">
        <v>1</v>
      </c>
      <c r="O1714" s="3">
        <v>0</v>
      </c>
      <c r="P1714" s="3">
        <v>0</v>
      </c>
      <c r="Q1714" s="3">
        <v>0</v>
      </c>
      <c r="R1714" s="3">
        <v>1</v>
      </c>
      <c r="S1714" s="3">
        <v>0</v>
      </c>
      <c r="T1714" s="3">
        <v>0</v>
      </c>
      <c r="U1714" s="3">
        <v>1</v>
      </c>
      <c r="V1714" s="3">
        <v>0</v>
      </c>
      <c r="W1714" s="3">
        <v>0</v>
      </c>
      <c r="X1714" s="3">
        <v>0</v>
      </c>
      <c r="Y1714" s="3">
        <v>11.29</v>
      </c>
      <c r="Z1714" s="3">
        <v>10</v>
      </c>
      <c r="AA1714" s="3">
        <v>0</v>
      </c>
      <c r="AB1714" s="3">
        <f t="shared" si="364"/>
        <v>1.1757865262492755</v>
      </c>
      <c r="AC1714" s="3">
        <f t="shared" si="365"/>
        <v>0.16193730770048897</v>
      </c>
      <c r="AD1714">
        <f t="shared" si="366"/>
        <v>0</v>
      </c>
      <c r="AE1714">
        <f t="shared" si="367"/>
        <v>0</v>
      </c>
      <c r="AF1714">
        <f t="shared" si="368"/>
        <v>0</v>
      </c>
      <c r="AG1714">
        <f t="shared" si="369"/>
        <v>1</v>
      </c>
      <c r="AH1714">
        <f t="shared" si="370"/>
        <v>0</v>
      </c>
      <c r="AI1714">
        <f t="shared" si="371"/>
        <v>0</v>
      </c>
      <c r="AJ1714">
        <f t="shared" si="372"/>
        <v>0</v>
      </c>
      <c r="AK1714">
        <f t="shared" si="373"/>
        <v>0</v>
      </c>
      <c r="AL1714">
        <f t="shared" si="374"/>
        <v>0</v>
      </c>
      <c r="AM1714">
        <f t="shared" si="375"/>
        <v>0</v>
      </c>
      <c r="AN1714">
        <f t="shared" si="376"/>
        <v>0</v>
      </c>
      <c r="AO1714">
        <f t="shared" si="377"/>
        <v>0</v>
      </c>
    </row>
    <row r="1715" spans="1:41" x14ac:dyDescent="0.2">
      <c r="A1715" s="3" t="s">
        <v>0</v>
      </c>
      <c r="B1715" s="3" t="s">
        <v>4</v>
      </c>
      <c r="C1715" s="2" t="s">
        <v>38</v>
      </c>
      <c r="D1715" s="3">
        <v>66</v>
      </c>
      <c r="E1715" s="3">
        <v>51519.453699999998</v>
      </c>
      <c r="F1715" s="3">
        <v>61936.917099999999</v>
      </c>
      <c r="G1715" s="3">
        <v>120</v>
      </c>
      <c r="H1715" s="3">
        <v>2</v>
      </c>
      <c r="I1715" s="3">
        <v>4</v>
      </c>
      <c r="J1715" s="3">
        <v>4</v>
      </c>
      <c r="K1715" s="3">
        <v>0</v>
      </c>
      <c r="L1715" s="3">
        <v>0</v>
      </c>
      <c r="M1715" s="3">
        <v>0</v>
      </c>
      <c r="N1715" s="3">
        <v>1</v>
      </c>
      <c r="O1715" s="3">
        <v>0</v>
      </c>
      <c r="P1715" s="3">
        <v>0</v>
      </c>
      <c r="Q1715" s="3">
        <v>0</v>
      </c>
      <c r="R1715" s="3">
        <v>1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1</v>
      </c>
      <c r="Y1715" s="3">
        <v>11.03</v>
      </c>
      <c r="Z1715" s="3">
        <v>11</v>
      </c>
      <c r="AA1715" s="3">
        <v>0</v>
      </c>
      <c r="AB1715" s="3">
        <f t="shared" si="364"/>
        <v>1.2022044616517353</v>
      </c>
      <c r="AC1715" s="3">
        <f t="shared" si="365"/>
        <v>0.18415692285521229</v>
      </c>
      <c r="AD1715">
        <f t="shared" si="366"/>
        <v>0</v>
      </c>
      <c r="AE1715">
        <f t="shared" si="367"/>
        <v>0</v>
      </c>
      <c r="AF1715">
        <f t="shared" si="368"/>
        <v>0</v>
      </c>
      <c r="AG1715">
        <f t="shared" si="369"/>
        <v>0</v>
      </c>
      <c r="AH1715">
        <f t="shared" si="370"/>
        <v>0</v>
      </c>
      <c r="AI1715">
        <f t="shared" si="371"/>
        <v>1</v>
      </c>
      <c r="AJ1715">
        <f t="shared" si="372"/>
        <v>0</v>
      </c>
      <c r="AK1715">
        <f t="shared" si="373"/>
        <v>0</v>
      </c>
      <c r="AL1715">
        <f t="shared" si="374"/>
        <v>0</v>
      </c>
      <c r="AM1715">
        <f t="shared" si="375"/>
        <v>0</v>
      </c>
      <c r="AN1715">
        <f t="shared" si="376"/>
        <v>0</v>
      </c>
      <c r="AO1715">
        <f t="shared" si="377"/>
        <v>0</v>
      </c>
    </row>
    <row r="1716" spans="1:41" x14ac:dyDescent="0.2">
      <c r="A1716" s="3" t="s">
        <v>0</v>
      </c>
      <c r="B1716" s="3" t="s">
        <v>4</v>
      </c>
      <c r="C1716" s="2" t="s">
        <v>38</v>
      </c>
      <c r="D1716" s="3">
        <v>66</v>
      </c>
      <c r="E1716" s="3">
        <v>49926.689599999998</v>
      </c>
      <c r="F1716" s="3">
        <v>57566.021000000001</v>
      </c>
      <c r="G1716" s="3">
        <v>128</v>
      </c>
      <c r="H1716" s="3">
        <v>2</v>
      </c>
      <c r="I1716" s="3">
        <v>4</v>
      </c>
      <c r="J1716" s="3">
        <v>4</v>
      </c>
      <c r="K1716" s="3">
        <v>0</v>
      </c>
      <c r="L1716" s="3">
        <v>0</v>
      </c>
      <c r="M1716" s="3">
        <v>0</v>
      </c>
      <c r="N1716" s="3">
        <v>1</v>
      </c>
      <c r="O1716" s="3">
        <v>0</v>
      </c>
      <c r="P1716" s="3">
        <v>0</v>
      </c>
      <c r="Q1716" s="3">
        <v>0</v>
      </c>
      <c r="R1716" s="3">
        <v>1</v>
      </c>
      <c r="S1716" s="3">
        <v>0</v>
      </c>
      <c r="T1716" s="3">
        <v>0</v>
      </c>
      <c r="U1716" s="3">
        <v>0</v>
      </c>
      <c r="V1716" s="3">
        <v>0</v>
      </c>
      <c r="W1716" s="3">
        <v>0</v>
      </c>
      <c r="X1716" s="3">
        <v>1</v>
      </c>
      <c r="Y1716" s="3">
        <v>10.96</v>
      </c>
      <c r="Z1716" s="3">
        <v>21</v>
      </c>
      <c r="AA1716" s="3">
        <v>1</v>
      </c>
      <c r="AB1716" s="3">
        <f t="shared" si="364"/>
        <v>1.1530109739140406</v>
      </c>
      <c r="AC1716" s="3">
        <f t="shared" si="365"/>
        <v>0.14237675894678123</v>
      </c>
      <c r="AD1716">
        <f t="shared" si="366"/>
        <v>0</v>
      </c>
      <c r="AE1716">
        <f t="shared" si="367"/>
        <v>0</v>
      </c>
      <c r="AF1716">
        <f t="shared" si="368"/>
        <v>0</v>
      </c>
      <c r="AG1716">
        <f t="shared" si="369"/>
        <v>0</v>
      </c>
      <c r="AH1716">
        <f t="shared" si="370"/>
        <v>0</v>
      </c>
      <c r="AI1716">
        <f t="shared" si="371"/>
        <v>1</v>
      </c>
      <c r="AJ1716">
        <f t="shared" si="372"/>
        <v>0</v>
      </c>
      <c r="AK1716">
        <f t="shared" si="373"/>
        <v>0</v>
      </c>
      <c r="AL1716">
        <f t="shared" si="374"/>
        <v>0</v>
      </c>
      <c r="AM1716">
        <f t="shared" si="375"/>
        <v>0</v>
      </c>
      <c r="AN1716">
        <f t="shared" si="376"/>
        <v>0</v>
      </c>
      <c r="AO1716">
        <f t="shared" si="377"/>
        <v>0</v>
      </c>
    </row>
    <row r="1717" spans="1:41" x14ac:dyDescent="0.2">
      <c r="A1717" s="3" t="s">
        <v>0</v>
      </c>
      <c r="B1717" s="3" t="s">
        <v>4</v>
      </c>
      <c r="C1717" s="2" t="s">
        <v>38</v>
      </c>
      <c r="D1717" s="3">
        <v>66</v>
      </c>
      <c r="E1717" s="3">
        <v>51894.973400000003</v>
      </c>
      <c r="F1717" s="3">
        <v>60229.077400000002</v>
      </c>
      <c r="G1717" s="3">
        <v>61</v>
      </c>
      <c r="H1717" s="3">
        <v>2</v>
      </c>
      <c r="I1717" s="3">
        <v>4</v>
      </c>
      <c r="J1717" s="3">
        <v>4</v>
      </c>
      <c r="K1717" s="3">
        <v>0</v>
      </c>
      <c r="L1717" s="3">
        <v>0</v>
      </c>
      <c r="M1717" s="3">
        <v>0</v>
      </c>
      <c r="N1717" s="3">
        <v>1</v>
      </c>
      <c r="O1717" s="3">
        <v>0</v>
      </c>
      <c r="P1717" s="3">
        <v>0</v>
      </c>
      <c r="Q1717" s="3">
        <v>0</v>
      </c>
      <c r="R1717" s="3">
        <v>1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1</v>
      </c>
      <c r="Y1717" s="3">
        <v>11.01</v>
      </c>
      <c r="Z1717" s="3">
        <v>10</v>
      </c>
      <c r="AA1717" s="3">
        <v>0</v>
      </c>
      <c r="AB1717" s="3">
        <f t="shared" si="364"/>
        <v>1.1605955924817952</v>
      </c>
      <c r="AC1717" s="3">
        <f t="shared" si="365"/>
        <v>0.14893331514678698</v>
      </c>
      <c r="AD1717">
        <f t="shared" si="366"/>
        <v>0</v>
      </c>
      <c r="AE1717">
        <f t="shared" si="367"/>
        <v>0</v>
      </c>
      <c r="AF1717">
        <f t="shared" si="368"/>
        <v>0</v>
      </c>
      <c r="AG1717">
        <f t="shared" si="369"/>
        <v>0</v>
      </c>
      <c r="AH1717">
        <f t="shared" si="370"/>
        <v>0</v>
      </c>
      <c r="AI1717">
        <f t="shared" si="371"/>
        <v>1</v>
      </c>
      <c r="AJ1717">
        <f t="shared" si="372"/>
        <v>0</v>
      </c>
      <c r="AK1717">
        <f t="shared" si="373"/>
        <v>0</v>
      </c>
      <c r="AL1717">
        <f t="shared" si="374"/>
        <v>0</v>
      </c>
      <c r="AM1717">
        <f t="shared" si="375"/>
        <v>0</v>
      </c>
      <c r="AN1717">
        <f t="shared" si="376"/>
        <v>0</v>
      </c>
      <c r="AO1717">
        <f t="shared" si="377"/>
        <v>0</v>
      </c>
    </row>
    <row r="1718" spans="1:41" x14ac:dyDescent="0.2">
      <c r="A1718" s="3" t="s">
        <v>0</v>
      </c>
      <c r="B1718" s="3" t="s">
        <v>4</v>
      </c>
      <c r="C1718" s="2" t="s">
        <v>32</v>
      </c>
      <c r="D1718" s="3">
        <v>66</v>
      </c>
      <c r="E1718" s="3">
        <v>68016.689700000003</v>
      </c>
      <c r="F1718" s="3">
        <v>77172.834799999997</v>
      </c>
      <c r="G1718" s="3">
        <v>4</v>
      </c>
      <c r="H1718" s="3">
        <v>2</v>
      </c>
      <c r="I1718" s="3">
        <v>1</v>
      </c>
      <c r="J1718" s="3">
        <v>4</v>
      </c>
      <c r="K1718" s="3">
        <v>0</v>
      </c>
      <c r="L1718" s="3">
        <v>0</v>
      </c>
      <c r="M1718" s="3">
        <v>0</v>
      </c>
      <c r="N1718" s="3">
        <v>1</v>
      </c>
      <c r="O1718" s="3">
        <v>0</v>
      </c>
      <c r="P1718" s="3">
        <v>0</v>
      </c>
      <c r="Q1718" s="3">
        <v>0</v>
      </c>
      <c r="R1718" s="3">
        <v>1</v>
      </c>
      <c r="S1718" s="3">
        <v>0</v>
      </c>
      <c r="T1718" s="3">
        <v>0</v>
      </c>
      <c r="U1718" s="3">
        <v>1</v>
      </c>
      <c r="V1718" s="3">
        <v>0</v>
      </c>
      <c r="W1718" s="3">
        <v>0</v>
      </c>
      <c r="X1718" s="3">
        <v>0</v>
      </c>
      <c r="Y1718" s="3">
        <v>11.25</v>
      </c>
      <c r="Z1718" s="3">
        <v>10</v>
      </c>
      <c r="AA1718" s="3">
        <v>0</v>
      </c>
      <c r="AB1718" s="3">
        <f t="shared" si="364"/>
        <v>1.1346161528940153</v>
      </c>
      <c r="AC1718" s="3">
        <f t="shared" si="365"/>
        <v>0.12629440245099158</v>
      </c>
      <c r="AD1718">
        <f t="shared" si="366"/>
        <v>0</v>
      </c>
      <c r="AE1718">
        <f t="shared" si="367"/>
        <v>0</v>
      </c>
      <c r="AF1718">
        <f t="shared" si="368"/>
        <v>0</v>
      </c>
      <c r="AG1718">
        <f t="shared" si="369"/>
        <v>0</v>
      </c>
      <c r="AH1718">
        <f t="shared" si="370"/>
        <v>0</v>
      </c>
      <c r="AI1718">
        <f t="shared" si="371"/>
        <v>0</v>
      </c>
      <c r="AJ1718">
        <f t="shared" si="372"/>
        <v>0</v>
      </c>
      <c r="AK1718">
        <f t="shared" si="373"/>
        <v>0</v>
      </c>
      <c r="AL1718">
        <f t="shared" si="374"/>
        <v>1</v>
      </c>
      <c r="AM1718">
        <f t="shared" si="375"/>
        <v>0</v>
      </c>
      <c r="AN1718">
        <f t="shared" si="376"/>
        <v>0</v>
      </c>
      <c r="AO1718">
        <f t="shared" si="377"/>
        <v>0</v>
      </c>
    </row>
    <row r="1719" spans="1:41" x14ac:dyDescent="0.2">
      <c r="A1719" s="3" t="s">
        <v>0</v>
      </c>
      <c r="B1719" s="3" t="s">
        <v>4</v>
      </c>
      <c r="C1719" s="2" t="s">
        <v>32</v>
      </c>
      <c r="D1719" s="3">
        <v>66</v>
      </c>
      <c r="E1719" s="3">
        <v>44364.186699999998</v>
      </c>
      <c r="F1719" s="3">
        <v>48419.276299999998</v>
      </c>
      <c r="G1719" s="3">
        <v>124</v>
      </c>
      <c r="H1719" s="3">
        <v>2</v>
      </c>
      <c r="I1719" s="3">
        <v>4</v>
      </c>
      <c r="J1719" s="3">
        <v>4</v>
      </c>
      <c r="K1719" s="3">
        <v>0</v>
      </c>
      <c r="L1719" s="3">
        <v>0</v>
      </c>
      <c r="M1719" s="3">
        <v>0</v>
      </c>
      <c r="N1719" s="3">
        <v>1</v>
      </c>
      <c r="O1719" s="3">
        <v>0</v>
      </c>
      <c r="P1719" s="3">
        <v>0</v>
      </c>
      <c r="Q1719" s="3">
        <v>0</v>
      </c>
      <c r="R1719" s="3">
        <v>1</v>
      </c>
      <c r="S1719" s="3">
        <v>0</v>
      </c>
      <c r="T1719" s="3">
        <v>0</v>
      </c>
      <c r="U1719" s="3">
        <v>0</v>
      </c>
      <c r="V1719" s="3">
        <v>0</v>
      </c>
      <c r="W1719" s="3">
        <v>0</v>
      </c>
      <c r="X1719" s="3">
        <v>1</v>
      </c>
      <c r="Y1719" s="3">
        <v>10.79</v>
      </c>
      <c r="Z1719" s="3">
        <v>11</v>
      </c>
      <c r="AA1719" s="3">
        <v>0</v>
      </c>
      <c r="AB1719" s="3">
        <f t="shared" si="364"/>
        <v>1.0914045743117387</v>
      </c>
      <c r="AC1719" s="3">
        <f t="shared" si="365"/>
        <v>8.7465466994250216E-2</v>
      </c>
      <c r="AD1719">
        <f t="shared" si="366"/>
        <v>0</v>
      </c>
      <c r="AE1719">
        <f t="shared" si="367"/>
        <v>0</v>
      </c>
      <c r="AF1719">
        <f t="shared" si="368"/>
        <v>0</v>
      </c>
      <c r="AG1719">
        <f t="shared" si="369"/>
        <v>0</v>
      </c>
      <c r="AH1719">
        <f t="shared" si="370"/>
        <v>0</v>
      </c>
      <c r="AI1719">
        <f t="shared" si="371"/>
        <v>0</v>
      </c>
      <c r="AJ1719">
        <f t="shared" si="372"/>
        <v>0</v>
      </c>
      <c r="AK1719">
        <f t="shared" si="373"/>
        <v>0</v>
      </c>
      <c r="AL1719">
        <f t="shared" si="374"/>
        <v>1</v>
      </c>
      <c r="AM1719">
        <f t="shared" si="375"/>
        <v>0</v>
      </c>
      <c r="AN1719">
        <f t="shared" si="376"/>
        <v>0</v>
      </c>
      <c r="AO1719">
        <f t="shared" si="377"/>
        <v>0</v>
      </c>
    </row>
    <row r="1720" spans="1:41" x14ac:dyDescent="0.2">
      <c r="A1720" s="3" t="s">
        <v>0</v>
      </c>
      <c r="B1720" s="3" t="s">
        <v>4</v>
      </c>
      <c r="C1720" s="2" t="s">
        <v>32</v>
      </c>
      <c r="D1720" s="3">
        <v>66</v>
      </c>
      <c r="E1720" s="3">
        <v>64092.649899999997</v>
      </c>
      <c r="F1720" s="3">
        <v>72202.018200000006</v>
      </c>
      <c r="G1720" s="3">
        <v>3</v>
      </c>
      <c r="H1720" s="3">
        <v>2</v>
      </c>
      <c r="I1720" s="3">
        <v>1</v>
      </c>
      <c r="J1720" s="3">
        <v>4</v>
      </c>
      <c r="K1720" s="3">
        <v>0</v>
      </c>
      <c r="L1720" s="3">
        <v>0</v>
      </c>
      <c r="M1720" s="3">
        <v>0</v>
      </c>
      <c r="N1720" s="3">
        <v>1</v>
      </c>
      <c r="O1720" s="3">
        <v>0</v>
      </c>
      <c r="P1720" s="3">
        <v>0</v>
      </c>
      <c r="Q1720" s="3">
        <v>0</v>
      </c>
      <c r="R1720" s="3">
        <v>1</v>
      </c>
      <c r="S1720" s="3">
        <v>0</v>
      </c>
      <c r="T1720" s="3">
        <v>0</v>
      </c>
      <c r="U1720" s="3">
        <v>1</v>
      </c>
      <c r="V1720" s="3">
        <v>0</v>
      </c>
      <c r="W1720" s="3">
        <v>0</v>
      </c>
      <c r="X1720" s="3">
        <v>0</v>
      </c>
      <c r="Y1720" s="3">
        <v>11.19</v>
      </c>
      <c r="Z1720" s="3">
        <v>11</v>
      </c>
      <c r="AA1720" s="3">
        <v>0</v>
      </c>
      <c r="AB1720" s="3">
        <f t="shared" si="364"/>
        <v>1.1265257141443299</v>
      </c>
      <c r="AC1720" s="3">
        <f t="shared" si="365"/>
        <v>0.11913830721137943</v>
      </c>
      <c r="AD1720">
        <f t="shared" si="366"/>
        <v>0</v>
      </c>
      <c r="AE1720">
        <f t="shared" si="367"/>
        <v>0</v>
      </c>
      <c r="AF1720">
        <f t="shared" si="368"/>
        <v>0</v>
      </c>
      <c r="AG1720">
        <f t="shared" si="369"/>
        <v>0</v>
      </c>
      <c r="AH1720">
        <f t="shared" si="370"/>
        <v>0</v>
      </c>
      <c r="AI1720">
        <f t="shared" si="371"/>
        <v>0</v>
      </c>
      <c r="AJ1720">
        <f t="shared" si="372"/>
        <v>0</v>
      </c>
      <c r="AK1720">
        <f t="shared" si="373"/>
        <v>0</v>
      </c>
      <c r="AL1720">
        <f t="shared" si="374"/>
        <v>1</v>
      </c>
      <c r="AM1720">
        <f t="shared" si="375"/>
        <v>0</v>
      </c>
      <c r="AN1720">
        <f t="shared" si="376"/>
        <v>0</v>
      </c>
      <c r="AO1720">
        <f t="shared" si="377"/>
        <v>0</v>
      </c>
    </row>
    <row r="1721" spans="1:41" x14ac:dyDescent="0.2">
      <c r="A1721" s="3" t="s">
        <v>0</v>
      </c>
      <c r="B1721" s="3" t="s">
        <v>4</v>
      </c>
      <c r="C1721" s="2" t="s">
        <v>32</v>
      </c>
      <c r="D1721" s="3">
        <v>66</v>
      </c>
      <c r="E1721" s="3">
        <v>54936.557000000001</v>
      </c>
      <c r="F1721" s="3">
        <v>60823.009100000003</v>
      </c>
      <c r="G1721" s="3">
        <v>2</v>
      </c>
      <c r="H1721" s="3">
        <v>2</v>
      </c>
      <c r="I1721" s="3">
        <v>1</v>
      </c>
      <c r="J1721" s="3">
        <v>4</v>
      </c>
      <c r="K1721" s="3">
        <v>0</v>
      </c>
      <c r="L1721" s="3">
        <v>0</v>
      </c>
      <c r="M1721" s="3">
        <v>0</v>
      </c>
      <c r="N1721" s="3">
        <v>1</v>
      </c>
      <c r="O1721" s="3">
        <v>0</v>
      </c>
      <c r="P1721" s="3">
        <v>0</v>
      </c>
      <c r="Q1721" s="3">
        <v>0</v>
      </c>
      <c r="R1721" s="3">
        <v>1</v>
      </c>
      <c r="S1721" s="3">
        <v>0</v>
      </c>
      <c r="T1721" s="3">
        <v>0</v>
      </c>
      <c r="U1721" s="3">
        <v>1</v>
      </c>
      <c r="V1721" s="3">
        <v>0</v>
      </c>
      <c r="W1721" s="3">
        <v>0</v>
      </c>
      <c r="X1721" s="3">
        <v>0</v>
      </c>
      <c r="Y1721" s="3">
        <v>11.02</v>
      </c>
      <c r="Z1721" s="3">
        <v>11</v>
      </c>
      <c r="AA1721" s="3">
        <v>0</v>
      </c>
      <c r="AB1721" s="3">
        <f t="shared" si="364"/>
        <v>1.1071500003176391</v>
      </c>
      <c r="AC1721" s="3">
        <f t="shared" si="365"/>
        <v>0.10178914618893196</v>
      </c>
      <c r="AD1721">
        <f t="shared" si="366"/>
        <v>0</v>
      </c>
      <c r="AE1721">
        <f t="shared" si="367"/>
        <v>0</v>
      </c>
      <c r="AF1721">
        <f t="shared" si="368"/>
        <v>0</v>
      </c>
      <c r="AG1721">
        <f t="shared" si="369"/>
        <v>0</v>
      </c>
      <c r="AH1721">
        <f t="shared" si="370"/>
        <v>0</v>
      </c>
      <c r="AI1721">
        <f t="shared" si="371"/>
        <v>0</v>
      </c>
      <c r="AJ1721">
        <f t="shared" si="372"/>
        <v>0</v>
      </c>
      <c r="AK1721">
        <f t="shared" si="373"/>
        <v>0</v>
      </c>
      <c r="AL1721">
        <f t="shared" si="374"/>
        <v>1</v>
      </c>
      <c r="AM1721">
        <f t="shared" si="375"/>
        <v>0</v>
      </c>
      <c r="AN1721">
        <f t="shared" si="376"/>
        <v>0</v>
      </c>
      <c r="AO1721">
        <f t="shared" si="377"/>
        <v>0</v>
      </c>
    </row>
    <row r="1722" spans="1:41" x14ac:dyDescent="0.2">
      <c r="A1722" s="3" t="s">
        <v>0</v>
      </c>
      <c r="B1722" s="3" t="s">
        <v>4</v>
      </c>
      <c r="C1722" s="2" t="s">
        <v>40</v>
      </c>
      <c r="D1722" s="3">
        <v>66</v>
      </c>
      <c r="E1722" s="3">
        <v>57775.183400000002</v>
      </c>
      <c r="F1722" s="3">
        <v>57775.208599999998</v>
      </c>
      <c r="G1722" s="3">
        <v>0</v>
      </c>
      <c r="H1722" s="3">
        <v>2</v>
      </c>
      <c r="I1722" s="3">
        <v>1</v>
      </c>
      <c r="J1722" s="3">
        <v>4</v>
      </c>
      <c r="K1722" s="3">
        <v>0</v>
      </c>
      <c r="L1722" s="3">
        <v>0</v>
      </c>
      <c r="M1722" s="3">
        <v>0</v>
      </c>
      <c r="N1722" s="3">
        <v>1</v>
      </c>
      <c r="O1722" s="3">
        <v>0</v>
      </c>
      <c r="P1722" s="3">
        <v>0</v>
      </c>
      <c r="Q1722" s="3">
        <v>0</v>
      </c>
      <c r="R1722" s="3">
        <v>1</v>
      </c>
      <c r="S1722" s="3">
        <v>0</v>
      </c>
      <c r="T1722" s="3">
        <v>0</v>
      </c>
      <c r="U1722" s="3">
        <v>1</v>
      </c>
      <c r="V1722" s="3">
        <v>0</v>
      </c>
      <c r="W1722" s="3">
        <v>0</v>
      </c>
      <c r="X1722" s="3">
        <v>0</v>
      </c>
      <c r="Y1722" s="3">
        <v>10.96</v>
      </c>
      <c r="Z1722" s="3">
        <v>10</v>
      </c>
      <c r="AA1722" s="3">
        <v>0</v>
      </c>
      <c r="AB1722" s="3">
        <f t="shared" si="364"/>
        <v>1.0000004361734314</v>
      </c>
      <c r="AC1722" s="3">
        <f t="shared" si="365"/>
        <v>4.3617333624931806E-7</v>
      </c>
      <c r="AD1722">
        <f t="shared" si="366"/>
        <v>0</v>
      </c>
      <c r="AE1722">
        <f t="shared" si="367"/>
        <v>0</v>
      </c>
      <c r="AF1722">
        <f t="shared" si="368"/>
        <v>0</v>
      </c>
      <c r="AG1722">
        <f t="shared" si="369"/>
        <v>0</v>
      </c>
      <c r="AH1722">
        <f t="shared" si="370"/>
        <v>0</v>
      </c>
      <c r="AI1722">
        <f t="shared" si="371"/>
        <v>0</v>
      </c>
      <c r="AJ1722">
        <f t="shared" si="372"/>
        <v>0</v>
      </c>
      <c r="AK1722">
        <f t="shared" si="373"/>
        <v>0</v>
      </c>
      <c r="AL1722">
        <f t="shared" si="374"/>
        <v>0</v>
      </c>
      <c r="AM1722">
        <f t="shared" si="375"/>
        <v>0</v>
      </c>
      <c r="AN1722">
        <f t="shared" si="376"/>
        <v>0</v>
      </c>
      <c r="AO1722">
        <f t="shared" si="377"/>
        <v>1</v>
      </c>
    </row>
    <row r="1723" spans="1:41" x14ac:dyDescent="0.2">
      <c r="A1723" s="3" t="s">
        <v>2</v>
      </c>
      <c r="B1723" s="3" t="s">
        <v>4</v>
      </c>
      <c r="C1723" s="2" t="s">
        <v>31</v>
      </c>
      <c r="D1723" s="3">
        <v>66</v>
      </c>
      <c r="E1723" s="3">
        <v>59264.362800000003</v>
      </c>
      <c r="F1723" s="3">
        <v>67333.047000000006</v>
      </c>
      <c r="G1723" s="3">
        <v>103</v>
      </c>
      <c r="H1723" s="3">
        <v>2</v>
      </c>
      <c r="I1723" s="3">
        <v>4</v>
      </c>
      <c r="J1723" s="3">
        <v>4</v>
      </c>
      <c r="K1723" s="3">
        <v>0</v>
      </c>
      <c r="L1723" s="3">
        <v>0</v>
      </c>
      <c r="M1723" s="3">
        <v>0</v>
      </c>
      <c r="N1723" s="3">
        <v>1</v>
      </c>
      <c r="O1723" s="3">
        <v>0</v>
      </c>
      <c r="P1723" s="3">
        <v>0</v>
      </c>
      <c r="Q1723" s="3">
        <v>0</v>
      </c>
      <c r="R1723" s="3">
        <v>1</v>
      </c>
      <c r="S1723" s="3">
        <v>0</v>
      </c>
      <c r="T1723" s="3">
        <v>1</v>
      </c>
      <c r="U1723" s="3">
        <v>0</v>
      </c>
      <c r="V1723" s="3">
        <v>0</v>
      </c>
      <c r="W1723" s="3">
        <v>0</v>
      </c>
      <c r="X1723" s="3">
        <v>1</v>
      </c>
      <c r="Y1723" s="3">
        <v>11.12</v>
      </c>
      <c r="Z1723" s="3">
        <v>4</v>
      </c>
      <c r="AA1723" s="3">
        <v>0</v>
      </c>
      <c r="AB1723" s="3">
        <f t="shared" si="364"/>
        <v>1.1361473205614219</v>
      </c>
      <c r="AC1723" s="3">
        <f t="shared" si="365"/>
        <v>0.12764299548357036</v>
      </c>
      <c r="AD1723">
        <f t="shared" si="366"/>
        <v>0</v>
      </c>
      <c r="AE1723">
        <f t="shared" si="367"/>
        <v>0</v>
      </c>
      <c r="AF1723">
        <f t="shared" si="368"/>
        <v>1</v>
      </c>
      <c r="AG1723">
        <f t="shared" si="369"/>
        <v>0</v>
      </c>
      <c r="AH1723">
        <f t="shared" si="370"/>
        <v>0</v>
      </c>
      <c r="AI1723">
        <f t="shared" si="371"/>
        <v>0</v>
      </c>
      <c r="AJ1723">
        <f t="shared" si="372"/>
        <v>0</v>
      </c>
      <c r="AK1723">
        <f t="shared" si="373"/>
        <v>0</v>
      </c>
      <c r="AL1723">
        <f t="shared" si="374"/>
        <v>0</v>
      </c>
      <c r="AM1723">
        <f t="shared" si="375"/>
        <v>0</v>
      </c>
      <c r="AN1723">
        <f t="shared" si="376"/>
        <v>0</v>
      </c>
      <c r="AO1723">
        <f t="shared" si="377"/>
        <v>0</v>
      </c>
    </row>
    <row r="1724" spans="1:41" x14ac:dyDescent="0.2">
      <c r="A1724" s="3" t="s">
        <v>2</v>
      </c>
      <c r="B1724" s="3" t="s">
        <v>4</v>
      </c>
      <c r="C1724" s="2" t="s">
        <v>33</v>
      </c>
      <c r="D1724" s="3">
        <v>66</v>
      </c>
      <c r="E1724" s="3">
        <v>61878.222399999999</v>
      </c>
      <c r="F1724" s="3">
        <v>73390.708799999993</v>
      </c>
      <c r="G1724" s="3">
        <v>3</v>
      </c>
      <c r="H1724" s="3">
        <v>2</v>
      </c>
      <c r="I1724" s="3">
        <v>1</v>
      </c>
      <c r="J1724" s="3">
        <v>4</v>
      </c>
      <c r="K1724" s="3">
        <v>0</v>
      </c>
      <c r="L1724" s="3">
        <v>0</v>
      </c>
      <c r="M1724" s="3">
        <v>0</v>
      </c>
      <c r="N1724" s="3">
        <v>1</v>
      </c>
      <c r="O1724" s="3">
        <v>0</v>
      </c>
      <c r="P1724" s="3">
        <v>0</v>
      </c>
      <c r="Q1724" s="3">
        <v>0</v>
      </c>
      <c r="R1724" s="3">
        <v>1</v>
      </c>
      <c r="S1724" s="3">
        <v>0</v>
      </c>
      <c r="T1724" s="3">
        <v>1</v>
      </c>
      <c r="U1724" s="3">
        <v>1</v>
      </c>
      <c r="V1724" s="3">
        <v>0</v>
      </c>
      <c r="W1724" s="3">
        <v>0</v>
      </c>
      <c r="X1724" s="3">
        <v>0</v>
      </c>
      <c r="Y1724" s="3">
        <v>11.2</v>
      </c>
      <c r="Z1724" s="3">
        <v>3</v>
      </c>
      <c r="AA1724" s="3">
        <v>0</v>
      </c>
      <c r="AB1724" s="3">
        <f t="shared" si="364"/>
        <v>1.1860506968926761</v>
      </c>
      <c r="AC1724" s="3">
        <f t="shared" si="365"/>
        <v>0.17062904577718577</v>
      </c>
      <c r="AD1724">
        <f t="shared" si="366"/>
        <v>0</v>
      </c>
      <c r="AE1724">
        <f t="shared" si="367"/>
        <v>0</v>
      </c>
      <c r="AF1724">
        <f t="shared" si="368"/>
        <v>0</v>
      </c>
      <c r="AG1724">
        <f t="shared" si="369"/>
        <v>1</v>
      </c>
      <c r="AH1724">
        <f t="shared" si="370"/>
        <v>0</v>
      </c>
      <c r="AI1724">
        <f t="shared" si="371"/>
        <v>0</v>
      </c>
      <c r="AJ1724">
        <f t="shared" si="372"/>
        <v>0</v>
      </c>
      <c r="AK1724">
        <f t="shared" si="373"/>
        <v>0</v>
      </c>
      <c r="AL1724">
        <f t="shared" si="374"/>
        <v>0</v>
      </c>
      <c r="AM1724">
        <f t="shared" si="375"/>
        <v>0</v>
      </c>
      <c r="AN1724">
        <f t="shared" si="376"/>
        <v>0</v>
      </c>
      <c r="AO1724">
        <f t="shared" si="377"/>
        <v>0</v>
      </c>
    </row>
    <row r="1725" spans="1:41" x14ac:dyDescent="0.2">
      <c r="A1725" s="3" t="s">
        <v>2</v>
      </c>
      <c r="B1725" s="3" t="s">
        <v>4</v>
      </c>
      <c r="C1725" s="2" t="s">
        <v>40</v>
      </c>
      <c r="D1725" s="3">
        <v>66</v>
      </c>
      <c r="E1725" s="3">
        <v>62799.112399999998</v>
      </c>
      <c r="F1725" s="3">
        <v>64682.834600000002</v>
      </c>
      <c r="G1725" s="3">
        <v>0</v>
      </c>
      <c r="H1725" s="3">
        <v>2</v>
      </c>
      <c r="I1725" s="3">
        <v>1</v>
      </c>
      <c r="J1725" s="3">
        <v>4</v>
      </c>
      <c r="K1725" s="3">
        <v>0</v>
      </c>
      <c r="L1725" s="3">
        <v>0</v>
      </c>
      <c r="M1725" s="3">
        <v>0</v>
      </c>
      <c r="N1725" s="3">
        <v>1</v>
      </c>
      <c r="O1725" s="3">
        <v>0</v>
      </c>
      <c r="P1725" s="3">
        <v>0</v>
      </c>
      <c r="Q1725" s="3">
        <v>0</v>
      </c>
      <c r="R1725" s="3">
        <v>1</v>
      </c>
      <c r="S1725" s="3">
        <v>0</v>
      </c>
      <c r="T1725" s="3">
        <v>1</v>
      </c>
      <c r="U1725" s="3">
        <v>1</v>
      </c>
      <c r="V1725" s="3">
        <v>0</v>
      </c>
      <c r="W1725" s="3">
        <v>0</v>
      </c>
      <c r="X1725" s="3">
        <v>0</v>
      </c>
      <c r="Y1725" s="3">
        <v>11.08</v>
      </c>
      <c r="Z1725" s="3">
        <v>4</v>
      </c>
      <c r="AA1725" s="3">
        <v>0</v>
      </c>
      <c r="AB1725" s="3">
        <f t="shared" si="364"/>
        <v>1.0299960003893305</v>
      </c>
      <c r="AC1725" s="3">
        <f t="shared" si="365"/>
        <v>2.9554919116850209E-2</v>
      </c>
      <c r="AD1725">
        <f t="shared" si="366"/>
        <v>0</v>
      </c>
      <c r="AE1725">
        <f t="shared" si="367"/>
        <v>0</v>
      </c>
      <c r="AF1725">
        <f t="shared" si="368"/>
        <v>0</v>
      </c>
      <c r="AG1725">
        <f t="shared" si="369"/>
        <v>0</v>
      </c>
      <c r="AH1725">
        <f t="shared" si="370"/>
        <v>0</v>
      </c>
      <c r="AI1725">
        <f t="shared" si="371"/>
        <v>0</v>
      </c>
      <c r="AJ1725">
        <f t="shared" si="372"/>
        <v>0</v>
      </c>
      <c r="AK1725">
        <f t="shared" si="373"/>
        <v>0</v>
      </c>
      <c r="AL1725">
        <f t="shared" si="374"/>
        <v>0</v>
      </c>
      <c r="AM1725">
        <f t="shared" si="375"/>
        <v>0</v>
      </c>
      <c r="AN1725">
        <f t="shared" si="376"/>
        <v>0</v>
      </c>
      <c r="AO1725">
        <f t="shared" si="377"/>
        <v>1</v>
      </c>
    </row>
    <row r="1726" spans="1:41" x14ac:dyDescent="0.2">
      <c r="A1726" s="3" t="s">
        <v>0</v>
      </c>
      <c r="B1726" s="3" t="s">
        <v>4</v>
      </c>
      <c r="C1726" s="2" t="s">
        <v>30</v>
      </c>
      <c r="D1726" s="3">
        <v>67</v>
      </c>
      <c r="E1726" s="3">
        <v>50711.567199999998</v>
      </c>
      <c r="F1726" s="3">
        <v>64294</v>
      </c>
      <c r="G1726" s="3">
        <v>28</v>
      </c>
      <c r="H1726" s="3">
        <v>2</v>
      </c>
      <c r="I1726" s="3">
        <v>3</v>
      </c>
      <c r="J1726" s="3">
        <v>4</v>
      </c>
      <c r="K1726" s="3">
        <v>0</v>
      </c>
      <c r="L1726" s="3">
        <v>0</v>
      </c>
      <c r="M1726" s="3">
        <v>0</v>
      </c>
      <c r="N1726" s="3">
        <v>1</v>
      </c>
      <c r="O1726" s="3">
        <v>0</v>
      </c>
      <c r="P1726" s="3">
        <v>0</v>
      </c>
      <c r="Q1726" s="3">
        <v>0</v>
      </c>
      <c r="R1726" s="3">
        <v>1</v>
      </c>
      <c r="S1726" s="3">
        <v>0</v>
      </c>
      <c r="T1726" s="3">
        <v>0</v>
      </c>
      <c r="U1726" s="3">
        <v>0</v>
      </c>
      <c r="V1726" s="3">
        <v>0</v>
      </c>
      <c r="W1726" s="3">
        <v>1</v>
      </c>
      <c r="X1726" s="3">
        <v>0</v>
      </c>
      <c r="Y1726" s="3">
        <v>11.07</v>
      </c>
      <c r="Z1726" s="3">
        <v>10</v>
      </c>
      <c r="AA1726" s="3">
        <v>0</v>
      </c>
      <c r="AB1726" s="3">
        <f t="shared" si="364"/>
        <v>1.2678369758606081</v>
      </c>
      <c r="AC1726" s="3">
        <f t="shared" si="365"/>
        <v>0.23731227981619457</v>
      </c>
      <c r="AD1726">
        <f t="shared" si="366"/>
        <v>1</v>
      </c>
      <c r="AE1726">
        <f t="shared" si="367"/>
        <v>0</v>
      </c>
      <c r="AF1726">
        <f t="shared" si="368"/>
        <v>0</v>
      </c>
      <c r="AG1726">
        <f t="shared" si="369"/>
        <v>0</v>
      </c>
      <c r="AH1726">
        <f t="shared" si="370"/>
        <v>0</v>
      </c>
      <c r="AI1726">
        <f t="shared" si="371"/>
        <v>0</v>
      </c>
      <c r="AJ1726">
        <f t="shared" si="372"/>
        <v>0</v>
      </c>
      <c r="AK1726">
        <f t="shared" si="373"/>
        <v>0</v>
      </c>
      <c r="AL1726">
        <f t="shared" si="374"/>
        <v>0</v>
      </c>
      <c r="AM1726">
        <f t="shared" si="375"/>
        <v>0</v>
      </c>
      <c r="AN1726">
        <f t="shared" si="376"/>
        <v>0</v>
      </c>
      <c r="AO1726">
        <f t="shared" si="377"/>
        <v>0</v>
      </c>
    </row>
    <row r="1727" spans="1:41" x14ac:dyDescent="0.2">
      <c r="A1727" s="3" t="s">
        <v>0</v>
      </c>
      <c r="B1727" s="3" t="s">
        <v>4</v>
      </c>
      <c r="C1727" s="2" t="s">
        <v>34</v>
      </c>
      <c r="D1727" s="3">
        <v>67</v>
      </c>
      <c r="E1727" s="3">
        <v>56150.6446</v>
      </c>
      <c r="F1727" s="3">
        <v>69005.699299999993</v>
      </c>
      <c r="G1727" s="3">
        <v>75</v>
      </c>
      <c r="H1727" s="3">
        <v>2</v>
      </c>
      <c r="I1727" s="3">
        <v>4</v>
      </c>
      <c r="J1727" s="3">
        <v>4</v>
      </c>
      <c r="K1727" s="3">
        <v>0</v>
      </c>
      <c r="L1727" s="3">
        <v>0</v>
      </c>
      <c r="M1727" s="3">
        <v>0</v>
      </c>
      <c r="N1727" s="3">
        <v>1</v>
      </c>
      <c r="O1727" s="3">
        <v>0</v>
      </c>
      <c r="P1727" s="3">
        <v>0</v>
      </c>
      <c r="Q1727" s="3">
        <v>0</v>
      </c>
      <c r="R1727" s="3">
        <v>1</v>
      </c>
      <c r="S1727" s="3">
        <v>0</v>
      </c>
      <c r="T1727" s="3">
        <v>0</v>
      </c>
      <c r="U1727" s="3">
        <v>0</v>
      </c>
      <c r="V1727" s="3">
        <v>0</v>
      </c>
      <c r="W1727" s="3">
        <v>0</v>
      </c>
      <c r="X1727" s="3">
        <v>1</v>
      </c>
      <c r="Y1727" s="3">
        <v>11.14</v>
      </c>
      <c r="Z1727" s="3">
        <v>10</v>
      </c>
      <c r="AA1727" s="3">
        <v>0</v>
      </c>
      <c r="AB1727" s="3">
        <f t="shared" si="364"/>
        <v>1.2289386843477126</v>
      </c>
      <c r="AC1727" s="3">
        <f t="shared" si="365"/>
        <v>0.20615093865397244</v>
      </c>
      <c r="AD1727">
        <f t="shared" si="366"/>
        <v>0</v>
      </c>
      <c r="AE1727">
        <f t="shared" si="367"/>
        <v>1</v>
      </c>
      <c r="AF1727">
        <f t="shared" si="368"/>
        <v>0</v>
      </c>
      <c r="AG1727">
        <f t="shared" si="369"/>
        <v>0</v>
      </c>
      <c r="AH1727">
        <f t="shared" si="370"/>
        <v>0</v>
      </c>
      <c r="AI1727">
        <f t="shared" si="371"/>
        <v>0</v>
      </c>
      <c r="AJ1727">
        <f t="shared" si="372"/>
        <v>0</v>
      </c>
      <c r="AK1727">
        <f t="shared" si="373"/>
        <v>0</v>
      </c>
      <c r="AL1727">
        <f t="shared" si="374"/>
        <v>0</v>
      </c>
      <c r="AM1727">
        <f t="shared" si="375"/>
        <v>0</v>
      </c>
      <c r="AN1727">
        <f t="shared" si="376"/>
        <v>0</v>
      </c>
      <c r="AO1727">
        <f t="shared" si="377"/>
        <v>0</v>
      </c>
    </row>
    <row r="1728" spans="1:41" x14ac:dyDescent="0.2">
      <c r="A1728" s="3" t="s">
        <v>0</v>
      </c>
      <c r="B1728" s="3" t="s">
        <v>4</v>
      </c>
      <c r="C1728" s="2" t="s">
        <v>31</v>
      </c>
      <c r="D1728" s="3">
        <v>67</v>
      </c>
      <c r="E1728" s="3">
        <v>59757.554199999999</v>
      </c>
      <c r="F1728" s="3">
        <v>64815.489300000001</v>
      </c>
      <c r="G1728" s="3">
        <v>46</v>
      </c>
      <c r="H1728" s="3">
        <v>2</v>
      </c>
      <c r="I1728" s="3">
        <v>3</v>
      </c>
      <c r="J1728" s="3">
        <v>4</v>
      </c>
      <c r="K1728" s="3">
        <v>0</v>
      </c>
      <c r="L1728" s="3">
        <v>0</v>
      </c>
      <c r="M1728" s="3">
        <v>0</v>
      </c>
      <c r="N1728" s="3">
        <v>1</v>
      </c>
      <c r="O1728" s="3">
        <v>0</v>
      </c>
      <c r="P1728" s="3">
        <v>0</v>
      </c>
      <c r="Q1728" s="3">
        <v>0</v>
      </c>
      <c r="R1728" s="3">
        <v>1</v>
      </c>
      <c r="S1728" s="3">
        <v>0</v>
      </c>
      <c r="T1728" s="3">
        <v>0</v>
      </c>
      <c r="U1728" s="3">
        <v>0</v>
      </c>
      <c r="V1728" s="3">
        <v>0</v>
      </c>
      <c r="W1728" s="3">
        <v>1</v>
      </c>
      <c r="X1728" s="3">
        <v>0</v>
      </c>
      <c r="Y1728" s="3">
        <v>11.08</v>
      </c>
      <c r="Z1728" s="3">
        <v>13</v>
      </c>
      <c r="AA1728" s="3">
        <v>0</v>
      </c>
      <c r="AB1728" s="3">
        <f t="shared" si="364"/>
        <v>1.0846409323091071</v>
      </c>
      <c r="AC1728" s="3">
        <f t="shared" si="365"/>
        <v>8.124899425641384E-2</v>
      </c>
      <c r="AD1728">
        <f t="shared" si="366"/>
        <v>0</v>
      </c>
      <c r="AE1728">
        <f t="shared" si="367"/>
        <v>0</v>
      </c>
      <c r="AF1728">
        <f t="shared" si="368"/>
        <v>1</v>
      </c>
      <c r="AG1728">
        <f t="shared" si="369"/>
        <v>0</v>
      </c>
      <c r="AH1728">
        <f t="shared" si="370"/>
        <v>0</v>
      </c>
      <c r="AI1728">
        <f t="shared" si="371"/>
        <v>0</v>
      </c>
      <c r="AJ1728">
        <f t="shared" si="372"/>
        <v>0</v>
      </c>
      <c r="AK1728">
        <f t="shared" si="373"/>
        <v>0</v>
      </c>
      <c r="AL1728">
        <f t="shared" si="374"/>
        <v>0</v>
      </c>
      <c r="AM1728">
        <f t="shared" si="375"/>
        <v>0</v>
      </c>
      <c r="AN1728">
        <f t="shared" si="376"/>
        <v>0</v>
      </c>
      <c r="AO1728">
        <f t="shared" si="377"/>
        <v>0</v>
      </c>
    </row>
    <row r="1729" spans="1:41" x14ac:dyDescent="0.2">
      <c r="A1729" s="3" t="s">
        <v>0</v>
      </c>
      <c r="B1729" s="3" t="s">
        <v>4</v>
      </c>
      <c r="C1729" s="2" t="s">
        <v>33</v>
      </c>
      <c r="D1729" s="3">
        <v>67</v>
      </c>
      <c r="E1729" s="3">
        <v>47876.261899999998</v>
      </c>
      <c r="F1729" s="3">
        <v>53546.4493</v>
      </c>
      <c r="G1729" s="3">
        <v>22</v>
      </c>
      <c r="H1729" s="3">
        <v>2</v>
      </c>
      <c r="I1729" s="3">
        <v>3</v>
      </c>
      <c r="J1729" s="3">
        <v>4</v>
      </c>
      <c r="K1729" s="3">
        <v>0</v>
      </c>
      <c r="L1729" s="3">
        <v>0</v>
      </c>
      <c r="M1729" s="3">
        <v>0</v>
      </c>
      <c r="N1729" s="3">
        <v>1</v>
      </c>
      <c r="O1729" s="3">
        <v>0</v>
      </c>
      <c r="P1729" s="3">
        <v>0</v>
      </c>
      <c r="Q1729" s="3">
        <v>0</v>
      </c>
      <c r="R1729" s="3">
        <v>1</v>
      </c>
      <c r="S1729" s="3">
        <v>0</v>
      </c>
      <c r="T1729" s="3">
        <v>0</v>
      </c>
      <c r="U1729" s="3">
        <v>0</v>
      </c>
      <c r="V1729" s="3">
        <v>0</v>
      </c>
      <c r="W1729" s="3">
        <v>1</v>
      </c>
      <c r="X1729" s="3">
        <v>0</v>
      </c>
      <c r="Y1729" s="3">
        <v>10.89</v>
      </c>
      <c r="Z1729" s="3">
        <v>11</v>
      </c>
      <c r="AA1729" s="3">
        <v>0</v>
      </c>
      <c r="AB1729" s="3">
        <f t="shared" si="364"/>
        <v>1.1184342130102685</v>
      </c>
      <c r="AC1729" s="3">
        <f t="shared" si="365"/>
        <v>0.11192968306158391</v>
      </c>
      <c r="AD1729">
        <f t="shared" si="366"/>
        <v>0</v>
      </c>
      <c r="AE1729">
        <f t="shared" si="367"/>
        <v>0</v>
      </c>
      <c r="AF1729">
        <f t="shared" si="368"/>
        <v>0</v>
      </c>
      <c r="AG1729">
        <f t="shared" si="369"/>
        <v>1</v>
      </c>
      <c r="AH1729">
        <f t="shared" si="370"/>
        <v>0</v>
      </c>
      <c r="AI1729">
        <f t="shared" si="371"/>
        <v>0</v>
      </c>
      <c r="AJ1729">
        <f t="shared" si="372"/>
        <v>0</v>
      </c>
      <c r="AK1729">
        <f t="shared" si="373"/>
        <v>0</v>
      </c>
      <c r="AL1729">
        <f t="shared" si="374"/>
        <v>0</v>
      </c>
      <c r="AM1729">
        <f t="shared" si="375"/>
        <v>0</v>
      </c>
      <c r="AN1729">
        <f t="shared" si="376"/>
        <v>0</v>
      </c>
      <c r="AO1729">
        <f t="shared" si="377"/>
        <v>0</v>
      </c>
    </row>
    <row r="1730" spans="1:41" x14ac:dyDescent="0.2">
      <c r="A1730" s="3" t="s">
        <v>0</v>
      </c>
      <c r="B1730" s="3" t="s">
        <v>4</v>
      </c>
      <c r="C1730" s="2" t="s">
        <v>33</v>
      </c>
      <c r="D1730" s="3">
        <v>67</v>
      </c>
      <c r="E1730" s="3">
        <v>55290.943500000001</v>
      </c>
      <c r="F1730" s="3">
        <v>63087.7258</v>
      </c>
      <c r="G1730" s="3">
        <v>80</v>
      </c>
      <c r="H1730" s="3">
        <v>2</v>
      </c>
      <c r="I1730" s="3">
        <v>4</v>
      </c>
      <c r="J1730" s="3">
        <v>4</v>
      </c>
      <c r="K1730" s="3">
        <v>0</v>
      </c>
      <c r="L1730" s="3">
        <v>0</v>
      </c>
      <c r="M1730" s="3">
        <v>0</v>
      </c>
      <c r="N1730" s="3">
        <v>1</v>
      </c>
      <c r="O1730" s="3">
        <v>0</v>
      </c>
      <c r="P1730" s="3">
        <v>0</v>
      </c>
      <c r="Q1730" s="3">
        <v>0</v>
      </c>
      <c r="R1730" s="3">
        <v>1</v>
      </c>
      <c r="S1730" s="3">
        <v>0</v>
      </c>
      <c r="T1730" s="3">
        <v>0</v>
      </c>
      <c r="U1730" s="3">
        <v>0</v>
      </c>
      <c r="V1730" s="3">
        <v>0</v>
      </c>
      <c r="W1730" s="3">
        <v>0</v>
      </c>
      <c r="X1730" s="3">
        <v>1</v>
      </c>
      <c r="Y1730" s="3">
        <v>11.05</v>
      </c>
      <c r="Z1730" s="3">
        <v>10</v>
      </c>
      <c r="AA1730" s="3">
        <v>0</v>
      </c>
      <c r="AB1730" s="3">
        <f t="shared" si="364"/>
        <v>1.1410137322037197</v>
      </c>
      <c r="AC1730" s="3">
        <f t="shared" si="365"/>
        <v>0.13191710604302817</v>
      </c>
      <c r="AD1730">
        <f t="shared" si="366"/>
        <v>0</v>
      </c>
      <c r="AE1730">
        <f t="shared" si="367"/>
        <v>0</v>
      </c>
      <c r="AF1730">
        <f t="shared" si="368"/>
        <v>0</v>
      </c>
      <c r="AG1730">
        <f t="shared" si="369"/>
        <v>1</v>
      </c>
      <c r="AH1730">
        <f t="shared" si="370"/>
        <v>0</v>
      </c>
      <c r="AI1730">
        <f t="shared" si="371"/>
        <v>0</v>
      </c>
      <c r="AJ1730">
        <f t="shared" si="372"/>
        <v>0</v>
      </c>
      <c r="AK1730">
        <f t="shared" si="373"/>
        <v>0</v>
      </c>
      <c r="AL1730">
        <f t="shared" si="374"/>
        <v>0</v>
      </c>
      <c r="AM1730">
        <f t="shared" si="375"/>
        <v>0</v>
      </c>
      <c r="AN1730">
        <f t="shared" si="376"/>
        <v>0</v>
      </c>
      <c r="AO1730">
        <f t="shared" si="377"/>
        <v>0</v>
      </c>
    </row>
    <row r="1731" spans="1:41" x14ac:dyDescent="0.2">
      <c r="A1731" s="3" t="s">
        <v>0</v>
      </c>
      <c r="B1731" s="3" t="s">
        <v>4</v>
      </c>
      <c r="C1731" s="2" t="s">
        <v>33</v>
      </c>
      <c r="D1731" s="3">
        <v>67</v>
      </c>
      <c r="E1731" s="3">
        <v>48196.713300000003</v>
      </c>
      <c r="F1731" s="3">
        <v>45361.428200000002</v>
      </c>
      <c r="G1731" s="3">
        <v>126</v>
      </c>
      <c r="H1731" s="3">
        <v>2</v>
      </c>
      <c r="I1731" s="3">
        <v>4</v>
      </c>
      <c r="J1731" s="3">
        <v>4</v>
      </c>
      <c r="K1731" s="3">
        <v>0</v>
      </c>
      <c r="L1731" s="3">
        <v>0</v>
      </c>
      <c r="M1731" s="3">
        <v>0</v>
      </c>
      <c r="N1731" s="3">
        <v>1</v>
      </c>
      <c r="O1731" s="3">
        <v>0</v>
      </c>
      <c r="P1731" s="3">
        <v>0</v>
      </c>
      <c r="Q1731" s="3">
        <v>0</v>
      </c>
      <c r="R1731" s="3">
        <v>1</v>
      </c>
      <c r="S1731" s="3">
        <v>0</v>
      </c>
      <c r="T1731" s="3">
        <v>0</v>
      </c>
      <c r="U1731" s="3">
        <v>0</v>
      </c>
      <c r="V1731" s="3">
        <v>0</v>
      </c>
      <c r="W1731" s="3">
        <v>0</v>
      </c>
      <c r="X1731" s="3">
        <v>1</v>
      </c>
      <c r="Y1731" s="3">
        <v>10.72</v>
      </c>
      <c r="Z1731" s="3">
        <v>18</v>
      </c>
      <c r="AA1731" s="3">
        <v>1</v>
      </c>
      <c r="AB1731" s="3">
        <f t="shared" ref="AB1731:AB1794" si="378">F1731/E1731</f>
        <v>0.94117264630988851</v>
      </c>
      <c r="AC1731" s="3">
        <f t="shared" ref="AC1731:AC1794" si="379">LN(AB1731)</f>
        <v>-6.0628685120433512E-2</v>
      </c>
      <c r="AD1731">
        <f t="shared" ref="AD1731:AD1794" si="380">IF(C1731="Januar",1,0)</f>
        <v>0</v>
      </c>
      <c r="AE1731">
        <f t="shared" ref="AE1731:AE1794" si="381">IF(C1731="Februar",1,0)</f>
        <v>0</v>
      </c>
      <c r="AF1731">
        <f t="shared" ref="AF1731:AF1794" si="382">IF(C1731="Mars",1,0)</f>
        <v>0</v>
      </c>
      <c r="AG1731">
        <f t="shared" ref="AG1731:AG1794" si="383">IF(C1731="April",1,0)</f>
        <v>1</v>
      </c>
      <c r="AH1731">
        <f t="shared" ref="AH1731:AH1794" si="384">IF(C1731="Mai",1,0)</f>
        <v>0</v>
      </c>
      <c r="AI1731">
        <f t="shared" ref="AI1731:AI1794" si="385">IF(C1731="Juni",1,0)</f>
        <v>0</v>
      </c>
      <c r="AJ1731">
        <f t="shared" ref="AJ1731:AJ1794" si="386">IF(C1731="Juli",1,0)</f>
        <v>0</v>
      </c>
      <c r="AK1731">
        <f t="shared" ref="AK1731:AK1794" si="387">IF(C1731="August",1,0)</f>
        <v>0</v>
      </c>
      <c r="AL1731">
        <f t="shared" ref="AL1731:AL1794" si="388">IF(C1731="September",1,0)</f>
        <v>0</v>
      </c>
      <c r="AM1731">
        <f t="shared" ref="AM1731:AM1794" si="389">IF(C1731="Oktober",1,0)</f>
        <v>0</v>
      </c>
      <c r="AN1731">
        <f t="shared" ref="AN1731:AN1794" si="390">IF(C1731="November",1,0)</f>
        <v>0</v>
      </c>
      <c r="AO1731">
        <f t="shared" ref="AO1731:AO1794" si="391">IF(C1731="Desember",1,0)</f>
        <v>0</v>
      </c>
    </row>
    <row r="1732" spans="1:41" x14ac:dyDescent="0.2">
      <c r="A1732" s="3" t="s">
        <v>0</v>
      </c>
      <c r="B1732" s="3" t="s">
        <v>4</v>
      </c>
      <c r="C1732" s="2" t="s">
        <v>37</v>
      </c>
      <c r="D1732" s="3">
        <v>67</v>
      </c>
      <c r="E1732" s="3">
        <v>53069.4395</v>
      </c>
      <c r="F1732" s="3">
        <v>60137.125200000002</v>
      </c>
      <c r="G1732" s="3">
        <v>105</v>
      </c>
      <c r="H1732" s="3">
        <v>2</v>
      </c>
      <c r="I1732" s="3">
        <v>4</v>
      </c>
      <c r="J1732" s="3">
        <v>4</v>
      </c>
      <c r="K1732" s="3">
        <v>0</v>
      </c>
      <c r="L1732" s="3">
        <v>0</v>
      </c>
      <c r="M1732" s="3">
        <v>0</v>
      </c>
      <c r="N1732" s="3">
        <v>1</v>
      </c>
      <c r="O1732" s="3">
        <v>0</v>
      </c>
      <c r="P1732" s="3">
        <v>0</v>
      </c>
      <c r="Q1732" s="3">
        <v>0</v>
      </c>
      <c r="R1732" s="3">
        <v>1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1</v>
      </c>
      <c r="Y1732" s="3">
        <v>11</v>
      </c>
      <c r="Z1732" s="3">
        <v>11</v>
      </c>
      <c r="AA1732" s="3">
        <v>0</v>
      </c>
      <c r="AB1732" s="3">
        <f t="shared" si="378"/>
        <v>1.133178073229886</v>
      </c>
      <c r="AC1732" s="3">
        <f t="shared" si="379"/>
        <v>0.12502613936051812</v>
      </c>
      <c r="AD1732">
        <f t="shared" si="380"/>
        <v>0</v>
      </c>
      <c r="AE1732">
        <f t="shared" si="381"/>
        <v>0</v>
      </c>
      <c r="AF1732">
        <f t="shared" si="382"/>
        <v>0</v>
      </c>
      <c r="AG1732">
        <f t="shared" si="383"/>
        <v>0</v>
      </c>
      <c r="AH1732">
        <f t="shared" si="384"/>
        <v>1</v>
      </c>
      <c r="AI1732">
        <f t="shared" si="385"/>
        <v>0</v>
      </c>
      <c r="AJ1732">
        <f t="shared" si="386"/>
        <v>0</v>
      </c>
      <c r="AK1732">
        <f t="shared" si="387"/>
        <v>0</v>
      </c>
      <c r="AL1732">
        <f t="shared" si="388"/>
        <v>0</v>
      </c>
      <c r="AM1732">
        <f t="shared" si="389"/>
        <v>0</v>
      </c>
      <c r="AN1732">
        <f t="shared" si="390"/>
        <v>0</v>
      </c>
      <c r="AO1732">
        <f t="shared" si="391"/>
        <v>0</v>
      </c>
    </row>
    <row r="1733" spans="1:41" x14ac:dyDescent="0.2">
      <c r="A1733" s="3" t="s">
        <v>0</v>
      </c>
      <c r="B1733" s="3" t="s">
        <v>4</v>
      </c>
      <c r="C1733" s="2" t="s">
        <v>37</v>
      </c>
      <c r="D1733" s="3">
        <v>67</v>
      </c>
      <c r="E1733" s="3">
        <v>51139.191400000003</v>
      </c>
      <c r="F1733" s="3">
        <v>59592.998599999999</v>
      </c>
      <c r="G1733" s="3">
        <v>35</v>
      </c>
      <c r="H1733" s="3">
        <v>2</v>
      </c>
      <c r="I1733" s="3">
        <v>3</v>
      </c>
      <c r="J1733" s="3">
        <v>4</v>
      </c>
      <c r="K1733" s="3">
        <v>0</v>
      </c>
      <c r="L1733" s="3">
        <v>0</v>
      </c>
      <c r="M1733" s="3">
        <v>0</v>
      </c>
      <c r="N1733" s="3">
        <v>1</v>
      </c>
      <c r="O1733" s="3">
        <v>0</v>
      </c>
      <c r="P1733" s="3">
        <v>0</v>
      </c>
      <c r="Q1733" s="3">
        <v>0</v>
      </c>
      <c r="R1733" s="3">
        <v>1</v>
      </c>
      <c r="S1733" s="3">
        <v>0</v>
      </c>
      <c r="T1733" s="3">
        <v>0</v>
      </c>
      <c r="U1733" s="3">
        <v>0</v>
      </c>
      <c r="V1733" s="3">
        <v>0</v>
      </c>
      <c r="W1733" s="3">
        <v>1</v>
      </c>
      <c r="X1733" s="3">
        <v>0</v>
      </c>
      <c r="Y1733" s="3">
        <v>11</v>
      </c>
      <c r="Z1733" s="3">
        <v>10</v>
      </c>
      <c r="AA1733" s="3">
        <v>0</v>
      </c>
      <c r="AB1733" s="3">
        <f t="shared" si="378"/>
        <v>1.1653097549759066</v>
      </c>
      <c r="AC1733" s="3">
        <f t="shared" si="379"/>
        <v>0.15298693577624162</v>
      </c>
      <c r="AD1733">
        <f t="shared" si="380"/>
        <v>0</v>
      </c>
      <c r="AE1733">
        <f t="shared" si="381"/>
        <v>0</v>
      </c>
      <c r="AF1733">
        <f t="shared" si="382"/>
        <v>0</v>
      </c>
      <c r="AG1733">
        <f t="shared" si="383"/>
        <v>0</v>
      </c>
      <c r="AH1733">
        <f t="shared" si="384"/>
        <v>1</v>
      </c>
      <c r="AI1733">
        <f t="shared" si="385"/>
        <v>0</v>
      </c>
      <c r="AJ1733">
        <f t="shared" si="386"/>
        <v>0</v>
      </c>
      <c r="AK1733">
        <f t="shared" si="387"/>
        <v>0</v>
      </c>
      <c r="AL1733">
        <f t="shared" si="388"/>
        <v>0</v>
      </c>
      <c r="AM1733">
        <f t="shared" si="389"/>
        <v>0</v>
      </c>
      <c r="AN1733">
        <f t="shared" si="390"/>
        <v>0</v>
      </c>
      <c r="AO1733">
        <f t="shared" si="391"/>
        <v>0</v>
      </c>
    </row>
    <row r="1734" spans="1:41" x14ac:dyDescent="0.2">
      <c r="A1734" s="3" t="s">
        <v>0</v>
      </c>
      <c r="B1734" s="3" t="s">
        <v>4</v>
      </c>
      <c r="C1734" s="2" t="s">
        <v>37</v>
      </c>
      <c r="D1734" s="3">
        <v>67</v>
      </c>
      <c r="E1734" s="3">
        <v>60141.019500000002</v>
      </c>
      <c r="F1734" s="3">
        <v>58755.452299999997</v>
      </c>
      <c r="G1734" s="3">
        <v>105</v>
      </c>
      <c r="H1734" s="3">
        <v>2</v>
      </c>
      <c r="I1734" s="3">
        <v>4</v>
      </c>
      <c r="J1734" s="3">
        <v>4</v>
      </c>
      <c r="K1734" s="3">
        <v>0</v>
      </c>
      <c r="L1734" s="3">
        <v>0</v>
      </c>
      <c r="M1734" s="3">
        <v>0</v>
      </c>
      <c r="N1734" s="3">
        <v>1</v>
      </c>
      <c r="O1734" s="3">
        <v>0</v>
      </c>
      <c r="P1734" s="3">
        <v>0</v>
      </c>
      <c r="Q1734" s="3">
        <v>0</v>
      </c>
      <c r="R1734" s="3">
        <v>1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1</v>
      </c>
      <c r="Y1734" s="3">
        <v>10.98</v>
      </c>
      <c r="Z1734" s="3">
        <v>25</v>
      </c>
      <c r="AA1734" s="3">
        <v>1</v>
      </c>
      <c r="AB1734" s="3">
        <f t="shared" si="378"/>
        <v>0.97696136162108116</v>
      </c>
      <c r="AC1734" s="3">
        <f t="shared" si="379"/>
        <v>-2.3308175703913116E-2</v>
      </c>
      <c r="AD1734">
        <f t="shared" si="380"/>
        <v>0</v>
      </c>
      <c r="AE1734">
        <f t="shared" si="381"/>
        <v>0</v>
      </c>
      <c r="AF1734">
        <f t="shared" si="382"/>
        <v>0</v>
      </c>
      <c r="AG1734">
        <f t="shared" si="383"/>
        <v>0</v>
      </c>
      <c r="AH1734">
        <f t="shared" si="384"/>
        <v>1</v>
      </c>
      <c r="AI1734">
        <f t="shared" si="385"/>
        <v>0</v>
      </c>
      <c r="AJ1734">
        <f t="shared" si="386"/>
        <v>0</v>
      </c>
      <c r="AK1734">
        <f t="shared" si="387"/>
        <v>0</v>
      </c>
      <c r="AL1734">
        <f t="shared" si="388"/>
        <v>0</v>
      </c>
      <c r="AM1734">
        <f t="shared" si="389"/>
        <v>0</v>
      </c>
      <c r="AN1734">
        <f t="shared" si="390"/>
        <v>0</v>
      </c>
      <c r="AO1734">
        <f t="shared" si="391"/>
        <v>0</v>
      </c>
    </row>
    <row r="1735" spans="1:41" x14ac:dyDescent="0.2">
      <c r="A1735" s="3" t="s">
        <v>0</v>
      </c>
      <c r="B1735" s="3" t="s">
        <v>4</v>
      </c>
      <c r="C1735" s="2" t="s">
        <v>37</v>
      </c>
      <c r="D1735" s="3">
        <v>67</v>
      </c>
      <c r="E1735" s="3">
        <v>45392.74</v>
      </c>
      <c r="F1735" s="3">
        <v>56618.873500000002</v>
      </c>
      <c r="G1735" s="3">
        <v>22</v>
      </c>
      <c r="H1735" s="3">
        <v>2</v>
      </c>
      <c r="I1735" s="3">
        <v>3</v>
      </c>
      <c r="J1735" s="3">
        <v>4</v>
      </c>
      <c r="K1735" s="3">
        <v>0</v>
      </c>
      <c r="L1735" s="3">
        <v>0</v>
      </c>
      <c r="M1735" s="3">
        <v>0</v>
      </c>
      <c r="N1735" s="3">
        <v>1</v>
      </c>
      <c r="O1735" s="3">
        <v>0</v>
      </c>
      <c r="P1735" s="3">
        <v>0</v>
      </c>
      <c r="Q1735" s="3">
        <v>0</v>
      </c>
      <c r="R1735" s="3">
        <v>1</v>
      </c>
      <c r="S1735" s="3">
        <v>0</v>
      </c>
      <c r="T1735" s="3">
        <v>0</v>
      </c>
      <c r="U1735" s="3">
        <v>0</v>
      </c>
      <c r="V1735" s="3">
        <v>0</v>
      </c>
      <c r="W1735" s="3">
        <v>1</v>
      </c>
      <c r="X1735" s="3">
        <v>0</v>
      </c>
      <c r="Y1735" s="3">
        <v>10.94</v>
      </c>
      <c r="Z1735" s="3">
        <v>11</v>
      </c>
      <c r="AA1735" s="3">
        <v>0</v>
      </c>
      <c r="AB1735" s="3">
        <f t="shared" si="378"/>
        <v>1.2473112109998208</v>
      </c>
      <c r="AC1735" s="3">
        <f t="shared" si="379"/>
        <v>0.22099020332353236</v>
      </c>
      <c r="AD1735">
        <f t="shared" si="380"/>
        <v>0</v>
      </c>
      <c r="AE1735">
        <f t="shared" si="381"/>
        <v>0</v>
      </c>
      <c r="AF1735">
        <f t="shared" si="382"/>
        <v>0</v>
      </c>
      <c r="AG1735">
        <f t="shared" si="383"/>
        <v>0</v>
      </c>
      <c r="AH1735">
        <f t="shared" si="384"/>
        <v>1</v>
      </c>
      <c r="AI1735">
        <f t="shared" si="385"/>
        <v>0</v>
      </c>
      <c r="AJ1735">
        <f t="shared" si="386"/>
        <v>0</v>
      </c>
      <c r="AK1735">
        <f t="shared" si="387"/>
        <v>0</v>
      </c>
      <c r="AL1735">
        <f t="shared" si="388"/>
        <v>0</v>
      </c>
      <c r="AM1735">
        <f t="shared" si="389"/>
        <v>0</v>
      </c>
      <c r="AN1735">
        <f t="shared" si="390"/>
        <v>0</v>
      </c>
      <c r="AO1735">
        <f t="shared" si="391"/>
        <v>0</v>
      </c>
    </row>
    <row r="1736" spans="1:41" x14ac:dyDescent="0.2">
      <c r="A1736" s="3" t="s">
        <v>0</v>
      </c>
      <c r="B1736" s="3" t="s">
        <v>4</v>
      </c>
      <c r="C1736" s="2" t="s">
        <v>38</v>
      </c>
      <c r="D1736" s="3">
        <v>67</v>
      </c>
      <c r="E1736" s="3">
        <v>71148.012400000007</v>
      </c>
      <c r="F1736" s="3">
        <v>80041.117199999993</v>
      </c>
      <c r="G1736" s="3">
        <v>3</v>
      </c>
      <c r="H1736" s="3">
        <v>2</v>
      </c>
      <c r="I1736" s="3">
        <v>1</v>
      </c>
      <c r="J1736" s="3">
        <v>4</v>
      </c>
      <c r="K1736" s="3">
        <v>0</v>
      </c>
      <c r="L1736" s="3">
        <v>0</v>
      </c>
      <c r="M1736" s="3">
        <v>0</v>
      </c>
      <c r="N1736" s="3">
        <v>1</v>
      </c>
      <c r="O1736" s="3">
        <v>0</v>
      </c>
      <c r="P1736" s="3">
        <v>0</v>
      </c>
      <c r="Q1736" s="3">
        <v>0</v>
      </c>
      <c r="R1736" s="3">
        <v>1</v>
      </c>
      <c r="S1736" s="3">
        <v>0</v>
      </c>
      <c r="T1736" s="3">
        <v>0</v>
      </c>
      <c r="U1736" s="3">
        <v>1</v>
      </c>
      <c r="V1736" s="3">
        <v>0</v>
      </c>
      <c r="W1736" s="3">
        <v>0</v>
      </c>
      <c r="X1736" s="3">
        <v>0</v>
      </c>
      <c r="Y1736" s="3">
        <v>11.29</v>
      </c>
      <c r="Z1736" s="3">
        <v>10</v>
      </c>
      <c r="AA1736" s="3">
        <v>0</v>
      </c>
      <c r="AB1736" s="3">
        <f t="shared" si="378"/>
        <v>1.1249944235968563</v>
      </c>
      <c r="AC1736" s="3">
        <f t="shared" si="379"/>
        <v>0.11777807884130408</v>
      </c>
      <c r="AD1736">
        <f t="shared" si="380"/>
        <v>0</v>
      </c>
      <c r="AE1736">
        <f t="shared" si="381"/>
        <v>0</v>
      </c>
      <c r="AF1736">
        <f t="shared" si="382"/>
        <v>0</v>
      </c>
      <c r="AG1736">
        <f t="shared" si="383"/>
        <v>0</v>
      </c>
      <c r="AH1736">
        <f t="shared" si="384"/>
        <v>0</v>
      </c>
      <c r="AI1736">
        <f t="shared" si="385"/>
        <v>1</v>
      </c>
      <c r="AJ1736">
        <f t="shared" si="386"/>
        <v>0</v>
      </c>
      <c r="AK1736">
        <f t="shared" si="387"/>
        <v>0</v>
      </c>
      <c r="AL1736">
        <f t="shared" si="388"/>
        <v>0</v>
      </c>
      <c r="AM1736">
        <f t="shared" si="389"/>
        <v>0</v>
      </c>
      <c r="AN1736">
        <f t="shared" si="390"/>
        <v>0</v>
      </c>
      <c r="AO1736">
        <f t="shared" si="391"/>
        <v>0</v>
      </c>
    </row>
    <row r="1737" spans="1:41" x14ac:dyDescent="0.2">
      <c r="A1737" s="3" t="s">
        <v>0</v>
      </c>
      <c r="B1737" s="3" t="s">
        <v>4</v>
      </c>
      <c r="C1737" s="2" t="s">
        <v>38</v>
      </c>
      <c r="D1737" s="3">
        <v>67</v>
      </c>
      <c r="E1737" s="3">
        <v>52530.205699999999</v>
      </c>
      <c r="F1737" s="3">
        <v>60397.752999999997</v>
      </c>
      <c r="G1737" s="3">
        <v>105</v>
      </c>
      <c r="H1737" s="3">
        <v>2</v>
      </c>
      <c r="I1737" s="3">
        <v>4</v>
      </c>
      <c r="J1737" s="3">
        <v>4</v>
      </c>
      <c r="K1737" s="3">
        <v>0</v>
      </c>
      <c r="L1737" s="3">
        <v>0</v>
      </c>
      <c r="M1737" s="3">
        <v>0</v>
      </c>
      <c r="N1737" s="3">
        <v>1</v>
      </c>
      <c r="O1737" s="3">
        <v>0</v>
      </c>
      <c r="P1737" s="3">
        <v>0</v>
      </c>
      <c r="Q1737" s="3">
        <v>0</v>
      </c>
      <c r="R1737" s="3">
        <v>1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1</v>
      </c>
      <c r="Y1737" s="3">
        <v>11.01</v>
      </c>
      <c r="Z1737" s="3">
        <v>11</v>
      </c>
      <c r="AA1737" s="3">
        <v>0</v>
      </c>
      <c r="AB1737" s="3">
        <f t="shared" si="378"/>
        <v>1.1497718730615973</v>
      </c>
      <c r="AC1737" s="3">
        <f t="shared" si="379"/>
        <v>0.13956355144619478</v>
      </c>
      <c r="AD1737">
        <f t="shared" si="380"/>
        <v>0</v>
      </c>
      <c r="AE1737">
        <f t="shared" si="381"/>
        <v>0</v>
      </c>
      <c r="AF1737">
        <f t="shared" si="382"/>
        <v>0</v>
      </c>
      <c r="AG1737">
        <f t="shared" si="383"/>
        <v>0</v>
      </c>
      <c r="AH1737">
        <f t="shared" si="384"/>
        <v>0</v>
      </c>
      <c r="AI1737">
        <f t="shared" si="385"/>
        <v>1</v>
      </c>
      <c r="AJ1737">
        <f t="shared" si="386"/>
        <v>0</v>
      </c>
      <c r="AK1737">
        <f t="shared" si="387"/>
        <v>0</v>
      </c>
      <c r="AL1737">
        <f t="shared" si="388"/>
        <v>0</v>
      </c>
      <c r="AM1737">
        <f t="shared" si="389"/>
        <v>0</v>
      </c>
      <c r="AN1737">
        <f t="shared" si="390"/>
        <v>0</v>
      </c>
      <c r="AO1737">
        <f t="shared" si="391"/>
        <v>0</v>
      </c>
    </row>
    <row r="1738" spans="1:41" x14ac:dyDescent="0.2">
      <c r="A1738" s="3" t="s">
        <v>0</v>
      </c>
      <c r="B1738" s="3" t="s">
        <v>4</v>
      </c>
      <c r="C1738" s="2" t="s">
        <v>38</v>
      </c>
      <c r="D1738" s="3">
        <v>67</v>
      </c>
      <c r="E1738" s="3">
        <v>44978.008399999999</v>
      </c>
      <c r="F1738" s="3">
        <v>51819.136100000003</v>
      </c>
      <c r="G1738" s="3">
        <v>80</v>
      </c>
      <c r="H1738" s="3">
        <v>2</v>
      </c>
      <c r="I1738" s="3">
        <v>4</v>
      </c>
      <c r="J1738" s="3">
        <v>4</v>
      </c>
      <c r="K1738" s="3">
        <v>0</v>
      </c>
      <c r="L1738" s="3">
        <v>0</v>
      </c>
      <c r="M1738" s="3">
        <v>0</v>
      </c>
      <c r="N1738" s="3">
        <v>1</v>
      </c>
      <c r="O1738" s="3">
        <v>0</v>
      </c>
      <c r="P1738" s="3">
        <v>0</v>
      </c>
      <c r="Q1738" s="3">
        <v>0</v>
      </c>
      <c r="R1738" s="3">
        <v>1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1</v>
      </c>
      <c r="Y1738" s="3">
        <v>10.86</v>
      </c>
      <c r="Z1738" s="3">
        <v>11</v>
      </c>
      <c r="AA1738" s="3">
        <v>0</v>
      </c>
      <c r="AB1738" s="3">
        <f t="shared" si="378"/>
        <v>1.1520993913105322</v>
      </c>
      <c r="AC1738" s="3">
        <f t="shared" si="379"/>
        <v>0.14158583573131914</v>
      </c>
      <c r="AD1738">
        <f t="shared" si="380"/>
        <v>0</v>
      </c>
      <c r="AE1738">
        <f t="shared" si="381"/>
        <v>0</v>
      </c>
      <c r="AF1738">
        <f t="shared" si="382"/>
        <v>0</v>
      </c>
      <c r="AG1738">
        <f t="shared" si="383"/>
        <v>0</v>
      </c>
      <c r="AH1738">
        <f t="shared" si="384"/>
        <v>0</v>
      </c>
      <c r="AI1738">
        <f t="shared" si="385"/>
        <v>1</v>
      </c>
      <c r="AJ1738">
        <f t="shared" si="386"/>
        <v>0</v>
      </c>
      <c r="AK1738">
        <f t="shared" si="387"/>
        <v>0</v>
      </c>
      <c r="AL1738">
        <f t="shared" si="388"/>
        <v>0</v>
      </c>
      <c r="AM1738">
        <f t="shared" si="389"/>
        <v>0</v>
      </c>
      <c r="AN1738">
        <f t="shared" si="390"/>
        <v>0</v>
      </c>
      <c r="AO1738">
        <f t="shared" si="391"/>
        <v>0</v>
      </c>
    </row>
    <row r="1739" spans="1:41" x14ac:dyDescent="0.2">
      <c r="A1739" s="3" t="s">
        <v>0</v>
      </c>
      <c r="B1739" s="3" t="s">
        <v>4</v>
      </c>
      <c r="C1739" s="2" t="s">
        <v>35</v>
      </c>
      <c r="D1739" s="3">
        <v>67</v>
      </c>
      <c r="E1739" s="3">
        <v>49675.353799999997</v>
      </c>
      <c r="F1739" s="3">
        <v>57511.759100000003</v>
      </c>
      <c r="G1739" s="3">
        <v>32</v>
      </c>
      <c r="H1739" s="3">
        <v>2</v>
      </c>
      <c r="I1739" s="3">
        <v>3</v>
      </c>
      <c r="J1739" s="3">
        <v>4</v>
      </c>
      <c r="K1739" s="3">
        <v>0</v>
      </c>
      <c r="L1739" s="3">
        <v>0</v>
      </c>
      <c r="M1739" s="3">
        <v>0</v>
      </c>
      <c r="N1739" s="3">
        <v>1</v>
      </c>
      <c r="O1739" s="3">
        <v>0</v>
      </c>
      <c r="P1739" s="3">
        <v>0</v>
      </c>
      <c r="Q1739" s="3">
        <v>0</v>
      </c>
      <c r="R1739" s="3">
        <v>1</v>
      </c>
      <c r="S1739" s="3">
        <v>0</v>
      </c>
      <c r="T1739" s="3">
        <v>0</v>
      </c>
      <c r="U1739" s="3">
        <v>0</v>
      </c>
      <c r="V1739" s="3">
        <v>0</v>
      </c>
      <c r="W1739" s="3">
        <v>1</v>
      </c>
      <c r="X1739" s="3">
        <v>0</v>
      </c>
      <c r="Y1739" s="3">
        <v>10.96</v>
      </c>
      <c r="Z1739" s="3">
        <v>10</v>
      </c>
      <c r="AA1739" s="3">
        <v>0</v>
      </c>
      <c r="AB1739" s="3">
        <f t="shared" si="378"/>
        <v>1.1577523802155589</v>
      </c>
      <c r="AC1739" s="3">
        <f t="shared" si="379"/>
        <v>0.14648052227430813</v>
      </c>
      <c r="AD1739">
        <f t="shared" si="380"/>
        <v>0</v>
      </c>
      <c r="AE1739">
        <f t="shared" si="381"/>
        <v>0</v>
      </c>
      <c r="AF1739">
        <f t="shared" si="382"/>
        <v>0</v>
      </c>
      <c r="AG1739">
        <f t="shared" si="383"/>
        <v>0</v>
      </c>
      <c r="AH1739">
        <f t="shared" si="384"/>
        <v>0</v>
      </c>
      <c r="AI1739">
        <f t="shared" si="385"/>
        <v>0</v>
      </c>
      <c r="AJ1739">
        <f t="shared" si="386"/>
        <v>0</v>
      </c>
      <c r="AK1739">
        <f t="shared" si="387"/>
        <v>1</v>
      </c>
      <c r="AL1739">
        <f t="shared" si="388"/>
        <v>0</v>
      </c>
      <c r="AM1739">
        <f t="shared" si="389"/>
        <v>0</v>
      </c>
      <c r="AN1739">
        <f t="shared" si="390"/>
        <v>0</v>
      </c>
      <c r="AO1739">
        <f t="shared" si="391"/>
        <v>0</v>
      </c>
    </row>
    <row r="1740" spans="1:41" x14ac:dyDescent="0.2">
      <c r="A1740" s="3" t="s">
        <v>0</v>
      </c>
      <c r="B1740" s="3" t="s">
        <v>4</v>
      </c>
      <c r="C1740" s="2" t="s">
        <v>32</v>
      </c>
      <c r="D1740" s="3">
        <v>67</v>
      </c>
      <c r="E1740" s="3">
        <v>51493.1126</v>
      </c>
      <c r="F1740" s="3">
        <v>60512.225200000001</v>
      </c>
      <c r="G1740" s="3">
        <v>61</v>
      </c>
      <c r="H1740" s="3">
        <v>2</v>
      </c>
      <c r="I1740" s="3">
        <v>4</v>
      </c>
      <c r="J1740" s="3">
        <v>4</v>
      </c>
      <c r="K1740" s="3">
        <v>0</v>
      </c>
      <c r="L1740" s="3">
        <v>0</v>
      </c>
      <c r="M1740" s="3">
        <v>0</v>
      </c>
      <c r="N1740" s="3">
        <v>1</v>
      </c>
      <c r="O1740" s="3">
        <v>0</v>
      </c>
      <c r="P1740" s="3">
        <v>0</v>
      </c>
      <c r="Q1740" s="3">
        <v>0</v>
      </c>
      <c r="R1740" s="3">
        <v>1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1</v>
      </c>
      <c r="Y1740" s="3">
        <v>11.01</v>
      </c>
      <c r="Z1740" s="3">
        <v>10</v>
      </c>
      <c r="AA1740" s="3">
        <v>0</v>
      </c>
      <c r="AB1740" s="3">
        <f t="shared" si="378"/>
        <v>1.1751518240907426</v>
      </c>
      <c r="AC1740" s="3">
        <f t="shared" si="379"/>
        <v>0.16139735124109322</v>
      </c>
      <c r="AD1740">
        <f t="shared" si="380"/>
        <v>0</v>
      </c>
      <c r="AE1740">
        <f t="shared" si="381"/>
        <v>0</v>
      </c>
      <c r="AF1740">
        <f t="shared" si="382"/>
        <v>0</v>
      </c>
      <c r="AG1740">
        <f t="shared" si="383"/>
        <v>0</v>
      </c>
      <c r="AH1740">
        <f t="shared" si="384"/>
        <v>0</v>
      </c>
      <c r="AI1740">
        <f t="shared" si="385"/>
        <v>0</v>
      </c>
      <c r="AJ1740">
        <f t="shared" si="386"/>
        <v>0</v>
      </c>
      <c r="AK1740">
        <f t="shared" si="387"/>
        <v>0</v>
      </c>
      <c r="AL1740">
        <f t="shared" si="388"/>
        <v>1</v>
      </c>
      <c r="AM1740">
        <f t="shared" si="389"/>
        <v>0</v>
      </c>
      <c r="AN1740">
        <f t="shared" si="390"/>
        <v>0</v>
      </c>
      <c r="AO1740">
        <f t="shared" si="391"/>
        <v>0</v>
      </c>
    </row>
    <row r="1741" spans="1:41" x14ac:dyDescent="0.2">
      <c r="A1741" s="3" t="s">
        <v>0</v>
      </c>
      <c r="B1741" s="3" t="s">
        <v>4</v>
      </c>
      <c r="C1741" s="2" t="s">
        <v>32</v>
      </c>
      <c r="D1741" s="3">
        <v>67</v>
      </c>
      <c r="E1741" s="3">
        <v>60899.558400000002</v>
      </c>
      <c r="F1741" s="3">
        <v>70176.742800000007</v>
      </c>
      <c r="G1741" s="3">
        <v>4</v>
      </c>
      <c r="H1741" s="3">
        <v>2</v>
      </c>
      <c r="I1741" s="3">
        <v>1</v>
      </c>
      <c r="J1741" s="3">
        <v>4</v>
      </c>
      <c r="K1741" s="3">
        <v>0</v>
      </c>
      <c r="L1741" s="3">
        <v>0</v>
      </c>
      <c r="M1741" s="3">
        <v>0</v>
      </c>
      <c r="N1741" s="3">
        <v>1</v>
      </c>
      <c r="O1741" s="3">
        <v>0</v>
      </c>
      <c r="P1741" s="3">
        <v>0</v>
      </c>
      <c r="Q1741" s="3">
        <v>0</v>
      </c>
      <c r="R1741" s="3">
        <v>1</v>
      </c>
      <c r="S1741" s="3">
        <v>0</v>
      </c>
      <c r="T1741" s="3">
        <v>0</v>
      </c>
      <c r="U1741" s="3">
        <v>1</v>
      </c>
      <c r="V1741" s="3">
        <v>0</v>
      </c>
      <c r="W1741" s="3">
        <v>0</v>
      </c>
      <c r="X1741" s="3">
        <v>0</v>
      </c>
      <c r="Y1741" s="3">
        <v>11.16</v>
      </c>
      <c r="Z1741" s="3">
        <v>10</v>
      </c>
      <c r="AA1741" s="3">
        <v>0</v>
      </c>
      <c r="AB1741" s="3">
        <f t="shared" si="378"/>
        <v>1.1523358238341512</v>
      </c>
      <c r="AC1741" s="3">
        <f t="shared" si="379"/>
        <v>0.14179103353674652</v>
      </c>
      <c r="AD1741">
        <f t="shared" si="380"/>
        <v>0</v>
      </c>
      <c r="AE1741">
        <f t="shared" si="381"/>
        <v>0</v>
      </c>
      <c r="AF1741">
        <f t="shared" si="382"/>
        <v>0</v>
      </c>
      <c r="AG1741">
        <f t="shared" si="383"/>
        <v>0</v>
      </c>
      <c r="AH1741">
        <f t="shared" si="384"/>
        <v>0</v>
      </c>
      <c r="AI1741">
        <f t="shared" si="385"/>
        <v>0</v>
      </c>
      <c r="AJ1741">
        <f t="shared" si="386"/>
        <v>0</v>
      </c>
      <c r="AK1741">
        <f t="shared" si="387"/>
        <v>0</v>
      </c>
      <c r="AL1741">
        <f t="shared" si="388"/>
        <v>1</v>
      </c>
      <c r="AM1741">
        <f t="shared" si="389"/>
        <v>0</v>
      </c>
      <c r="AN1741">
        <f t="shared" si="390"/>
        <v>0</v>
      </c>
      <c r="AO1741">
        <f t="shared" si="391"/>
        <v>0</v>
      </c>
    </row>
    <row r="1742" spans="1:41" x14ac:dyDescent="0.2">
      <c r="A1742" s="3" t="s">
        <v>0</v>
      </c>
      <c r="B1742" s="3" t="s">
        <v>4</v>
      </c>
      <c r="C1742" s="2" t="s">
        <v>41</v>
      </c>
      <c r="D1742" s="3">
        <v>67</v>
      </c>
      <c r="E1742" s="3">
        <v>58170.039799999999</v>
      </c>
      <c r="F1742" s="3">
        <v>59434.390899999999</v>
      </c>
      <c r="G1742" s="3">
        <v>10</v>
      </c>
      <c r="H1742" s="3">
        <v>2</v>
      </c>
      <c r="I1742" s="3">
        <v>1</v>
      </c>
      <c r="J1742" s="3">
        <v>4</v>
      </c>
      <c r="K1742" s="3">
        <v>0</v>
      </c>
      <c r="L1742" s="3">
        <v>0</v>
      </c>
      <c r="M1742" s="3">
        <v>0</v>
      </c>
      <c r="N1742" s="3">
        <v>1</v>
      </c>
      <c r="O1742" s="3">
        <v>0</v>
      </c>
      <c r="P1742" s="3">
        <v>0</v>
      </c>
      <c r="Q1742" s="3">
        <v>0</v>
      </c>
      <c r="R1742" s="3">
        <v>1</v>
      </c>
      <c r="S1742" s="3">
        <v>0</v>
      </c>
      <c r="T1742" s="3">
        <v>0</v>
      </c>
      <c r="U1742" s="3">
        <v>1</v>
      </c>
      <c r="V1742" s="3">
        <v>0</v>
      </c>
      <c r="W1742" s="3">
        <v>0</v>
      </c>
      <c r="X1742" s="3">
        <v>0</v>
      </c>
      <c r="Y1742" s="3">
        <v>10.99</v>
      </c>
      <c r="Z1742" s="3">
        <v>23</v>
      </c>
      <c r="AA1742" s="3">
        <v>1</v>
      </c>
      <c r="AB1742" s="3">
        <f t="shared" si="378"/>
        <v>1.0217354346730221</v>
      </c>
      <c r="AC1742" s="3">
        <f t="shared" si="379"/>
        <v>2.150258808589018E-2</v>
      </c>
      <c r="AD1742">
        <f t="shared" si="380"/>
        <v>0</v>
      </c>
      <c r="AE1742">
        <f t="shared" si="381"/>
        <v>0</v>
      </c>
      <c r="AF1742">
        <f t="shared" si="382"/>
        <v>0</v>
      </c>
      <c r="AG1742">
        <f t="shared" si="383"/>
        <v>0</v>
      </c>
      <c r="AH1742">
        <f t="shared" si="384"/>
        <v>0</v>
      </c>
      <c r="AI1742">
        <f t="shared" si="385"/>
        <v>0</v>
      </c>
      <c r="AJ1742">
        <f t="shared" si="386"/>
        <v>0</v>
      </c>
      <c r="AK1742">
        <f t="shared" si="387"/>
        <v>0</v>
      </c>
      <c r="AL1742">
        <f t="shared" si="388"/>
        <v>0</v>
      </c>
      <c r="AM1742">
        <f t="shared" si="389"/>
        <v>1</v>
      </c>
      <c r="AN1742">
        <f t="shared" si="390"/>
        <v>0</v>
      </c>
      <c r="AO1742">
        <f t="shared" si="391"/>
        <v>0</v>
      </c>
    </row>
    <row r="1743" spans="1:41" x14ac:dyDescent="0.2">
      <c r="A1743" s="3" t="s">
        <v>0</v>
      </c>
      <c r="B1743" s="3" t="s">
        <v>4</v>
      </c>
      <c r="C1743" s="2" t="s">
        <v>41</v>
      </c>
      <c r="D1743" s="3">
        <v>67</v>
      </c>
      <c r="E1743" s="3">
        <v>54249.884899999997</v>
      </c>
      <c r="F1743" s="3">
        <v>59434.390899999999</v>
      </c>
      <c r="G1743" s="3">
        <v>144</v>
      </c>
      <c r="H1743" s="3">
        <v>2</v>
      </c>
      <c r="I1743" s="3">
        <v>4</v>
      </c>
      <c r="J1743" s="3">
        <v>4</v>
      </c>
      <c r="K1743" s="3">
        <v>0</v>
      </c>
      <c r="L1743" s="3">
        <v>0</v>
      </c>
      <c r="M1743" s="3">
        <v>0</v>
      </c>
      <c r="N1743" s="3">
        <v>1</v>
      </c>
      <c r="O1743" s="3">
        <v>0</v>
      </c>
      <c r="P1743" s="3">
        <v>0</v>
      </c>
      <c r="Q1743" s="3">
        <v>0</v>
      </c>
      <c r="R1743" s="3">
        <v>1</v>
      </c>
      <c r="S1743" s="3">
        <v>0</v>
      </c>
      <c r="T1743" s="3">
        <v>0</v>
      </c>
      <c r="U1743" s="3">
        <v>0</v>
      </c>
      <c r="V1743" s="3">
        <v>0</v>
      </c>
      <c r="W1743" s="3">
        <v>0</v>
      </c>
      <c r="X1743" s="3">
        <v>1</v>
      </c>
      <c r="Y1743" s="3">
        <v>10.99</v>
      </c>
      <c r="Z1743" s="3">
        <v>12</v>
      </c>
      <c r="AA1743" s="3">
        <v>0</v>
      </c>
      <c r="AB1743" s="3">
        <f t="shared" si="378"/>
        <v>1.0955671336364439</v>
      </c>
      <c r="AC1743" s="3">
        <f t="shared" si="379"/>
        <v>9.1272159450472692E-2</v>
      </c>
      <c r="AD1743">
        <f t="shared" si="380"/>
        <v>0</v>
      </c>
      <c r="AE1743">
        <f t="shared" si="381"/>
        <v>0</v>
      </c>
      <c r="AF1743">
        <f t="shared" si="382"/>
        <v>0</v>
      </c>
      <c r="AG1743">
        <f t="shared" si="383"/>
        <v>0</v>
      </c>
      <c r="AH1743">
        <f t="shared" si="384"/>
        <v>0</v>
      </c>
      <c r="AI1743">
        <f t="shared" si="385"/>
        <v>0</v>
      </c>
      <c r="AJ1743">
        <f t="shared" si="386"/>
        <v>0</v>
      </c>
      <c r="AK1743">
        <f t="shared" si="387"/>
        <v>0</v>
      </c>
      <c r="AL1743">
        <f t="shared" si="388"/>
        <v>0</v>
      </c>
      <c r="AM1743">
        <f t="shared" si="389"/>
        <v>1</v>
      </c>
      <c r="AN1743">
        <f t="shared" si="390"/>
        <v>0</v>
      </c>
      <c r="AO1743">
        <f t="shared" si="391"/>
        <v>0</v>
      </c>
    </row>
    <row r="1744" spans="1:41" x14ac:dyDescent="0.2">
      <c r="A1744" s="3" t="s">
        <v>0</v>
      </c>
      <c r="B1744" s="3" t="s">
        <v>4</v>
      </c>
      <c r="C1744" s="2" t="s">
        <v>40</v>
      </c>
      <c r="D1744" s="3">
        <v>67</v>
      </c>
      <c r="E1744" s="3">
        <v>57796.971599999997</v>
      </c>
      <c r="F1744" s="3">
        <v>65219.9931</v>
      </c>
      <c r="G1744" s="3">
        <v>118</v>
      </c>
      <c r="H1744" s="3">
        <v>2</v>
      </c>
      <c r="I1744" s="3">
        <v>4</v>
      </c>
      <c r="J1744" s="3">
        <v>4</v>
      </c>
      <c r="K1744" s="3">
        <v>0</v>
      </c>
      <c r="L1744" s="3">
        <v>0</v>
      </c>
      <c r="M1744" s="3">
        <v>0</v>
      </c>
      <c r="N1744" s="3">
        <v>1</v>
      </c>
      <c r="O1744" s="3">
        <v>0</v>
      </c>
      <c r="P1744" s="3">
        <v>0</v>
      </c>
      <c r="Q1744" s="3">
        <v>0</v>
      </c>
      <c r="R1744" s="3">
        <v>1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1</v>
      </c>
      <c r="Y1744" s="3">
        <v>11.09</v>
      </c>
      <c r="Z1744" s="3">
        <v>10</v>
      </c>
      <c r="AA1744" s="3">
        <v>0</v>
      </c>
      <c r="AB1744" s="3">
        <f t="shared" si="378"/>
        <v>1.1284327066714339</v>
      </c>
      <c r="AC1744" s="3">
        <f t="shared" si="379"/>
        <v>0.12082968472337315</v>
      </c>
      <c r="AD1744">
        <f t="shared" si="380"/>
        <v>0</v>
      </c>
      <c r="AE1744">
        <f t="shared" si="381"/>
        <v>0</v>
      </c>
      <c r="AF1744">
        <f t="shared" si="382"/>
        <v>0</v>
      </c>
      <c r="AG1744">
        <f t="shared" si="383"/>
        <v>0</v>
      </c>
      <c r="AH1744">
        <f t="shared" si="384"/>
        <v>0</v>
      </c>
      <c r="AI1744">
        <f t="shared" si="385"/>
        <v>0</v>
      </c>
      <c r="AJ1744">
        <f t="shared" si="386"/>
        <v>0</v>
      </c>
      <c r="AK1744">
        <f t="shared" si="387"/>
        <v>0</v>
      </c>
      <c r="AL1744">
        <f t="shared" si="388"/>
        <v>0</v>
      </c>
      <c r="AM1744">
        <f t="shared" si="389"/>
        <v>0</v>
      </c>
      <c r="AN1744">
        <f t="shared" si="390"/>
        <v>0</v>
      </c>
      <c r="AO1744">
        <f t="shared" si="391"/>
        <v>1</v>
      </c>
    </row>
    <row r="1745" spans="1:41" x14ac:dyDescent="0.2">
      <c r="A1745" s="3" t="s">
        <v>2</v>
      </c>
      <c r="B1745" s="3" t="s">
        <v>4</v>
      </c>
      <c r="C1745" s="2" t="s">
        <v>37</v>
      </c>
      <c r="D1745" s="3">
        <v>67</v>
      </c>
      <c r="E1745" s="3">
        <v>55486.216699999997</v>
      </c>
      <c r="F1745" s="3">
        <v>59644.068500000001</v>
      </c>
      <c r="G1745" s="3">
        <v>10</v>
      </c>
      <c r="H1745" s="3">
        <v>2</v>
      </c>
      <c r="I1745" s="3">
        <v>1</v>
      </c>
      <c r="J1745" s="3">
        <v>4</v>
      </c>
      <c r="K1745" s="3">
        <v>0</v>
      </c>
      <c r="L1745" s="3">
        <v>0</v>
      </c>
      <c r="M1745" s="3">
        <v>0</v>
      </c>
      <c r="N1745" s="3">
        <v>1</v>
      </c>
      <c r="O1745" s="3">
        <v>0</v>
      </c>
      <c r="P1745" s="3">
        <v>0</v>
      </c>
      <c r="Q1745" s="3">
        <v>0</v>
      </c>
      <c r="R1745" s="3">
        <v>1</v>
      </c>
      <c r="S1745" s="3">
        <v>0</v>
      </c>
      <c r="T1745" s="3">
        <v>1</v>
      </c>
      <c r="U1745" s="3">
        <v>1</v>
      </c>
      <c r="V1745" s="3">
        <v>0</v>
      </c>
      <c r="W1745" s="3">
        <v>0</v>
      </c>
      <c r="X1745" s="3">
        <v>0</v>
      </c>
      <c r="Y1745" s="3">
        <v>11</v>
      </c>
      <c r="Z1745" s="3">
        <v>4</v>
      </c>
      <c r="AA1745" s="3">
        <v>0</v>
      </c>
      <c r="AB1745" s="3">
        <f t="shared" si="378"/>
        <v>1.074934858551998</v>
      </c>
      <c r="AC1745" s="3">
        <f t="shared" si="379"/>
        <v>7.2260063047756354E-2</v>
      </c>
      <c r="AD1745">
        <f t="shared" si="380"/>
        <v>0</v>
      </c>
      <c r="AE1745">
        <f t="shared" si="381"/>
        <v>0</v>
      </c>
      <c r="AF1745">
        <f t="shared" si="382"/>
        <v>0</v>
      </c>
      <c r="AG1745">
        <f t="shared" si="383"/>
        <v>0</v>
      </c>
      <c r="AH1745">
        <f t="shared" si="384"/>
        <v>1</v>
      </c>
      <c r="AI1745">
        <f t="shared" si="385"/>
        <v>0</v>
      </c>
      <c r="AJ1745">
        <f t="shared" si="386"/>
        <v>0</v>
      </c>
      <c r="AK1745">
        <f t="shared" si="387"/>
        <v>0</v>
      </c>
      <c r="AL1745">
        <f t="shared" si="388"/>
        <v>0</v>
      </c>
      <c r="AM1745">
        <f t="shared" si="389"/>
        <v>0</v>
      </c>
      <c r="AN1745">
        <f t="shared" si="390"/>
        <v>0</v>
      </c>
      <c r="AO1745">
        <f t="shared" si="391"/>
        <v>0</v>
      </c>
    </row>
    <row r="1746" spans="1:41" x14ac:dyDescent="0.2">
      <c r="A1746" s="3" t="s">
        <v>2</v>
      </c>
      <c r="B1746" s="3" t="s">
        <v>4</v>
      </c>
      <c r="C1746" s="2" t="s">
        <v>37</v>
      </c>
      <c r="D1746" s="3">
        <v>67</v>
      </c>
      <c r="E1746" s="3">
        <v>54793.273699999998</v>
      </c>
      <c r="F1746" s="3">
        <v>61029.455600000001</v>
      </c>
      <c r="G1746" s="3">
        <v>10</v>
      </c>
      <c r="H1746" s="3">
        <v>2</v>
      </c>
      <c r="I1746" s="3">
        <v>1</v>
      </c>
      <c r="J1746" s="3">
        <v>4</v>
      </c>
      <c r="K1746" s="3">
        <v>0</v>
      </c>
      <c r="L1746" s="3">
        <v>0</v>
      </c>
      <c r="M1746" s="3">
        <v>0</v>
      </c>
      <c r="N1746" s="3">
        <v>1</v>
      </c>
      <c r="O1746" s="3">
        <v>0</v>
      </c>
      <c r="P1746" s="3">
        <v>0</v>
      </c>
      <c r="Q1746" s="3">
        <v>0</v>
      </c>
      <c r="R1746" s="3">
        <v>1</v>
      </c>
      <c r="S1746" s="3">
        <v>0</v>
      </c>
      <c r="T1746" s="3">
        <v>1</v>
      </c>
      <c r="U1746" s="3">
        <v>1</v>
      </c>
      <c r="V1746" s="3">
        <v>0</v>
      </c>
      <c r="W1746" s="3">
        <v>0</v>
      </c>
      <c r="X1746" s="3">
        <v>0</v>
      </c>
      <c r="Y1746" s="3">
        <v>11.02</v>
      </c>
      <c r="Z1746" s="3">
        <v>4</v>
      </c>
      <c r="AA1746" s="3">
        <v>0</v>
      </c>
      <c r="AB1746" s="3">
        <f t="shared" si="378"/>
        <v>1.1138129094849101</v>
      </c>
      <c r="AC1746" s="3">
        <f t="shared" si="379"/>
        <v>0.10778918259370146</v>
      </c>
      <c r="AD1746">
        <f t="shared" si="380"/>
        <v>0</v>
      </c>
      <c r="AE1746">
        <f t="shared" si="381"/>
        <v>0</v>
      </c>
      <c r="AF1746">
        <f t="shared" si="382"/>
        <v>0</v>
      </c>
      <c r="AG1746">
        <f t="shared" si="383"/>
        <v>0</v>
      </c>
      <c r="AH1746">
        <f t="shared" si="384"/>
        <v>1</v>
      </c>
      <c r="AI1746">
        <f t="shared" si="385"/>
        <v>0</v>
      </c>
      <c r="AJ1746">
        <f t="shared" si="386"/>
        <v>0</v>
      </c>
      <c r="AK1746">
        <f t="shared" si="387"/>
        <v>0</v>
      </c>
      <c r="AL1746">
        <f t="shared" si="388"/>
        <v>0</v>
      </c>
      <c r="AM1746">
        <f t="shared" si="389"/>
        <v>0</v>
      </c>
      <c r="AN1746">
        <f t="shared" si="390"/>
        <v>0</v>
      </c>
      <c r="AO1746">
        <f t="shared" si="391"/>
        <v>0</v>
      </c>
    </row>
    <row r="1747" spans="1:41" x14ac:dyDescent="0.2">
      <c r="A1747" s="3" t="s">
        <v>0</v>
      </c>
      <c r="B1747" s="3" t="s">
        <v>4</v>
      </c>
      <c r="C1747" s="2" t="s">
        <v>30</v>
      </c>
      <c r="D1747" s="3">
        <v>68</v>
      </c>
      <c r="E1747" s="3">
        <v>76470.588199999998</v>
      </c>
      <c r="F1747" s="3">
        <v>73529</v>
      </c>
      <c r="G1747" s="3">
        <v>6</v>
      </c>
      <c r="H1747" s="3">
        <v>2</v>
      </c>
      <c r="I1747" s="3">
        <v>1</v>
      </c>
      <c r="J1747" s="3">
        <v>4</v>
      </c>
      <c r="K1747" s="3">
        <v>0</v>
      </c>
      <c r="L1747" s="3">
        <v>0</v>
      </c>
      <c r="M1747" s="3">
        <v>0</v>
      </c>
      <c r="N1747" s="3">
        <v>1</v>
      </c>
      <c r="O1747" s="3">
        <v>0</v>
      </c>
      <c r="P1747" s="3">
        <v>0</v>
      </c>
      <c r="Q1747" s="3">
        <v>0</v>
      </c>
      <c r="R1747" s="3">
        <v>1</v>
      </c>
      <c r="S1747" s="3">
        <v>0</v>
      </c>
      <c r="T1747" s="3">
        <v>0</v>
      </c>
      <c r="U1747" s="3">
        <v>1</v>
      </c>
      <c r="V1747" s="3">
        <v>0</v>
      </c>
      <c r="W1747" s="3">
        <v>0</v>
      </c>
      <c r="X1747" s="3">
        <v>0</v>
      </c>
      <c r="Y1747" s="3">
        <v>11.21</v>
      </c>
      <c r="Z1747" s="3">
        <v>10</v>
      </c>
      <c r="AA1747" s="3">
        <v>0</v>
      </c>
      <c r="AB1747" s="3">
        <f t="shared" si="378"/>
        <v>0.96153307736686144</v>
      </c>
      <c r="AC1747" s="3">
        <f t="shared" si="379"/>
        <v>-3.922631270742287E-2</v>
      </c>
      <c r="AD1747">
        <f t="shared" si="380"/>
        <v>1</v>
      </c>
      <c r="AE1747">
        <f t="shared" si="381"/>
        <v>0</v>
      </c>
      <c r="AF1747">
        <f t="shared" si="382"/>
        <v>0</v>
      </c>
      <c r="AG1747">
        <f t="shared" si="383"/>
        <v>0</v>
      </c>
      <c r="AH1747">
        <f t="shared" si="384"/>
        <v>0</v>
      </c>
      <c r="AI1747">
        <f t="shared" si="385"/>
        <v>0</v>
      </c>
      <c r="AJ1747">
        <f t="shared" si="386"/>
        <v>0</v>
      </c>
      <c r="AK1747">
        <f t="shared" si="387"/>
        <v>0</v>
      </c>
      <c r="AL1747">
        <f t="shared" si="388"/>
        <v>0</v>
      </c>
      <c r="AM1747">
        <f t="shared" si="389"/>
        <v>0</v>
      </c>
      <c r="AN1747">
        <f t="shared" si="390"/>
        <v>0</v>
      </c>
      <c r="AO1747">
        <f t="shared" si="391"/>
        <v>0</v>
      </c>
    </row>
    <row r="1748" spans="1:41" x14ac:dyDescent="0.2">
      <c r="A1748" s="3" t="s">
        <v>0</v>
      </c>
      <c r="B1748" s="3" t="s">
        <v>4</v>
      </c>
      <c r="C1748" s="2" t="s">
        <v>30</v>
      </c>
      <c r="D1748" s="3">
        <v>68</v>
      </c>
      <c r="E1748" s="3">
        <v>66527.705900000001</v>
      </c>
      <c r="F1748" s="3">
        <v>79028</v>
      </c>
      <c r="G1748" s="3">
        <v>11</v>
      </c>
      <c r="H1748" s="3">
        <v>2</v>
      </c>
      <c r="I1748" s="3">
        <v>2</v>
      </c>
      <c r="J1748" s="3">
        <v>4</v>
      </c>
      <c r="K1748" s="3">
        <v>0</v>
      </c>
      <c r="L1748" s="3">
        <v>0</v>
      </c>
      <c r="M1748" s="3">
        <v>0</v>
      </c>
      <c r="N1748" s="3">
        <v>1</v>
      </c>
      <c r="O1748" s="3">
        <v>0</v>
      </c>
      <c r="P1748" s="3">
        <v>0</v>
      </c>
      <c r="Q1748" s="3">
        <v>0</v>
      </c>
      <c r="R1748" s="3">
        <v>1</v>
      </c>
      <c r="S1748" s="3">
        <v>0</v>
      </c>
      <c r="T1748" s="3">
        <v>0</v>
      </c>
      <c r="U1748" s="3">
        <v>0</v>
      </c>
      <c r="V1748" s="3">
        <v>1</v>
      </c>
      <c r="W1748" s="3">
        <v>0</v>
      </c>
      <c r="X1748" s="3">
        <v>0</v>
      </c>
      <c r="Y1748" s="3">
        <v>11.28</v>
      </c>
      <c r="Z1748" s="3">
        <v>11</v>
      </c>
      <c r="AA1748" s="3">
        <v>0</v>
      </c>
      <c r="AB1748" s="3">
        <f t="shared" si="378"/>
        <v>1.1878960642170588</v>
      </c>
      <c r="AC1748" s="3">
        <f t="shared" si="379"/>
        <v>0.17218372908037327</v>
      </c>
      <c r="AD1748">
        <f t="shared" si="380"/>
        <v>1</v>
      </c>
      <c r="AE1748">
        <f t="shared" si="381"/>
        <v>0</v>
      </c>
      <c r="AF1748">
        <f t="shared" si="382"/>
        <v>0</v>
      </c>
      <c r="AG1748">
        <f t="shared" si="383"/>
        <v>0</v>
      </c>
      <c r="AH1748">
        <f t="shared" si="384"/>
        <v>0</v>
      </c>
      <c r="AI1748">
        <f t="shared" si="385"/>
        <v>0</v>
      </c>
      <c r="AJ1748">
        <f t="shared" si="386"/>
        <v>0</v>
      </c>
      <c r="AK1748">
        <f t="shared" si="387"/>
        <v>0</v>
      </c>
      <c r="AL1748">
        <f t="shared" si="388"/>
        <v>0</v>
      </c>
      <c r="AM1748">
        <f t="shared" si="389"/>
        <v>0</v>
      </c>
      <c r="AN1748">
        <f t="shared" si="390"/>
        <v>0</v>
      </c>
      <c r="AO1748">
        <f t="shared" si="391"/>
        <v>0</v>
      </c>
    </row>
    <row r="1749" spans="1:41" x14ac:dyDescent="0.2">
      <c r="A1749" s="3" t="s">
        <v>0</v>
      </c>
      <c r="B1749" s="3" t="s">
        <v>4</v>
      </c>
      <c r="C1749" s="2" t="s">
        <v>30</v>
      </c>
      <c r="D1749" s="3">
        <v>68</v>
      </c>
      <c r="E1749" s="3">
        <v>52941.176500000001</v>
      </c>
      <c r="F1749" s="3">
        <v>54412</v>
      </c>
      <c r="G1749" s="3">
        <v>82</v>
      </c>
      <c r="H1749" s="3">
        <v>2</v>
      </c>
      <c r="I1749" s="3">
        <v>4</v>
      </c>
      <c r="J1749" s="3">
        <v>4</v>
      </c>
      <c r="K1749" s="3">
        <v>0</v>
      </c>
      <c r="L1749" s="3">
        <v>0</v>
      </c>
      <c r="M1749" s="3">
        <v>0</v>
      </c>
      <c r="N1749" s="3">
        <v>1</v>
      </c>
      <c r="O1749" s="3">
        <v>0</v>
      </c>
      <c r="P1749" s="3">
        <v>0</v>
      </c>
      <c r="Q1749" s="3">
        <v>0</v>
      </c>
      <c r="R1749" s="3">
        <v>1</v>
      </c>
      <c r="S1749" s="3">
        <v>0</v>
      </c>
      <c r="T1749" s="3">
        <v>0</v>
      </c>
      <c r="U1749" s="3">
        <v>0</v>
      </c>
      <c r="V1749" s="3">
        <v>0</v>
      </c>
      <c r="W1749" s="3">
        <v>0</v>
      </c>
      <c r="X1749" s="3">
        <v>1</v>
      </c>
      <c r="Y1749" s="3">
        <v>10.9</v>
      </c>
      <c r="Z1749" s="3">
        <v>14</v>
      </c>
      <c r="AA1749" s="3">
        <v>0</v>
      </c>
      <c r="AB1749" s="3">
        <f t="shared" si="378"/>
        <v>1.027782221651232</v>
      </c>
      <c r="AC1749" s="3">
        <f t="shared" si="379"/>
        <v>2.740329794753326E-2</v>
      </c>
      <c r="AD1749">
        <f t="shared" si="380"/>
        <v>1</v>
      </c>
      <c r="AE1749">
        <f t="shared" si="381"/>
        <v>0</v>
      </c>
      <c r="AF1749">
        <f t="shared" si="382"/>
        <v>0</v>
      </c>
      <c r="AG1749">
        <f t="shared" si="383"/>
        <v>0</v>
      </c>
      <c r="AH1749">
        <f t="shared" si="384"/>
        <v>0</v>
      </c>
      <c r="AI1749">
        <f t="shared" si="385"/>
        <v>0</v>
      </c>
      <c r="AJ1749">
        <f t="shared" si="386"/>
        <v>0</v>
      </c>
      <c r="AK1749">
        <f t="shared" si="387"/>
        <v>0</v>
      </c>
      <c r="AL1749">
        <f t="shared" si="388"/>
        <v>0</v>
      </c>
      <c r="AM1749">
        <f t="shared" si="389"/>
        <v>0</v>
      </c>
      <c r="AN1749">
        <f t="shared" si="390"/>
        <v>0</v>
      </c>
      <c r="AO1749">
        <f t="shared" si="391"/>
        <v>0</v>
      </c>
    </row>
    <row r="1750" spans="1:41" x14ac:dyDescent="0.2">
      <c r="A1750" s="3" t="s">
        <v>0</v>
      </c>
      <c r="B1750" s="3" t="s">
        <v>4</v>
      </c>
      <c r="C1750" s="2" t="s">
        <v>31</v>
      </c>
      <c r="D1750" s="3">
        <v>68</v>
      </c>
      <c r="E1750" s="3">
        <v>56246.338300000003</v>
      </c>
      <c r="F1750" s="3">
        <v>71483.143899999995</v>
      </c>
      <c r="G1750" s="3">
        <v>4</v>
      </c>
      <c r="H1750" s="3">
        <v>2</v>
      </c>
      <c r="I1750" s="3">
        <v>1</v>
      </c>
      <c r="J1750" s="3">
        <v>4</v>
      </c>
      <c r="K1750" s="3">
        <v>0</v>
      </c>
      <c r="L1750" s="3">
        <v>0</v>
      </c>
      <c r="M1750" s="3">
        <v>0</v>
      </c>
      <c r="N1750" s="3">
        <v>1</v>
      </c>
      <c r="O1750" s="3">
        <v>0</v>
      </c>
      <c r="P1750" s="3">
        <v>0</v>
      </c>
      <c r="Q1750" s="3">
        <v>0</v>
      </c>
      <c r="R1750" s="3">
        <v>1</v>
      </c>
      <c r="S1750" s="3">
        <v>0</v>
      </c>
      <c r="T1750" s="3">
        <v>0</v>
      </c>
      <c r="U1750" s="3">
        <v>1</v>
      </c>
      <c r="V1750" s="3">
        <v>0</v>
      </c>
      <c r="W1750" s="3">
        <v>0</v>
      </c>
      <c r="X1750" s="3">
        <v>0</v>
      </c>
      <c r="Y1750" s="3">
        <v>11.18</v>
      </c>
      <c r="Z1750" s="3">
        <v>11</v>
      </c>
      <c r="AA1750" s="3">
        <v>0</v>
      </c>
      <c r="AB1750" s="3">
        <f t="shared" si="378"/>
        <v>1.2708941783682297</v>
      </c>
      <c r="AC1750" s="3">
        <f t="shared" si="379"/>
        <v>0.2397207301795489</v>
      </c>
      <c r="AD1750">
        <f t="shared" si="380"/>
        <v>0</v>
      </c>
      <c r="AE1750">
        <f t="shared" si="381"/>
        <v>0</v>
      </c>
      <c r="AF1750">
        <f t="shared" si="382"/>
        <v>1</v>
      </c>
      <c r="AG1750">
        <f t="shared" si="383"/>
        <v>0</v>
      </c>
      <c r="AH1750">
        <f t="shared" si="384"/>
        <v>0</v>
      </c>
      <c r="AI1750">
        <f t="shared" si="385"/>
        <v>0</v>
      </c>
      <c r="AJ1750">
        <f t="shared" si="386"/>
        <v>0</v>
      </c>
      <c r="AK1750">
        <f t="shared" si="387"/>
        <v>0</v>
      </c>
      <c r="AL1750">
        <f t="shared" si="388"/>
        <v>0</v>
      </c>
      <c r="AM1750">
        <f t="shared" si="389"/>
        <v>0</v>
      </c>
      <c r="AN1750">
        <f t="shared" si="390"/>
        <v>0</v>
      </c>
      <c r="AO1750">
        <f t="shared" si="391"/>
        <v>0</v>
      </c>
    </row>
    <row r="1751" spans="1:41" x14ac:dyDescent="0.2">
      <c r="A1751" s="3" t="s">
        <v>0</v>
      </c>
      <c r="B1751" s="3" t="s">
        <v>4</v>
      </c>
      <c r="C1751" s="2" t="s">
        <v>31</v>
      </c>
      <c r="D1751" s="3">
        <v>68</v>
      </c>
      <c r="E1751" s="3">
        <v>59806.233200000002</v>
      </c>
      <c r="F1751" s="3">
        <v>59806.517899999999</v>
      </c>
      <c r="G1751" s="3">
        <v>126</v>
      </c>
      <c r="H1751" s="3">
        <v>2</v>
      </c>
      <c r="I1751" s="3">
        <v>4</v>
      </c>
      <c r="J1751" s="3">
        <v>4</v>
      </c>
      <c r="K1751" s="3">
        <v>0</v>
      </c>
      <c r="L1751" s="3">
        <v>0</v>
      </c>
      <c r="M1751" s="3">
        <v>0</v>
      </c>
      <c r="N1751" s="3">
        <v>1</v>
      </c>
      <c r="O1751" s="3">
        <v>0</v>
      </c>
      <c r="P1751" s="3">
        <v>0</v>
      </c>
      <c r="Q1751" s="3">
        <v>0</v>
      </c>
      <c r="R1751" s="3">
        <v>1</v>
      </c>
      <c r="S1751" s="3">
        <v>0</v>
      </c>
      <c r="T1751" s="3">
        <v>0</v>
      </c>
      <c r="U1751" s="3">
        <v>0</v>
      </c>
      <c r="V1751" s="3">
        <v>0</v>
      </c>
      <c r="W1751" s="3">
        <v>0</v>
      </c>
      <c r="X1751" s="3">
        <v>1</v>
      </c>
      <c r="Y1751" s="3">
        <v>11</v>
      </c>
      <c r="Z1751" s="3">
        <v>14</v>
      </c>
      <c r="AA1751" s="3">
        <v>0</v>
      </c>
      <c r="AB1751" s="3">
        <f t="shared" si="378"/>
        <v>1.0000047603733719</v>
      </c>
      <c r="AC1751" s="3">
        <f t="shared" si="379"/>
        <v>4.7603620413956593E-6</v>
      </c>
      <c r="AD1751">
        <f t="shared" si="380"/>
        <v>0</v>
      </c>
      <c r="AE1751">
        <f t="shared" si="381"/>
        <v>0</v>
      </c>
      <c r="AF1751">
        <f t="shared" si="382"/>
        <v>1</v>
      </c>
      <c r="AG1751">
        <f t="shared" si="383"/>
        <v>0</v>
      </c>
      <c r="AH1751">
        <f t="shared" si="384"/>
        <v>0</v>
      </c>
      <c r="AI1751">
        <f t="shared" si="385"/>
        <v>0</v>
      </c>
      <c r="AJ1751">
        <f t="shared" si="386"/>
        <v>0</v>
      </c>
      <c r="AK1751">
        <f t="shared" si="387"/>
        <v>0</v>
      </c>
      <c r="AL1751">
        <f t="shared" si="388"/>
        <v>0</v>
      </c>
      <c r="AM1751">
        <f t="shared" si="389"/>
        <v>0</v>
      </c>
      <c r="AN1751">
        <f t="shared" si="390"/>
        <v>0</v>
      </c>
      <c r="AO1751">
        <f t="shared" si="391"/>
        <v>0</v>
      </c>
    </row>
    <row r="1752" spans="1:41" x14ac:dyDescent="0.2">
      <c r="A1752" s="3" t="s">
        <v>0</v>
      </c>
      <c r="B1752" s="3" t="s">
        <v>4</v>
      </c>
      <c r="C1752" s="2" t="s">
        <v>33</v>
      </c>
      <c r="D1752" s="3">
        <v>68</v>
      </c>
      <c r="E1752" s="3">
        <v>67740.146999999997</v>
      </c>
      <c r="F1752" s="3">
        <v>69834.812000000005</v>
      </c>
      <c r="G1752" s="3">
        <v>14</v>
      </c>
      <c r="H1752" s="3">
        <v>2</v>
      </c>
      <c r="I1752" s="3">
        <v>2</v>
      </c>
      <c r="J1752" s="3">
        <v>4</v>
      </c>
      <c r="K1752" s="3">
        <v>0</v>
      </c>
      <c r="L1752" s="3">
        <v>0</v>
      </c>
      <c r="M1752" s="3">
        <v>0</v>
      </c>
      <c r="N1752" s="3">
        <v>1</v>
      </c>
      <c r="O1752" s="3">
        <v>0</v>
      </c>
      <c r="P1752" s="3">
        <v>0</v>
      </c>
      <c r="Q1752" s="3">
        <v>0</v>
      </c>
      <c r="R1752" s="3">
        <v>1</v>
      </c>
      <c r="S1752" s="3">
        <v>0</v>
      </c>
      <c r="T1752" s="3">
        <v>0</v>
      </c>
      <c r="U1752" s="3">
        <v>0</v>
      </c>
      <c r="V1752" s="3">
        <v>1</v>
      </c>
      <c r="W1752" s="3">
        <v>0</v>
      </c>
      <c r="X1752" s="3">
        <v>0</v>
      </c>
      <c r="Y1752" s="3">
        <v>11.15</v>
      </c>
      <c r="Z1752" s="3">
        <v>10</v>
      </c>
      <c r="AA1752" s="3">
        <v>0</v>
      </c>
      <c r="AB1752" s="3">
        <f t="shared" si="378"/>
        <v>1.0309220616246966</v>
      </c>
      <c r="AC1752" s="3">
        <f t="shared" si="379"/>
        <v>3.045360724498291E-2</v>
      </c>
      <c r="AD1752">
        <f t="shared" si="380"/>
        <v>0</v>
      </c>
      <c r="AE1752">
        <f t="shared" si="381"/>
        <v>0</v>
      </c>
      <c r="AF1752">
        <f t="shared" si="382"/>
        <v>0</v>
      </c>
      <c r="AG1752">
        <f t="shared" si="383"/>
        <v>1</v>
      </c>
      <c r="AH1752">
        <f t="shared" si="384"/>
        <v>0</v>
      </c>
      <c r="AI1752">
        <f t="shared" si="385"/>
        <v>0</v>
      </c>
      <c r="AJ1752">
        <f t="shared" si="386"/>
        <v>0</v>
      </c>
      <c r="AK1752">
        <f t="shared" si="387"/>
        <v>0</v>
      </c>
      <c r="AL1752">
        <f t="shared" si="388"/>
        <v>0</v>
      </c>
      <c r="AM1752">
        <f t="shared" si="389"/>
        <v>0</v>
      </c>
      <c r="AN1752">
        <f t="shared" si="390"/>
        <v>0</v>
      </c>
      <c r="AO1752">
        <f t="shared" si="391"/>
        <v>0</v>
      </c>
    </row>
    <row r="1753" spans="1:41" x14ac:dyDescent="0.2">
      <c r="A1753" s="3" t="s">
        <v>0</v>
      </c>
      <c r="B1753" s="3" t="s">
        <v>4</v>
      </c>
      <c r="C1753" s="2" t="s">
        <v>33</v>
      </c>
      <c r="D1753" s="3">
        <v>68</v>
      </c>
      <c r="E1753" s="3">
        <v>53074.754399999998</v>
      </c>
      <c r="F1753" s="3">
        <v>59359.922599999998</v>
      </c>
      <c r="G1753" s="3">
        <v>8</v>
      </c>
      <c r="H1753" s="3">
        <v>2</v>
      </c>
      <c r="I1753" s="3">
        <v>1</v>
      </c>
      <c r="J1753" s="3">
        <v>4</v>
      </c>
      <c r="K1753" s="3">
        <v>0</v>
      </c>
      <c r="L1753" s="3">
        <v>0</v>
      </c>
      <c r="M1753" s="3">
        <v>0</v>
      </c>
      <c r="N1753" s="3">
        <v>1</v>
      </c>
      <c r="O1753" s="3">
        <v>0</v>
      </c>
      <c r="P1753" s="3">
        <v>0</v>
      </c>
      <c r="Q1753" s="3">
        <v>0</v>
      </c>
      <c r="R1753" s="3">
        <v>1</v>
      </c>
      <c r="S1753" s="3">
        <v>0</v>
      </c>
      <c r="T1753" s="3">
        <v>0</v>
      </c>
      <c r="U1753" s="3">
        <v>1</v>
      </c>
      <c r="V1753" s="3">
        <v>0</v>
      </c>
      <c r="W1753" s="3">
        <v>0</v>
      </c>
      <c r="X1753" s="3">
        <v>0</v>
      </c>
      <c r="Y1753" s="3">
        <v>10.99</v>
      </c>
      <c r="Z1753" s="3">
        <v>10</v>
      </c>
      <c r="AA1753" s="3">
        <v>0</v>
      </c>
      <c r="AB1753" s="3">
        <f t="shared" si="378"/>
        <v>1.1184210510449391</v>
      </c>
      <c r="AC1753" s="3">
        <f t="shared" si="379"/>
        <v>0.11191791478534265</v>
      </c>
      <c r="AD1753">
        <f t="shared" si="380"/>
        <v>0</v>
      </c>
      <c r="AE1753">
        <f t="shared" si="381"/>
        <v>0</v>
      </c>
      <c r="AF1753">
        <f t="shared" si="382"/>
        <v>0</v>
      </c>
      <c r="AG1753">
        <f t="shared" si="383"/>
        <v>1</v>
      </c>
      <c r="AH1753">
        <f t="shared" si="384"/>
        <v>0</v>
      </c>
      <c r="AI1753">
        <f t="shared" si="385"/>
        <v>0</v>
      </c>
      <c r="AJ1753">
        <f t="shared" si="386"/>
        <v>0</v>
      </c>
      <c r="AK1753">
        <f t="shared" si="387"/>
        <v>0</v>
      </c>
      <c r="AL1753">
        <f t="shared" si="388"/>
        <v>0</v>
      </c>
      <c r="AM1753">
        <f t="shared" si="389"/>
        <v>0</v>
      </c>
      <c r="AN1753">
        <f t="shared" si="390"/>
        <v>0</v>
      </c>
      <c r="AO1753">
        <f t="shared" si="391"/>
        <v>0</v>
      </c>
    </row>
    <row r="1754" spans="1:41" x14ac:dyDescent="0.2">
      <c r="A1754" s="3" t="s">
        <v>0</v>
      </c>
      <c r="B1754" s="3" t="s">
        <v>4</v>
      </c>
      <c r="C1754" s="2" t="s">
        <v>37</v>
      </c>
      <c r="D1754" s="3">
        <v>68</v>
      </c>
      <c r="E1754" s="3">
        <v>54483.660300000003</v>
      </c>
      <c r="F1754" s="3">
        <v>59399.861599999997</v>
      </c>
      <c r="G1754" s="3">
        <v>8</v>
      </c>
      <c r="H1754" s="3">
        <v>2</v>
      </c>
      <c r="I1754" s="3">
        <v>1</v>
      </c>
      <c r="J1754" s="3">
        <v>4</v>
      </c>
      <c r="K1754" s="3">
        <v>0</v>
      </c>
      <c r="L1754" s="3">
        <v>0</v>
      </c>
      <c r="M1754" s="3">
        <v>0</v>
      </c>
      <c r="N1754" s="3">
        <v>1</v>
      </c>
      <c r="O1754" s="3">
        <v>0</v>
      </c>
      <c r="P1754" s="3">
        <v>0</v>
      </c>
      <c r="Q1754" s="3">
        <v>0</v>
      </c>
      <c r="R1754" s="3">
        <v>1</v>
      </c>
      <c r="S1754" s="3">
        <v>0</v>
      </c>
      <c r="T1754" s="3">
        <v>0</v>
      </c>
      <c r="U1754" s="3">
        <v>1</v>
      </c>
      <c r="V1754" s="3">
        <v>0</v>
      </c>
      <c r="W1754" s="3">
        <v>0</v>
      </c>
      <c r="X1754" s="3">
        <v>0</v>
      </c>
      <c r="Y1754" s="3">
        <v>10.99</v>
      </c>
      <c r="Z1754" s="3">
        <v>11</v>
      </c>
      <c r="AA1754" s="3">
        <v>0</v>
      </c>
      <c r="AB1754" s="3">
        <f t="shared" si="378"/>
        <v>1.0902325811615854</v>
      </c>
      <c r="AC1754" s="3">
        <f t="shared" si="379"/>
        <v>8.6391050691836418E-2</v>
      </c>
      <c r="AD1754">
        <f t="shared" si="380"/>
        <v>0</v>
      </c>
      <c r="AE1754">
        <f t="shared" si="381"/>
        <v>0</v>
      </c>
      <c r="AF1754">
        <f t="shared" si="382"/>
        <v>0</v>
      </c>
      <c r="AG1754">
        <f t="shared" si="383"/>
        <v>0</v>
      </c>
      <c r="AH1754">
        <f t="shared" si="384"/>
        <v>1</v>
      </c>
      <c r="AI1754">
        <f t="shared" si="385"/>
        <v>0</v>
      </c>
      <c r="AJ1754">
        <f t="shared" si="386"/>
        <v>0</v>
      </c>
      <c r="AK1754">
        <f t="shared" si="387"/>
        <v>0</v>
      </c>
      <c r="AL1754">
        <f t="shared" si="388"/>
        <v>0</v>
      </c>
      <c r="AM1754">
        <f t="shared" si="389"/>
        <v>0</v>
      </c>
      <c r="AN1754">
        <f t="shared" si="390"/>
        <v>0</v>
      </c>
      <c r="AO1754">
        <f t="shared" si="391"/>
        <v>0</v>
      </c>
    </row>
    <row r="1755" spans="1:41" x14ac:dyDescent="0.2">
      <c r="A1755" s="3" t="s">
        <v>0</v>
      </c>
      <c r="B1755" s="3" t="s">
        <v>4</v>
      </c>
      <c r="C1755" s="2" t="s">
        <v>38</v>
      </c>
      <c r="D1755" s="3">
        <v>68</v>
      </c>
      <c r="E1755" s="3">
        <v>64080.802900000002</v>
      </c>
      <c r="F1755" s="3">
        <v>70147.014599999995</v>
      </c>
      <c r="G1755" s="3">
        <v>6</v>
      </c>
      <c r="H1755" s="3">
        <v>2</v>
      </c>
      <c r="I1755" s="3">
        <v>1</v>
      </c>
      <c r="J1755" s="3">
        <v>4</v>
      </c>
      <c r="K1755" s="3">
        <v>0</v>
      </c>
      <c r="L1755" s="3">
        <v>0</v>
      </c>
      <c r="M1755" s="3">
        <v>0</v>
      </c>
      <c r="N1755" s="3">
        <v>1</v>
      </c>
      <c r="O1755" s="3">
        <v>0</v>
      </c>
      <c r="P1755" s="3">
        <v>0</v>
      </c>
      <c r="Q1755" s="3">
        <v>0</v>
      </c>
      <c r="R1755" s="3">
        <v>1</v>
      </c>
      <c r="S1755" s="3">
        <v>0</v>
      </c>
      <c r="T1755" s="3">
        <v>0</v>
      </c>
      <c r="U1755" s="3">
        <v>1</v>
      </c>
      <c r="V1755" s="3">
        <v>0</v>
      </c>
      <c r="W1755" s="3">
        <v>0</v>
      </c>
      <c r="X1755" s="3">
        <v>0</v>
      </c>
      <c r="Y1755" s="3">
        <v>11.16</v>
      </c>
      <c r="Z1755" s="3">
        <v>12</v>
      </c>
      <c r="AA1755" s="3">
        <v>0</v>
      </c>
      <c r="AB1755" s="3">
        <f t="shared" si="378"/>
        <v>1.0946650389113648</v>
      </c>
      <c r="AC1755" s="3">
        <f t="shared" si="379"/>
        <v>9.0448415933784554E-2</v>
      </c>
      <c r="AD1755">
        <f t="shared" si="380"/>
        <v>0</v>
      </c>
      <c r="AE1755">
        <f t="shared" si="381"/>
        <v>0</v>
      </c>
      <c r="AF1755">
        <f t="shared" si="382"/>
        <v>0</v>
      </c>
      <c r="AG1755">
        <f t="shared" si="383"/>
        <v>0</v>
      </c>
      <c r="AH1755">
        <f t="shared" si="384"/>
        <v>0</v>
      </c>
      <c r="AI1755">
        <f t="shared" si="385"/>
        <v>1</v>
      </c>
      <c r="AJ1755">
        <f t="shared" si="386"/>
        <v>0</v>
      </c>
      <c r="AK1755">
        <f t="shared" si="387"/>
        <v>0</v>
      </c>
      <c r="AL1755">
        <f t="shared" si="388"/>
        <v>0</v>
      </c>
      <c r="AM1755">
        <f t="shared" si="389"/>
        <v>0</v>
      </c>
      <c r="AN1755">
        <f t="shared" si="390"/>
        <v>0</v>
      </c>
      <c r="AO1755">
        <f t="shared" si="391"/>
        <v>0</v>
      </c>
    </row>
    <row r="1756" spans="1:41" x14ac:dyDescent="0.2">
      <c r="A1756" s="3" t="s">
        <v>0</v>
      </c>
      <c r="B1756" s="3" t="s">
        <v>4</v>
      </c>
      <c r="C1756" s="2" t="s">
        <v>32</v>
      </c>
      <c r="D1756" s="3">
        <v>68</v>
      </c>
      <c r="E1756" s="3">
        <v>46211.339200000002</v>
      </c>
      <c r="F1756" s="3">
        <v>53828.643700000001</v>
      </c>
      <c r="G1756" s="3">
        <v>121</v>
      </c>
      <c r="H1756" s="3">
        <v>2</v>
      </c>
      <c r="I1756" s="3">
        <v>4</v>
      </c>
      <c r="J1756" s="3">
        <v>4</v>
      </c>
      <c r="K1756" s="3">
        <v>0</v>
      </c>
      <c r="L1756" s="3">
        <v>0</v>
      </c>
      <c r="M1756" s="3">
        <v>0</v>
      </c>
      <c r="N1756" s="3">
        <v>1</v>
      </c>
      <c r="O1756" s="3">
        <v>0</v>
      </c>
      <c r="P1756" s="3">
        <v>0</v>
      </c>
      <c r="Q1756" s="3">
        <v>0</v>
      </c>
      <c r="R1756" s="3">
        <v>1</v>
      </c>
      <c r="S1756" s="3">
        <v>0</v>
      </c>
      <c r="T1756" s="3">
        <v>0</v>
      </c>
      <c r="U1756" s="3">
        <v>0</v>
      </c>
      <c r="V1756" s="3">
        <v>0</v>
      </c>
      <c r="W1756" s="3">
        <v>0</v>
      </c>
      <c r="X1756" s="3">
        <v>1</v>
      </c>
      <c r="Y1756" s="3">
        <v>10.89</v>
      </c>
      <c r="Z1756" s="3">
        <v>10</v>
      </c>
      <c r="AA1756" s="3">
        <v>0</v>
      </c>
      <c r="AB1756" s="3">
        <f t="shared" si="378"/>
        <v>1.1648362638233172</v>
      </c>
      <c r="AC1756" s="3">
        <f t="shared" si="379"/>
        <v>0.15258053106573299</v>
      </c>
      <c r="AD1756">
        <f t="shared" si="380"/>
        <v>0</v>
      </c>
      <c r="AE1756">
        <f t="shared" si="381"/>
        <v>0</v>
      </c>
      <c r="AF1756">
        <f t="shared" si="382"/>
        <v>0</v>
      </c>
      <c r="AG1756">
        <f t="shared" si="383"/>
        <v>0</v>
      </c>
      <c r="AH1756">
        <f t="shared" si="384"/>
        <v>0</v>
      </c>
      <c r="AI1756">
        <f t="shared" si="385"/>
        <v>0</v>
      </c>
      <c r="AJ1756">
        <f t="shared" si="386"/>
        <v>0</v>
      </c>
      <c r="AK1756">
        <f t="shared" si="387"/>
        <v>0</v>
      </c>
      <c r="AL1756">
        <f t="shared" si="388"/>
        <v>1</v>
      </c>
      <c r="AM1756">
        <f t="shared" si="389"/>
        <v>0</v>
      </c>
      <c r="AN1756">
        <f t="shared" si="390"/>
        <v>0</v>
      </c>
      <c r="AO1756">
        <f t="shared" si="391"/>
        <v>0</v>
      </c>
    </row>
    <row r="1757" spans="1:41" x14ac:dyDescent="0.2">
      <c r="A1757" s="3" t="s">
        <v>0</v>
      </c>
      <c r="B1757" s="3" t="s">
        <v>4</v>
      </c>
      <c r="C1757" s="2" t="s">
        <v>34</v>
      </c>
      <c r="D1757" s="3">
        <v>69</v>
      </c>
      <c r="E1757" s="3">
        <v>61863.389799999997</v>
      </c>
      <c r="F1757" s="3">
        <v>61863.662400000001</v>
      </c>
      <c r="G1757" s="3">
        <v>2</v>
      </c>
      <c r="H1757" s="3">
        <v>2</v>
      </c>
      <c r="I1757" s="3">
        <v>1</v>
      </c>
      <c r="J1757" s="3">
        <v>4</v>
      </c>
      <c r="K1757" s="3">
        <v>0</v>
      </c>
      <c r="L1757" s="3">
        <v>0</v>
      </c>
      <c r="M1757" s="3">
        <v>0</v>
      </c>
      <c r="N1757" s="3">
        <v>1</v>
      </c>
      <c r="O1757" s="3">
        <v>0</v>
      </c>
      <c r="P1757" s="3">
        <v>0</v>
      </c>
      <c r="Q1757" s="3">
        <v>0</v>
      </c>
      <c r="R1757" s="3">
        <v>1</v>
      </c>
      <c r="S1757" s="3">
        <v>0</v>
      </c>
      <c r="T1757" s="3">
        <v>0</v>
      </c>
      <c r="U1757" s="3">
        <v>1</v>
      </c>
      <c r="V1757" s="3">
        <v>0</v>
      </c>
      <c r="W1757" s="3">
        <v>0</v>
      </c>
      <c r="X1757" s="3">
        <v>0</v>
      </c>
      <c r="Y1757" s="3">
        <v>11.03</v>
      </c>
      <c r="Z1757" s="3">
        <v>10</v>
      </c>
      <c r="AA1757" s="3">
        <v>0</v>
      </c>
      <c r="AB1757" s="3">
        <f t="shared" si="378"/>
        <v>1.0000044064833964</v>
      </c>
      <c r="AC1757" s="3">
        <f t="shared" si="379"/>
        <v>4.4064736878713843E-6</v>
      </c>
      <c r="AD1757">
        <f t="shared" si="380"/>
        <v>0</v>
      </c>
      <c r="AE1757">
        <f t="shared" si="381"/>
        <v>1</v>
      </c>
      <c r="AF1757">
        <f t="shared" si="382"/>
        <v>0</v>
      </c>
      <c r="AG1757">
        <f t="shared" si="383"/>
        <v>0</v>
      </c>
      <c r="AH1757">
        <f t="shared" si="384"/>
        <v>0</v>
      </c>
      <c r="AI1757">
        <f t="shared" si="385"/>
        <v>0</v>
      </c>
      <c r="AJ1757">
        <f t="shared" si="386"/>
        <v>0</v>
      </c>
      <c r="AK1757">
        <f t="shared" si="387"/>
        <v>0</v>
      </c>
      <c r="AL1757">
        <f t="shared" si="388"/>
        <v>0</v>
      </c>
      <c r="AM1757">
        <f t="shared" si="389"/>
        <v>0</v>
      </c>
      <c r="AN1757">
        <f t="shared" si="390"/>
        <v>0</v>
      </c>
      <c r="AO1757">
        <f t="shared" si="391"/>
        <v>0</v>
      </c>
    </row>
    <row r="1758" spans="1:41" x14ac:dyDescent="0.2">
      <c r="A1758" s="3" t="s">
        <v>0</v>
      </c>
      <c r="B1758" s="3" t="s">
        <v>4</v>
      </c>
      <c r="C1758" s="2" t="s">
        <v>31</v>
      </c>
      <c r="D1758" s="3">
        <v>69</v>
      </c>
      <c r="E1758" s="3">
        <v>57443.213400000001</v>
      </c>
      <c r="F1758" s="3">
        <v>66985.430300000007</v>
      </c>
      <c r="G1758" s="3">
        <v>26</v>
      </c>
      <c r="H1758" s="3">
        <v>2</v>
      </c>
      <c r="I1758" s="3">
        <v>3</v>
      </c>
      <c r="J1758" s="3">
        <v>4</v>
      </c>
      <c r="K1758" s="3">
        <v>0</v>
      </c>
      <c r="L1758" s="3">
        <v>0</v>
      </c>
      <c r="M1758" s="3">
        <v>0</v>
      </c>
      <c r="N1758" s="3">
        <v>1</v>
      </c>
      <c r="O1758" s="3">
        <v>0</v>
      </c>
      <c r="P1758" s="3">
        <v>0</v>
      </c>
      <c r="Q1758" s="3">
        <v>0</v>
      </c>
      <c r="R1758" s="3">
        <v>1</v>
      </c>
      <c r="S1758" s="3">
        <v>0</v>
      </c>
      <c r="T1758" s="3">
        <v>0</v>
      </c>
      <c r="U1758" s="3">
        <v>0</v>
      </c>
      <c r="V1758" s="3">
        <v>0</v>
      </c>
      <c r="W1758" s="3">
        <v>1</v>
      </c>
      <c r="X1758" s="3">
        <v>0</v>
      </c>
      <c r="Y1758" s="3">
        <v>11.11</v>
      </c>
      <c r="Z1758" s="3">
        <v>10</v>
      </c>
      <c r="AA1758" s="3">
        <v>0</v>
      </c>
      <c r="AB1758" s="3">
        <f t="shared" si="378"/>
        <v>1.1661156529241103</v>
      </c>
      <c r="AC1758" s="3">
        <f t="shared" si="379"/>
        <v>0.15367827076604726</v>
      </c>
      <c r="AD1758">
        <f t="shared" si="380"/>
        <v>0</v>
      </c>
      <c r="AE1758">
        <f t="shared" si="381"/>
        <v>0</v>
      </c>
      <c r="AF1758">
        <f t="shared" si="382"/>
        <v>1</v>
      </c>
      <c r="AG1758">
        <f t="shared" si="383"/>
        <v>0</v>
      </c>
      <c r="AH1758">
        <f t="shared" si="384"/>
        <v>0</v>
      </c>
      <c r="AI1758">
        <f t="shared" si="385"/>
        <v>0</v>
      </c>
      <c r="AJ1758">
        <f t="shared" si="386"/>
        <v>0</v>
      </c>
      <c r="AK1758">
        <f t="shared" si="387"/>
        <v>0</v>
      </c>
      <c r="AL1758">
        <f t="shared" si="388"/>
        <v>0</v>
      </c>
      <c r="AM1758">
        <f t="shared" si="389"/>
        <v>0</v>
      </c>
      <c r="AN1758">
        <f t="shared" si="390"/>
        <v>0</v>
      </c>
      <c r="AO1758">
        <f t="shared" si="391"/>
        <v>0</v>
      </c>
    </row>
    <row r="1759" spans="1:41" x14ac:dyDescent="0.2">
      <c r="A1759" s="3" t="s">
        <v>0</v>
      </c>
      <c r="B1759" s="3" t="s">
        <v>4</v>
      </c>
      <c r="C1759" s="2" t="s">
        <v>33</v>
      </c>
      <c r="D1759" s="3">
        <v>69</v>
      </c>
      <c r="E1759" s="3">
        <v>51617.324000000001</v>
      </c>
      <c r="F1759" s="3">
        <v>64212.2402</v>
      </c>
      <c r="G1759" s="3">
        <v>20</v>
      </c>
      <c r="H1759" s="3">
        <v>2</v>
      </c>
      <c r="I1759" s="3">
        <v>2</v>
      </c>
      <c r="J1759" s="3">
        <v>4</v>
      </c>
      <c r="K1759" s="3">
        <v>0</v>
      </c>
      <c r="L1759" s="3">
        <v>0</v>
      </c>
      <c r="M1759" s="3">
        <v>0</v>
      </c>
      <c r="N1759" s="3">
        <v>1</v>
      </c>
      <c r="O1759" s="3">
        <v>0</v>
      </c>
      <c r="P1759" s="3">
        <v>0</v>
      </c>
      <c r="Q1759" s="3">
        <v>0</v>
      </c>
      <c r="R1759" s="3">
        <v>1</v>
      </c>
      <c r="S1759" s="3">
        <v>0</v>
      </c>
      <c r="T1759" s="3">
        <v>0</v>
      </c>
      <c r="U1759" s="3">
        <v>0</v>
      </c>
      <c r="V1759" s="3">
        <v>1</v>
      </c>
      <c r="W1759" s="3">
        <v>0</v>
      </c>
      <c r="X1759" s="3">
        <v>0</v>
      </c>
      <c r="Y1759" s="3">
        <v>11.07</v>
      </c>
      <c r="Z1759" s="3">
        <v>14</v>
      </c>
      <c r="AA1759" s="3">
        <v>0</v>
      </c>
      <c r="AB1759" s="3">
        <f t="shared" si="378"/>
        <v>1.2440056016852017</v>
      </c>
      <c r="AC1759" s="3">
        <f t="shared" si="379"/>
        <v>0.21833649726923018</v>
      </c>
      <c r="AD1759">
        <f t="shared" si="380"/>
        <v>0</v>
      </c>
      <c r="AE1759">
        <f t="shared" si="381"/>
        <v>0</v>
      </c>
      <c r="AF1759">
        <f t="shared" si="382"/>
        <v>0</v>
      </c>
      <c r="AG1759">
        <f t="shared" si="383"/>
        <v>1</v>
      </c>
      <c r="AH1759">
        <f t="shared" si="384"/>
        <v>0</v>
      </c>
      <c r="AI1759">
        <f t="shared" si="385"/>
        <v>0</v>
      </c>
      <c r="AJ1759">
        <f t="shared" si="386"/>
        <v>0</v>
      </c>
      <c r="AK1759">
        <f t="shared" si="387"/>
        <v>0</v>
      </c>
      <c r="AL1759">
        <f t="shared" si="388"/>
        <v>0</v>
      </c>
      <c r="AM1759">
        <f t="shared" si="389"/>
        <v>0</v>
      </c>
      <c r="AN1759">
        <f t="shared" si="390"/>
        <v>0</v>
      </c>
      <c r="AO1759">
        <f t="shared" si="391"/>
        <v>0</v>
      </c>
    </row>
    <row r="1760" spans="1:41" x14ac:dyDescent="0.2">
      <c r="A1760" s="3" t="s">
        <v>0</v>
      </c>
      <c r="B1760" s="3" t="s">
        <v>4</v>
      </c>
      <c r="C1760" s="2" t="s">
        <v>37</v>
      </c>
      <c r="D1760" s="3">
        <v>69</v>
      </c>
      <c r="E1760" s="3">
        <v>52482.898200000003</v>
      </c>
      <c r="F1760" s="3">
        <v>55308.698499999999</v>
      </c>
      <c r="G1760" s="3">
        <v>10</v>
      </c>
      <c r="H1760" s="3">
        <v>2</v>
      </c>
      <c r="I1760" s="3">
        <v>1</v>
      </c>
      <c r="J1760" s="3">
        <v>4</v>
      </c>
      <c r="K1760" s="3">
        <v>0</v>
      </c>
      <c r="L1760" s="3">
        <v>0</v>
      </c>
      <c r="M1760" s="3">
        <v>0</v>
      </c>
      <c r="N1760" s="3">
        <v>1</v>
      </c>
      <c r="O1760" s="3">
        <v>0</v>
      </c>
      <c r="P1760" s="3">
        <v>0</v>
      </c>
      <c r="Q1760" s="3">
        <v>0</v>
      </c>
      <c r="R1760" s="3">
        <v>1</v>
      </c>
      <c r="S1760" s="3">
        <v>0</v>
      </c>
      <c r="T1760" s="3">
        <v>0</v>
      </c>
      <c r="U1760" s="3">
        <v>1</v>
      </c>
      <c r="V1760" s="3">
        <v>0</v>
      </c>
      <c r="W1760" s="3">
        <v>0</v>
      </c>
      <c r="X1760" s="3">
        <v>0</v>
      </c>
      <c r="Y1760" s="3">
        <v>10.92</v>
      </c>
      <c r="Z1760" s="3">
        <v>10</v>
      </c>
      <c r="AA1760" s="3">
        <v>0</v>
      </c>
      <c r="AB1760" s="3">
        <f t="shared" si="378"/>
        <v>1.0538423066735287</v>
      </c>
      <c r="AC1760" s="3">
        <f t="shared" si="379"/>
        <v>5.2442824764117983E-2</v>
      </c>
      <c r="AD1760">
        <f t="shared" si="380"/>
        <v>0</v>
      </c>
      <c r="AE1760">
        <f t="shared" si="381"/>
        <v>0</v>
      </c>
      <c r="AF1760">
        <f t="shared" si="382"/>
        <v>0</v>
      </c>
      <c r="AG1760">
        <f t="shared" si="383"/>
        <v>0</v>
      </c>
      <c r="AH1760">
        <f t="shared" si="384"/>
        <v>1</v>
      </c>
      <c r="AI1760">
        <f t="shared" si="385"/>
        <v>0</v>
      </c>
      <c r="AJ1760">
        <f t="shared" si="386"/>
        <v>0</v>
      </c>
      <c r="AK1760">
        <f t="shared" si="387"/>
        <v>0</v>
      </c>
      <c r="AL1760">
        <f t="shared" si="388"/>
        <v>0</v>
      </c>
      <c r="AM1760">
        <f t="shared" si="389"/>
        <v>0</v>
      </c>
      <c r="AN1760">
        <f t="shared" si="390"/>
        <v>0</v>
      </c>
      <c r="AO1760">
        <f t="shared" si="391"/>
        <v>0</v>
      </c>
    </row>
    <row r="1761" spans="1:41" x14ac:dyDescent="0.2">
      <c r="A1761" s="3" t="s">
        <v>0</v>
      </c>
      <c r="B1761" s="3" t="s">
        <v>4</v>
      </c>
      <c r="C1761" s="2" t="s">
        <v>38</v>
      </c>
      <c r="D1761" s="3">
        <v>69</v>
      </c>
      <c r="E1761" s="3">
        <v>58433.937299999998</v>
      </c>
      <c r="F1761" s="3">
        <v>64014.1927</v>
      </c>
      <c r="G1761" s="3">
        <v>28</v>
      </c>
      <c r="H1761" s="3">
        <v>2</v>
      </c>
      <c r="I1761" s="3">
        <v>3</v>
      </c>
      <c r="J1761" s="3">
        <v>4</v>
      </c>
      <c r="K1761" s="3">
        <v>0</v>
      </c>
      <c r="L1761" s="3">
        <v>0</v>
      </c>
      <c r="M1761" s="3">
        <v>0</v>
      </c>
      <c r="N1761" s="3">
        <v>1</v>
      </c>
      <c r="O1761" s="3">
        <v>0</v>
      </c>
      <c r="P1761" s="3">
        <v>0</v>
      </c>
      <c r="Q1761" s="3">
        <v>0</v>
      </c>
      <c r="R1761" s="3">
        <v>1</v>
      </c>
      <c r="S1761" s="3">
        <v>0</v>
      </c>
      <c r="T1761" s="3">
        <v>0</v>
      </c>
      <c r="U1761" s="3">
        <v>0</v>
      </c>
      <c r="V1761" s="3">
        <v>0</v>
      </c>
      <c r="W1761" s="3">
        <v>1</v>
      </c>
      <c r="X1761" s="3">
        <v>0</v>
      </c>
      <c r="Y1761" s="3">
        <v>11.07</v>
      </c>
      <c r="Z1761" s="3">
        <v>11</v>
      </c>
      <c r="AA1761" s="3">
        <v>0</v>
      </c>
      <c r="AB1761" s="3">
        <f t="shared" si="378"/>
        <v>1.0954968235556497</v>
      </c>
      <c r="AC1761" s="3">
        <f t="shared" si="379"/>
        <v>9.1207980510750283E-2</v>
      </c>
      <c r="AD1761">
        <f t="shared" si="380"/>
        <v>0</v>
      </c>
      <c r="AE1761">
        <f t="shared" si="381"/>
        <v>0</v>
      </c>
      <c r="AF1761">
        <f t="shared" si="382"/>
        <v>0</v>
      </c>
      <c r="AG1761">
        <f t="shared" si="383"/>
        <v>0</v>
      </c>
      <c r="AH1761">
        <f t="shared" si="384"/>
        <v>0</v>
      </c>
      <c r="AI1761">
        <f t="shared" si="385"/>
        <v>1</v>
      </c>
      <c r="AJ1761">
        <f t="shared" si="386"/>
        <v>0</v>
      </c>
      <c r="AK1761">
        <f t="shared" si="387"/>
        <v>0</v>
      </c>
      <c r="AL1761">
        <f t="shared" si="388"/>
        <v>0</v>
      </c>
      <c r="AM1761">
        <f t="shared" si="389"/>
        <v>0</v>
      </c>
      <c r="AN1761">
        <f t="shared" si="390"/>
        <v>0</v>
      </c>
      <c r="AO1761">
        <f t="shared" si="391"/>
        <v>0</v>
      </c>
    </row>
    <row r="1762" spans="1:41" x14ac:dyDescent="0.2">
      <c r="A1762" s="3" t="s">
        <v>0</v>
      </c>
      <c r="B1762" s="3" t="s">
        <v>4</v>
      </c>
      <c r="C1762" s="2" t="s">
        <v>36</v>
      </c>
      <c r="D1762" s="3">
        <v>69</v>
      </c>
      <c r="E1762" s="3">
        <v>54575.478999999999</v>
      </c>
      <c r="F1762" s="3">
        <v>66270.185500000007</v>
      </c>
      <c r="G1762" s="3">
        <v>8</v>
      </c>
      <c r="H1762" s="3">
        <v>2</v>
      </c>
      <c r="I1762" s="3">
        <v>1</v>
      </c>
      <c r="J1762" s="3">
        <v>4</v>
      </c>
      <c r="K1762" s="3">
        <v>0</v>
      </c>
      <c r="L1762" s="3">
        <v>0</v>
      </c>
      <c r="M1762" s="3">
        <v>0</v>
      </c>
      <c r="N1762" s="3">
        <v>1</v>
      </c>
      <c r="O1762" s="3">
        <v>0</v>
      </c>
      <c r="P1762" s="3">
        <v>0</v>
      </c>
      <c r="Q1762" s="3">
        <v>0</v>
      </c>
      <c r="R1762" s="3">
        <v>1</v>
      </c>
      <c r="S1762" s="3">
        <v>0</v>
      </c>
      <c r="T1762" s="3">
        <v>0</v>
      </c>
      <c r="U1762" s="3">
        <v>1</v>
      </c>
      <c r="V1762" s="3">
        <v>0</v>
      </c>
      <c r="W1762" s="3">
        <v>0</v>
      </c>
      <c r="X1762" s="3">
        <v>0</v>
      </c>
      <c r="Y1762" s="3">
        <v>11.1</v>
      </c>
      <c r="Z1762" s="3">
        <v>10</v>
      </c>
      <c r="AA1762" s="3">
        <v>0</v>
      </c>
      <c r="AB1762" s="3">
        <f t="shared" si="378"/>
        <v>1.2142849996790686</v>
      </c>
      <c r="AC1762" s="3">
        <f t="shared" si="379"/>
        <v>0.1941554259411937</v>
      </c>
      <c r="AD1762">
        <f t="shared" si="380"/>
        <v>0</v>
      </c>
      <c r="AE1762">
        <f t="shared" si="381"/>
        <v>0</v>
      </c>
      <c r="AF1762">
        <f t="shared" si="382"/>
        <v>0</v>
      </c>
      <c r="AG1762">
        <f t="shared" si="383"/>
        <v>0</v>
      </c>
      <c r="AH1762">
        <f t="shared" si="384"/>
        <v>0</v>
      </c>
      <c r="AI1762">
        <f t="shared" si="385"/>
        <v>0</v>
      </c>
      <c r="AJ1762">
        <f t="shared" si="386"/>
        <v>1</v>
      </c>
      <c r="AK1762">
        <f t="shared" si="387"/>
        <v>0</v>
      </c>
      <c r="AL1762">
        <f t="shared" si="388"/>
        <v>0</v>
      </c>
      <c r="AM1762">
        <f t="shared" si="389"/>
        <v>0</v>
      </c>
      <c r="AN1762">
        <f t="shared" si="390"/>
        <v>0</v>
      </c>
      <c r="AO1762">
        <f t="shared" si="391"/>
        <v>0</v>
      </c>
    </row>
    <row r="1763" spans="1:41" x14ac:dyDescent="0.2">
      <c r="A1763" s="3" t="s">
        <v>0</v>
      </c>
      <c r="B1763" s="3" t="s">
        <v>4</v>
      </c>
      <c r="C1763" s="2" t="s">
        <v>35</v>
      </c>
      <c r="D1763" s="3">
        <v>69</v>
      </c>
      <c r="E1763" s="3">
        <v>80527.475300000006</v>
      </c>
      <c r="F1763" s="3">
        <v>85599.996100000004</v>
      </c>
      <c r="G1763" s="3">
        <v>7</v>
      </c>
      <c r="H1763" s="3">
        <v>2</v>
      </c>
      <c r="I1763" s="3">
        <v>1</v>
      </c>
      <c r="J1763" s="3">
        <v>4</v>
      </c>
      <c r="K1763" s="3">
        <v>0</v>
      </c>
      <c r="L1763" s="3">
        <v>0</v>
      </c>
      <c r="M1763" s="3">
        <v>0</v>
      </c>
      <c r="N1763" s="3">
        <v>1</v>
      </c>
      <c r="O1763" s="3">
        <v>0</v>
      </c>
      <c r="P1763" s="3">
        <v>0</v>
      </c>
      <c r="Q1763" s="3">
        <v>0</v>
      </c>
      <c r="R1763" s="3">
        <v>1</v>
      </c>
      <c r="S1763" s="3">
        <v>0</v>
      </c>
      <c r="T1763" s="3">
        <v>0</v>
      </c>
      <c r="U1763" s="3">
        <v>1</v>
      </c>
      <c r="V1763" s="3">
        <v>0</v>
      </c>
      <c r="W1763" s="3">
        <v>0</v>
      </c>
      <c r="X1763" s="3">
        <v>0</v>
      </c>
      <c r="Y1763" s="3">
        <v>11.36</v>
      </c>
      <c r="Z1763" s="3">
        <v>10</v>
      </c>
      <c r="AA1763" s="3">
        <v>0</v>
      </c>
      <c r="AB1763" s="3">
        <f t="shared" si="378"/>
        <v>1.0629911813465236</v>
      </c>
      <c r="AC1763" s="3">
        <f t="shared" si="379"/>
        <v>6.1086803320246998E-2</v>
      </c>
      <c r="AD1763">
        <f t="shared" si="380"/>
        <v>0</v>
      </c>
      <c r="AE1763">
        <f t="shared" si="381"/>
        <v>0</v>
      </c>
      <c r="AF1763">
        <f t="shared" si="382"/>
        <v>0</v>
      </c>
      <c r="AG1763">
        <f t="shared" si="383"/>
        <v>0</v>
      </c>
      <c r="AH1763">
        <f t="shared" si="384"/>
        <v>0</v>
      </c>
      <c r="AI1763">
        <f t="shared" si="385"/>
        <v>0</v>
      </c>
      <c r="AJ1763">
        <f t="shared" si="386"/>
        <v>0</v>
      </c>
      <c r="AK1763">
        <f t="shared" si="387"/>
        <v>1</v>
      </c>
      <c r="AL1763">
        <f t="shared" si="388"/>
        <v>0</v>
      </c>
      <c r="AM1763">
        <f t="shared" si="389"/>
        <v>0</v>
      </c>
      <c r="AN1763">
        <f t="shared" si="390"/>
        <v>0</v>
      </c>
      <c r="AO1763">
        <f t="shared" si="391"/>
        <v>0</v>
      </c>
    </row>
    <row r="1764" spans="1:41" x14ac:dyDescent="0.2">
      <c r="A1764" s="3" t="s">
        <v>0</v>
      </c>
      <c r="B1764" s="3" t="s">
        <v>4</v>
      </c>
      <c r="C1764" s="2" t="s">
        <v>35</v>
      </c>
      <c r="D1764" s="3">
        <v>69</v>
      </c>
      <c r="E1764" s="3">
        <v>48189.670299999998</v>
      </c>
      <c r="F1764" s="3">
        <v>48189.264499999997</v>
      </c>
      <c r="G1764" s="3">
        <v>9</v>
      </c>
      <c r="H1764" s="3">
        <v>2</v>
      </c>
      <c r="I1764" s="3">
        <v>1</v>
      </c>
      <c r="J1764" s="3">
        <v>4</v>
      </c>
      <c r="K1764" s="3">
        <v>0</v>
      </c>
      <c r="L1764" s="3">
        <v>0</v>
      </c>
      <c r="M1764" s="3">
        <v>0</v>
      </c>
      <c r="N1764" s="3">
        <v>1</v>
      </c>
      <c r="O1764" s="3">
        <v>0</v>
      </c>
      <c r="P1764" s="3">
        <v>0</v>
      </c>
      <c r="Q1764" s="3">
        <v>0</v>
      </c>
      <c r="R1764" s="3">
        <v>1</v>
      </c>
      <c r="S1764" s="3">
        <v>0</v>
      </c>
      <c r="T1764" s="3">
        <v>0</v>
      </c>
      <c r="U1764" s="3">
        <v>1</v>
      </c>
      <c r="V1764" s="3">
        <v>0</v>
      </c>
      <c r="W1764" s="3">
        <v>0</v>
      </c>
      <c r="X1764" s="3">
        <v>0</v>
      </c>
      <c r="Y1764" s="3">
        <v>10.78</v>
      </c>
      <c r="Z1764" s="3">
        <v>11</v>
      </c>
      <c r="AA1764" s="3">
        <v>0</v>
      </c>
      <c r="AB1764" s="3">
        <f t="shared" si="378"/>
        <v>0.99999157910818903</v>
      </c>
      <c r="AC1764" s="3">
        <f t="shared" si="379"/>
        <v>-8.4209272668758835E-6</v>
      </c>
      <c r="AD1764">
        <f t="shared" si="380"/>
        <v>0</v>
      </c>
      <c r="AE1764">
        <f t="shared" si="381"/>
        <v>0</v>
      </c>
      <c r="AF1764">
        <f t="shared" si="382"/>
        <v>0</v>
      </c>
      <c r="AG1764">
        <f t="shared" si="383"/>
        <v>0</v>
      </c>
      <c r="AH1764">
        <f t="shared" si="384"/>
        <v>0</v>
      </c>
      <c r="AI1764">
        <f t="shared" si="385"/>
        <v>0</v>
      </c>
      <c r="AJ1764">
        <f t="shared" si="386"/>
        <v>0</v>
      </c>
      <c r="AK1764">
        <f t="shared" si="387"/>
        <v>1</v>
      </c>
      <c r="AL1764">
        <f t="shared" si="388"/>
        <v>0</v>
      </c>
      <c r="AM1764">
        <f t="shared" si="389"/>
        <v>0</v>
      </c>
      <c r="AN1764">
        <f t="shared" si="390"/>
        <v>0</v>
      </c>
      <c r="AO1764">
        <f t="shared" si="391"/>
        <v>0</v>
      </c>
    </row>
    <row r="1765" spans="1:41" x14ac:dyDescent="0.2">
      <c r="A1765" s="3" t="s">
        <v>0</v>
      </c>
      <c r="B1765" s="3" t="s">
        <v>4</v>
      </c>
      <c r="C1765" s="2" t="s">
        <v>32</v>
      </c>
      <c r="D1765" s="3">
        <v>69</v>
      </c>
      <c r="E1765" s="3">
        <v>42601.410799999998</v>
      </c>
      <c r="F1765" s="3">
        <v>59491.817900000002</v>
      </c>
      <c r="G1765" s="3">
        <v>136</v>
      </c>
      <c r="H1765" s="3">
        <v>2</v>
      </c>
      <c r="I1765" s="3">
        <v>4</v>
      </c>
      <c r="J1765" s="3">
        <v>4</v>
      </c>
      <c r="K1765" s="3">
        <v>0</v>
      </c>
      <c r="L1765" s="3">
        <v>0</v>
      </c>
      <c r="M1765" s="3">
        <v>0</v>
      </c>
      <c r="N1765" s="3">
        <v>1</v>
      </c>
      <c r="O1765" s="3">
        <v>0</v>
      </c>
      <c r="P1765" s="3">
        <v>0</v>
      </c>
      <c r="Q1765" s="3">
        <v>0</v>
      </c>
      <c r="R1765" s="3">
        <v>1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1</v>
      </c>
      <c r="Y1765" s="3">
        <v>10.99</v>
      </c>
      <c r="Z1765" s="3">
        <v>11</v>
      </c>
      <c r="AA1765" s="3">
        <v>0</v>
      </c>
      <c r="AB1765" s="3">
        <f t="shared" si="378"/>
        <v>1.3964752993579266</v>
      </c>
      <c r="AC1765" s="3">
        <f t="shared" si="379"/>
        <v>0.33395141871206491</v>
      </c>
      <c r="AD1765">
        <f t="shared" si="380"/>
        <v>0</v>
      </c>
      <c r="AE1765">
        <f t="shared" si="381"/>
        <v>0</v>
      </c>
      <c r="AF1765">
        <f t="shared" si="382"/>
        <v>0</v>
      </c>
      <c r="AG1765">
        <f t="shared" si="383"/>
        <v>0</v>
      </c>
      <c r="AH1765">
        <f t="shared" si="384"/>
        <v>0</v>
      </c>
      <c r="AI1765">
        <f t="shared" si="385"/>
        <v>0</v>
      </c>
      <c r="AJ1765">
        <f t="shared" si="386"/>
        <v>0</v>
      </c>
      <c r="AK1765">
        <f t="shared" si="387"/>
        <v>0</v>
      </c>
      <c r="AL1765">
        <f t="shared" si="388"/>
        <v>1</v>
      </c>
      <c r="AM1765">
        <f t="shared" si="389"/>
        <v>0</v>
      </c>
      <c r="AN1765">
        <f t="shared" si="390"/>
        <v>0</v>
      </c>
      <c r="AO1765">
        <f t="shared" si="391"/>
        <v>0</v>
      </c>
    </row>
    <row r="1766" spans="1:41" x14ac:dyDescent="0.2">
      <c r="A1766" s="3" t="s">
        <v>0</v>
      </c>
      <c r="B1766" s="3" t="s">
        <v>4</v>
      </c>
      <c r="C1766" s="2" t="s">
        <v>32</v>
      </c>
      <c r="D1766" s="3">
        <v>69</v>
      </c>
      <c r="E1766" s="3">
        <v>58278.246599999999</v>
      </c>
      <c r="F1766" s="3">
        <v>60780.707999999999</v>
      </c>
      <c r="G1766" s="3">
        <v>30</v>
      </c>
      <c r="H1766" s="3">
        <v>2</v>
      </c>
      <c r="I1766" s="3">
        <v>3</v>
      </c>
      <c r="J1766" s="3">
        <v>4</v>
      </c>
      <c r="K1766" s="3">
        <v>0</v>
      </c>
      <c r="L1766" s="3">
        <v>0</v>
      </c>
      <c r="M1766" s="3">
        <v>0</v>
      </c>
      <c r="N1766" s="3">
        <v>1</v>
      </c>
      <c r="O1766" s="3">
        <v>0</v>
      </c>
      <c r="P1766" s="3">
        <v>0</v>
      </c>
      <c r="Q1766" s="3">
        <v>0</v>
      </c>
      <c r="R1766" s="3">
        <v>1</v>
      </c>
      <c r="S1766" s="3">
        <v>0</v>
      </c>
      <c r="T1766" s="3">
        <v>0</v>
      </c>
      <c r="U1766" s="3">
        <v>0</v>
      </c>
      <c r="V1766" s="3">
        <v>0</v>
      </c>
      <c r="W1766" s="3">
        <v>1</v>
      </c>
      <c r="X1766" s="3">
        <v>0</v>
      </c>
      <c r="Y1766" s="3">
        <v>11.02</v>
      </c>
      <c r="Z1766" s="3">
        <v>11</v>
      </c>
      <c r="AA1766" s="3">
        <v>0</v>
      </c>
      <c r="AB1766" s="3">
        <f t="shared" si="378"/>
        <v>1.0429398883116021</v>
      </c>
      <c r="AC1766" s="3">
        <f t="shared" si="379"/>
        <v>4.2043540907718384E-2</v>
      </c>
      <c r="AD1766">
        <f t="shared" si="380"/>
        <v>0</v>
      </c>
      <c r="AE1766">
        <f t="shared" si="381"/>
        <v>0</v>
      </c>
      <c r="AF1766">
        <f t="shared" si="382"/>
        <v>0</v>
      </c>
      <c r="AG1766">
        <f t="shared" si="383"/>
        <v>0</v>
      </c>
      <c r="AH1766">
        <f t="shared" si="384"/>
        <v>0</v>
      </c>
      <c r="AI1766">
        <f t="shared" si="385"/>
        <v>0</v>
      </c>
      <c r="AJ1766">
        <f t="shared" si="386"/>
        <v>0</v>
      </c>
      <c r="AK1766">
        <f t="shared" si="387"/>
        <v>0</v>
      </c>
      <c r="AL1766">
        <f t="shared" si="388"/>
        <v>1</v>
      </c>
      <c r="AM1766">
        <f t="shared" si="389"/>
        <v>0</v>
      </c>
      <c r="AN1766">
        <f t="shared" si="390"/>
        <v>0</v>
      </c>
      <c r="AO1766">
        <f t="shared" si="391"/>
        <v>0</v>
      </c>
    </row>
    <row r="1767" spans="1:41" x14ac:dyDescent="0.2">
      <c r="A1767" s="3" t="s">
        <v>0</v>
      </c>
      <c r="B1767" s="3" t="s">
        <v>4</v>
      </c>
      <c r="C1767" s="2" t="s">
        <v>30</v>
      </c>
      <c r="D1767" s="3">
        <v>70</v>
      </c>
      <c r="E1767" s="3">
        <v>56468.128599999996</v>
      </c>
      <c r="F1767" s="3">
        <v>62897</v>
      </c>
      <c r="G1767" s="3">
        <v>4</v>
      </c>
      <c r="H1767" s="3">
        <v>2</v>
      </c>
      <c r="I1767" s="3">
        <v>1</v>
      </c>
      <c r="J1767" s="3">
        <v>4</v>
      </c>
      <c r="K1767" s="3">
        <v>0</v>
      </c>
      <c r="L1767" s="3">
        <v>0</v>
      </c>
      <c r="M1767" s="3">
        <v>0</v>
      </c>
      <c r="N1767" s="3">
        <v>1</v>
      </c>
      <c r="O1767" s="3">
        <v>0</v>
      </c>
      <c r="P1767" s="3">
        <v>0</v>
      </c>
      <c r="Q1767" s="3">
        <v>0</v>
      </c>
      <c r="R1767" s="3">
        <v>1</v>
      </c>
      <c r="S1767" s="3">
        <v>0</v>
      </c>
      <c r="T1767" s="3">
        <v>0</v>
      </c>
      <c r="U1767" s="3">
        <v>1</v>
      </c>
      <c r="V1767" s="3">
        <v>0</v>
      </c>
      <c r="W1767" s="3">
        <v>0</v>
      </c>
      <c r="X1767" s="3">
        <v>0</v>
      </c>
      <c r="Y1767" s="3">
        <v>11.05</v>
      </c>
      <c r="Z1767" s="3">
        <v>11</v>
      </c>
      <c r="AA1767" s="3">
        <v>0</v>
      </c>
      <c r="AB1767" s="3">
        <f t="shared" si="378"/>
        <v>1.113849556544362</v>
      </c>
      <c r="AC1767" s="3">
        <f t="shared" si="379"/>
        <v>0.10782208439997966</v>
      </c>
      <c r="AD1767">
        <f t="shared" si="380"/>
        <v>1</v>
      </c>
      <c r="AE1767">
        <f t="shared" si="381"/>
        <v>0</v>
      </c>
      <c r="AF1767">
        <f t="shared" si="382"/>
        <v>0</v>
      </c>
      <c r="AG1767">
        <f t="shared" si="383"/>
        <v>0</v>
      </c>
      <c r="AH1767">
        <f t="shared" si="384"/>
        <v>0</v>
      </c>
      <c r="AI1767">
        <f t="shared" si="385"/>
        <v>0</v>
      </c>
      <c r="AJ1767">
        <f t="shared" si="386"/>
        <v>0</v>
      </c>
      <c r="AK1767">
        <f t="shared" si="387"/>
        <v>0</v>
      </c>
      <c r="AL1767">
        <f t="shared" si="388"/>
        <v>0</v>
      </c>
      <c r="AM1767">
        <f t="shared" si="389"/>
        <v>0</v>
      </c>
      <c r="AN1767">
        <f t="shared" si="390"/>
        <v>0</v>
      </c>
      <c r="AO1767">
        <f t="shared" si="391"/>
        <v>0</v>
      </c>
    </row>
    <row r="1768" spans="1:41" x14ac:dyDescent="0.2">
      <c r="A1768" s="3" t="s">
        <v>0</v>
      </c>
      <c r="B1768" s="3" t="s">
        <v>4</v>
      </c>
      <c r="C1768" s="2" t="s">
        <v>34</v>
      </c>
      <c r="D1768" s="3">
        <v>70</v>
      </c>
      <c r="E1768" s="3">
        <v>84726.086500000005</v>
      </c>
      <c r="F1768" s="3">
        <v>89817.9948</v>
      </c>
      <c r="G1768" s="3">
        <v>7</v>
      </c>
      <c r="H1768" s="3">
        <v>2</v>
      </c>
      <c r="I1768" s="3">
        <v>1</v>
      </c>
      <c r="J1768" s="3">
        <v>4</v>
      </c>
      <c r="K1768" s="3">
        <v>0</v>
      </c>
      <c r="L1768" s="3">
        <v>0</v>
      </c>
      <c r="M1768" s="3">
        <v>0</v>
      </c>
      <c r="N1768" s="3">
        <v>1</v>
      </c>
      <c r="O1768" s="3">
        <v>0</v>
      </c>
      <c r="P1768" s="3">
        <v>0</v>
      </c>
      <c r="Q1768" s="3">
        <v>0</v>
      </c>
      <c r="R1768" s="3">
        <v>1</v>
      </c>
      <c r="S1768" s="3">
        <v>0</v>
      </c>
      <c r="T1768" s="3">
        <v>0</v>
      </c>
      <c r="U1768" s="3">
        <v>1</v>
      </c>
      <c r="V1768" s="3">
        <v>0</v>
      </c>
      <c r="W1768" s="3">
        <v>0</v>
      </c>
      <c r="X1768" s="3">
        <v>0</v>
      </c>
      <c r="Y1768" s="3">
        <v>11.41</v>
      </c>
      <c r="Z1768" s="3">
        <v>11</v>
      </c>
      <c r="AA1768" s="3">
        <v>0</v>
      </c>
      <c r="AB1768" s="3">
        <f t="shared" si="378"/>
        <v>1.060098471561058</v>
      </c>
      <c r="AC1768" s="3">
        <f t="shared" si="379"/>
        <v>5.836180150836303E-2</v>
      </c>
      <c r="AD1768">
        <f t="shared" si="380"/>
        <v>0</v>
      </c>
      <c r="AE1768">
        <f t="shared" si="381"/>
        <v>1</v>
      </c>
      <c r="AF1768">
        <f t="shared" si="382"/>
        <v>0</v>
      </c>
      <c r="AG1768">
        <f t="shared" si="383"/>
        <v>0</v>
      </c>
      <c r="AH1768">
        <f t="shared" si="384"/>
        <v>0</v>
      </c>
      <c r="AI1768">
        <f t="shared" si="385"/>
        <v>0</v>
      </c>
      <c r="AJ1768">
        <f t="shared" si="386"/>
        <v>0</v>
      </c>
      <c r="AK1768">
        <f t="shared" si="387"/>
        <v>0</v>
      </c>
      <c r="AL1768">
        <f t="shared" si="388"/>
        <v>0</v>
      </c>
      <c r="AM1768">
        <f t="shared" si="389"/>
        <v>0</v>
      </c>
      <c r="AN1768">
        <f t="shared" si="390"/>
        <v>0</v>
      </c>
      <c r="AO1768">
        <f t="shared" si="391"/>
        <v>0</v>
      </c>
    </row>
    <row r="1769" spans="1:41" x14ac:dyDescent="0.2">
      <c r="A1769" s="3" t="s">
        <v>0</v>
      </c>
      <c r="B1769" s="3" t="s">
        <v>4</v>
      </c>
      <c r="C1769" s="2" t="s">
        <v>34</v>
      </c>
      <c r="D1769" s="3">
        <v>70</v>
      </c>
      <c r="E1769" s="3">
        <v>59401.471400000002</v>
      </c>
      <c r="F1769" s="3">
        <v>64705.032800000001</v>
      </c>
      <c r="G1769" s="3">
        <v>9</v>
      </c>
      <c r="H1769" s="3">
        <v>2</v>
      </c>
      <c r="I1769" s="3">
        <v>1</v>
      </c>
      <c r="J1769" s="3">
        <v>4</v>
      </c>
      <c r="K1769" s="3">
        <v>0</v>
      </c>
      <c r="L1769" s="3">
        <v>0</v>
      </c>
      <c r="M1769" s="3">
        <v>0</v>
      </c>
      <c r="N1769" s="3">
        <v>1</v>
      </c>
      <c r="O1769" s="3">
        <v>0</v>
      </c>
      <c r="P1769" s="3">
        <v>0</v>
      </c>
      <c r="Q1769" s="3">
        <v>0</v>
      </c>
      <c r="R1769" s="3">
        <v>1</v>
      </c>
      <c r="S1769" s="3">
        <v>0</v>
      </c>
      <c r="T1769" s="3">
        <v>0</v>
      </c>
      <c r="U1769" s="3">
        <v>1</v>
      </c>
      <c r="V1769" s="3">
        <v>0</v>
      </c>
      <c r="W1769" s="3">
        <v>0</v>
      </c>
      <c r="X1769" s="3">
        <v>0</v>
      </c>
      <c r="Y1769" s="3">
        <v>11.08</v>
      </c>
      <c r="Z1769" s="3">
        <v>11</v>
      </c>
      <c r="AA1769" s="3">
        <v>0</v>
      </c>
      <c r="AB1769" s="3">
        <f t="shared" si="378"/>
        <v>1.0892833338131755</v>
      </c>
      <c r="AC1769" s="3">
        <f t="shared" si="379"/>
        <v>8.5519988083935294E-2</v>
      </c>
      <c r="AD1769">
        <f t="shared" si="380"/>
        <v>0</v>
      </c>
      <c r="AE1769">
        <f t="shared" si="381"/>
        <v>1</v>
      </c>
      <c r="AF1769">
        <f t="shared" si="382"/>
        <v>0</v>
      </c>
      <c r="AG1769">
        <f t="shared" si="383"/>
        <v>0</v>
      </c>
      <c r="AH1769">
        <f t="shared" si="384"/>
        <v>0</v>
      </c>
      <c r="AI1769">
        <f t="shared" si="385"/>
        <v>0</v>
      </c>
      <c r="AJ1769">
        <f t="shared" si="386"/>
        <v>0</v>
      </c>
      <c r="AK1769">
        <f t="shared" si="387"/>
        <v>0</v>
      </c>
      <c r="AL1769">
        <f t="shared" si="388"/>
        <v>0</v>
      </c>
      <c r="AM1769">
        <f t="shared" si="389"/>
        <v>0</v>
      </c>
      <c r="AN1769">
        <f t="shared" si="390"/>
        <v>0</v>
      </c>
      <c r="AO1769">
        <f t="shared" si="391"/>
        <v>0</v>
      </c>
    </row>
    <row r="1770" spans="1:41" x14ac:dyDescent="0.2">
      <c r="A1770" s="3" t="s">
        <v>0</v>
      </c>
      <c r="B1770" s="3" t="s">
        <v>4</v>
      </c>
      <c r="C1770" s="2" t="s">
        <v>31</v>
      </c>
      <c r="D1770" s="3">
        <v>70</v>
      </c>
      <c r="E1770" s="3">
        <v>61424.256200000003</v>
      </c>
      <c r="F1770" s="3">
        <v>64052.475700000003</v>
      </c>
      <c r="G1770" s="3">
        <v>27</v>
      </c>
      <c r="H1770" s="3">
        <v>2</v>
      </c>
      <c r="I1770" s="3">
        <v>3</v>
      </c>
      <c r="J1770" s="3">
        <v>4</v>
      </c>
      <c r="K1770" s="3">
        <v>0</v>
      </c>
      <c r="L1770" s="3">
        <v>0</v>
      </c>
      <c r="M1770" s="3">
        <v>0</v>
      </c>
      <c r="N1770" s="3">
        <v>1</v>
      </c>
      <c r="O1770" s="3">
        <v>0</v>
      </c>
      <c r="P1770" s="3">
        <v>0</v>
      </c>
      <c r="Q1770" s="3">
        <v>0</v>
      </c>
      <c r="R1770" s="3">
        <v>1</v>
      </c>
      <c r="S1770" s="3">
        <v>0</v>
      </c>
      <c r="T1770" s="3">
        <v>0</v>
      </c>
      <c r="U1770" s="3">
        <v>0</v>
      </c>
      <c r="V1770" s="3">
        <v>0</v>
      </c>
      <c r="W1770" s="3">
        <v>1</v>
      </c>
      <c r="X1770" s="3">
        <v>0</v>
      </c>
      <c r="Y1770" s="3">
        <v>11.07</v>
      </c>
      <c r="Z1770" s="3">
        <v>11</v>
      </c>
      <c r="AA1770" s="3">
        <v>0</v>
      </c>
      <c r="AB1770" s="3">
        <f t="shared" si="378"/>
        <v>1.0427879743702944</v>
      </c>
      <c r="AC1770" s="3">
        <f t="shared" si="379"/>
        <v>4.1897870953076219E-2</v>
      </c>
      <c r="AD1770">
        <f t="shared" si="380"/>
        <v>0</v>
      </c>
      <c r="AE1770">
        <f t="shared" si="381"/>
        <v>0</v>
      </c>
      <c r="AF1770">
        <f t="shared" si="382"/>
        <v>1</v>
      </c>
      <c r="AG1770">
        <f t="shared" si="383"/>
        <v>0</v>
      </c>
      <c r="AH1770">
        <f t="shared" si="384"/>
        <v>0</v>
      </c>
      <c r="AI1770">
        <f t="shared" si="385"/>
        <v>0</v>
      </c>
      <c r="AJ1770">
        <f t="shared" si="386"/>
        <v>0</v>
      </c>
      <c r="AK1770">
        <f t="shared" si="387"/>
        <v>0</v>
      </c>
      <c r="AL1770">
        <f t="shared" si="388"/>
        <v>0</v>
      </c>
      <c r="AM1770">
        <f t="shared" si="389"/>
        <v>0</v>
      </c>
      <c r="AN1770">
        <f t="shared" si="390"/>
        <v>0</v>
      </c>
      <c r="AO1770">
        <f t="shared" si="391"/>
        <v>0</v>
      </c>
    </row>
    <row r="1771" spans="1:41" x14ac:dyDescent="0.2">
      <c r="A1771" s="3" t="s">
        <v>0</v>
      </c>
      <c r="B1771" s="3" t="s">
        <v>4</v>
      </c>
      <c r="C1771" s="2" t="s">
        <v>33</v>
      </c>
      <c r="D1771" s="3">
        <v>70</v>
      </c>
      <c r="E1771" s="3">
        <v>81318.073900000003</v>
      </c>
      <c r="F1771" s="3">
        <v>92443.819399999993</v>
      </c>
      <c r="G1771" s="3">
        <v>6</v>
      </c>
      <c r="H1771" s="3">
        <v>2</v>
      </c>
      <c r="I1771" s="3">
        <v>1</v>
      </c>
      <c r="J1771" s="3">
        <v>4</v>
      </c>
      <c r="K1771" s="3">
        <v>0</v>
      </c>
      <c r="L1771" s="3">
        <v>0</v>
      </c>
      <c r="M1771" s="3">
        <v>0</v>
      </c>
      <c r="N1771" s="3">
        <v>1</v>
      </c>
      <c r="O1771" s="3">
        <v>0</v>
      </c>
      <c r="P1771" s="3">
        <v>0</v>
      </c>
      <c r="Q1771" s="3">
        <v>0</v>
      </c>
      <c r="R1771" s="3">
        <v>1</v>
      </c>
      <c r="S1771" s="3">
        <v>0</v>
      </c>
      <c r="T1771" s="3">
        <v>0</v>
      </c>
      <c r="U1771" s="3">
        <v>1</v>
      </c>
      <c r="V1771" s="3">
        <v>0</v>
      </c>
      <c r="W1771" s="3">
        <v>0</v>
      </c>
      <c r="X1771" s="3">
        <v>0</v>
      </c>
      <c r="Y1771" s="3">
        <v>11.43</v>
      </c>
      <c r="Z1771" s="3">
        <v>13</v>
      </c>
      <c r="AA1771" s="3">
        <v>0</v>
      </c>
      <c r="AB1771" s="3">
        <f t="shared" si="378"/>
        <v>1.1368176220415864</v>
      </c>
      <c r="AC1771" s="3">
        <f t="shared" si="379"/>
        <v>0.12823279912464924</v>
      </c>
      <c r="AD1771">
        <f t="shared" si="380"/>
        <v>0</v>
      </c>
      <c r="AE1771">
        <f t="shared" si="381"/>
        <v>0</v>
      </c>
      <c r="AF1771">
        <f t="shared" si="382"/>
        <v>0</v>
      </c>
      <c r="AG1771">
        <f t="shared" si="383"/>
        <v>1</v>
      </c>
      <c r="AH1771">
        <f t="shared" si="384"/>
        <v>0</v>
      </c>
      <c r="AI1771">
        <f t="shared" si="385"/>
        <v>0</v>
      </c>
      <c r="AJ1771">
        <f t="shared" si="386"/>
        <v>0</v>
      </c>
      <c r="AK1771">
        <f t="shared" si="387"/>
        <v>0</v>
      </c>
      <c r="AL1771">
        <f t="shared" si="388"/>
        <v>0</v>
      </c>
      <c r="AM1771">
        <f t="shared" si="389"/>
        <v>0</v>
      </c>
      <c r="AN1771">
        <f t="shared" si="390"/>
        <v>0</v>
      </c>
      <c r="AO1771">
        <f t="shared" si="391"/>
        <v>0</v>
      </c>
    </row>
    <row r="1772" spans="1:41" x14ac:dyDescent="0.2">
      <c r="A1772" s="3" t="s">
        <v>0</v>
      </c>
      <c r="B1772" s="3" t="s">
        <v>4</v>
      </c>
      <c r="C1772" s="2" t="s">
        <v>33</v>
      </c>
      <c r="D1772" s="3">
        <v>70</v>
      </c>
      <c r="E1772" s="3">
        <v>59563.4424</v>
      </c>
      <c r="F1772" s="3">
        <v>63769.652600000001</v>
      </c>
      <c r="G1772" s="3">
        <v>7</v>
      </c>
      <c r="H1772" s="3">
        <v>2</v>
      </c>
      <c r="I1772" s="3">
        <v>1</v>
      </c>
      <c r="J1772" s="3">
        <v>4</v>
      </c>
      <c r="K1772" s="3">
        <v>0</v>
      </c>
      <c r="L1772" s="3">
        <v>0</v>
      </c>
      <c r="M1772" s="3">
        <v>0</v>
      </c>
      <c r="N1772" s="3">
        <v>1</v>
      </c>
      <c r="O1772" s="3">
        <v>0</v>
      </c>
      <c r="P1772" s="3">
        <v>0</v>
      </c>
      <c r="Q1772" s="3">
        <v>0</v>
      </c>
      <c r="R1772" s="3">
        <v>1</v>
      </c>
      <c r="S1772" s="3">
        <v>0</v>
      </c>
      <c r="T1772" s="3">
        <v>0</v>
      </c>
      <c r="U1772" s="3">
        <v>1</v>
      </c>
      <c r="V1772" s="3">
        <v>0</v>
      </c>
      <c r="W1772" s="3">
        <v>0</v>
      </c>
      <c r="X1772" s="3">
        <v>0</v>
      </c>
      <c r="Y1772" s="3">
        <v>11.06</v>
      </c>
      <c r="Z1772" s="3">
        <v>10</v>
      </c>
      <c r="AA1772" s="3">
        <v>0</v>
      </c>
      <c r="AB1772" s="3">
        <f t="shared" si="378"/>
        <v>1.0706173120712714</v>
      </c>
      <c r="AC1772" s="3">
        <f t="shared" si="379"/>
        <v>6.8235409284729362E-2</v>
      </c>
      <c r="AD1772">
        <f t="shared" si="380"/>
        <v>0</v>
      </c>
      <c r="AE1772">
        <f t="shared" si="381"/>
        <v>0</v>
      </c>
      <c r="AF1772">
        <f t="shared" si="382"/>
        <v>0</v>
      </c>
      <c r="AG1772">
        <f t="shared" si="383"/>
        <v>1</v>
      </c>
      <c r="AH1772">
        <f t="shared" si="384"/>
        <v>0</v>
      </c>
      <c r="AI1772">
        <f t="shared" si="385"/>
        <v>0</v>
      </c>
      <c r="AJ1772">
        <f t="shared" si="386"/>
        <v>0</v>
      </c>
      <c r="AK1772">
        <f t="shared" si="387"/>
        <v>0</v>
      </c>
      <c r="AL1772">
        <f t="shared" si="388"/>
        <v>0</v>
      </c>
      <c r="AM1772">
        <f t="shared" si="389"/>
        <v>0</v>
      </c>
      <c r="AN1772">
        <f t="shared" si="390"/>
        <v>0</v>
      </c>
      <c r="AO1772">
        <f t="shared" si="391"/>
        <v>0</v>
      </c>
    </row>
    <row r="1773" spans="1:41" x14ac:dyDescent="0.2">
      <c r="A1773" s="3" t="s">
        <v>0</v>
      </c>
      <c r="B1773" s="3" t="s">
        <v>4</v>
      </c>
      <c r="C1773" s="2" t="s">
        <v>33</v>
      </c>
      <c r="D1773" s="3">
        <v>70</v>
      </c>
      <c r="E1773" s="3">
        <v>58342.324000000001</v>
      </c>
      <c r="F1773" s="3">
        <v>59698.986499999999</v>
      </c>
      <c r="G1773" s="3">
        <v>0</v>
      </c>
      <c r="H1773" s="3">
        <v>2</v>
      </c>
      <c r="I1773" s="3">
        <v>1</v>
      </c>
      <c r="J1773" s="3">
        <v>4</v>
      </c>
      <c r="K1773" s="3">
        <v>0</v>
      </c>
      <c r="L1773" s="3">
        <v>0</v>
      </c>
      <c r="M1773" s="3">
        <v>0</v>
      </c>
      <c r="N1773" s="3">
        <v>1</v>
      </c>
      <c r="O1773" s="3">
        <v>0</v>
      </c>
      <c r="P1773" s="3">
        <v>0</v>
      </c>
      <c r="Q1773" s="3">
        <v>0</v>
      </c>
      <c r="R1773" s="3">
        <v>1</v>
      </c>
      <c r="S1773" s="3">
        <v>0</v>
      </c>
      <c r="T1773" s="3">
        <v>0</v>
      </c>
      <c r="U1773" s="3">
        <v>1</v>
      </c>
      <c r="V1773" s="3">
        <v>0</v>
      </c>
      <c r="W1773" s="3">
        <v>0</v>
      </c>
      <c r="X1773" s="3">
        <v>0</v>
      </c>
      <c r="Y1773" s="3">
        <v>11</v>
      </c>
      <c r="Z1773" s="3">
        <v>14</v>
      </c>
      <c r="AA1773" s="3">
        <v>0</v>
      </c>
      <c r="AB1773" s="3">
        <f t="shared" si="378"/>
        <v>1.0232534874682058</v>
      </c>
      <c r="AC1773" s="3">
        <f t="shared" si="379"/>
        <v>2.2987244611496992E-2</v>
      </c>
      <c r="AD1773">
        <f t="shared" si="380"/>
        <v>0</v>
      </c>
      <c r="AE1773">
        <f t="shared" si="381"/>
        <v>0</v>
      </c>
      <c r="AF1773">
        <f t="shared" si="382"/>
        <v>0</v>
      </c>
      <c r="AG1773">
        <f t="shared" si="383"/>
        <v>1</v>
      </c>
      <c r="AH1773">
        <f t="shared" si="384"/>
        <v>0</v>
      </c>
      <c r="AI1773">
        <f t="shared" si="385"/>
        <v>0</v>
      </c>
      <c r="AJ1773">
        <f t="shared" si="386"/>
        <v>0</v>
      </c>
      <c r="AK1773">
        <f t="shared" si="387"/>
        <v>0</v>
      </c>
      <c r="AL1773">
        <f t="shared" si="388"/>
        <v>0</v>
      </c>
      <c r="AM1773">
        <f t="shared" si="389"/>
        <v>0</v>
      </c>
      <c r="AN1773">
        <f t="shared" si="390"/>
        <v>0</v>
      </c>
      <c r="AO1773">
        <f t="shared" si="391"/>
        <v>0</v>
      </c>
    </row>
    <row r="1774" spans="1:41" x14ac:dyDescent="0.2">
      <c r="A1774" s="3" t="s">
        <v>0</v>
      </c>
      <c r="B1774" s="3" t="s">
        <v>4</v>
      </c>
      <c r="C1774" s="2" t="s">
        <v>38</v>
      </c>
      <c r="D1774" s="3">
        <v>70</v>
      </c>
      <c r="E1774" s="3">
        <v>52563.207300000002</v>
      </c>
      <c r="F1774" s="3">
        <v>61730.656199999998</v>
      </c>
      <c r="G1774" s="3">
        <v>117</v>
      </c>
      <c r="H1774" s="3">
        <v>2</v>
      </c>
      <c r="I1774" s="3">
        <v>4</v>
      </c>
      <c r="J1774" s="3">
        <v>4</v>
      </c>
      <c r="K1774" s="3">
        <v>0</v>
      </c>
      <c r="L1774" s="3">
        <v>0</v>
      </c>
      <c r="M1774" s="3">
        <v>0</v>
      </c>
      <c r="N1774" s="3">
        <v>1</v>
      </c>
      <c r="O1774" s="3">
        <v>0</v>
      </c>
      <c r="P1774" s="3">
        <v>0</v>
      </c>
      <c r="Q1774" s="3">
        <v>0</v>
      </c>
      <c r="R1774" s="3">
        <v>1</v>
      </c>
      <c r="S1774" s="3">
        <v>0</v>
      </c>
      <c r="T1774" s="3">
        <v>0</v>
      </c>
      <c r="U1774" s="3">
        <v>0</v>
      </c>
      <c r="V1774" s="3">
        <v>0</v>
      </c>
      <c r="W1774" s="3">
        <v>0</v>
      </c>
      <c r="X1774" s="3">
        <v>1</v>
      </c>
      <c r="Y1774" s="3">
        <v>11.03</v>
      </c>
      <c r="Z1774" s="3">
        <v>10</v>
      </c>
      <c r="AA1774" s="3">
        <v>0</v>
      </c>
      <c r="AB1774" s="3">
        <f t="shared" si="378"/>
        <v>1.1744080959078005</v>
      </c>
      <c r="AC1774" s="3">
        <f t="shared" si="379"/>
        <v>0.16076427250881523</v>
      </c>
      <c r="AD1774">
        <f t="shared" si="380"/>
        <v>0</v>
      </c>
      <c r="AE1774">
        <f t="shared" si="381"/>
        <v>0</v>
      </c>
      <c r="AF1774">
        <f t="shared" si="382"/>
        <v>0</v>
      </c>
      <c r="AG1774">
        <f t="shared" si="383"/>
        <v>0</v>
      </c>
      <c r="AH1774">
        <f t="shared" si="384"/>
        <v>0</v>
      </c>
      <c r="AI1774">
        <f t="shared" si="385"/>
        <v>1</v>
      </c>
      <c r="AJ1774">
        <f t="shared" si="386"/>
        <v>0</v>
      </c>
      <c r="AK1774">
        <f t="shared" si="387"/>
        <v>0</v>
      </c>
      <c r="AL1774">
        <f t="shared" si="388"/>
        <v>0</v>
      </c>
      <c r="AM1774">
        <f t="shared" si="389"/>
        <v>0</v>
      </c>
      <c r="AN1774">
        <f t="shared" si="390"/>
        <v>0</v>
      </c>
      <c r="AO1774">
        <f t="shared" si="391"/>
        <v>0</v>
      </c>
    </row>
    <row r="1775" spans="1:41" x14ac:dyDescent="0.2">
      <c r="A1775" s="3" t="s">
        <v>0</v>
      </c>
      <c r="B1775" s="3" t="s">
        <v>4</v>
      </c>
      <c r="C1775" s="2" t="s">
        <v>38</v>
      </c>
      <c r="D1775" s="3">
        <v>70</v>
      </c>
      <c r="E1775" s="3">
        <v>68116.923500000004</v>
      </c>
      <c r="F1775" s="3">
        <v>76629.104800000001</v>
      </c>
      <c r="G1775" s="3">
        <v>14</v>
      </c>
      <c r="H1775" s="3">
        <v>2</v>
      </c>
      <c r="I1775" s="3">
        <v>2</v>
      </c>
      <c r="J1775" s="3">
        <v>4</v>
      </c>
      <c r="K1775" s="3">
        <v>0</v>
      </c>
      <c r="L1775" s="3">
        <v>0</v>
      </c>
      <c r="M1775" s="3">
        <v>0</v>
      </c>
      <c r="N1775" s="3">
        <v>1</v>
      </c>
      <c r="O1775" s="3">
        <v>0</v>
      </c>
      <c r="P1775" s="3">
        <v>0</v>
      </c>
      <c r="Q1775" s="3">
        <v>0</v>
      </c>
      <c r="R1775" s="3">
        <v>1</v>
      </c>
      <c r="S1775" s="3">
        <v>0</v>
      </c>
      <c r="T1775" s="3">
        <v>0</v>
      </c>
      <c r="U1775" s="3">
        <v>0</v>
      </c>
      <c r="V1775" s="3">
        <v>1</v>
      </c>
      <c r="W1775" s="3">
        <v>0</v>
      </c>
      <c r="X1775" s="3">
        <v>0</v>
      </c>
      <c r="Y1775" s="3">
        <v>11.25</v>
      </c>
      <c r="Z1775" s="3">
        <v>10</v>
      </c>
      <c r="AA1775" s="3">
        <v>0</v>
      </c>
      <c r="AB1775" s="3">
        <f t="shared" si="378"/>
        <v>1.1249642653047887</v>
      </c>
      <c r="AC1775" s="3">
        <f t="shared" si="379"/>
        <v>0.11775127097837022</v>
      </c>
      <c r="AD1775">
        <f t="shared" si="380"/>
        <v>0</v>
      </c>
      <c r="AE1775">
        <f t="shared" si="381"/>
        <v>0</v>
      </c>
      <c r="AF1775">
        <f t="shared" si="382"/>
        <v>0</v>
      </c>
      <c r="AG1775">
        <f t="shared" si="383"/>
        <v>0</v>
      </c>
      <c r="AH1775">
        <f t="shared" si="384"/>
        <v>0</v>
      </c>
      <c r="AI1775">
        <f t="shared" si="385"/>
        <v>1</v>
      </c>
      <c r="AJ1775">
        <f t="shared" si="386"/>
        <v>0</v>
      </c>
      <c r="AK1775">
        <f t="shared" si="387"/>
        <v>0</v>
      </c>
      <c r="AL1775">
        <f t="shared" si="388"/>
        <v>0</v>
      </c>
      <c r="AM1775">
        <f t="shared" si="389"/>
        <v>0</v>
      </c>
      <c r="AN1775">
        <f t="shared" si="390"/>
        <v>0</v>
      </c>
      <c r="AO1775">
        <f t="shared" si="391"/>
        <v>0</v>
      </c>
    </row>
    <row r="1776" spans="1:41" x14ac:dyDescent="0.2">
      <c r="A1776" s="3" t="s">
        <v>0</v>
      </c>
      <c r="B1776" s="3" t="s">
        <v>4</v>
      </c>
      <c r="C1776" s="2" t="s">
        <v>35</v>
      </c>
      <c r="D1776" s="3">
        <v>70</v>
      </c>
      <c r="E1776" s="3">
        <v>53913.914700000001</v>
      </c>
      <c r="F1776" s="3">
        <v>52664.1319</v>
      </c>
      <c r="G1776" s="3">
        <v>77</v>
      </c>
      <c r="H1776" s="3">
        <v>2</v>
      </c>
      <c r="I1776" s="3">
        <v>4</v>
      </c>
      <c r="J1776" s="3">
        <v>4</v>
      </c>
      <c r="K1776" s="3">
        <v>0</v>
      </c>
      <c r="L1776" s="3">
        <v>0</v>
      </c>
      <c r="M1776" s="3">
        <v>0</v>
      </c>
      <c r="N1776" s="3">
        <v>1</v>
      </c>
      <c r="O1776" s="3">
        <v>0</v>
      </c>
      <c r="P1776" s="3">
        <v>0</v>
      </c>
      <c r="Q1776" s="3">
        <v>0</v>
      </c>
      <c r="R1776" s="3">
        <v>1</v>
      </c>
      <c r="S1776" s="3">
        <v>0</v>
      </c>
      <c r="T1776" s="3">
        <v>0</v>
      </c>
      <c r="U1776" s="3">
        <v>0</v>
      </c>
      <c r="V1776" s="3">
        <v>0</v>
      </c>
      <c r="W1776" s="3">
        <v>0</v>
      </c>
      <c r="X1776" s="3">
        <v>1</v>
      </c>
      <c r="Y1776" s="3">
        <v>10.87</v>
      </c>
      <c r="Z1776" s="3">
        <v>10</v>
      </c>
      <c r="AA1776" s="3">
        <v>0</v>
      </c>
      <c r="AB1776" s="3">
        <f t="shared" si="378"/>
        <v>0.97681891943936316</v>
      </c>
      <c r="AC1776" s="3">
        <f t="shared" si="379"/>
        <v>-2.3453987577797989E-2</v>
      </c>
      <c r="AD1776">
        <f t="shared" si="380"/>
        <v>0</v>
      </c>
      <c r="AE1776">
        <f t="shared" si="381"/>
        <v>0</v>
      </c>
      <c r="AF1776">
        <f t="shared" si="382"/>
        <v>0</v>
      </c>
      <c r="AG1776">
        <f t="shared" si="383"/>
        <v>0</v>
      </c>
      <c r="AH1776">
        <f t="shared" si="384"/>
        <v>0</v>
      </c>
      <c r="AI1776">
        <f t="shared" si="385"/>
        <v>0</v>
      </c>
      <c r="AJ1776">
        <f t="shared" si="386"/>
        <v>0</v>
      </c>
      <c r="AK1776">
        <f t="shared" si="387"/>
        <v>1</v>
      </c>
      <c r="AL1776">
        <f t="shared" si="388"/>
        <v>0</v>
      </c>
      <c r="AM1776">
        <f t="shared" si="389"/>
        <v>0</v>
      </c>
      <c r="AN1776">
        <f t="shared" si="390"/>
        <v>0</v>
      </c>
      <c r="AO1776">
        <f t="shared" si="391"/>
        <v>0</v>
      </c>
    </row>
    <row r="1777" spans="1:41" x14ac:dyDescent="0.2">
      <c r="A1777" s="3" t="s">
        <v>0</v>
      </c>
      <c r="B1777" s="3" t="s">
        <v>4</v>
      </c>
      <c r="C1777" s="2" t="s">
        <v>32</v>
      </c>
      <c r="D1777" s="3">
        <v>70</v>
      </c>
      <c r="E1777" s="3">
        <v>65363.291299999997</v>
      </c>
      <c r="F1777" s="3">
        <v>65363.044699999999</v>
      </c>
      <c r="G1777" s="3">
        <v>4</v>
      </c>
      <c r="H1777" s="3">
        <v>2</v>
      </c>
      <c r="I1777" s="3">
        <v>1</v>
      </c>
      <c r="J1777" s="3">
        <v>4</v>
      </c>
      <c r="K1777" s="3">
        <v>0</v>
      </c>
      <c r="L1777" s="3">
        <v>0</v>
      </c>
      <c r="M1777" s="3">
        <v>0</v>
      </c>
      <c r="N1777" s="3">
        <v>1</v>
      </c>
      <c r="O1777" s="3">
        <v>0</v>
      </c>
      <c r="P1777" s="3">
        <v>0</v>
      </c>
      <c r="Q1777" s="3">
        <v>0</v>
      </c>
      <c r="R1777" s="3">
        <v>1</v>
      </c>
      <c r="S1777" s="3">
        <v>0</v>
      </c>
      <c r="T1777" s="3">
        <v>0</v>
      </c>
      <c r="U1777" s="3">
        <v>1</v>
      </c>
      <c r="V1777" s="3">
        <v>0</v>
      </c>
      <c r="W1777" s="3">
        <v>0</v>
      </c>
      <c r="X1777" s="3">
        <v>0</v>
      </c>
      <c r="Y1777" s="3">
        <v>11.09</v>
      </c>
      <c r="Z1777" s="3">
        <v>10</v>
      </c>
      <c r="AA1777" s="3">
        <v>0</v>
      </c>
      <c r="AB1777" s="3">
        <f t="shared" si="378"/>
        <v>0.99999622724016657</v>
      </c>
      <c r="AC1777" s="3">
        <f t="shared" si="379"/>
        <v>-3.7727669503076744E-6</v>
      </c>
      <c r="AD1777">
        <f t="shared" si="380"/>
        <v>0</v>
      </c>
      <c r="AE1777">
        <f t="shared" si="381"/>
        <v>0</v>
      </c>
      <c r="AF1777">
        <f t="shared" si="382"/>
        <v>0</v>
      </c>
      <c r="AG1777">
        <f t="shared" si="383"/>
        <v>0</v>
      </c>
      <c r="AH1777">
        <f t="shared" si="384"/>
        <v>0</v>
      </c>
      <c r="AI1777">
        <f t="shared" si="385"/>
        <v>0</v>
      </c>
      <c r="AJ1777">
        <f t="shared" si="386"/>
        <v>0</v>
      </c>
      <c r="AK1777">
        <f t="shared" si="387"/>
        <v>0</v>
      </c>
      <c r="AL1777">
        <f t="shared" si="388"/>
        <v>1</v>
      </c>
      <c r="AM1777">
        <f t="shared" si="389"/>
        <v>0</v>
      </c>
      <c r="AN1777">
        <f t="shared" si="390"/>
        <v>0</v>
      </c>
      <c r="AO1777">
        <f t="shared" si="391"/>
        <v>0</v>
      </c>
    </row>
    <row r="1778" spans="1:41" x14ac:dyDescent="0.2">
      <c r="A1778" s="3" t="s">
        <v>0</v>
      </c>
      <c r="B1778" s="3" t="s">
        <v>4</v>
      </c>
      <c r="C1778" s="2" t="s">
        <v>41</v>
      </c>
      <c r="D1778" s="3">
        <v>70</v>
      </c>
      <c r="E1778" s="3">
        <v>58150.345200000003</v>
      </c>
      <c r="F1778" s="3">
        <v>60329.096700000002</v>
      </c>
      <c r="G1778" s="3">
        <v>4</v>
      </c>
      <c r="H1778" s="3">
        <v>2</v>
      </c>
      <c r="I1778" s="3">
        <v>1</v>
      </c>
      <c r="J1778" s="3">
        <v>4</v>
      </c>
      <c r="K1778" s="3">
        <v>0</v>
      </c>
      <c r="L1778" s="3">
        <v>0</v>
      </c>
      <c r="M1778" s="3">
        <v>0</v>
      </c>
      <c r="N1778" s="3">
        <v>1</v>
      </c>
      <c r="O1778" s="3">
        <v>0</v>
      </c>
      <c r="P1778" s="3">
        <v>0</v>
      </c>
      <c r="Q1778" s="3">
        <v>0</v>
      </c>
      <c r="R1778" s="3">
        <v>1</v>
      </c>
      <c r="S1778" s="3">
        <v>0</v>
      </c>
      <c r="T1778" s="3">
        <v>0</v>
      </c>
      <c r="U1778" s="3">
        <v>1</v>
      </c>
      <c r="V1778" s="3">
        <v>0</v>
      </c>
      <c r="W1778" s="3">
        <v>0</v>
      </c>
      <c r="X1778" s="3">
        <v>0</v>
      </c>
      <c r="Y1778" s="3">
        <v>11.01</v>
      </c>
      <c r="Z1778" s="3">
        <v>11</v>
      </c>
      <c r="AA1778" s="3">
        <v>0</v>
      </c>
      <c r="AB1778" s="3">
        <f t="shared" si="378"/>
        <v>1.0374675591779634</v>
      </c>
      <c r="AC1778" s="3">
        <f t="shared" si="379"/>
        <v>3.6782704371650064E-2</v>
      </c>
      <c r="AD1778">
        <f t="shared" si="380"/>
        <v>0</v>
      </c>
      <c r="AE1778">
        <f t="shared" si="381"/>
        <v>0</v>
      </c>
      <c r="AF1778">
        <f t="shared" si="382"/>
        <v>0</v>
      </c>
      <c r="AG1778">
        <f t="shared" si="383"/>
        <v>0</v>
      </c>
      <c r="AH1778">
        <f t="shared" si="384"/>
        <v>0</v>
      </c>
      <c r="AI1778">
        <f t="shared" si="385"/>
        <v>0</v>
      </c>
      <c r="AJ1778">
        <f t="shared" si="386"/>
        <v>0</v>
      </c>
      <c r="AK1778">
        <f t="shared" si="387"/>
        <v>0</v>
      </c>
      <c r="AL1778">
        <f t="shared" si="388"/>
        <v>0</v>
      </c>
      <c r="AM1778">
        <f t="shared" si="389"/>
        <v>1</v>
      </c>
      <c r="AN1778">
        <f t="shared" si="390"/>
        <v>0</v>
      </c>
      <c r="AO1778">
        <f t="shared" si="391"/>
        <v>0</v>
      </c>
    </row>
    <row r="1779" spans="1:41" x14ac:dyDescent="0.2">
      <c r="A1779" s="3" t="s">
        <v>0</v>
      </c>
      <c r="B1779" s="3" t="s">
        <v>4</v>
      </c>
      <c r="C1779" s="2" t="s">
        <v>41</v>
      </c>
      <c r="D1779" s="3">
        <v>70</v>
      </c>
      <c r="E1779" s="3">
        <v>60518.5196</v>
      </c>
      <c r="F1779" s="3">
        <v>69717.576700000005</v>
      </c>
      <c r="G1779" s="3">
        <v>118</v>
      </c>
      <c r="H1779" s="3">
        <v>2</v>
      </c>
      <c r="I1779" s="3">
        <v>4</v>
      </c>
      <c r="J1779" s="3">
        <v>4</v>
      </c>
      <c r="K1779" s="3">
        <v>0</v>
      </c>
      <c r="L1779" s="3">
        <v>0</v>
      </c>
      <c r="M1779" s="3">
        <v>0</v>
      </c>
      <c r="N1779" s="3">
        <v>1</v>
      </c>
      <c r="O1779" s="3">
        <v>0</v>
      </c>
      <c r="P1779" s="3">
        <v>0</v>
      </c>
      <c r="Q1779" s="3">
        <v>0</v>
      </c>
      <c r="R1779" s="3">
        <v>1</v>
      </c>
      <c r="S1779" s="3">
        <v>0</v>
      </c>
      <c r="T1779" s="3">
        <v>0</v>
      </c>
      <c r="U1779" s="3">
        <v>0</v>
      </c>
      <c r="V1779" s="3">
        <v>0</v>
      </c>
      <c r="W1779" s="3">
        <v>0</v>
      </c>
      <c r="X1779" s="3">
        <v>1</v>
      </c>
      <c r="Y1779" s="3">
        <v>11.15</v>
      </c>
      <c r="Z1779" s="3">
        <v>11</v>
      </c>
      <c r="AA1779" s="3">
        <v>0</v>
      </c>
      <c r="AB1779" s="3">
        <f t="shared" si="378"/>
        <v>1.1520040007720216</v>
      </c>
      <c r="AC1779" s="3">
        <f t="shared" si="379"/>
        <v>0.14150303516004886</v>
      </c>
      <c r="AD1779">
        <f t="shared" si="380"/>
        <v>0</v>
      </c>
      <c r="AE1779">
        <f t="shared" si="381"/>
        <v>0</v>
      </c>
      <c r="AF1779">
        <f t="shared" si="382"/>
        <v>0</v>
      </c>
      <c r="AG1779">
        <f t="shared" si="383"/>
        <v>0</v>
      </c>
      <c r="AH1779">
        <f t="shared" si="384"/>
        <v>0</v>
      </c>
      <c r="AI1779">
        <f t="shared" si="385"/>
        <v>0</v>
      </c>
      <c r="AJ1779">
        <f t="shared" si="386"/>
        <v>0</v>
      </c>
      <c r="AK1779">
        <f t="shared" si="387"/>
        <v>0</v>
      </c>
      <c r="AL1779">
        <f t="shared" si="388"/>
        <v>0</v>
      </c>
      <c r="AM1779">
        <f t="shared" si="389"/>
        <v>1</v>
      </c>
      <c r="AN1779">
        <f t="shared" si="390"/>
        <v>0</v>
      </c>
      <c r="AO1779">
        <f t="shared" si="391"/>
        <v>0</v>
      </c>
    </row>
    <row r="1780" spans="1:41" x14ac:dyDescent="0.2">
      <c r="A1780" s="3" t="s">
        <v>0</v>
      </c>
      <c r="B1780" s="3" t="s">
        <v>4</v>
      </c>
      <c r="C1780" s="2" t="s">
        <v>39</v>
      </c>
      <c r="D1780" s="3">
        <v>70</v>
      </c>
      <c r="E1780" s="3">
        <v>53844.202400000002</v>
      </c>
      <c r="F1780" s="3">
        <v>52647.544900000001</v>
      </c>
      <c r="G1780" s="3">
        <v>77</v>
      </c>
      <c r="H1780" s="3">
        <v>2</v>
      </c>
      <c r="I1780" s="3">
        <v>4</v>
      </c>
      <c r="J1780" s="3">
        <v>4</v>
      </c>
      <c r="K1780" s="3">
        <v>0</v>
      </c>
      <c r="L1780" s="3">
        <v>0</v>
      </c>
      <c r="M1780" s="3">
        <v>0</v>
      </c>
      <c r="N1780" s="3">
        <v>1</v>
      </c>
      <c r="O1780" s="3">
        <v>0</v>
      </c>
      <c r="P1780" s="3">
        <v>0</v>
      </c>
      <c r="Q1780" s="3">
        <v>0</v>
      </c>
      <c r="R1780" s="3">
        <v>1</v>
      </c>
      <c r="S1780" s="3">
        <v>0</v>
      </c>
      <c r="T1780" s="3">
        <v>0</v>
      </c>
      <c r="U1780" s="3">
        <v>0</v>
      </c>
      <c r="V1780" s="3">
        <v>0</v>
      </c>
      <c r="W1780" s="3">
        <v>0</v>
      </c>
      <c r="X1780" s="3">
        <v>1</v>
      </c>
      <c r="Y1780" s="3">
        <v>10.87</v>
      </c>
      <c r="Z1780" s="3">
        <v>21</v>
      </c>
      <c r="AA1780" s="3">
        <v>1</v>
      </c>
      <c r="AB1780" s="3">
        <f t="shared" si="378"/>
        <v>0.97777555527500948</v>
      </c>
      <c r="AC1780" s="3">
        <f t="shared" si="379"/>
        <v>-2.2475128868836746E-2</v>
      </c>
      <c r="AD1780">
        <f t="shared" si="380"/>
        <v>0</v>
      </c>
      <c r="AE1780">
        <f t="shared" si="381"/>
        <v>0</v>
      </c>
      <c r="AF1780">
        <f t="shared" si="382"/>
        <v>0</v>
      </c>
      <c r="AG1780">
        <f t="shared" si="383"/>
        <v>0</v>
      </c>
      <c r="AH1780">
        <f t="shared" si="384"/>
        <v>0</v>
      </c>
      <c r="AI1780">
        <f t="shared" si="385"/>
        <v>0</v>
      </c>
      <c r="AJ1780">
        <f t="shared" si="386"/>
        <v>0</v>
      </c>
      <c r="AK1780">
        <f t="shared" si="387"/>
        <v>0</v>
      </c>
      <c r="AL1780">
        <f t="shared" si="388"/>
        <v>0</v>
      </c>
      <c r="AM1780">
        <f t="shared" si="389"/>
        <v>0</v>
      </c>
      <c r="AN1780">
        <f t="shared" si="390"/>
        <v>1</v>
      </c>
      <c r="AO1780">
        <f t="shared" si="391"/>
        <v>0</v>
      </c>
    </row>
    <row r="1781" spans="1:41" x14ac:dyDescent="0.2">
      <c r="A1781" s="3" t="s">
        <v>2</v>
      </c>
      <c r="B1781" s="3" t="s">
        <v>4</v>
      </c>
      <c r="C1781" s="2" t="s">
        <v>33</v>
      </c>
      <c r="D1781" s="3">
        <v>70</v>
      </c>
      <c r="E1781" s="3">
        <v>59020.723100000003</v>
      </c>
      <c r="F1781" s="3">
        <v>61056.191800000001</v>
      </c>
      <c r="G1781" s="3">
        <v>2</v>
      </c>
      <c r="H1781" s="3">
        <v>2</v>
      </c>
      <c r="I1781" s="3">
        <v>1</v>
      </c>
      <c r="J1781" s="3">
        <v>4</v>
      </c>
      <c r="K1781" s="3">
        <v>0</v>
      </c>
      <c r="L1781" s="3">
        <v>0</v>
      </c>
      <c r="M1781" s="3">
        <v>0</v>
      </c>
      <c r="N1781" s="3">
        <v>1</v>
      </c>
      <c r="O1781" s="3">
        <v>0</v>
      </c>
      <c r="P1781" s="3">
        <v>0</v>
      </c>
      <c r="Q1781" s="3">
        <v>0</v>
      </c>
      <c r="R1781" s="3">
        <v>1</v>
      </c>
      <c r="S1781" s="3">
        <v>0</v>
      </c>
      <c r="T1781" s="3">
        <v>1</v>
      </c>
      <c r="U1781" s="3">
        <v>1</v>
      </c>
      <c r="V1781" s="3">
        <v>0</v>
      </c>
      <c r="W1781" s="3">
        <v>0</v>
      </c>
      <c r="X1781" s="3">
        <v>0</v>
      </c>
      <c r="Y1781" s="3">
        <v>11.02</v>
      </c>
      <c r="Z1781" s="3">
        <v>3</v>
      </c>
      <c r="AA1781" s="3">
        <v>0</v>
      </c>
      <c r="AB1781" s="3">
        <f t="shared" si="378"/>
        <v>1.03448735618761</v>
      </c>
      <c r="AC1781" s="3">
        <f t="shared" si="379"/>
        <v>3.3905995980495082E-2</v>
      </c>
      <c r="AD1781">
        <f t="shared" si="380"/>
        <v>0</v>
      </c>
      <c r="AE1781">
        <f t="shared" si="381"/>
        <v>0</v>
      </c>
      <c r="AF1781">
        <f t="shared" si="382"/>
        <v>0</v>
      </c>
      <c r="AG1781">
        <f t="shared" si="383"/>
        <v>1</v>
      </c>
      <c r="AH1781">
        <f t="shared" si="384"/>
        <v>0</v>
      </c>
      <c r="AI1781">
        <f t="shared" si="385"/>
        <v>0</v>
      </c>
      <c r="AJ1781">
        <f t="shared" si="386"/>
        <v>0</v>
      </c>
      <c r="AK1781">
        <f t="shared" si="387"/>
        <v>0</v>
      </c>
      <c r="AL1781">
        <f t="shared" si="388"/>
        <v>0</v>
      </c>
      <c r="AM1781">
        <f t="shared" si="389"/>
        <v>0</v>
      </c>
      <c r="AN1781">
        <f t="shared" si="390"/>
        <v>0</v>
      </c>
      <c r="AO1781">
        <f t="shared" si="391"/>
        <v>0</v>
      </c>
    </row>
    <row r="1782" spans="1:41" x14ac:dyDescent="0.2">
      <c r="A1782" s="3" t="s">
        <v>0</v>
      </c>
      <c r="B1782" s="3" t="s">
        <v>4</v>
      </c>
      <c r="C1782" s="2" t="s">
        <v>30</v>
      </c>
      <c r="D1782" s="3">
        <v>71</v>
      </c>
      <c r="E1782" s="3">
        <v>64837.676099999997</v>
      </c>
      <c r="F1782" s="3">
        <v>72584</v>
      </c>
      <c r="G1782" s="3">
        <v>3</v>
      </c>
      <c r="H1782" s="3">
        <v>2</v>
      </c>
      <c r="I1782" s="3">
        <v>1</v>
      </c>
      <c r="J1782" s="3">
        <v>4</v>
      </c>
      <c r="K1782" s="3">
        <v>0</v>
      </c>
      <c r="L1782" s="3">
        <v>0</v>
      </c>
      <c r="M1782" s="3">
        <v>0</v>
      </c>
      <c r="N1782" s="3">
        <v>1</v>
      </c>
      <c r="O1782" s="3">
        <v>0</v>
      </c>
      <c r="P1782" s="3">
        <v>0</v>
      </c>
      <c r="Q1782" s="3">
        <v>0</v>
      </c>
      <c r="R1782" s="3">
        <v>1</v>
      </c>
      <c r="S1782" s="3">
        <v>0</v>
      </c>
      <c r="T1782" s="3">
        <v>0</v>
      </c>
      <c r="U1782" s="3">
        <v>1</v>
      </c>
      <c r="V1782" s="3">
        <v>0</v>
      </c>
      <c r="W1782" s="3">
        <v>0</v>
      </c>
      <c r="X1782" s="3">
        <v>0</v>
      </c>
      <c r="Y1782" s="3">
        <v>11.19</v>
      </c>
      <c r="Z1782" s="3">
        <v>11</v>
      </c>
      <c r="AA1782" s="3">
        <v>0</v>
      </c>
      <c r="AB1782" s="3">
        <f t="shared" si="378"/>
        <v>1.1194725715963778</v>
      </c>
      <c r="AC1782" s="3">
        <f t="shared" si="379"/>
        <v>0.11285765617267637</v>
      </c>
      <c r="AD1782">
        <f t="shared" si="380"/>
        <v>1</v>
      </c>
      <c r="AE1782">
        <f t="shared" si="381"/>
        <v>0</v>
      </c>
      <c r="AF1782">
        <f t="shared" si="382"/>
        <v>0</v>
      </c>
      <c r="AG1782">
        <f t="shared" si="383"/>
        <v>0</v>
      </c>
      <c r="AH1782">
        <f t="shared" si="384"/>
        <v>0</v>
      </c>
      <c r="AI1782">
        <f t="shared" si="385"/>
        <v>0</v>
      </c>
      <c r="AJ1782">
        <f t="shared" si="386"/>
        <v>0</v>
      </c>
      <c r="AK1782">
        <f t="shared" si="387"/>
        <v>0</v>
      </c>
      <c r="AL1782">
        <f t="shared" si="388"/>
        <v>0</v>
      </c>
      <c r="AM1782">
        <f t="shared" si="389"/>
        <v>0</v>
      </c>
      <c r="AN1782">
        <f t="shared" si="390"/>
        <v>0</v>
      </c>
      <c r="AO1782">
        <f t="shared" si="391"/>
        <v>0</v>
      </c>
    </row>
    <row r="1783" spans="1:41" x14ac:dyDescent="0.2">
      <c r="A1783" s="3" t="s">
        <v>0</v>
      </c>
      <c r="B1783" s="3" t="s">
        <v>4</v>
      </c>
      <c r="C1783" s="2" t="s">
        <v>31</v>
      </c>
      <c r="D1783" s="3">
        <v>71</v>
      </c>
      <c r="E1783" s="3">
        <v>79107.824900000007</v>
      </c>
      <c r="F1783" s="3">
        <v>84903.662599999996</v>
      </c>
      <c r="G1783" s="3">
        <v>7</v>
      </c>
      <c r="H1783" s="3">
        <v>2</v>
      </c>
      <c r="I1783" s="3">
        <v>1</v>
      </c>
      <c r="J1783" s="3">
        <v>4</v>
      </c>
      <c r="K1783" s="3">
        <v>0</v>
      </c>
      <c r="L1783" s="3">
        <v>0</v>
      </c>
      <c r="M1783" s="3">
        <v>0</v>
      </c>
      <c r="N1783" s="3">
        <v>1</v>
      </c>
      <c r="O1783" s="3">
        <v>0</v>
      </c>
      <c r="P1783" s="3">
        <v>0</v>
      </c>
      <c r="Q1783" s="3">
        <v>0</v>
      </c>
      <c r="R1783" s="3">
        <v>1</v>
      </c>
      <c r="S1783" s="3">
        <v>0</v>
      </c>
      <c r="T1783" s="3">
        <v>0</v>
      </c>
      <c r="U1783" s="3">
        <v>1</v>
      </c>
      <c r="V1783" s="3">
        <v>0</v>
      </c>
      <c r="W1783" s="3">
        <v>0</v>
      </c>
      <c r="X1783" s="3">
        <v>0</v>
      </c>
      <c r="Y1783" s="3">
        <v>11.35</v>
      </c>
      <c r="Z1783" s="3">
        <v>10</v>
      </c>
      <c r="AA1783" s="3">
        <v>0</v>
      </c>
      <c r="AB1783" s="3">
        <f t="shared" si="378"/>
        <v>1.0732650367688215</v>
      </c>
      <c r="AC1783" s="3">
        <f t="shared" si="379"/>
        <v>7.0705438524103964E-2</v>
      </c>
      <c r="AD1783">
        <f t="shared" si="380"/>
        <v>0</v>
      </c>
      <c r="AE1783">
        <f t="shared" si="381"/>
        <v>0</v>
      </c>
      <c r="AF1783">
        <f t="shared" si="382"/>
        <v>1</v>
      </c>
      <c r="AG1783">
        <f t="shared" si="383"/>
        <v>0</v>
      </c>
      <c r="AH1783">
        <f t="shared" si="384"/>
        <v>0</v>
      </c>
      <c r="AI1783">
        <f t="shared" si="385"/>
        <v>0</v>
      </c>
      <c r="AJ1783">
        <f t="shared" si="386"/>
        <v>0</v>
      </c>
      <c r="AK1783">
        <f t="shared" si="387"/>
        <v>0</v>
      </c>
      <c r="AL1783">
        <f t="shared" si="388"/>
        <v>0</v>
      </c>
      <c r="AM1783">
        <f t="shared" si="389"/>
        <v>0</v>
      </c>
      <c r="AN1783">
        <f t="shared" si="390"/>
        <v>0</v>
      </c>
      <c r="AO1783">
        <f t="shared" si="391"/>
        <v>0</v>
      </c>
    </row>
    <row r="1784" spans="1:41" x14ac:dyDescent="0.2">
      <c r="A1784" s="3" t="s">
        <v>0</v>
      </c>
      <c r="B1784" s="3" t="s">
        <v>4</v>
      </c>
      <c r="C1784" s="2" t="s">
        <v>33</v>
      </c>
      <c r="D1784" s="3">
        <v>71</v>
      </c>
      <c r="E1784" s="3">
        <v>55633.095999999998</v>
      </c>
      <c r="F1784" s="3">
        <v>56435.615400000002</v>
      </c>
      <c r="G1784" s="3">
        <v>126</v>
      </c>
      <c r="H1784" s="3">
        <v>2</v>
      </c>
      <c r="I1784" s="3">
        <v>4</v>
      </c>
      <c r="J1784" s="3">
        <v>4</v>
      </c>
      <c r="K1784" s="3">
        <v>0</v>
      </c>
      <c r="L1784" s="3">
        <v>0</v>
      </c>
      <c r="M1784" s="3">
        <v>0</v>
      </c>
      <c r="N1784" s="3">
        <v>1</v>
      </c>
      <c r="O1784" s="3">
        <v>0</v>
      </c>
      <c r="P1784" s="3">
        <v>0</v>
      </c>
      <c r="Q1784" s="3">
        <v>0</v>
      </c>
      <c r="R1784" s="3">
        <v>1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1</v>
      </c>
      <c r="Y1784" s="3">
        <v>10.94</v>
      </c>
      <c r="Z1784" s="3">
        <v>13</v>
      </c>
      <c r="AA1784" s="3">
        <v>0</v>
      </c>
      <c r="AB1784" s="3">
        <f t="shared" si="378"/>
        <v>1.0144252155227889</v>
      </c>
      <c r="AC1784" s="3">
        <f t="shared" si="379"/>
        <v>1.4322161965607247E-2</v>
      </c>
      <c r="AD1784">
        <f t="shared" si="380"/>
        <v>0</v>
      </c>
      <c r="AE1784">
        <f t="shared" si="381"/>
        <v>0</v>
      </c>
      <c r="AF1784">
        <f t="shared" si="382"/>
        <v>0</v>
      </c>
      <c r="AG1784">
        <f t="shared" si="383"/>
        <v>1</v>
      </c>
      <c r="AH1784">
        <f t="shared" si="384"/>
        <v>0</v>
      </c>
      <c r="AI1784">
        <f t="shared" si="385"/>
        <v>0</v>
      </c>
      <c r="AJ1784">
        <f t="shared" si="386"/>
        <v>0</v>
      </c>
      <c r="AK1784">
        <f t="shared" si="387"/>
        <v>0</v>
      </c>
      <c r="AL1784">
        <f t="shared" si="388"/>
        <v>0</v>
      </c>
      <c r="AM1784">
        <f t="shared" si="389"/>
        <v>0</v>
      </c>
      <c r="AN1784">
        <f t="shared" si="390"/>
        <v>0</v>
      </c>
      <c r="AO1784">
        <f t="shared" si="391"/>
        <v>0</v>
      </c>
    </row>
    <row r="1785" spans="1:41" x14ac:dyDescent="0.2">
      <c r="A1785" s="3" t="s">
        <v>0</v>
      </c>
      <c r="B1785" s="3" t="s">
        <v>4</v>
      </c>
      <c r="C1785" s="2" t="s">
        <v>33</v>
      </c>
      <c r="D1785" s="3">
        <v>71</v>
      </c>
      <c r="E1785" s="3">
        <v>50832.159099999997</v>
      </c>
      <c r="F1785" s="3">
        <v>57854.555</v>
      </c>
      <c r="G1785" s="3">
        <v>32</v>
      </c>
      <c r="H1785" s="3">
        <v>2</v>
      </c>
      <c r="I1785" s="3">
        <v>3</v>
      </c>
      <c r="J1785" s="3">
        <v>4</v>
      </c>
      <c r="K1785" s="3">
        <v>0</v>
      </c>
      <c r="L1785" s="3">
        <v>0</v>
      </c>
      <c r="M1785" s="3">
        <v>0</v>
      </c>
      <c r="N1785" s="3">
        <v>1</v>
      </c>
      <c r="O1785" s="3">
        <v>0</v>
      </c>
      <c r="P1785" s="3">
        <v>0</v>
      </c>
      <c r="Q1785" s="3">
        <v>0</v>
      </c>
      <c r="R1785" s="3">
        <v>1</v>
      </c>
      <c r="S1785" s="3">
        <v>0</v>
      </c>
      <c r="T1785" s="3">
        <v>0</v>
      </c>
      <c r="U1785" s="3">
        <v>0</v>
      </c>
      <c r="V1785" s="3">
        <v>0</v>
      </c>
      <c r="W1785" s="3">
        <v>1</v>
      </c>
      <c r="X1785" s="3">
        <v>0</v>
      </c>
      <c r="Y1785" s="3">
        <v>10.97</v>
      </c>
      <c r="Z1785" s="3">
        <v>10</v>
      </c>
      <c r="AA1785" s="3">
        <v>0</v>
      </c>
      <c r="AB1785" s="3">
        <f t="shared" si="378"/>
        <v>1.1381486843040669</v>
      </c>
      <c r="AC1785" s="3">
        <f t="shared" si="379"/>
        <v>0.1294029812153957</v>
      </c>
      <c r="AD1785">
        <f t="shared" si="380"/>
        <v>0</v>
      </c>
      <c r="AE1785">
        <f t="shared" si="381"/>
        <v>0</v>
      </c>
      <c r="AF1785">
        <f t="shared" si="382"/>
        <v>0</v>
      </c>
      <c r="AG1785">
        <f t="shared" si="383"/>
        <v>1</v>
      </c>
      <c r="AH1785">
        <f t="shared" si="384"/>
        <v>0</v>
      </c>
      <c r="AI1785">
        <f t="shared" si="385"/>
        <v>0</v>
      </c>
      <c r="AJ1785">
        <f t="shared" si="386"/>
        <v>0</v>
      </c>
      <c r="AK1785">
        <f t="shared" si="387"/>
        <v>0</v>
      </c>
      <c r="AL1785">
        <f t="shared" si="388"/>
        <v>0</v>
      </c>
      <c r="AM1785">
        <f t="shared" si="389"/>
        <v>0</v>
      </c>
      <c r="AN1785">
        <f t="shared" si="390"/>
        <v>0</v>
      </c>
      <c r="AO1785">
        <f t="shared" si="391"/>
        <v>0</v>
      </c>
    </row>
    <row r="1786" spans="1:41" x14ac:dyDescent="0.2">
      <c r="A1786" s="3" t="s">
        <v>0</v>
      </c>
      <c r="B1786" s="3" t="s">
        <v>4</v>
      </c>
      <c r="C1786" s="2" t="s">
        <v>37</v>
      </c>
      <c r="D1786" s="3">
        <v>71</v>
      </c>
      <c r="E1786" s="3">
        <v>52181.533799999997</v>
      </c>
      <c r="F1786" s="3">
        <v>56890.008300000001</v>
      </c>
      <c r="G1786" s="3">
        <v>5</v>
      </c>
      <c r="H1786" s="3">
        <v>2</v>
      </c>
      <c r="I1786" s="3">
        <v>1</v>
      </c>
      <c r="J1786" s="3">
        <v>4</v>
      </c>
      <c r="K1786" s="3">
        <v>0</v>
      </c>
      <c r="L1786" s="3">
        <v>0</v>
      </c>
      <c r="M1786" s="3">
        <v>0</v>
      </c>
      <c r="N1786" s="3">
        <v>1</v>
      </c>
      <c r="O1786" s="3">
        <v>0</v>
      </c>
      <c r="P1786" s="3">
        <v>0</v>
      </c>
      <c r="Q1786" s="3">
        <v>0</v>
      </c>
      <c r="R1786" s="3">
        <v>1</v>
      </c>
      <c r="S1786" s="3">
        <v>0</v>
      </c>
      <c r="T1786" s="3">
        <v>0</v>
      </c>
      <c r="U1786" s="3">
        <v>1</v>
      </c>
      <c r="V1786" s="3">
        <v>0</v>
      </c>
      <c r="W1786" s="3">
        <v>0</v>
      </c>
      <c r="X1786" s="3">
        <v>0</v>
      </c>
      <c r="Y1786" s="3">
        <v>10.95</v>
      </c>
      <c r="Z1786" s="3">
        <v>10</v>
      </c>
      <c r="AA1786" s="3">
        <v>0</v>
      </c>
      <c r="AB1786" s="3">
        <f t="shared" si="378"/>
        <v>1.0902325814731035</v>
      </c>
      <c r="AC1786" s="3">
        <f t="shared" si="379"/>
        <v>8.6391050977571909E-2</v>
      </c>
      <c r="AD1786">
        <f t="shared" si="380"/>
        <v>0</v>
      </c>
      <c r="AE1786">
        <f t="shared" si="381"/>
        <v>0</v>
      </c>
      <c r="AF1786">
        <f t="shared" si="382"/>
        <v>0</v>
      </c>
      <c r="AG1786">
        <f t="shared" si="383"/>
        <v>0</v>
      </c>
      <c r="AH1786">
        <f t="shared" si="384"/>
        <v>1</v>
      </c>
      <c r="AI1786">
        <f t="shared" si="385"/>
        <v>0</v>
      </c>
      <c r="AJ1786">
        <f t="shared" si="386"/>
        <v>0</v>
      </c>
      <c r="AK1786">
        <f t="shared" si="387"/>
        <v>0</v>
      </c>
      <c r="AL1786">
        <f t="shared" si="388"/>
        <v>0</v>
      </c>
      <c r="AM1786">
        <f t="shared" si="389"/>
        <v>0</v>
      </c>
      <c r="AN1786">
        <f t="shared" si="390"/>
        <v>0</v>
      </c>
      <c r="AO1786">
        <f t="shared" si="391"/>
        <v>0</v>
      </c>
    </row>
    <row r="1787" spans="1:41" x14ac:dyDescent="0.2">
      <c r="A1787" s="3" t="s">
        <v>0</v>
      </c>
      <c r="B1787" s="3" t="s">
        <v>4</v>
      </c>
      <c r="C1787" s="2" t="s">
        <v>35</v>
      </c>
      <c r="D1787" s="3">
        <v>71</v>
      </c>
      <c r="E1787" s="3">
        <v>60388.908499999998</v>
      </c>
      <c r="F1787" s="3">
        <v>66550.746299999999</v>
      </c>
      <c r="G1787" s="3">
        <v>124</v>
      </c>
      <c r="H1787" s="3">
        <v>2</v>
      </c>
      <c r="I1787" s="3">
        <v>4</v>
      </c>
      <c r="J1787" s="3">
        <v>4</v>
      </c>
      <c r="K1787" s="3">
        <v>0</v>
      </c>
      <c r="L1787" s="3">
        <v>0</v>
      </c>
      <c r="M1787" s="3">
        <v>0</v>
      </c>
      <c r="N1787" s="3">
        <v>1</v>
      </c>
      <c r="O1787" s="3">
        <v>0</v>
      </c>
      <c r="P1787" s="3">
        <v>0</v>
      </c>
      <c r="Q1787" s="3">
        <v>0</v>
      </c>
      <c r="R1787" s="3">
        <v>1</v>
      </c>
      <c r="S1787" s="3">
        <v>0</v>
      </c>
      <c r="T1787" s="3">
        <v>0</v>
      </c>
      <c r="U1787" s="3">
        <v>0</v>
      </c>
      <c r="V1787" s="3">
        <v>0</v>
      </c>
      <c r="W1787" s="3">
        <v>0</v>
      </c>
      <c r="X1787" s="3">
        <v>1</v>
      </c>
      <c r="Y1787" s="3">
        <v>11.11</v>
      </c>
      <c r="Z1787" s="3">
        <v>11</v>
      </c>
      <c r="AA1787" s="3">
        <v>0</v>
      </c>
      <c r="AB1787" s="3">
        <f t="shared" si="378"/>
        <v>1.102035919394039</v>
      </c>
      <c r="AC1787" s="3">
        <f t="shared" si="379"/>
        <v>9.7159304930958881E-2</v>
      </c>
      <c r="AD1787">
        <f t="shared" si="380"/>
        <v>0</v>
      </c>
      <c r="AE1787">
        <f t="shared" si="381"/>
        <v>0</v>
      </c>
      <c r="AF1787">
        <f t="shared" si="382"/>
        <v>0</v>
      </c>
      <c r="AG1787">
        <f t="shared" si="383"/>
        <v>0</v>
      </c>
      <c r="AH1787">
        <f t="shared" si="384"/>
        <v>0</v>
      </c>
      <c r="AI1787">
        <f t="shared" si="385"/>
        <v>0</v>
      </c>
      <c r="AJ1787">
        <f t="shared" si="386"/>
        <v>0</v>
      </c>
      <c r="AK1787">
        <f t="shared" si="387"/>
        <v>1</v>
      </c>
      <c r="AL1787">
        <f t="shared" si="388"/>
        <v>0</v>
      </c>
      <c r="AM1787">
        <f t="shared" si="389"/>
        <v>0</v>
      </c>
      <c r="AN1787">
        <f t="shared" si="390"/>
        <v>0</v>
      </c>
      <c r="AO1787">
        <f t="shared" si="391"/>
        <v>0</v>
      </c>
    </row>
    <row r="1788" spans="1:41" x14ac:dyDescent="0.2">
      <c r="A1788" s="3" t="s">
        <v>0</v>
      </c>
      <c r="B1788" s="3" t="s">
        <v>4</v>
      </c>
      <c r="C1788" s="2" t="s">
        <v>35</v>
      </c>
      <c r="D1788" s="3">
        <v>71</v>
      </c>
      <c r="E1788" s="3">
        <v>53104.009599999998</v>
      </c>
      <c r="F1788" s="3">
        <v>57417.256600000001</v>
      </c>
      <c r="G1788" s="3">
        <v>126</v>
      </c>
      <c r="H1788" s="3">
        <v>2</v>
      </c>
      <c r="I1788" s="3">
        <v>4</v>
      </c>
      <c r="J1788" s="3">
        <v>4</v>
      </c>
      <c r="K1788" s="3">
        <v>0</v>
      </c>
      <c r="L1788" s="3">
        <v>0</v>
      </c>
      <c r="M1788" s="3">
        <v>0</v>
      </c>
      <c r="N1788" s="3">
        <v>1</v>
      </c>
      <c r="O1788" s="3">
        <v>0</v>
      </c>
      <c r="P1788" s="3">
        <v>0</v>
      </c>
      <c r="Q1788" s="3">
        <v>0</v>
      </c>
      <c r="R1788" s="3">
        <v>1</v>
      </c>
      <c r="S1788" s="3">
        <v>0</v>
      </c>
      <c r="T1788" s="3">
        <v>0</v>
      </c>
      <c r="U1788" s="3">
        <v>0</v>
      </c>
      <c r="V1788" s="3">
        <v>0</v>
      </c>
      <c r="W1788" s="3">
        <v>0</v>
      </c>
      <c r="X1788" s="3">
        <v>1</v>
      </c>
      <c r="Y1788" s="3">
        <v>10.96</v>
      </c>
      <c r="Z1788" s="3">
        <v>10</v>
      </c>
      <c r="AA1788" s="3">
        <v>0</v>
      </c>
      <c r="AB1788" s="3">
        <f t="shared" si="378"/>
        <v>1.0812226239127527</v>
      </c>
      <c r="AC1788" s="3">
        <f t="shared" si="379"/>
        <v>7.8092460018800866E-2</v>
      </c>
      <c r="AD1788">
        <f t="shared" si="380"/>
        <v>0</v>
      </c>
      <c r="AE1788">
        <f t="shared" si="381"/>
        <v>0</v>
      </c>
      <c r="AF1788">
        <f t="shared" si="382"/>
        <v>0</v>
      </c>
      <c r="AG1788">
        <f t="shared" si="383"/>
        <v>0</v>
      </c>
      <c r="AH1788">
        <f t="shared" si="384"/>
        <v>0</v>
      </c>
      <c r="AI1788">
        <f t="shared" si="385"/>
        <v>0</v>
      </c>
      <c r="AJ1788">
        <f t="shared" si="386"/>
        <v>0</v>
      </c>
      <c r="AK1788">
        <f t="shared" si="387"/>
        <v>1</v>
      </c>
      <c r="AL1788">
        <f t="shared" si="388"/>
        <v>0</v>
      </c>
      <c r="AM1788">
        <f t="shared" si="389"/>
        <v>0</v>
      </c>
      <c r="AN1788">
        <f t="shared" si="390"/>
        <v>0</v>
      </c>
      <c r="AO1788">
        <f t="shared" si="391"/>
        <v>0</v>
      </c>
    </row>
    <row r="1789" spans="1:41" x14ac:dyDescent="0.2">
      <c r="A1789" s="3" t="s">
        <v>0</v>
      </c>
      <c r="B1789" s="3" t="s">
        <v>4</v>
      </c>
      <c r="C1789" s="2" t="s">
        <v>32</v>
      </c>
      <c r="D1789" s="3">
        <v>71</v>
      </c>
      <c r="E1789" s="3">
        <v>78911.887499999997</v>
      </c>
      <c r="F1789" s="3">
        <v>92104.277100000007</v>
      </c>
      <c r="G1789" s="3">
        <v>6</v>
      </c>
      <c r="H1789" s="3">
        <v>2</v>
      </c>
      <c r="I1789" s="3">
        <v>1</v>
      </c>
      <c r="J1789" s="3">
        <v>4</v>
      </c>
      <c r="K1789" s="3">
        <v>0</v>
      </c>
      <c r="L1789" s="3">
        <v>0</v>
      </c>
      <c r="M1789" s="3">
        <v>0</v>
      </c>
      <c r="N1789" s="3">
        <v>1</v>
      </c>
      <c r="O1789" s="3">
        <v>0</v>
      </c>
      <c r="P1789" s="3">
        <v>0</v>
      </c>
      <c r="Q1789" s="3">
        <v>0</v>
      </c>
      <c r="R1789" s="3">
        <v>1</v>
      </c>
      <c r="S1789" s="3">
        <v>0</v>
      </c>
      <c r="T1789" s="3">
        <v>0</v>
      </c>
      <c r="U1789" s="3">
        <v>1</v>
      </c>
      <c r="V1789" s="3">
        <v>0</v>
      </c>
      <c r="W1789" s="3">
        <v>0</v>
      </c>
      <c r="X1789" s="3">
        <v>0</v>
      </c>
      <c r="Y1789" s="3">
        <v>11.43</v>
      </c>
      <c r="Z1789" s="3">
        <v>11</v>
      </c>
      <c r="AA1789" s="3">
        <v>0</v>
      </c>
      <c r="AB1789" s="3">
        <f t="shared" si="378"/>
        <v>1.1671787359033836</v>
      </c>
      <c r="AC1789" s="3">
        <f t="shared" si="379"/>
        <v>0.15458950002020699</v>
      </c>
      <c r="AD1789">
        <f t="shared" si="380"/>
        <v>0</v>
      </c>
      <c r="AE1789">
        <f t="shared" si="381"/>
        <v>0</v>
      </c>
      <c r="AF1789">
        <f t="shared" si="382"/>
        <v>0</v>
      </c>
      <c r="AG1789">
        <f t="shared" si="383"/>
        <v>0</v>
      </c>
      <c r="AH1789">
        <f t="shared" si="384"/>
        <v>0</v>
      </c>
      <c r="AI1789">
        <f t="shared" si="385"/>
        <v>0</v>
      </c>
      <c r="AJ1789">
        <f t="shared" si="386"/>
        <v>0</v>
      </c>
      <c r="AK1789">
        <f t="shared" si="387"/>
        <v>0</v>
      </c>
      <c r="AL1789">
        <f t="shared" si="388"/>
        <v>1</v>
      </c>
      <c r="AM1789">
        <f t="shared" si="389"/>
        <v>0</v>
      </c>
      <c r="AN1789">
        <f t="shared" si="390"/>
        <v>0</v>
      </c>
      <c r="AO1789">
        <f t="shared" si="391"/>
        <v>0</v>
      </c>
    </row>
    <row r="1790" spans="1:41" x14ac:dyDescent="0.2">
      <c r="A1790" s="3" t="s">
        <v>0</v>
      </c>
      <c r="B1790" s="3" t="s">
        <v>4</v>
      </c>
      <c r="C1790" s="2" t="s">
        <v>32</v>
      </c>
      <c r="D1790" s="3">
        <v>71</v>
      </c>
      <c r="E1790" s="3">
        <v>54664.659800000001</v>
      </c>
      <c r="F1790" s="3">
        <v>57704.8102</v>
      </c>
      <c r="G1790" s="3">
        <v>81</v>
      </c>
      <c r="H1790" s="3">
        <v>2</v>
      </c>
      <c r="I1790" s="3">
        <v>4</v>
      </c>
      <c r="J1790" s="3">
        <v>4</v>
      </c>
      <c r="K1790" s="3">
        <v>0</v>
      </c>
      <c r="L1790" s="3">
        <v>0</v>
      </c>
      <c r="M1790" s="3">
        <v>0</v>
      </c>
      <c r="N1790" s="3">
        <v>1</v>
      </c>
      <c r="O1790" s="3">
        <v>0</v>
      </c>
      <c r="P1790" s="3">
        <v>0</v>
      </c>
      <c r="Q1790" s="3">
        <v>0</v>
      </c>
      <c r="R1790" s="3">
        <v>1</v>
      </c>
      <c r="S1790" s="3">
        <v>0</v>
      </c>
      <c r="T1790" s="3">
        <v>0</v>
      </c>
      <c r="U1790" s="3">
        <v>0</v>
      </c>
      <c r="V1790" s="3">
        <v>0</v>
      </c>
      <c r="W1790" s="3">
        <v>0</v>
      </c>
      <c r="X1790" s="3">
        <v>1</v>
      </c>
      <c r="Y1790" s="3">
        <v>10.96</v>
      </c>
      <c r="Z1790" s="3">
        <v>15</v>
      </c>
      <c r="AA1790" s="3">
        <v>1</v>
      </c>
      <c r="AB1790" s="3">
        <f t="shared" si="378"/>
        <v>1.0556145489814244</v>
      </c>
      <c r="AC1790" s="3">
        <f t="shared" si="379"/>
        <v>5.4123108217289079E-2</v>
      </c>
      <c r="AD1790">
        <f t="shared" si="380"/>
        <v>0</v>
      </c>
      <c r="AE1790">
        <f t="shared" si="381"/>
        <v>0</v>
      </c>
      <c r="AF1790">
        <f t="shared" si="382"/>
        <v>0</v>
      </c>
      <c r="AG1790">
        <f t="shared" si="383"/>
        <v>0</v>
      </c>
      <c r="AH1790">
        <f t="shared" si="384"/>
        <v>0</v>
      </c>
      <c r="AI1790">
        <f t="shared" si="385"/>
        <v>0</v>
      </c>
      <c r="AJ1790">
        <f t="shared" si="386"/>
        <v>0</v>
      </c>
      <c r="AK1790">
        <f t="shared" si="387"/>
        <v>0</v>
      </c>
      <c r="AL1790">
        <f t="shared" si="388"/>
        <v>1</v>
      </c>
      <c r="AM1790">
        <f t="shared" si="389"/>
        <v>0</v>
      </c>
      <c r="AN1790">
        <f t="shared" si="390"/>
        <v>0</v>
      </c>
      <c r="AO1790">
        <f t="shared" si="391"/>
        <v>0</v>
      </c>
    </row>
    <row r="1791" spans="1:41" x14ac:dyDescent="0.2">
      <c r="A1791" s="3" t="s">
        <v>0</v>
      </c>
      <c r="B1791" s="3" t="s">
        <v>4</v>
      </c>
      <c r="C1791" s="2" t="s">
        <v>32</v>
      </c>
      <c r="D1791" s="3">
        <v>71</v>
      </c>
      <c r="E1791" s="3">
        <v>77695.987800000003</v>
      </c>
      <c r="F1791" s="3">
        <v>82072.861799999999</v>
      </c>
      <c r="G1791" s="3">
        <v>7</v>
      </c>
      <c r="H1791" s="3">
        <v>2</v>
      </c>
      <c r="I1791" s="3">
        <v>1</v>
      </c>
      <c r="J1791" s="3">
        <v>4</v>
      </c>
      <c r="K1791" s="3">
        <v>0</v>
      </c>
      <c r="L1791" s="3">
        <v>0</v>
      </c>
      <c r="M1791" s="3">
        <v>0</v>
      </c>
      <c r="N1791" s="3">
        <v>1</v>
      </c>
      <c r="O1791" s="3">
        <v>0</v>
      </c>
      <c r="P1791" s="3">
        <v>0</v>
      </c>
      <c r="Q1791" s="3">
        <v>0</v>
      </c>
      <c r="R1791" s="3">
        <v>1</v>
      </c>
      <c r="S1791" s="3">
        <v>0</v>
      </c>
      <c r="T1791" s="3">
        <v>0</v>
      </c>
      <c r="U1791" s="3">
        <v>1</v>
      </c>
      <c r="V1791" s="3">
        <v>0</v>
      </c>
      <c r="W1791" s="3">
        <v>0</v>
      </c>
      <c r="X1791" s="3">
        <v>0</v>
      </c>
      <c r="Y1791" s="3">
        <v>11.32</v>
      </c>
      <c r="Z1791" s="3">
        <v>11</v>
      </c>
      <c r="AA1791" s="3">
        <v>0</v>
      </c>
      <c r="AB1791" s="3">
        <f t="shared" si="378"/>
        <v>1.0563333335984693</v>
      </c>
      <c r="AC1791" s="3">
        <f t="shared" si="379"/>
        <v>5.4803792291670463E-2</v>
      </c>
      <c r="AD1791">
        <f t="shared" si="380"/>
        <v>0</v>
      </c>
      <c r="AE1791">
        <f t="shared" si="381"/>
        <v>0</v>
      </c>
      <c r="AF1791">
        <f t="shared" si="382"/>
        <v>0</v>
      </c>
      <c r="AG1791">
        <f t="shared" si="383"/>
        <v>0</v>
      </c>
      <c r="AH1791">
        <f t="shared" si="384"/>
        <v>0</v>
      </c>
      <c r="AI1791">
        <f t="shared" si="385"/>
        <v>0</v>
      </c>
      <c r="AJ1791">
        <f t="shared" si="386"/>
        <v>0</v>
      </c>
      <c r="AK1791">
        <f t="shared" si="387"/>
        <v>0</v>
      </c>
      <c r="AL1791">
        <f t="shared" si="388"/>
        <v>1</v>
      </c>
      <c r="AM1791">
        <f t="shared" si="389"/>
        <v>0</v>
      </c>
      <c r="AN1791">
        <f t="shared" si="390"/>
        <v>0</v>
      </c>
      <c r="AO1791">
        <f t="shared" si="391"/>
        <v>0</v>
      </c>
    </row>
    <row r="1792" spans="1:41" x14ac:dyDescent="0.2">
      <c r="A1792" s="3" t="s">
        <v>0</v>
      </c>
      <c r="B1792" s="3" t="s">
        <v>4</v>
      </c>
      <c r="C1792" s="2" t="s">
        <v>41</v>
      </c>
      <c r="D1792" s="3">
        <v>71</v>
      </c>
      <c r="E1792" s="3">
        <v>50119.5628</v>
      </c>
      <c r="F1792" s="3">
        <v>63842.680899999999</v>
      </c>
      <c r="G1792" s="3">
        <v>32</v>
      </c>
      <c r="H1792" s="3">
        <v>2</v>
      </c>
      <c r="I1792" s="3">
        <v>3</v>
      </c>
      <c r="J1792" s="3">
        <v>4</v>
      </c>
      <c r="K1792" s="3">
        <v>0</v>
      </c>
      <c r="L1792" s="3">
        <v>0</v>
      </c>
      <c r="M1792" s="3">
        <v>0</v>
      </c>
      <c r="N1792" s="3">
        <v>1</v>
      </c>
      <c r="O1792" s="3">
        <v>0</v>
      </c>
      <c r="P1792" s="3">
        <v>0</v>
      </c>
      <c r="Q1792" s="3">
        <v>0</v>
      </c>
      <c r="R1792" s="3">
        <v>1</v>
      </c>
      <c r="S1792" s="3">
        <v>0</v>
      </c>
      <c r="T1792" s="3">
        <v>0</v>
      </c>
      <c r="U1792" s="3">
        <v>0</v>
      </c>
      <c r="V1792" s="3">
        <v>0</v>
      </c>
      <c r="W1792" s="3">
        <v>1</v>
      </c>
      <c r="X1792" s="3">
        <v>0</v>
      </c>
      <c r="Y1792" s="3">
        <v>11.06</v>
      </c>
      <c r="Z1792" s="3">
        <v>12</v>
      </c>
      <c r="AA1792" s="3">
        <v>0</v>
      </c>
      <c r="AB1792" s="3">
        <f t="shared" si="378"/>
        <v>1.2738076178908728</v>
      </c>
      <c r="AC1792" s="3">
        <f t="shared" si="379"/>
        <v>0.24201053938227055</v>
      </c>
      <c r="AD1792">
        <f t="shared" si="380"/>
        <v>0</v>
      </c>
      <c r="AE1792">
        <f t="shared" si="381"/>
        <v>0</v>
      </c>
      <c r="AF1792">
        <f t="shared" si="382"/>
        <v>0</v>
      </c>
      <c r="AG1792">
        <f t="shared" si="383"/>
        <v>0</v>
      </c>
      <c r="AH1792">
        <f t="shared" si="384"/>
        <v>0</v>
      </c>
      <c r="AI1792">
        <f t="shared" si="385"/>
        <v>0</v>
      </c>
      <c r="AJ1792">
        <f t="shared" si="386"/>
        <v>0</v>
      </c>
      <c r="AK1792">
        <f t="shared" si="387"/>
        <v>0</v>
      </c>
      <c r="AL1792">
        <f t="shared" si="388"/>
        <v>0</v>
      </c>
      <c r="AM1792">
        <f t="shared" si="389"/>
        <v>1</v>
      </c>
      <c r="AN1792">
        <f t="shared" si="390"/>
        <v>0</v>
      </c>
      <c r="AO1792">
        <f t="shared" si="391"/>
        <v>0</v>
      </c>
    </row>
    <row r="1793" spans="1:41" x14ac:dyDescent="0.2">
      <c r="A1793" s="3" t="s">
        <v>0</v>
      </c>
      <c r="B1793" s="3" t="s">
        <v>4</v>
      </c>
      <c r="C1793" s="2" t="s">
        <v>39</v>
      </c>
      <c r="D1793" s="3">
        <v>71</v>
      </c>
      <c r="E1793" s="3">
        <v>62523.314899999998</v>
      </c>
      <c r="F1793" s="3">
        <v>61638.928500000002</v>
      </c>
      <c r="G1793" s="3">
        <v>0</v>
      </c>
      <c r="H1793" s="3">
        <v>2</v>
      </c>
      <c r="I1793" s="3">
        <v>1</v>
      </c>
      <c r="J1793" s="3">
        <v>4</v>
      </c>
      <c r="K1793" s="3">
        <v>0</v>
      </c>
      <c r="L1793" s="3">
        <v>0</v>
      </c>
      <c r="M1793" s="3">
        <v>0</v>
      </c>
      <c r="N1793" s="3">
        <v>1</v>
      </c>
      <c r="O1793" s="3">
        <v>0</v>
      </c>
      <c r="P1793" s="3">
        <v>0</v>
      </c>
      <c r="Q1793" s="3">
        <v>0</v>
      </c>
      <c r="R1793" s="3">
        <v>1</v>
      </c>
      <c r="S1793" s="3">
        <v>0</v>
      </c>
      <c r="T1793" s="3">
        <v>0</v>
      </c>
      <c r="U1793" s="3">
        <v>1</v>
      </c>
      <c r="V1793" s="3">
        <v>0</v>
      </c>
      <c r="W1793" s="3">
        <v>0</v>
      </c>
      <c r="X1793" s="3">
        <v>0</v>
      </c>
      <c r="Y1793" s="3">
        <v>11.03</v>
      </c>
      <c r="Z1793" s="3">
        <v>18</v>
      </c>
      <c r="AA1793" s="3">
        <v>1</v>
      </c>
      <c r="AB1793" s="3">
        <f t="shared" si="378"/>
        <v>0.98585509419303041</v>
      </c>
      <c r="AC1793" s="3">
        <f t="shared" si="379"/>
        <v>-1.424589847273716E-2</v>
      </c>
      <c r="AD1793">
        <f t="shared" si="380"/>
        <v>0</v>
      </c>
      <c r="AE1793">
        <f t="shared" si="381"/>
        <v>0</v>
      </c>
      <c r="AF1793">
        <f t="shared" si="382"/>
        <v>0</v>
      </c>
      <c r="AG1793">
        <f t="shared" si="383"/>
        <v>0</v>
      </c>
      <c r="AH1793">
        <f t="shared" si="384"/>
        <v>0</v>
      </c>
      <c r="AI1793">
        <f t="shared" si="385"/>
        <v>0</v>
      </c>
      <c r="AJ1793">
        <f t="shared" si="386"/>
        <v>0</v>
      </c>
      <c r="AK1793">
        <f t="shared" si="387"/>
        <v>0</v>
      </c>
      <c r="AL1793">
        <f t="shared" si="388"/>
        <v>0</v>
      </c>
      <c r="AM1793">
        <f t="shared" si="389"/>
        <v>0</v>
      </c>
      <c r="AN1793">
        <f t="shared" si="390"/>
        <v>1</v>
      </c>
      <c r="AO1793">
        <f t="shared" si="391"/>
        <v>0</v>
      </c>
    </row>
    <row r="1794" spans="1:41" x14ac:dyDescent="0.2">
      <c r="A1794" s="3" t="s">
        <v>0</v>
      </c>
      <c r="B1794" s="3" t="s">
        <v>4</v>
      </c>
      <c r="C1794" s="2" t="s">
        <v>39</v>
      </c>
      <c r="D1794" s="3">
        <v>71</v>
      </c>
      <c r="E1794" s="3">
        <v>58984.259299999998</v>
      </c>
      <c r="F1794" s="3">
        <v>79038.742299999998</v>
      </c>
      <c r="G1794" s="3">
        <v>114</v>
      </c>
      <c r="H1794" s="3">
        <v>2</v>
      </c>
      <c r="I1794" s="3">
        <v>4</v>
      </c>
      <c r="J1794" s="3">
        <v>4</v>
      </c>
      <c r="K1794" s="3">
        <v>0</v>
      </c>
      <c r="L1794" s="3">
        <v>0</v>
      </c>
      <c r="M1794" s="3">
        <v>0</v>
      </c>
      <c r="N1794" s="3">
        <v>1</v>
      </c>
      <c r="O1794" s="3">
        <v>0</v>
      </c>
      <c r="P1794" s="3">
        <v>0</v>
      </c>
      <c r="Q1794" s="3">
        <v>0</v>
      </c>
      <c r="R1794" s="3">
        <v>1</v>
      </c>
      <c r="S1794" s="3">
        <v>0</v>
      </c>
      <c r="T1794" s="3">
        <v>0</v>
      </c>
      <c r="U1794" s="3">
        <v>0</v>
      </c>
      <c r="V1794" s="3">
        <v>0</v>
      </c>
      <c r="W1794" s="3">
        <v>0</v>
      </c>
      <c r="X1794" s="3">
        <v>1</v>
      </c>
      <c r="Y1794" s="3">
        <v>11.28</v>
      </c>
      <c r="Z1794" s="3">
        <v>10</v>
      </c>
      <c r="AA1794" s="3">
        <v>0</v>
      </c>
      <c r="AB1794" s="3">
        <f t="shared" si="378"/>
        <v>1.3399971998970241</v>
      </c>
      <c r="AC1794" s="3">
        <f t="shared" si="379"/>
        <v>0.29266752433155024</v>
      </c>
      <c r="AD1794">
        <f t="shared" si="380"/>
        <v>0</v>
      </c>
      <c r="AE1794">
        <f t="shared" si="381"/>
        <v>0</v>
      </c>
      <c r="AF1794">
        <f t="shared" si="382"/>
        <v>0</v>
      </c>
      <c r="AG1794">
        <f t="shared" si="383"/>
        <v>0</v>
      </c>
      <c r="AH1794">
        <f t="shared" si="384"/>
        <v>0</v>
      </c>
      <c r="AI1794">
        <f t="shared" si="385"/>
        <v>0</v>
      </c>
      <c r="AJ1794">
        <f t="shared" si="386"/>
        <v>0</v>
      </c>
      <c r="AK1794">
        <f t="shared" si="387"/>
        <v>0</v>
      </c>
      <c r="AL1794">
        <f t="shared" si="388"/>
        <v>0</v>
      </c>
      <c r="AM1794">
        <f t="shared" si="389"/>
        <v>0</v>
      </c>
      <c r="AN1794">
        <f t="shared" si="390"/>
        <v>1</v>
      </c>
      <c r="AO1794">
        <f t="shared" si="391"/>
        <v>0</v>
      </c>
    </row>
    <row r="1795" spans="1:41" x14ac:dyDescent="0.2">
      <c r="A1795" s="3" t="s">
        <v>0</v>
      </c>
      <c r="B1795" s="3" t="s">
        <v>4</v>
      </c>
      <c r="C1795" s="2" t="s">
        <v>30</v>
      </c>
      <c r="D1795" s="3">
        <v>72</v>
      </c>
      <c r="E1795" s="3">
        <v>67361.111099999995</v>
      </c>
      <c r="F1795" s="3">
        <v>78472</v>
      </c>
      <c r="G1795" s="3">
        <v>118</v>
      </c>
      <c r="H1795" s="3">
        <v>2</v>
      </c>
      <c r="I1795" s="3">
        <v>4</v>
      </c>
      <c r="J1795" s="3">
        <v>4</v>
      </c>
      <c r="K1795" s="3">
        <v>0</v>
      </c>
      <c r="L1795" s="3">
        <v>0</v>
      </c>
      <c r="M1795" s="3">
        <v>0</v>
      </c>
      <c r="N1795" s="3">
        <v>1</v>
      </c>
      <c r="O1795" s="3">
        <v>0</v>
      </c>
      <c r="P1795" s="3">
        <v>0</v>
      </c>
      <c r="Q1795" s="3">
        <v>0</v>
      </c>
      <c r="R1795" s="3">
        <v>1</v>
      </c>
      <c r="S1795" s="3">
        <v>0</v>
      </c>
      <c r="T1795" s="3">
        <v>0</v>
      </c>
      <c r="U1795" s="3">
        <v>0</v>
      </c>
      <c r="V1795" s="3">
        <v>0</v>
      </c>
      <c r="W1795" s="3">
        <v>0</v>
      </c>
      <c r="X1795" s="3">
        <v>1</v>
      </c>
      <c r="Y1795" s="3">
        <v>11.27</v>
      </c>
      <c r="Z1795" s="3">
        <v>10</v>
      </c>
      <c r="AA1795" s="3">
        <v>0</v>
      </c>
      <c r="AB1795" s="3">
        <f t="shared" ref="AB1795:AB1858" si="392">F1795/E1795</f>
        <v>1.1649451548313312</v>
      </c>
      <c r="AC1795" s="3">
        <f t="shared" ref="AC1795:AC1858" si="393">LN(AB1795)</f>
        <v>0.15267400851148943</v>
      </c>
      <c r="AD1795">
        <f t="shared" ref="AD1795:AD1858" si="394">IF(C1795="Januar",1,0)</f>
        <v>1</v>
      </c>
      <c r="AE1795">
        <f t="shared" ref="AE1795:AE1858" si="395">IF(C1795="Februar",1,0)</f>
        <v>0</v>
      </c>
      <c r="AF1795">
        <f t="shared" ref="AF1795:AF1858" si="396">IF(C1795="Mars",1,0)</f>
        <v>0</v>
      </c>
      <c r="AG1795">
        <f t="shared" ref="AG1795:AG1858" si="397">IF(C1795="April",1,0)</f>
        <v>0</v>
      </c>
      <c r="AH1795">
        <f t="shared" ref="AH1795:AH1858" si="398">IF(C1795="Mai",1,0)</f>
        <v>0</v>
      </c>
      <c r="AI1795">
        <f t="shared" ref="AI1795:AI1858" si="399">IF(C1795="Juni",1,0)</f>
        <v>0</v>
      </c>
      <c r="AJ1795">
        <f t="shared" ref="AJ1795:AJ1858" si="400">IF(C1795="Juli",1,0)</f>
        <v>0</v>
      </c>
      <c r="AK1795">
        <f t="shared" ref="AK1795:AK1858" si="401">IF(C1795="August",1,0)</f>
        <v>0</v>
      </c>
      <c r="AL1795">
        <f t="shared" ref="AL1795:AL1858" si="402">IF(C1795="September",1,0)</f>
        <v>0</v>
      </c>
      <c r="AM1795">
        <f t="shared" ref="AM1795:AM1858" si="403">IF(C1795="Oktober",1,0)</f>
        <v>0</v>
      </c>
      <c r="AN1795">
        <f t="shared" ref="AN1795:AN1858" si="404">IF(C1795="November",1,0)</f>
        <v>0</v>
      </c>
      <c r="AO1795">
        <f t="shared" ref="AO1795:AO1858" si="405">IF(C1795="Desember",1,0)</f>
        <v>0</v>
      </c>
    </row>
    <row r="1796" spans="1:41" x14ac:dyDescent="0.2">
      <c r="A1796" s="3" t="s">
        <v>0</v>
      </c>
      <c r="B1796" s="3" t="s">
        <v>4</v>
      </c>
      <c r="C1796" s="2" t="s">
        <v>30</v>
      </c>
      <c r="D1796" s="3">
        <v>72</v>
      </c>
      <c r="E1796" s="3">
        <v>56234.6944</v>
      </c>
      <c r="F1796" s="3">
        <v>61235</v>
      </c>
      <c r="G1796" s="3">
        <v>126</v>
      </c>
      <c r="H1796" s="3">
        <v>2</v>
      </c>
      <c r="I1796" s="3">
        <v>4</v>
      </c>
      <c r="J1796" s="3">
        <v>4</v>
      </c>
      <c r="K1796" s="3">
        <v>0</v>
      </c>
      <c r="L1796" s="3">
        <v>0</v>
      </c>
      <c r="M1796" s="3">
        <v>0</v>
      </c>
      <c r="N1796" s="3">
        <v>1</v>
      </c>
      <c r="O1796" s="3">
        <v>0</v>
      </c>
      <c r="P1796" s="3">
        <v>0</v>
      </c>
      <c r="Q1796" s="3">
        <v>0</v>
      </c>
      <c r="R1796" s="3">
        <v>1</v>
      </c>
      <c r="S1796" s="3">
        <v>0</v>
      </c>
      <c r="T1796" s="3">
        <v>0</v>
      </c>
      <c r="U1796" s="3">
        <v>0</v>
      </c>
      <c r="V1796" s="3">
        <v>0</v>
      </c>
      <c r="W1796" s="3">
        <v>0</v>
      </c>
      <c r="X1796" s="3">
        <v>1</v>
      </c>
      <c r="Y1796" s="3">
        <v>11.02</v>
      </c>
      <c r="Z1796" s="3">
        <v>10</v>
      </c>
      <c r="AA1796" s="3">
        <v>0</v>
      </c>
      <c r="AB1796" s="3">
        <f t="shared" si="392"/>
        <v>1.0889185164665889</v>
      </c>
      <c r="AC1796" s="3">
        <f t="shared" si="393"/>
        <v>8.5185016970077299E-2</v>
      </c>
      <c r="AD1796">
        <f t="shared" si="394"/>
        <v>1</v>
      </c>
      <c r="AE1796">
        <f t="shared" si="395"/>
        <v>0</v>
      </c>
      <c r="AF1796">
        <f t="shared" si="396"/>
        <v>0</v>
      </c>
      <c r="AG1796">
        <f t="shared" si="397"/>
        <v>0</v>
      </c>
      <c r="AH1796">
        <f t="shared" si="398"/>
        <v>0</v>
      </c>
      <c r="AI1796">
        <f t="shared" si="399"/>
        <v>0</v>
      </c>
      <c r="AJ1796">
        <f t="shared" si="400"/>
        <v>0</v>
      </c>
      <c r="AK1796">
        <f t="shared" si="401"/>
        <v>0</v>
      </c>
      <c r="AL1796">
        <f t="shared" si="402"/>
        <v>0</v>
      </c>
      <c r="AM1796">
        <f t="shared" si="403"/>
        <v>0</v>
      </c>
      <c r="AN1796">
        <f t="shared" si="404"/>
        <v>0</v>
      </c>
      <c r="AO1796">
        <f t="shared" si="405"/>
        <v>0</v>
      </c>
    </row>
    <row r="1797" spans="1:41" x14ac:dyDescent="0.2">
      <c r="A1797" s="3" t="s">
        <v>0</v>
      </c>
      <c r="B1797" s="3" t="s">
        <v>4</v>
      </c>
      <c r="C1797" s="2" t="s">
        <v>34</v>
      </c>
      <c r="D1797" s="3">
        <v>72</v>
      </c>
      <c r="E1797" s="3">
        <v>64626.6008</v>
      </c>
      <c r="F1797" s="3">
        <v>63251.676800000001</v>
      </c>
      <c r="G1797" s="3">
        <v>127</v>
      </c>
      <c r="H1797" s="3">
        <v>2</v>
      </c>
      <c r="I1797" s="3">
        <v>4</v>
      </c>
      <c r="J1797" s="3">
        <v>4</v>
      </c>
      <c r="K1797" s="3">
        <v>0</v>
      </c>
      <c r="L1797" s="3">
        <v>0</v>
      </c>
      <c r="M1797" s="3">
        <v>0</v>
      </c>
      <c r="N1797" s="3">
        <v>1</v>
      </c>
      <c r="O1797" s="3">
        <v>0</v>
      </c>
      <c r="P1797" s="3">
        <v>0</v>
      </c>
      <c r="Q1797" s="3">
        <v>0</v>
      </c>
      <c r="R1797" s="3">
        <v>1</v>
      </c>
      <c r="S1797" s="3">
        <v>0</v>
      </c>
      <c r="T1797" s="3">
        <v>0</v>
      </c>
      <c r="U1797" s="3">
        <v>0</v>
      </c>
      <c r="V1797" s="3">
        <v>0</v>
      </c>
      <c r="W1797" s="3">
        <v>0</v>
      </c>
      <c r="X1797" s="3">
        <v>1</v>
      </c>
      <c r="Y1797" s="3">
        <v>11.05</v>
      </c>
      <c r="Z1797" s="3">
        <v>12</v>
      </c>
      <c r="AA1797" s="3">
        <v>0</v>
      </c>
      <c r="AB1797" s="3">
        <f t="shared" si="392"/>
        <v>0.97872510726264283</v>
      </c>
      <c r="AC1797" s="3">
        <f t="shared" si="393"/>
        <v>-2.1504465193255409E-2</v>
      </c>
      <c r="AD1797">
        <f t="shared" si="394"/>
        <v>0</v>
      </c>
      <c r="AE1797">
        <f t="shared" si="395"/>
        <v>1</v>
      </c>
      <c r="AF1797">
        <f t="shared" si="396"/>
        <v>0</v>
      </c>
      <c r="AG1797">
        <f t="shared" si="397"/>
        <v>0</v>
      </c>
      <c r="AH1797">
        <f t="shared" si="398"/>
        <v>0</v>
      </c>
      <c r="AI1797">
        <f t="shared" si="399"/>
        <v>0</v>
      </c>
      <c r="AJ1797">
        <f t="shared" si="400"/>
        <v>0</v>
      </c>
      <c r="AK1797">
        <f t="shared" si="401"/>
        <v>0</v>
      </c>
      <c r="AL1797">
        <f t="shared" si="402"/>
        <v>0</v>
      </c>
      <c r="AM1797">
        <f t="shared" si="403"/>
        <v>0</v>
      </c>
      <c r="AN1797">
        <f t="shared" si="404"/>
        <v>0</v>
      </c>
      <c r="AO1797">
        <f t="shared" si="405"/>
        <v>0</v>
      </c>
    </row>
    <row r="1798" spans="1:41" x14ac:dyDescent="0.2">
      <c r="A1798" s="3" t="s">
        <v>0</v>
      </c>
      <c r="B1798" s="3" t="s">
        <v>4</v>
      </c>
      <c r="C1798" s="2" t="s">
        <v>31</v>
      </c>
      <c r="D1798" s="3">
        <v>72</v>
      </c>
      <c r="E1798" s="3">
        <v>63073.425499999998</v>
      </c>
      <c r="F1798" s="3">
        <v>61863.168899999997</v>
      </c>
      <c r="G1798" s="3">
        <v>11</v>
      </c>
      <c r="H1798" s="3">
        <v>2</v>
      </c>
      <c r="I1798" s="3">
        <v>2</v>
      </c>
      <c r="J1798" s="3">
        <v>4</v>
      </c>
      <c r="K1798" s="3">
        <v>0</v>
      </c>
      <c r="L1798" s="3">
        <v>0</v>
      </c>
      <c r="M1798" s="3">
        <v>0</v>
      </c>
      <c r="N1798" s="3">
        <v>1</v>
      </c>
      <c r="O1798" s="3">
        <v>0</v>
      </c>
      <c r="P1798" s="3">
        <v>0</v>
      </c>
      <c r="Q1798" s="3">
        <v>0</v>
      </c>
      <c r="R1798" s="3">
        <v>1</v>
      </c>
      <c r="S1798" s="3">
        <v>0</v>
      </c>
      <c r="T1798" s="3">
        <v>0</v>
      </c>
      <c r="U1798" s="3">
        <v>0</v>
      </c>
      <c r="V1798" s="3">
        <v>1</v>
      </c>
      <c r="W1798" s="3">
        <v>0</v>
      </c>
      <c r="X1798" s="3">
        <v>0</v>
      </c>
      <c r="Y1798" s="3">
        <v>11.03</v>
      </c>
      <c r="Z1798" s="3">
        <v>16</v>
      </c>
      <c r="AA1798" s="3">
        <v>1</v>
      </c>
      <c r="AB1798" s="3">
        <f t="shared" si="392"/>
        <v>0.98081194115578829</v>
      </c>
      <c r="AC1798" s="3">
        <f t="shared" si="393"/>
        <v>-1.937453896016399E-2</v>
      </c>
      <c r="AD1798">
        <f t="shared" si="394"/>
        <v>0</v>
      </c>
      <c r="AE1798">
        <f t="shared" si="395"/>
        <v>0</v>
      </c>
      <c r="AF1798">
        <f t="shared" si="396"/>
        <v>1</v>
      </c>
      <c r="AG1798">
        <f t="shared" si="397"/>
        <v>0</v>
      </c>
      <c r="AH1798">
        <f t="shared" si="398"/>
        <v>0</v>
      </c>
      <c r="AI1798">
        <f t="shared" si="399"/>
        <v>0</v>
      </c>
      <c r="AJ1798">
        <f t="shared" si="400"/>
        <v>0</v>
      </c>
      <c r="AK1798">
        <f t="shared" si="401"/>
        <v>0</v>
      </c>
      <c r="AL1798">
        <f t="shared" si="402"/>
        <v>0</v>
      </c>
      <c r="AM1798">
        <f t="shared" si="403"/>
        <v>0</v>
      </c>
      <c r="AN1798">
        <f t="shared" si="404"/>
        <v>0</v>
      </c>
      <c r="AO1798">
        <f t="shared" si="405"/>
        <v>0</v>
      </c>
    </row>
    <row r="1799" spans="1:41" x14ac:dyDescent="0.2">
      <c r="A1799" s="3" t="s">
        <v>0</v>
      </c>
      <c r="B1799" s="3" t="s">
        <v>4</v>
      </c>
      <c r="C1799" s="2" t="s">
        <v>33</v>
      </c>
      <c r="D1799" s="3">
        <v>72</v>
      </c>
      <c r="E1799" s="3">
        <v>48868.663099999998</v>
      </c>
      <c r="F1799" s="3">
        <v>49857.586199999998</v>
      </c>
      <c r="G1799" s="3">
        <v>13</v>
      </c>
      <c r="H1799" s="3">
        <v>2</v>
      </c>
      <c r="I1799" s="3">
        <v>2</v>
      </c>
      <c r="J1799" s="3">
        <v>4</v>
      </c>
      <c r="K1799" s="3">
        <v>0</v>
      </c>
      <c r="L1799" s="3">
        <v>0</v>
      </c>
      <c r="M1799" s="3">
        <v>0</v>
      </c>
      <c r="N1799" s="3">
        <v>1</v>
      </c>
      <c r="O1799" s="3">
        <v>0</v>
      </c>
      <c r="P1799" s="3">
        <v>0</v>
      </c>
      <c r="Q1799" s="3">
        <v>0</v>
      </c>
      <c r="R1799" s="3">
        <v>1</v>
      </c>
      <c r="S1799" s="3">
        <v>0</v>
      </c>
      <c r="T1799" s="3">
        <v>0</v>
      </c>
      <c r="U1799" s="3">
        <v>0</v>
      </c>
      <c r="V1799" s="3">
        <v>1</v>
      </c>
      <c r="W1799" s="3">
        <v>0</v>
      </c>
      <c r="X1799" s="3">
        <v>0</v>
      </c>
      <c r="Y1799" s="3">
        <v>10.82</v>
      </c>
      <c r="Z1799" s="3">
        <v>10</v>
      </c>
      <c r="AA1799" s="3">
        <v>0</v>
      </c>
      <c r="AB1799" s="3">
        <f t="shared" si="392"/>
        <v>1.0202363444642708</v>
      </c>
      <c r="AC1799" s="3">
        <f t="shared" si="393"/>
        <v>2.0034310714592749E-2</v>
      </c>
      <c r="AD1799">
        <f t="shared" si="394"/>
        <v>0</v>
      </c>
      <c r="AE1799">
        <f t="shared" si="395"/>
        <v>0</v>
      </c>
      <c r="AF1799">
        <f t="shared" si="396"/>
        <v>0</v>
      </c>
      <c r="AG1799">
        <f t="shared" si="397"/>
        <v>1</v>
      </c>
      <c r="AH1799">
        <f t="shared" si="398"/>
        <v>0</v>
      </c>
      <c r="AI1799">
        <f t="shared" si="399"/>
        <v>0</v>
      </c>
      <c r="AJ1799">
        <f t="shared" si="400"/>
        <v>0</v>
      </c>
      <c r="AK1799">
        <f t="shared" si="401"/>
        <v>0</v>
      </c>
      <c r="AL1799">
        <f t="shared" si="402"/>
        <v>0</v>
      </c>
      <c r="AM1799">
        <f t="shared" si="403"/>
        <v>0</v>
      </c>
      <c r="AN1799">
        <f t="shared" si="404"/>
        <v>0</v>
      </c>
      <c r="AO1799">
        <f t="shared" si="405"/>
        <v>0</v>
      </c>
    </row>
    <row r="1800" spans="1:41" x14ac:dyDescent="0.2">
      <c r="A1800" s="3" t="s">
        <v>0</v>
      </c>
      <c r="B1800" s="3" t="s">
        <v>4</v>
      </c>
      <c r="C1800" s="2" t="s">
        <v>33</v>
      </c>
      <c r="D1800" s="3">
        <v>72</v>
      </c>
      <c r="E1800" s="3">
        <v>52764.375699999997</v>
      </c>
      <c r="F1800" s="3">
        <v>60679.137600000002</v>
      </c>
      <c r="G1800" s="3">
        <v>9</v>
      </c>
      <c r="H1800" s="3">
        <v>2</v>
      </c>
      <c r="I1800" s="3">
        <v>1</v>
      </c>
      <c r="J1800" s="3">
        <v>4</v>
      </c>
      <c r="K1800" s="3">
        <v>0</v>
      </c>
      <c r="L1800" s="3">
        <v>0</v>
      </c>
      <c r="M1800" s="3">
        <v>0</v>
      </c>
      <c r="N1800" s="3">
        <v>1</v>
      </c>
      <c r="O1800" s="3">
        <v>0</v>
      </c>
      <c r="P1800" s="3">
        <v>0</v>
      </c>
      <c r="Q1800" s="3">
        <v>0</v>
      </c>
      <c r="R1800" s="3">
        <v>1</v>
      </c>
      <c r="S1800" s="3">
        <v>0</v>
      </c>
      <c r="T1800" s="3">
        <v>0</v>
      </c>
      <c r="U1800" s="3">
        <v>1</v>
      </c>
      <c r="V1800" s="3">
        <v>0</v>
      </c>
      <c r="W1800" s="3">
        <v>0</v>
      </c>
      <c r="X1800" s="3">
        <v>0</v>
      </c>
      <c r="Y1800" s="3">
        <v>11.01</v>
      </c>
      <c r="Z1800" s="3">
        <v>10</v>
      </c>
      <c r="AA1800" s="3">
        <v>0</v>
      </c>
      <c r="AB1800" s="3">
        <f t="shared" si="392"/>
        <v>1.1500020003079465</v>
      </c>
      <c r="AC1800" s="3">
        <f t="shared" si="393"/>
        <v>0.13976368177186033</v>
      </c>
      <c r="AD1800">
        <f t="shared" si="394"/>
        <v>0</v>
      </c>
      <c r="AE1800">
        <f t="shared" si="395"/>
        <v>0</v>
      </c>
      <c r="AF1800">
        <f t="shared" si="396"/>
        <v>0</v>
      </c>
      <c r="AG1800">
        <f t="shared" si="397"/>
        <v>1</v>
      </c>
      <c r="AH1800">
        <f t="shared" si="398"/>
        <v>0</v>
      </c>
      <c r="AI1800">
        <f t="shared" si="399"/>
        <v>0</v>
      </c>
      <c r="AJ1800">
        <f t="shared" si="400"/>
        <v>0</v>
      </c>
      <c r="AK1800">
        <f t="shared" si="401"/>
        <v>0</v>
      </c>
      <c r="AL1800">
        <f t="shared" si="402"/>
        <v>0</v>
      </c>
      <c r="AM1800">
        <f t="shared" si="403"/>
        <v>0</v>
      </c>
      <c r="AN1800">
        <f t="shared" si="404"/>
        <v>0</v>
      </c>
      <c r="AO1800">
        <f t="shared" si="405"/>
        <v>0</v>
      </c>
    </row>
    <row r="1801" spans="1:41" x14ac:dyDescent="0.2">
      <c r="A1801" s="3" t="s">
        <v>0</v>
      </c>
      <c r="B1801" s="3" t="s">
        <v>4</v>
      </c>
      <c r="C1801" s="2" t="s">
        <v>37</v>
      </c>
      <c r="D1801" s="3">
        <v>72</v>
      </c>
      <c r="E1801" s="3">
        <v>64353.228900000002</v>
      </c>
      <c r="F1801" s="3">
        <v>70027.971399999995</v>
      </c>
      <c r="G1801" s="3">
        <v>11</v>
      </c>
      <c r="H1801" s="3">
        <v>2</v>
      </c>
      <c r="I1801" s="3">
        <v>2</v>
      </c>
      <c r="J1801" s="3">
        <v>4</v>
      </c>
      <c r="K1801" s="3">
        <v>0</v>
      </c>
      <c r="L1801" s="3">
        <v>0</v>
      </c>
      <c r="M1801" s="3">
        <v>0</v>
      </c>
      <c r="N1801" s="3">
        <v>1</v>
      </c>
      <c r="O1801" s="3">
        <v>0</v>
      </c>
      <c r="P1801" s="3">
        <v>0</v>
      </c>
      <c r="Q1801" s="3">
        <v>0</v>
      </c>
      <c r="R1801" s="3">
        <v>1</v>
      </c>
      <c r="S1801" s="3">
        <v>0</v>
      </c>
      <c r="T1801" s="3">
        <v>0</v>
      </c>
      <c r="U1801" s="3">
        <v>0</v>
      </c>
      <c r="V1801" s="3">
        <v>1</v>
      </c>
      <c r="W1801" s="3">
        <v>0</v>
      </c>
      <c r="X1801" s="3">
        <v>0</v>
      </c>
      <c r="Y1801" s="3">
        <v>11.16</v>
      </c>
      <c r="Z1801" s="3">
        <v>12</v>
      </c>
      <c r="AA1801" s="3">
        <v>0</v>
      </c>
      <c r="AB1801" s="3">
        <f t="shared" si="392"/>
        <v>1.0881811619556512</v>
      </c>
      <c r="AC1801" s="3">
        <f t="shared" si="393"/>
        <v>8.4507643723055637E-2</v>
      </c>
      <c r="AD1801">
        <f t="shared" si="394"/>
        <v>0</v>
      </c>
      <c r="AE1801">
        <f t="shared" si="395"/>
        <v>0</v>
      </c>
      <c r="AF1801">
        <f t="shared" si="396"/>
        <v>0</v>
      </c>
      <c r="AG1801">
        <f t="shared" si="397"/>
        <v>0</v>
      </c>
      <c r="AH1801">
        <f t="shared" si="398"/>
        <v>1</v>
      </c>
      <c r="AI1801">
        <f t="shared" si="399"/>
        <v>0</v>
      </c>
      <c r="AJ1801">
        <f t="shared" si="400"/>
        <v>0</v>
      </c>
      <c r="AK1801">
        <f t="shared" si="401"/>
        <v>0</v>
      </c>
      <c r="AL1801">
        <f t="shared" si="402"/>
        <v>0</v>
      </c>
      <c r="AM1801">
        <f t="shared" si="403"/>
        <v>0</v>
      </c>
      <c r="AN1801">
        <f t="shared" si="404"/>
        <v>0</v>
      </c>
      <c r="AO1801">
        <f t="shared" si="405"/>
        <v>0</v>
      </c>
    </row>
    <row r="1802" spans="1:41" x14ac:dyDescent="0.2">
      <c r="A1802" s="3" t="s">
        <v>0</v>
      </c>
      <c r="B1802" s="3" t="s">
        <v>4</v>
      </c>
      <c r="C1802" s="2" t="s">
        <v>38</v>
      </c>
      <c r="D1802" s="3">
        <v>72</v>
      </c>
      <c r="E1802" s="3">
        <v>57338.764900000002</v>
      </c>
      <c r="F1802" s="3">
        <v>67524.293600000005</v>
      </c>
      <c r="G1802" s="3">
        <v>14</v>
      </c>
      <c r="H1802" s="3">
        <v>2</v>
      </c>
      <c r="I1802" s="3">
        <v>2</v>
      </c>
      <c r="J1802" s="3">
        <v>4</v>
      </c>
      <c r="K1802" s="3">
        <v>0</v>
      </c>
      <c r="L1802" s="3">
        <v>0</v>
      </c>
      <c r="M1802" s="3">
        <v>0</v>
      </c>
      <c r="N1802" s="3">
        <v>1</v>
      </c>
      <c r="O1802" s="3">
        <v>0</v>
      </c>
      <c r="P1802" s="3">
        <v>0</v>
      </c>
      <c r="Q1802" s="3">
        <v>0</v>
      </c>
      <c r="R1802" s="3">
        <v>1</v>
      </c>
      <c r="S1802" s="3">
        <v>0</v>
      </c>
      <c r="T1802" s="3">
        <v>0</v>
      </c>
      <c r="U1802" s="3">
        <v>0</v>
      </c>
      <c r="V1802" s="3">
        <v>1</v>
      </c>
      <c r="W1802" s="3">
        <v>0</v>
      </c>
      <c r="X1802" s="3">
        <v>0</v>
      </c>
      <c r="Y1802" s="3">
        <v>11.12</v>
      </c>
      <c r="Z1802" s="3">
        <v>10</v>
      </c>
      <c r="AA1802" s="3">
        <v>0</v>
      </c>
      <c r="AB1802" s="3">
        <f t="shared" si="392"/>
        <v>1.177637741548214</v>
      </c>
      <c r="AC1802" s="3">
        <f t="shared" si="393"/>
        <v>0.16351051802731434</v>
      </c>
      <c r="AD1802">
        <f t="shared" si="394"/>
        <v>0</v>
      </c>
      <c r="AE1802">
        <f t="shared" si="395"/>
        <v>0</v>
      </c>
      <c r="AF1802">
        <f t="shared" si="396"/>
        <v>0</v>
      </c>
      <c r="AG1802">
        <f t="shared" si="397"/>
        <v>0</v>
      </c>
      <c r="AH1802">
        <f t="shared" si="398"/>
        <v>0</v>
      </c>
      <c r="AI1802">
        <f t="shared" si="399"/>
        <v>1</v>
      </c>
      <c r="AJ1802">
        <f t="shared" si="400"/>
        <v>0</v>
      </c>
      <c r="AK1802">
        <f t="shared" si="401"/>
        <v>0</v>
      </c>
      <c r="AL1802">
        <f t="shared" si="402"/>
        <v>0</v>
      </c>
      <c r="AM1802">
        <f t="shared" si="403"/>
        <v>0</v>
      </c>
      <c r="AN1802">
        <f t="shared" si="404"/>
        <v>0</v>
      </c>
      <c r="AO1802">
        <f t="shared" si="405"/>
        <v>0</v>
      </c>
    </row>
    <row r="1803" spans="1:41" x14ac:dyDescent="0.2">
      <c r="A1803" s="3" t="s">
        <v>0</v>
      </c>
      <c r="B1803" s="3" t="s">
        <v>4</v>
      </c>
      <c r="C1803" s="2" t="s">
        <v>36</v>
      </c>
      <c r="D1803" s="3">
        <v>72</v>
      </c>
      <c r="E1803" s="3">
        <v>61018.417399999998</v>
      </c>
      <c r="F1803" s="3">
        <v>69735.533500000005</v>
      </c>
      <c r="G1803" s="3">
        <v>0</v>
      </c>
      <c r="H1803" s="3">
        <v>2</v>
      </c>
      <c r="I1803" s="3">
        <v>1</v>
      </c>
      <c r="J1803" s="3">
        <v>4</v>
      </c>
      <c r="K1803" s="3">
        <v>0</v>
      </c>
      <c r="L1803" s="3">
        <v>0</v>
      </c>
      <c r="M1803" s="3">
        <v>0</v>
      </c>
      <c r="N1803" s="3">
        <v>1</v>
      </c>
      <c r="O1803" s="3">
        <v>0</v>
      </c>
      <c r="P1803" s="3">
        <v>0</v>
      </c>
      <c r="Q1803" s="3">
        <v>0</v>
      </c>
      <c r="R1803" s="3">
        <v>1</v>
      </c>
      <c r="S1803" s="3">
        <v>0</v>
      </c>
      <c r="T1803" s="3">
        <v>0</v>
      </c>
      <c r="U1803" s="3">
        <v>1</v>
      </c>
      <c r="V1803" s="3">
        <v>0</v>
      </c>
      <c r="W1803" s="3">
        <v>0</v>
      </c>
      <c r="X1803" s="3">
        <v>0</v>
      </c>
      <c r="Y1803" s="3">
        <v>11.15</v>
      </c>
      <c r="Z1803" s="3">
        <v>10</v>
      </c>
      <c r="AA1803" s="3">
        <v>0</v>
      </c>
      <c r="AB1803" s="3">
        <f t="shared" si="392"/>
        <v>1.1428604095523462</v>
      </c>
      <c r="AC1803" s="3">
        <f t="shared" si="393"/>
        <v>0.1335342509787405</v>
      </c>
      <c r="AD1803">
        <f t="shared" si="394"/>
        <v>0</v>
      </c>
      <c r="AE1803">
        <f t="shared" si="395"/>
        <v>0</v>
      </c>
      <c r="AF1803">
        <f t="shared" si="396"/>
        <v>0</v>
      </c>
      <c r="AG1803">
        <f t="shared" si="397"/>
        <v>0</v>
      </c>
      <c r="AH1803">
        <f t="shared" si="398"/>
        <v>0</v>
      </c>
      <c r="AI1803">
        <f t="shared" si="399"/>
        <v>0</v>
      </c>
      <c r="AJ1803">
        <f t="shared" si="400"/>
        <v>1</v>
      </c>
      <c r="AK1803">
        <f t="shared" si="401"/>
        <v>0</v>
      </c>
      <c r="AL1803">
        <f t="shared" si="402"/>
        <v>0</v>
      </c>
      <c r="AM1803">
        <f t="shared" si="403"/>
        <v>0</v>
      </c>
      <c r="AN1803">
        <f t="shared" si="404"/>
        <v>0</v>
      </c>
      <c r="AO1803">
        <f t="shared" si="405"/>
        <v>0</v>
      </c>
    </row>
    <row r="1804" spans="1:41" x14ac:dyDescent="0.2">
      <c r="A1804" s="3" t="s">
        <v>0</v>
      </c>
      <c r="B1804" s="3" t="s">
        <v>4</v>
      </c>
      <c r="C1804" s="2" t="s">
        <v>35</v>
      </c>
      <c r="D1804" s="3">
        <v>72</v>
      </c>
      <c r="E1804" s="3">
        <v>58334.864000000001</v>
      </c>
      <c r="F1804" s="3">
        <v>65019.456100000003</v>
      </c>
      <c r="G1804" s="3">
        <v>9</v>
      </c>
      <c r="H1804" s="3">
        <v>2</v>
      </c>
      <c r="I1804" s="3">
        <v>1</v>
      </c>
      <c r="J1804" s="3">
        <v>4</v>
      </c>
      <c r="K1804" s="3">
        <v>0</v>
      </c>
      <c r="L1804" s="3">
        <v>0</v>
      </c>
      <c r="M1804" s="3">
        <v>0</v>
      </c>
      <c r="N1804" s="3">
        <v>1</v>
      </c>
      <c r="O1804" s="3">
        <v>0</v>
      </c>
      <c r="P1804" s="3">
        <v>0</v>
      </c>
      <c r="Q1804" s="3">
        <v>0</v>
      </c>
      <c r="R1804" s="3">
        <v>1</v>
      </c>
      <c r="S1804" s="3">
        <v>0</v>
      </c>
      <c r="T1804" s="3">
        <v>0</v>
      </c>
      <c r="U1804" s="3">
        <v>1</v>
      </c>
      <c r="V1804" s="3">
        <v>0</v>
      </c>
      <c r="W1804" s="3">
        <v>0</v>
      </c>
      <c r="X1804" s="3">
        <v>0</v>
      </c>
      <c r="Y1804" s="3">
        <v>11.08</v>
      </c>
      <c r="Z1804" s="3">
        <v>10</v>
      </c>
      <c r="AA1804" s="3">
        <v>0</v>
      </c>
      <c r="AB1804" s="3">
        <f t="shared" si="392"/>
        <v>1.114590000586956</v>
      </c>
      <c r="AC1804" s="3">
        <f t="shared" si="393"/>
        <v>0.10848662481120479</v>
      </c>
      <c r="AD1804">
        <f t="shared" si="394"/>
        <v>0</v>
      </c>
      <c r="AE1804">
        <f t="shared" si="395"/>
        <v>0</v>
      </c>
      <c r="AF1804">
        <f t="shared" si="396"/>
        <v>0</v>
      </c>
      <c r="AG1804">
        <f t="shared" si="397"/>
        <v>0</v>
      </c>
      <c r="AH1804">
        <f t="shared" si="398"/>
        <v>0</v>
      </c>
      <c r="AI1804">
        <f t="shared" si="399"/>
        <v>0</v>
      </c>
      <c r="AJ1804">
        <f t="shared" si="400"/>
        <v>0</v>
      </c>
      <c r="AK1804">
        <f t="shared" si="401"/>
        <v>1</v>
      </c>
      <c r="AL1804">
        <f t="shared" si="402"/>
        <v>0</v>
      </c>
      <c r="AM1804">
        <f t="shared" si="403"/>
        <v>0</v>
      </c>
      <c r="AN1804">
        <f t="shared" si="404"/>
        <v>0</v>
      </c>
      <c r="AO1804">
        <f t="shared" si="405"/>
        <v>0</v>
      </c>
    </row>
    <row r="1805" spans="1:41" x14ac:dyDescent="0.2">
      <c r="A1805" s="3" t="s">
        <v>0</v>
      </c>
      <c r="B1805" s="3" t="s">
        <v>4</v>
      </c>
      <c r="C1805" s="2" t="s">
        <v>35</v>
      </c>
      <c r="D1805" s="3">
        <v>72</v>
      </c>
      <c r="E1805" s="3">
        <v>64289.881399999998</v>
      </c>
      <c r="F1805" s="3">
        <v>66842.128899999996</v>
      </c>
      <c r="G1805" s="3">
        <v>3</v>
      </c>
      <c r="H1805" s="3">
        <v>2</v>
      </c>
      <c r="I1805" s="3">
        <v>1</v>
      </c>
      <c r="J1805" s="3">
        <v>4</v>
      </c>
      <c r="K1805" s="3">
        <v>0</v>
      </c>
      <c r="L1805" s="3">
        <v>0</v>
      </c>
      <c r="M1805" s="3">
        <v>0</v>
      </c>
      <c r="N1805" s="3">
        <v>1</v>
      </c>
      <c r="O1805" s="3">
        <v>0</v>
      </c>
      <c r="P1805" s="3">
        <v>0</v>
      </c>
      <c r="Q1805" s="3">
        <v>0</v>
      </c>
      <c r="R1805" s="3">
        <v>1</v>
      </c>
      <c r="S1805" s="3">
        <v>0</v>
      </c>
      <c r="T1805" s="3">
        <v>0</v>
      </c>
      <c r="U1805" s="3">
        <v>1</v>
      </c>
      <c r="V1805" s="3">
        <v>0</v>
      </c>
      <c r="W1805" s="3">
        <v>0</v>
      </c>
      <c r="X1805" s="3">
        <v>0</v>
      </c>
      <c r="Y1805" s="3">
        <v>11.11</v>
      </c>
      <c r="Z1805" s="3">
        <v>10</v>
      </c>
      <c r="AA1805" s="3">
        <v>0</v>
      </c>
      <c r="AB1805" s="3">
        <f t="shared" si="392"/>
        <v>1.0396990544144944</v>
      </c>
      <c r="AC1805" s="3">
        <f t="shared" si="393"/>
        <v>3.893130052219182E-2</v>
      </c>
      <c r="AD1805">
        <f t="shared" si="394"/>
        <v>0</v>
      </c>
      <c r="AE1805">
        <f t="shared" si="395"/>
        <v>0</v>
      </c>
      <c r="AF1805">
        <f t="shared" si="396"/>
        <v>0</v>
      </c>
      <c r="AG1805">
        <f t="shared" si="397"/>
        <v>0</v>
      </c>
      <c r="AH1805">
        <f t="shared" si="398"/>
        <v>0</v>
      </c>
      <c r="AI1805">
        <f t="shared" si="399"/>
        <v>0</v>
      </c>
      <c r="AJ1805">
        <f t="shared" si="400"/>
        <v>0</v>
      </c>
      <c r="AK1805">
        <f t="shared" si="401"/>
        <v>1</v>
      </c>
      <c r="AL1805">
        <f t="shared" si="402"/>
        <v>0</v>
      </c>
      <c r="AM1805">
        <f t="shared" si="403"/>
        <v>0</v>
      </c>
      <c r="AN1805">
        <f t="shared" si="404"/>
        <v>0</v>
      </c>
      <c r="AO1805">
        <f t="shared" si="405"/>
        <v>0</v>
      </c>
    </row>
    <row r="1806" spans="1:41" x14ac:dyDescent="0.2">
      <c r="A1806" s="3" t="s">
        <v>0</v>
      </c>
      <c r="B1806" s="3" t="s">
        <v>4</v>
      </c>
      <c r="C1806" s="2" t="s">
        <v>32</v>
      </c>
      <c r="D1806" s="3">
        <v>72</v>
      </c>
      <c r="E1806" s="3">
        <v>53955.547100000003</v>
      </c>
      <c r="F1806" s="3">
        <v>61749.317999999999</v>
      </c>
      <c r="G1806" s="3">
        <v>5</v>
      </c>
      <c r="H1806" s="3">
        <v>2</v>
      </c>
      <c r="I1806" s="3">
        <v>1</v>
      </c>
      <c r="J1806" s="3">
        <v>4</v>
      </c>
      <c r="K1806" s="3">
        <v>0</v>
      </c>
      <c r="L1806" s="3">
        <v>0</v>
      </c>
      <c r="M1806" s="3">
        <v>0</v>
      </c>
      <c r="N1806" s="3">
        <v>1</v>
      </c>
      <c r="O1806" s="3">
        <v>0</v>
      </c>
      <c r="P1806" s="3">
        <v>0</v>
      </c>
      <c r="Q1806" s="3">
        <v>0</v>
      </c>
      <c r="R1806" s="3">
        <v>1</v>
      </c>
      <c r="S1806" s="3">
        <v>0</v>
      </c>
      <c r="T1806" s="3">
        <v>0</v>
      </c>
      <c r="U1806" s="3">
        <v>1</v>
      </c>
      <c r="V1806" s="3">
        <v>0</v>
      </c>
      <c r="W1806" s="3">
        <v>0</v>
      </c>
      <c r="X1806" s="3">
        <v>0</v>
      </c>
      <c r="Y1806" s="3">
        <v>11.03</v>
      </c>
      <c r="Z1806" s="3">
        <v>11</v>
      </c>
      <c r="AA1806" s="3">
        <v>0</v>
      </c>
      <c r="AB1806" s="3">
        <f t="shared" si="392"/>
        <v>1.1444480006023328</v>
      </c>
      <c r="AC1806" s="3">
        <f t="shared" si="393"/>
        <v>0.13492242521696968</v>
      </c>
      <c r="AD1806">
        <f t="shared" si="394"/>
        <v>0</v>
      </c>
      <c r="AE1806">
        <f t="shared" si="395"/>
        <v>0</v>
      </c>
      <c r="AF1806">
        <f t="shared" si="396"/>
        <v>0</v>
      </c>
      <c r="AG1806">
        <f t="shared" si="397"/>
        <v>0</v>
      </c>
      <c r="AH1806">
        <f t="shared" si="398"/>
        <v>0</v>
      </c>
      <c r="AI1806">
        <f t="shared" si="399"/>
        <v>0</v>
      </c>
      <c r="AJ1806">
        <f t="shared" si="400"/>
        <v>0</v>
      </c>
      <c r="AK1806">
        <f t="shared" si="401"/>
        <v>0</v>
      </c>
      <c r="AL1806">
        <f t="shared" si="402"/>
        <v>1</v>
      </c>
      <c r="AM1806">
        <f t="shared" si="403"/>
        <v>0</v>
      </c>
      <c r="AN1806">
        <f t="shared" si="404"/>
        <v>0</v>
      </c>
      <c r="AO1806">
        <f t="shared" si="405"/>
        <v>0</v>
      </c>
    </row>
    <row r="1807" spans="1:41" x14ac:dyDescent="0.2">
      <c r="A1807" s="3" t="s">
        <v>0</v>
      </c>
      <c r="B1807" s="3" t="s">
        <v>4</v>
      </c>
      <c r="C1807" s="2" t="s">
        <v>41</v>
      </c>
      <c r="D1807" s="3">
        <v>72</v>
      </c>
      <c r="E1807" s="3">
        <v>52839.913099999998</v>
      </c>
      <c r="F1807" s="3">
        <v>61782.993600000002</v>
      </c>
      <c r="G1807" s="3">
        <v>93</v>
      </c>
      <c r="H1807" s="3">
        <v>2</v>
      </c>
      <c r="I1807" s="3">
        <v>4</v>
      </c>
      <c r="J1807" s="3">
        <v>4</v>
      </c>
      <c r="K1807" s="3">
        <v>0</v>
      </c>
      <c r="L1807" s="3">
        <v>0</v>
      </c>
      <c r="M1807" s="3">
        <v>0</v>
      </c>
      <c r="N1807" s="3">
        <v>1</v>
      </c>
      <c r="O1807" s="3">
        <v>0</v>
      </c>
      <c r="P1807" s="3">
        <v>0</v>
      </c>
      <c r="Q1807" s="3">
        <v>0</v>
      </c>
      <c r="R1807" s="3">
        <v>1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1</v>
      </c>
      <c r="Y1807" s="3">
        <v>11.03</v>
      </c>
      <c r="Z1807" s="3">
        <v>10</v>
      </c>
      <c r="AA1807" s="3">
        <v>0</v>
      </c>
      <c r="AB1807" s="3">
        <f t="shared" si="392"/>
        <v>1.1692485845515139</v>
      </c>
      <c r="AC1807" s="3">
        <f t="shared" si="393"/>
        <v>0.15636130706209431</v>
      </c>
      <c r="AD1807">
        <f t="shared" si="394"/>
        <v>0</v>
      </c>
      <c r="AE1807">
        <f t="shared" si="395"/>
        <v>0</v>
      </c>
      <c r="AF1807">
        <f t="shared" si="396"/>
        <v>0</v>
      </c>
      <c r="AG1807">
        <f t="shared" si="397"/>
        <v>0</v>
      </c>
      <c r="AH1807">
        <f t="shared" si="398"/>
        <v>0</v>
      </c>
      <c r="AI1807">
        <f t="shared" si="399"/>
        <v>0</v>
      </c>
      <c r="AJ1807">
        <f t="shared" si="400"/>
        <v>0</v>
      </c>
      <c r="AK1807">
        <f t="shared" si="401"/>
        <v>0</v>
      </c>
      <c r="AL1807">
        <f t="shared" si="402"/>
        <v>0</v>
      </c>
      <c r="AM1807">
        <f t="shared" si="403"/>
        <v>1</v>
      </c>
      <c r="AN1807">
        <f t="shared" si="404"/>
        <v>0</v>
      </c>
      <c r="AO1807">
        <f t="shared" si="405"/>
        <v>0</v>
      </c>
    </row>
    <row r="1808" spans="1:41" x14ac:dyDescent="0.2">
      <c r="A1808" s="3" t="s">
        <v>0</v>
      </c>
      <c r="B1808" s="3" t="s">
        <v>4</v>
      </c>
      <c r="C1808" s="2" t="s">
        <v>39</v>
      </c>
      <c r="D1808" s="3">
        <v>72</v>
      </c>
      <c r="E1808" s="3">
        <v>54093.481099999997</v>
      </c>
      <c r="F1808" s="3">
        <v>54093.2019</v>
      </c>
      <c r="G1808" s="3">
        <v>31</v>
      </c>
      <c r="H1808" s="3">
        <v>2</v>
      </c>
      <c r="I1808" s="3">
        <v>3</v>
      </c>
      <c r="J1808" s="3">
        <v>4</v>
      </c>
      <c r="K1808" s="3">
        <v>0</v>
      </c>
      <c r="L1808" s="3">
        <v>0</v>
      </c>
      <c r="M1808" s="3">
        <v>0</v>
      </c>
      <c r="N1808" s="3">
        <v>1</v>
      </c>
      <c r="O1808" s="3">
        <v>0</v>
      </c>
      <c r="P1808" s="3">
        <v>0</v>
      </c>
      <c r="Q1808" s="3">
        <v>0</v>
      </c>
      <c r="R1808" s="3">
        <v>1</v>
      </c>
      <c r="S1808" s="3">
        <v>0</v>
      </c>
      <c r="T1808" s="3">
        <v>0</v>
      </c>
      <c r="U1808" s="3">
        <v>0</v>
      </c>
      <c r="V1808" s="3">
        <v>0</v>
      </c>
      <c r="W1808" s="3">
        <v>1</v>
      </c>
      <c r="X1808" s="3">
        <v>0</v>
      </c>
      <c r="Y1808" s="3">
        <v>10.9</v>
      </c>
      <c r="Z1808" s="3">
        <v>10</v>
      </c>
      <c r="AA1808" s="3">
        <v>0</v>
      </c>
      <c r="AB1808" s="3">
        <f t="shared" si="392"/>
        <v>0.99999483856475269</v>
      </c>
      <c r="AC1808" s="3">
        <f t="shared" si="393"/>
        <v>-5.1614485675666794E-6</v>
      </c>
      <c r="AD1808">
        <f t="shared" si="394"/>
        <v>0</v>
      </c>
      <c r="AE1808">
        <f t="shared" si="395"/>
        <v>0</v>
      </c>
      <c r="AF1808">
        <f t="shared" si="396"/>
        <v>0</v>
      </c>
      <c r="AG1808">
        <f t="shared" si="397"/>
        <v>0</v>
      </c>
      <c r="AH1808">
        <f t="shared" si="398"/>
        <v>0</v>
      </c>
      <c r="AI1808">
        <f t="shared" si="399"/>
        <v>0</v>
      </c>
      <c r="AJ1808">
        <f t="shared" si="400"/>
        <v>0</v>
      </c>
      <c r="AK1808">
        <f t="shared" si="401"/>
        <v>0</v>
      </c>
      <c r="AL1808">
        <f t="shared" si="402"/>
        <v>0</v>
      </c>
      <c r="AM1808">
        <f t="shared" si="403"/>
        <v>0</v>
      </c>
      <c r="AN1808">
        <f t="shared" si="404"/>
        <v>1</v>
      </c>
      <c r="AO1808">
        <f t="shared" si="405"/>
        <v>0</v>
      </c>
    </row>
    <row r="1809" spans="1:41" x14ac:dyDescent="0.2">
      <c r="A1809" s="3" t="s">
        <v>0</v>
      </c>
      <c r="B1809" s="3" t="s">
        <v>4</v>
      </c>
      <c r="C1809" s="2" t="s">
        <v>39</v>
      </c>
      <c r="D1809" s="3">
        <v>72</v>
      </c>
      <c r="E1809" s="3">
        <v>59328.334199999998</v>
      </c>
      <c r="F1809" s="3">
        <v>62818.236199999999</v>
      </c>
      <c r="G1809" s="3">
        <v>2</v>
      </c>
      <c r="H1809" s="3">
        <v>2</v>
      </c>
      <c r="I1809" s="3">
        <v>1</v>
      </c>
      <c r="J1809" s="3">
        <v>4</v>
      </c>
      <c r="K1809" s="3">
        <v>0</v>
      </c>
      <c r="L1809" s="3">
        <v>0</v>
      </c>
      <c r="M1809" s="3">
        <v>0</v>
      </c>
      <c r="N1809" s="3">
        <v>1</v>
      </c>
      <c r="O1809" s="3">
        <v>0</v>
      </c>
      <c r="P1809" s="3">
        <v>0</v>
      </c>
      <c r="Q1809" s="3">
        <v>0</v>
      </c>
      <c r="R1809" s="3">
        <v>1</v>
      </c>
      <c r="S1809" s="3">
        <v>0</v>
      </c>
      <c r="T1809" s="3">
        <v>0</v>
      </c>
      <c r="U1809" s="3">
        <v>1</v>
      </c>
      <c r="V1809" s="3">
        <v>0</v>
      </c>
      <c r="W1809" s="3">
        <v>0</v>
      </c>
      <c r="X1809" s="3">
        <v>0</v>
      </c>
      <c r="Y1809" s="3">
        <v>11.05</v>
      </c>
      <c r="Z1809" s="3">
        <v>14</v>
      </c>
      <c r="AA1809" s="3">
        <v>0</v>
      </c>
      <c r="AB1809" s="3">
        <f t="shared" si="392"/>
        <v>1.0588235292134665</v>
      </c>
      <c r="AC1809" s="3">
        <f t="shared" si="393"/>
        <v>5.7158413652666926E-2</v>
      </c>
      <c r="AD1809">
        <f t="shared" si="394"/>
        <v>0</v>
      </c>
      <c r="AE1809">
        <f t="shared" si="395"/>
        <v>0</v>
      </c>
      <c r="AF1809">
        <f t="shared" si="396"/>
        <v>0</v>
      </c>
      <c r="AG1809">
        <f t="shared" si="397"/>
        <v>0</v>
      </c>
      <c r="AH1809">
        <f t="shared" si="398"/>
        <v>0</v>
      </c>
      <c r="AI1809">
        <f t="shared" si="399"/>
        <v>0</v>
      </c>
      <c r="AJ1809">
        <f t="shared" si="400"/>
        <v>0</v>
      </c>
      <c r="AK1809">
        <f t="shared" si="401"/>
        <v>0</v>
      </c>
      <c r="AL1809">
        <f t="shared" si="402"/>
        <v>0</v>
      </c>
      <c r="AM1809">
        <f t="shared" si="403"/>
        <v>0</v>
      </c>
      <c r="AN1809">
        <f t="shared" si="404"/>
        <v>1</v>
      </c>
      <c r="AO1809">
        <f t="shared" si="405"/>
        <v>0</v>
      </c>
    </row>
    <row r="1810" spans="1:41" x14ac:dyDescent="0.2">
      <c r="A1810" s="3" t="s">
        <v>0</v>
      </c>
      <c r="B1810" s="3" t="s">
        <v>4</v>
      </c>
      <c r="C1810" s="2" t="s">
        <v>40</v>
      </c>
      <c r="D1810" s="3">
        <v>72</v>
      </c>
      <c r="E1810" s="3">
        <v>64473.755400000002</v>
      </c>
      <c r="F1810" s="3">
        <v>60444.421999999999</v>
      </c>
      <c r="G1810" s="3">
        <v>0</v>
      </c>
      <c r="H1810" s="3">
        <v>2</v>
      </c>
      <c r="I1810" s="3">
        <v>1</v>
      </c>
      <c r="J1810" s="3">
        <v>4</v>
      </c>
      <c r="K1810" s="3">
        <v>0</v>
      </c>
      <c r="L1810" s="3">
        <v>0</v>
      </c>
      <c r="M1810" s="3">
        <v>0</v>
      </c>
      <c r="N1810" s="3">
        <v>1</v>
      </c>
      <c r="O1810" s="3">
        <v>0</v>
      </c>
      <c r="P1810" s="3">
        <v>0</v>
      </c>
      <c r="Q1810" s="3">
        <v>0</v>
      </c>
      <c r="R1810" s="3">
        <v>1</v>
      </c>
      <c r="S1810" s="3">
        <v>0</v>
      </c>
      <c r="T1810" s="3">
        <v>0</v>
      </c>
      <c r="U1810" s="3">
        <v>1</v>
      </c>
      <c r="V1810" s="3">
        <v>0</v>
      </c>
      <c r="W1810" s="3">
        <v>0</v>
      </c>
      <c r="X1810" s="3">
        <v>0</v>
      </c>
      <c r="Y1810" s="3">
        <v>11.01</v>
      </c>
      <c r="Z1810" s="3">
        <v>14</v>
      </c>
      <c r="AA1810" s="3">
        <v>0</v>
      </c>
      <c r="AB1810" s="3">
        <f t="shared" si="392"/>
        <v>0.93750428565853317</v>
      </c>
      <c r="AC1810" s="3">
        <f t="shared" si="393"/>
        <v>-6.4533949778917798E-2</v>
      </c>
      <c r="AD1810">
        <f t="shared" si="394"/>
        <v>0</v>
      </c>
      <c r="AE1810">
        <f t="shared" si="395"/>
        <v>0</v>
      </c>
      <c r="AF1810">
        <f t="shared" si="396"/>
        <v>0</v>
      </c>
      <c r="AG1810">
        <f t="shared" si="397"/>
        <v>0</v>
      </c>
      <c r="AH1810">
        <f t="shared" si="398"/>
        <v>0</v>
      </c>
      <c r="AI1810">
        <f t="shared" si="399"/>
        <v>0</v>
      </c>
      <c r="AJ1810">
        <f t="shared" si="400"/>
        <v>0</v>
      </c>
      <c r="AK1810">
        <f t="shared" si="401"/>
        <v>0</v>
      </c>
      <c r="AL1810">
        <f t="shared" si="402"/>
        <v>0</v>
      </c>
      <c r="AM1810">
        <f t="shared" si="403"/>
        <v>0</v>
      </c>
      <c r="AN1810">
        <f t="shared" si="404"/>
        <v>0</v>
      </c>
      <c r="AO1810">
        <f t="shared" si="405"/>
        <v>1</v>
      </c>
    </row>
    <row r="1811" spans="1:41" x14ac:dyDescent="0.2">
      <c r="A1811" s="3" t="s">
        <v>2</v>
      </c>
      <c r="B1811" s="3" t="s">
        <v>4</v>
      </c>
      <c r="C1811" s="2" t="s">
        <v>38</v>
      </c>
      <c r="D1811" s="3">
        <v>72</v>
      </c>
      <c r="E1811" s="3">
        <v>38196.449000000001</v>
      </c>
      <c r="F1811" s="3">
        <v>47109.0556</v>
      </c>
      <c r="G1811" s="3">
        <v>78</v>
      </c>
      <c r="H1811" s="3">
        <v>2</v>
      </c>
      <c r="I1811" s="3">
        <v>4</v>
      </c>
      <c r="J1811" s="3">
        <v>4</v>
      </c>
      <c r="K1811" s="3">
        <v>0</v>
      </c>
      <c r="L1811" s="3">
        <v>0</v>
      </c>
      <c r="M1811" s="3">
        <v>0</v>
      </c>
      <c r="N1811" s="3">
        <v>1</v>
      </c>
      <c r="O1811" s="3">
        <v>0</v>
      </c>
      <c r="P1811" s="3">
        <v>0</v>
      </c>
      <c r="Q1811" s="3">
        <v>0</v>
      </c>
      <c r="R1811" s="3">
        <v>1</v>
      </c>
      <c r="S1811" s="3">
        <v>0</v>
      </c>
      <c r="T1811" s="3">
        <v>1</v>
      </c>
      <c r="U1811" s="3">
        <v>0</v>
      </c>
      <c r="V1811" s="3">
        <v>0</v>
      </c>
      <c r="W1811" s="3">
        <v>0</v>
      </c>
      <c r="X1811" s="3">
        <v>1</v>
      </c>
      <c r="Y1811" s="3">
        <v>10.76</v>
      </c>
      <c r="Z1811" s="3">
        <v>2</v>
      </c>
      <c r="AA1811" s="3">
        <v>0</v>
      </c>
      <c r="AB1811" s="3">
        <f t="shared" si="392"/>
        <v>1.2333359993752298</v>
      </c>
      <c r="AC1811" s="3">
        <f t="shared" si="393"/>
        <v>0.20972269263532439</v>
      </c>
      <c r="AD1811">
        <f t="shared" si="394"/>
        <v>0</v>
      </c>
      <c r="AE1811">
        <f t="shared" si="395"/>
        <v>0</v>
      </c>
      <c r="AF1811">
        <f t="shared" si="396"/>
        <v>0</v>
      </c>
      <c r="AG1811">
        <f t="shared" si="397"/>
        <v>0</v>
      </c>
      <c r="AH1811">
        <f t="shared" si="398"/>
        <v>0</v>
      </c>
      <c r="AI1811">
        <f t="shared" si="399"/>
        <v>1</v>
      </c>
      <c r="AJ1811">
        <f t="shared" si="400"/>
        <v>0</v>
      </c>
      <c r="AK1811">
        <f t="shared" si="401"/>
        <v>0</v>
      </c>
      <c r="AL1811">
        <f t="shared" si="402"/>
        <v>0</v>
      </c>
      <c r="AM1811">
        <f t="shared" si="403"/>
        <v>0</v>
      </c>
      <c r="AN1811">
        <f t="shared" si="404"/>
        <v>0</v>
      </c>
      <c r="AO1811">
        <f t="shared" si="405"/>
        <v>0</v>
      </c>
    </row>
    <row r="1812" spans="1:41" x14ac:dyDescent="0.2">
      <c r="A1812" s="3" t="s">
        <v>0</v>
      </c>
      <c r="B1812" s="3" t="s">
        <v>4</v>
      </c>
      <c r="C1812" s="2" t="s">
        <v>34</v>
      </c>
      <c r="D1812" s="3">
        <v>73</v>
      </c>
      <c r="E1812" s="3">
        <v>52891.721100000002</v>
      </c>
      <c r="F1812" s="3">
        <v>53841.493699999999</v>
      </c>
      <c r="G1812" s="3">
        <v>120</v>
      </c>
      <c r="H1812" s="3">
        <v>2</v>
      </c>
      <c r="I1812" s="3">
        <v>4</v>
      </c>
      <c r="J1812" s="3">
        <v>4</v>
      </c>
      <c r="K1812" s="3">
        <v>0</v>
      </c>
      <c r="L1812" s="3">
        <v>0</v>
      </c>
      <c r="M1812" s="3">
        <v>0</v>
      </c>
      <c r="N1812" s="3">
        <v>1</v>
      </c>
      <c r="O1812" s="3">
        <v>0</v>
      </c>
      <c r="P1812" s="3">
        <v>0</v>
      </c>
      <c r="Q1812" s="3">
        <v>0</v>
      </c>
      <c r="R1812" s="3">
        <v>1</v>
      </c>
      <c r="S1812" s="3">
        <v>0</v>
      </c>
      <c r="T1812" s="3">
        <v>0</v>
      </c>
      <c r="U1812" s="3">
        <v>0</v>
      </c>
      <c r="V1812" s="3">
        <v>0</v>
      </c>
      <c r="W1812" s="3">
        <v>0</v>
      </c>
      <c r="X1812" s="3">
        <v>1</v>
      </c>
      <c r="Y1812" s="3">
        <v>10.89</v>
      </c>
      <c r="Z1812" s="3">
        <v>10</v>
      </c>
      <c r="AA1812" s="3">
        <v>0</v>
      </c>
      <c r="AB1812" s="3">
        <f t="shared" si="392"/>
        <v>1.0179569236970811</v>
      </c>
      <c r="AC1812" s="3">
        <f t="shared" si="393"/>
        <v>1.7797602593631889E-2</v>
      </c>
      <c r="AD1812">
        <f t="shared" si="394"/>
        <v>0</v>
      </c>
      <c r="AE1812">
        <f t="shared" si="395"/>
        <v>1</v>
      </c>
      <c r="AF1812">
        <f t="shared" si="396"/>
        <v>0</v>
      </c>
      <c r="AG1812">
        <f t="shared" si="397"/>
        <v>0</v>
      </c>
      <c r="AH1812">
        <f t="shared" si="398"/>
        <v>0</v>
      </c>
      <c r="AI1812">
        <f t="shared" si="399"/>
        <v>0</v>
      </c>
      <c r="AJ1812">
        <f t="shared" si="400"/>
        <v>0</v>
      </c>
      <c r="AK1812">
        <f t="shared" si="401"/>
        <v>0</v>
      </c>
      <c r="AL1812">
        <f t="shared" si="402"/>
        <v>0</v>
      </c>
      <c r="AM1812">
        <f t="shared" si="403"/>
        <v>0</v>
      </c>
      <c r="AN1812">
        <f t="shared" si="404"/>
        <v>0</v>
      </c>
      <c r="AO1812">
        <f t="shared" si="405"/>
        <v>0</v>
      </c>
    </row>
    <row r="1813" spans="1:41" x14ac:dyDescent="0.2">
      <c r="A1813" s="3" t="s">
        <v>0</v>
      </c>
      <c r="B1813" s="3" t="s">
        <v>4</v>
      </c>
      <c r="C1813" s="2" t="s">
        <v>34</v>
      </c>
      <c r="D1813" s="3">
        <v>73</v>
      </c>
      <c r="E1813" s="3">
        <v>52941.168100000003</v>
      </c>
      <c r="F1813" s="3">
        <v>60060.827700000002</v>
      </c>
      <c r="G1813" s="3">
        <v>4</v>
      </c>
      <c r="H1813" s="3">
        <v>2</v>
      </c>
      <c r="I1813" s="3">
        <v>1</v>
      </c>
      <c r="J1813" s="3">
        <v>4</v>
      </c>
      <c r="K1813" s="3">
        <v>0</v>
      </c>
      <c r="L1813" s="3">
        <v>0</v>
      </c>
      <c r="M1813" s="3">
        <v>0</v>
      </c>
      <c r="N1813" s="3">
        <v>1</v>
      </c>
      <c r="O1813" s="3">
        <v>0</v>
      </c>
      <c r="P1813" s="3">
        <v>0</v>
      </c>
      <c r="Q1813" s="3">
        <v>0</v>
      </c>
      <c r="R1813" s="3">
        <v>1</v>
      </c>
      <c r="S1813" s="3">
        <v>0</v>
      </c>
      <c r="T1813" s="3">
        <v>0</v>
      </c>
      <c r="U1813" s="3">
        <v>1</v>
      </c>
      <c r="V1813" s="3">
        <v>0</v>
      </c>
      <c r="W1813" s="3">
        <v>0</v>
      </c>
      <c r="X1813" s="3">
        <v>0</v>
      </c>
      <c r="Y1813" s="3">
        <v>11</v>
      </c>
      <c r="Z1813" s="3">
        <v>11</v>
      </c>
      <c r="AA1813" s="3">
        <v>0</v>
      </c>
      <c r="AB1813" s="3">
        <f t="shared" si="392"/>
        <v>1.1344824803742855</v>
      </c>
      <c r="AC1813" s="3">
        <f t="shared" si="393"/>
        <v>0.1261765825220342</v>
      </c>
      <c r="AD1813">
        <f t="shared" si="394"/>
        <v>0</v>
      </c>
      <c r="AE1813">
        <f t="shared" si="395"/>
        <v>1</v>
      </c>
      <c r="AF1813">
        <f t="shared" si="396"/>
        <v>0</v>
      </c>
      <c r="AG1813">
        <f t="shared" si="397"/>
        <v>0</v>
      </c>
      <c r="AH1813">
        <f t="shared" si="398"/>
        <v>0</v>
      </c>
      <c r="AI1813">
        <f t="shared" si="399"/>
        <v>0</v>
      </c>
      <c r="AJ1813">
        <f t="shared" si="400"/>
        <v>0</v>
      </c>
      <c r="AK1813">
        <f t="shared" si="401"/>
        <v>0</v>
      </c>
      <c r="AL1813">
        <f t="shared" si="402"/>
        <v>0</v>
      </c>
      <c r="AM1813">
        <f t="shared" si="403"/>
        <v>0</v>
      </c>
      <c r="AN1813">
        <f t="shared" si="404"/>
        <v>0</v>
      </c>
      <c r="AO1813">
        <f t="shared" si="405"/>
        <v>0</v>
      </c>
    </row>
    <row r="1814" spans="1:41" x14ac:dyDescent="0.2">
      <c r="A1814" s="3" t="s">
        <v>0</v>
      </c>
      <c r="B1814" s="3" t="s">
        <v>4</v>
      </c>
      <c r="C1814" s="2" t="s">
        <v>33</v>
      </c>
      <c r="D1814" s="3">
        <v>73</v>
      </c>
      <c r="E1814" s="3">
        <v>58355.936600000001</v>
      </c>
      <c r="F1814" s="3">
        <v>65511.5101</v>
      </c>
      <c r="G1814" s="3">
        <v>43</v>
      </c>
      <c r="H1814" s="3">
        <v>2</v>
      </c>
      <c r="I1814" s="3">
        <v>3</v>
      </c>
      <c r="J1814" s="3">
        <v>4</v>
      </c>
      <c r="K1814" s="3">
        <v>0</v>
      </c>
      <c r="L1814" s="3">
        <v>0</v>
      </c>
      <c r="M1814" s="3">
        <v>0</v>
      </c>
      <c r="N1814" s="3">
        <v>1</v>
      </c>
      <c r="O1814" s="3">
        <v>0</v>
      </c>
      <c r="P1814" s="3">
        <v>0</v>
      </c>
      <c r="Q1814" s="3">
        <v>0</v>
      </c>
      <c r="R1814" s="3">
        <v>1</v>
      </c>
      <c r="S1814" s="3">
        <v>0</v>
      </c>
      <c r="T1814" s="3">
        <v>0</v>
      </c>
      <c r="U1814" s="3">
        <v>0</v>
      </c>
      <c r="V1814" s="3">
        <v>0</v>
      </c>
      <c r="W1814" s="3">
        <v>1</v>
      </c>
      <c r="X1814" s="3">
        <v>0</v>
      </c>
      <c r="Y1814" s="3">
        <v>11.09</v>
      </c>
      <c r="Z1814" s="3">
        <v>10</v>
      </c>
      <c r="AA1814" s="3">
        <v>0</v>
      </c>
      <c r="AB1814" s="3">
        <f t="shared" si="392"/>
        <v>1.1226194611363671</v>
      </c>
      <c r="AC1814" s="3">
        <f t="shared" si="393"/>
        <v>0.11566475914655887</v>
      </c>
      <c r="AD1814">
        <f t="shared" si="394"/>
        <v>0</v>
      </c>
      <c r="AE1814">
        <f t="shared" si="395"/>
        <v>0</v>
      </c>
      <c r="AF1814">
        <f t="shared" si="396"/>
        <v>0</v>
      </c>
      <c r="AG1814">
        <f t="shared" si="397"/>
        <v>1</v>
      </c>
      <c r="AH1814">
        <f t="shared" si="398"/>
        <v>0</v>
      </c>
      <c r="AI1814">
        <f t="shared" si="399"/>
        <v>0</v>
      </c>
      <c r="AJ1814">
        <f t="shared" si="400"/>
        <v>0</v>
      </c>
      <c r="AK1814">
        <f t="shared" si="401"/>
        <v>0</v>
      </c>
      <c r="AL1814">
        <f t="shared" si="402"/>
        <v>0</v>
      </c>
      <c r="AM1814">
        <f t="shared" si="403"/>
        <v>0</v>
      </c>
      <c r="AN1814">
        <f t="shared" si="404"/>
        <v>0</v>
      </c>
      <c r="AO1814">
        <f t="shared" si="405"/>
        <v>0</v>
      </c>
    </row>
    <row r="1815" spans="1:41" x14ac:dyDescent="0.2">
      <c r="A1815" s="3" t="s">
        <v>0</v>
      </c>
      <c r="B1815" s="3" t="s">
        <v>4</v>
      </c>
      <c r="C1815" s="2" t="s">
        <v>33</v>
      </c>
      <c r="D1815" s="3">
        <v>73</v>
      </c>
      <c r="E1815" s="3">
        <v>62319.787300000004</v>
      </c>
      <c r="F1815" s="3">
        <v>71556.724700000006</v>
      </c>
      <c r="G1815" s="3">
        <v>18</v>
      </c>
      <c r="H1815" s="3">
        <v>2</v>
      </c>
      <c r="I1815" s="3">
        <v>2</v>
      </c>
      <c r="J1815" s="3">
        <v>4</v>
      </c>
      <c r="K1815" s="3">
        <v>0</v>
      </c>
      <c r="L1815" s="3">
        <v>0</v>
      </c>
      <c r="M1815" s="3">
        <v>0</v>
      </c>
      <c r="N1815" s="3">
        <v>1</v>
      </c>
      <c r="O1815" s="3">
        <v>0</v>
      </c>
      <c r="P1815" s="3">
        <v>0</v>
      </c>
      <c r="Q1815" s="3">
        <v>0</v>
      </c>
      <c r="R1815" s="3">
        <v>1</v>
      </c>
      <c r="S1815" s="3">
        <v>0</v>
      </c>
      <c r="T1815" s="3">
        <v>0</v>
      </c>
      <c r="U1815" s="3">
        <v>0</v>
      </c>
      <c r="V1815" s="3">
        <v>1</v>
      </c>
      <c r="W1815" s="3">
        <v>0</v>
      </c>
      <c r="X1815" s="3">
        <v>0</v>
      </c>
      <c r="Y1815" s="3">
        <v>11.18</v>
      </c>
      <c r="Z1815" s="3">
        <v>10</v>
      </c>
      <c r="AA1815" s="3">
        <v>0</v>
      </c>
      <c r="AB1815" s="3">
        <f t="shared" si="392"/>
        <v>1.1482183717273373</v>
      </c>
      <c r="AC1815" s="3">
        <f t="shared" si="393"/>
        <v>0.13821149908266644</v>
      </c>
      <c r="AD1815">
        <f t="shared" si="394"/>
        <v>0</v>
      </c>
      <c r="AE1815">
        <f t="shared" si="395"/>
        <v>0</v>
      </c>
      <c r="AF1815">
        <f t="shared" si="396"/>
        <v>0</v>
      </c>
      <c r="AG1815">
        <f t="shared" si="397"/>
        <v>1</v>
      </c>
      <c r="AH1815">
        <f t="shared" si="398"/>
        <v>0</v>
      </c>
      <c r="AI1815">
        <f t="shared" si="399"/>
        <v>0</v>
      </c>
      <c r="AJ1815">
        <f t="shared" si="400"/>
        <v>0</v>
      </c>
      <c r="AK1815">
        <f t="shared" si="401"/>
        <v>0</v>
      </c>
      <c r="AL1815">
        <f t="shared" si="402"/>
        <v>0</v>
      </c>
      <c r="AM1815">
        <f t="shared" si="403"/>
        <v>0</v>
      </c>
      <c r="AN1815">
        <f t="shared" si="404"/>
        <v>0</v>
      </c>
      <c r="AO1815">
        <f t="shared" si="405"/>
        <v>0</v>
      </c>
    </row>
    <row r="1816" spans="1:41" x14ac:dyDescent="0.2">
      <c r="A1816" s="3" t="s">
        <v>0</v>
      </c>
      <c r="B1816" s="3" t="s">
        <v>4</v>
      </c>
      <c r="C1816" s="2" t="s">
        <v>37</v>
      </c>
      <c r="D1816" s="3">
        <v>73</v>
      </c>
      <c r="E1816" s="3">
        <v>59782.942999999999</v>
      </c>
      <c r="F1816" s="3">
        <v>62326.630899999996</v>
      </c>
      <c r="G1816" s="3">
        <v>2</v>
      </c>
      <c r="H1816" s="3">
        <v>2</v>
      </c>
      <c r="I1816" s="3">
        <v>1</v>
      </c>
      <c r="J1816" s="3">
        <v>4</v>
      </c>
      <c r="K1816" s="3">
        <v>0</v>
      </c>
      <c r="L1816" s="3">
        <v>0</v>
      </c>
      <c r="M1816" s="3">
        <v>0</v>
      </c>
      <c r="N1816" s="3">
        <v>1</v>
      </c>
      <c r="O1816" s="3">
        <v>0</v>
      </c>
      <c r="P1816" s="3">
        <v>0</v>
      </c>
      <c r="Q1816" s="3">
        <v>0</v>
      </c>
      <c r="R1816" s="3">
        <v>1</v>
      </c>
      <c r="S1816" s="3">
        <v>0</v>
      </c>
      <c r="T1816" s="3">
        <v>0</v>
      </c>
      <c r="U1816" s="3">
        <v>1</v>
      </c>
      <c r="V1816" s="3">
        <v>0</v>
      </c>
      <c r="W1816" s="3">
        <v>0</v>
      </c>
      <c r="X1816" s="3">
        <v>0</v>
      </c>
      <c r="Y1816" s="3">
        <v>11.04</v>
      </c>
      <c r="Z1816" s="3">
        <v>12</v>
      </c>
      <c r="AA1816" s="3">
        <v>0</v>
      </c>
      <c r="AB1816" s="3">
        <f t="shared" si="392"/>
        <v>1.0425487233039028</v>
      </c>
      <c r="AC1816" s="3">
        <f t="shared" si="393"/>
        <v>4.1668410580841704E-2</v>
      </c>
      <c r="AD1816">
        <f t="shared" si="394"/>
        <v>0</v>
      </c>
      <c r="AE1816">
        <f t="shared" si="395"/>
        <v>0</v>
      </c>
      <c r="AF1816">
        <f t="shared" si="396"/>
        <v>0</v>
      </c>
      <c r="AG1816">
        <f t="shared" si="397"/>
        <v>0</v>
      </c>
      <c r="AH1816">
        <f t="shared" si="398"/>
        <v>1</v>
      </c>
      <c r="AI1816">
        <f t="shared" si="399"/>
        <v>0</v>
      </c>
      <c r="AJ1816">
        <f t="shared" si="400"/>
        <v>0</v>
      </c>
      <c r="AK1816">
        <f t="shared" si="401"/>
        <v>0</v>
      </c>
      <c r="AL1816">
        <f t="shared" si="402"/>
        <v>0</v>
      </c>
      <c r="AM1816">
        <f t="shared" si="403"/>
        <v>0</v>
      </c>
      <c r="AN1816">
        <f t="shared" si="404"/>
        <v>0</v>
      </c>
      <c r="AO1816">
        <f t="shared" si="405"/>
        <v>0</v>
      </c>
    </row>
    <row r="1817" spans="1:41" x14ac:dyDescent="0.2">
      <c r="A1817" s="3" t="s">
        <v>0</v>
      </c>
      <c r="B1817" s="3" t="s">
        <v>4</v>
      </c>
      <c r="C1817" s="2" t="s">
        <v>38</v>
      </c>
      <c r="D1817" s="3">
        <v>73</v>
      </c>
      <c r="E1817" s="3">
        <v>53918.475700000003</v>
      </c>
      <c r="F1817" s="3">
        <v>59067.599800000004</v>
      </c>
      <c r="G1817" s="3">
        <v>4</v>
      </c>
      <c r="H1817" s="3">
        <v>2</v>
      </c>
      <c r="I1817" s="3">
        <v>1</v>
      </c>
      <c r="J1817" s="3">
        <v>4</v>
      </c>
      <c r="K1817" s="3">
        <v>0</v>
      </c>
      <c r="L1817" s="3">
        <v>0</v>
      </c>
      <c r="M1817" s="3">
        <v>0</v>
      </c>
      <c r="N1817" s="3">
        <v>1</v>
      </c>
      <c r="O1817" s="3">
        <v>0</v>
      </c>
      <c r="P1817" s="3">
        <v>0</v>
      </c>
      <c r="Q1817" s="3">
        <v>0</v>
      </c>
      <c r="R1817" s="3">
        <v>1</v>
      </c>
      <c r="S1817" s="3">
        <v>0</v>
      </c>
      <c r="T1817" s="3">
        <v>0</v>
      </c>
      <c r="U1817" s="3">
        <v>1</v>
      </c>
      <c r="V1817" s="3">
        <v>0</v>
      </c>
      <c r="W1817" s="3">
        <v>0</v>
      </c>
      <c r="X1817" s="3">
        <v>0</v>
      </c>
      <c r="Y1817" s="3">
        <v>10.99</v>
      </c>
      <c r="Z1817" s="3">
        <v>10</v>
      </c>
      <c r="AA1817" s="3">
        <v>0</v>
      </c>
      <c r="AB1817" s="3">
        <f t="shared" si="392"/>
        <v>1.0954983247050509</v>
      </c>
      <c r="AC1817" s="3">
        <f t="shared" si="393"/>
        <v>9.1209350800778008E-2</v>
      </c>
      <c r="AD1817">
        <f t="shared" si="394"/>
        <v>0</v>
      </c>
      <c r="AE1817">
        <f t="shared" si="395"/>
        <v>0</v>
      </c>
      <c r="AF1817">
        <f t="shared" si="396"/>
        <v>0</v>
      </c>
      <c r="AG1817">
        <f t="shared" si="397"/>
        <v>0</v>
      </c>
      <c r="AH1817">
        <f t="shared" si="398"/>
        <v>0</v>
      </c>
      <c r="AI1817">
        <f t="shared" si="399"/>
        <v>1</v>
      </c>
      <c r="AJ1817">
        <f t="shared" si="400"/>
        <v>0</v>
      </c>
      <c r="AK1817">
        <f t="shared" si="401"/>
        <v>0</v>
      </c>
      <c r="AL1817">
        <f t="shared" si="402"/>
        <v>0</v>
      </c>
      <c r="AM1817">
        <f t="shared" si="403"/>
        <v>0</v>
      </c>
      <c r="AN1817">
        <f t="shared" si="404"/>
        <v>0</v>
      </c>
      <c r="AO1817">
        <f t="shared" si="405"/>
        <v>0</v>
      </c>
    </row>
    <row r="1818" spans="1:41" x14ac:dyDescent="0.2">
      <c r="A1818" s="3" t="s">
        <v>0</v>
      </c>
      <c r="B1818" s="3" t="s">
        <v>4</v>
      </c>
      <c r="C1818" s="2" t="s">
        <v>38</v>
      </c>
      <c r="D1818" s="3">
        <v>73</v>
      </c>
      <c r="E1818" s="3">
        <v>61587.0334</v>
      </c>
      <c r="F1818" s="3">
        <v>61586.732000000004</v>
      </c>
      <c r="G1818" s="3">
        <v>4</v>
      </c>
      <c r="H1818" s="3">
        <v>2</v>
      </c>
      <c r="I1818" s="3">
        <v>1</v>
      </c>
      <c r="J1818" s="3">
        <v>4</v>
      </c>
      <c r="K1818" s="3">
        <v>0</v>
      </c>
      <c r="L1818" s="3">
        <v>0</v>
      </c>
      <c r="M1818" s="3">
        <v>0</v>
      </c>
      <c r="N1818" s="3">
        <v>1</v>
      </c>
      <c r="O1818" s="3">
        <v>0</v>
      </c>
      <c r="P1818" s="3">
        <v>0</v>
      </c>
      <c r="Q1818" s="3">
        <v>0</v>
      </c>
      <c r="R1818" s="3">
        <v>1</v>
      </c>
      <c r="S1818" s="3">
        <v>0</v>
      </c>
      <c r="T1818" s="3">
        <v>0</v>
      </c>
      <c r="U1818" s="3">
        <v>1</v>
      </c>
      <c r="V1818" s="3">
        <v>0</v>
      </c>
      <c r="W1818" s="3">
        <v>0</v>
      </c>
      <c r="X1818" s="3">
        <v>0</v>
      </c>
      <c r="Y1818" s="3">
        <v>11.03</v>
      </c>
      <c r="Z1818" s="3">
        <v>11</v>
      </c>
      <c r="AA1818" s="3">
        <v>0</v>
      </c>
      <c r="AB1818" s="3">
        <f t="shared" si="392"/>
        <v>0.99999510611270981</v>
      </c>
      <c r="AC1818" s="3">
        <f t="shared" si="393"/>
        <v>-4.8938992652970528E-6</v>
      </c>
      <c r="AD1818">
        <f t="shared" si="394"/>
        <v>0</v>
      </c>
      <c r="AE1818">
        <f t="shared" si="395"/>
        <v>0</v>
      </c>
      <c r="AF1818">
        <f t="shared" si="396"/>
        <v>0</v>
      </c>
      <c r="AG1818">
        <f t="shared" si="397"/>
        <v>0</v>
      </c>
      <c r="AH1818">
        <f t="shared" si="398"/>
        <v>0</v>
      </c>
      <c r="AI1818">
        <f t="shared" si="399"/>
        <v>1</v>
      </c>
      <c r="AJ1818">
        <f t="shared" si="400"/>
        <v>0</v>
      </c>
      <c r="AK1818">
        <f t="shared" si="401"/>
        <v>0</v>
      </c>
      <c r="AL1818">
        <f t="shared" si="402"/>
        <v>0</v>
      </c>
      <c r="AM1818">
        <f t="shared" si="403"/>
        <v>0</v>
      </c>
      <c r="AN1818">
        <f t="shared" si="404"/>
        <v>0</v>
      </c>
      <c r="AO1818">
        <f t="shared" si="405"/>
        <v>0</v>
      </c>
    </row>
    <row r="1819" spans="1:41" x14ac:dyDescent="0.2">
      <c r="A1819" s="3" t="s">
        <v>0</v>
      </c>
      <c r="B1819" s="3" t="s">
        <v>4</v>
      </c>
      <c r="C1819" s="2" t="s">
        <v>35</v>
      </c>
      <c r="D1819" s="3">
        <v>73</v>
      </c>
      <c r="E1819" s="3">
        <v>64727.7258</v>
      </c>
      <c r="F1819" s="3">
        <v>66525.370599999995</v>
      </c>
      <c r="G1819" s="3">
        <v>3</v>
      </c>
      <c r="H1819" s="3">
        <v>2</v>
      </c>
      <c r="I1819" s="3">
        <v>1</v>
      </c>
      <c r="J1819" s="3">
        <v>4</v>
      </c>
      <c r="K1819" s="3">
        <v>0</v>
      </c>
      <c r="L1819" s="3">
        <v>0</v>
      </c>
      <c r="M1819" s="3">
        <v>0</v>
      </c>
      <c r="N1819" s="3">
        <v>1</v>
      </c>
      <c r="O1819" s="3">
        <v>0</v>
      </c>
      <c r="P1819" s="3">
        <v>0</v>
      </c>
      <c r="Q1819" s="3">
        <v>0</v>
      </c>
      <c r="R1819" s="3">
        <v>1</v>
      </c>
      <c r="S1819" s="3">
        <v>0</v>
      </c>
      <c r="T1819" s="3">
        <v>0</v>
      </c>
      <c r="U1819" s="3">
        <v>1</v>
      </c>
      <c r="V1819" s="3">
        <v>0</v>
      </c>
      <c r="W1819" s="3">
        <v>0</v>
      </c>
      <c r="X1819" s="3">
        <v>0</v>
      </c>
      <c r="Y1819" s="3">
        <v>11.11</v>
      </c>
      <c r="Z1819" s="3">
        <v>11</v>
      </c>
      <c r="AA1819" s="3">
        <v>0</v>
      </c>
      <c r="AB1819" s="3">
        <f t="shared" si="392"/>
        <v>1.0277724078481372</v>
      </c>
      <c r="AC1819" s="3">
        <f t="shared" si="393"/>
        <v>2.7393749378058069E-2</v>
      </c>
      <c r="AD1819">
        <f t="shared" si="394"/>
        <v>0</v>
      </c>
      <c r="AE1819">
        <f t="shared" si="395"/>
        <v>0</v>
      </c>
      <c r="AF1819">
        <f t="shared" si="396"/>
        <v>0</v>
      </c>
      <c r="AG1819">
        <f t="shared" si="397"/>
        <v>0</v>
      </c>
      <c r="AH1819">
        <f t="shared" si="398"/>
        <v>0</v>
      </c>
      <c r="AI1819">
        <f t="shared" si="399"/>
        <v>0</v>
      </c>
      <c r="AJ1819">
        <f t="shared" si="400"/>
        <v>0</v>
      </c>
      <c r="AK1819">
        <f t="shared" si="401"/>
        <v>1</v>
      </c>
      <c r="AL1819">
        <f t="shared" si="402"/>
        <v>0</v>
      </c>
      <c r="AM1819">
        <f t="shared" si="403"/>
        <v>0</v>
      </c>
      <c r="AN1819">
        <f t="shared" si="404"/>
        <v>0</v>
      </c>
      <c r="AO1819">
        <f t="shared" si="405"/>
        <v>0</v>
      </c>
    </row>
    <row r="1820" spans="1:41" x14ac:dyDescent="0.2">
      <c r="A1820" s="3" t="s">
        <v>2</v>
      </c>
      <c r="B1820" s="3" t="s">
        <v>4</v>
      </c>
      <c r="C1820" s="2" t="s">
        <v>33</v>
      </c>
      <c r="D1820" s="3">
        <v>73</v>
      </c>
      <c r="E1820" s="3">
        <v>65051.97</v>
      </c>
      <c r="F1820" s="3">
        <v>69605.920199999993</v>
      </c>
      <c r="G1820" s="3">
        <v>11</v>
      </c>
      <c r="H1820" s="3">
        <v>2</v>
      </c>
      <c r="I1820" s="3">
        <v>2</v>
      </c>
      <c r="J1820" s="3">
        <v>4</v>
      </c>
      <c r="K1820" s="3">
        <v>0</v>
      </c>
      <c r="L1820" s="3">
        <v>0</v>
      </c>
      <c r="M1820" s="3">
        <v>0</v>
      </c>
      <c r="N1820" s="3">
        <v>1</v>
      </c>
      <c r="O1820" s="3">
        <v>0</v>
      </c>
      <c r="P1820" s="3">
        <v>0</v>
      </c>
      <c r="Q1820" s="3">
        <v>0</v>
      </c>
      <c r="R1820" s="3">
        <v>1</v>
      </c>
      <c r="S1820" s="3">
        <v>0</v>
      </c>
      <c r="T1820" s="3">
        <v>1</v>
      </c>
      <c r="U1820" s="3">
        <v>0</v>
      </c>
      <c r="V1820" s="3">
        <v>1</v>
      </c>
      <c r="W1820" s="3">
        <v>0</v>
      </c>
      <c r="X1820" s="3">
        <v>0</v>
      </c>
      <c r="Y1820" s="3">
        <v>11.15</v>
      </c>
      <c r="Z1820" s="3">
        <v>3</v>
      </c>
      <c r="AA1820" s="3">
        <v>0</v>
      </c>
      <c r="AB1820" s="3">
        <f t="shared" si="392"/>
        <v>1.0700048007769787</v>
      </c>
      <c r="AC1820" s="3">
        <f t="shared" si="393"/>
        <v>6.7663135171206271E-2</v>
      </c>
      <c r="AD1820">
        <f t="shared" si="394"/>
        <v>0</v>
      </c>
      <c r="AE1820">
        <f t="shared" si="395"/>
        <v>0</v>
      </c>
      <c r="AF1820">
        <f t="shared" si="396"/>
        <v>0</v>
      </c>
      <c r="AG1820">
        <f t="shared" si="397"/>
        <v>1</v>
      </c>
      <c r="AH1820">
        <f t="shared" si="398"/>
        <v>0</v>
      </c>
      <c r="AI1820">
        <f t="shared" si="399"/>
        <v>0</v>
      </c>
      <c r="AJ1820">
        <f t="shared" si="400"/>
        <v>0</v>
      </c>
      <c r="AK1820">
        <f t="shared" si="401"/>
        <v>0</v>
      </c>
      <c r="AL1820">
        <f t="shared" si="402"/>
        <v>0</v>
      </c>
      <c r="AM1820">
        <f t="shared" si="403"/>
        <v>0</v>
      </c>
      <c r="AN1820">
        <f t="shared" si="404"/>
        <v>0</v>
      </c>
      <c r="AO1820">
        <f t="shared" si="405"/>
        <v>0</v>
      </c>
    </row>
    <row r="1821" spans="1:41" x14ac:dyDescent="0.2">
      <c r="A1821" s="3" t="s">
        <v>2</v>
      </c>
      <c r="B1821" s="3" t="s">
        <v>4</v>
      </c>
      <c r="C1821" s="2" t="s">
        <v>33</v>
      </c>
      <c r="D1821" s="3">
        <v>73</v>
      </c>
      <c r="E1821" s="3">
        <v>64921.866099999999</v>
      </c>
      <c r="F1821" s="3">
        <v>76110.817899999995</v>
      </c>
      <c r="G1821" s="3">
        <v>4</v>
      </c>
      <c r="H1821" s="3">
        <v>2</v>
      </c>
      <c r="I1821" s="3">
        <v>1</v>
      </c>
      <c r="J1821" s="3">
        <v>4</v>
      </c>
      <c r="K1821" s="3">
        <v>0</v>
      </c>
      <c r="L1821" s="3">
        <v>0</v>
      </c>
      <c r="M1821" s="3">
        <v>0</v>
      </c>
      <c r="N1821" s="3">
        <v>1</v>
      </c>
      <c r="O1821" s="3">
        <v>0</v>
      </c>
      <c r="P1821" s="3">
        <v>0</v>
      </c>
      <c r="Q1821" s="3">
        <v>0</v>
      </c>
      <c r="R1821" s="3">
        <v>1</v>
      </c>
      <c r="S1821" s="3">
        <v>0</v>
      </c>
      <c r="T1821" s="3">
        <v>1</v>
      </c>
      <c r="U1821" s="3">
        <v>1</v>
      </c>
      <c r="V1821" s="3">
        <v>0</v>
      </c>
      <c r="W1821" s="3">
        <v>0</v>
      </c>
      <c r="X1821" s="3">
        <v>0</v>
      </c>
      <c r="Y1821" s="3">
        <v>11.24</v>
      </c>
      <c r="Z1821" s="3">
        <v>3</v>
      </c>
      <c r="AA1821" s="3">
        <v>0</v>
      </c>
      <c r="AB1821" s="3">
        <f t="shared" si="392"/>
        <v>1.1723448888971477</v>
      </c>
      <c r="AC1821" s="3">
        <f t="shared" si="393"/>
        <v>0.15900592166780492</v>
      </c>
      <c r="AD1821">
        <f t="shared" si="394"/>
        <v>0</v>
      </c>
      <c r="AE1821">
        <f t="shared" si="395"/>
        <v>0</v>
      </c>
      <c r="AF1821">
        <f t="shared" si="396"/>
        <v>0</v>
      </c>
      <c r="AG1821">
        <f t="shared" si="397"/>
        <v>1</v>
      </c>
      <c r="AH1821">
        <f t="shared" si="398"/>
        <v>0</v>
      </c>
      <c r="AI1821">
        <f t="shared" si="399"/>
        <v>0</v>
      </c>
      <c r="AJ1821">
        <f t="shared" si="400"/>
        <v>0</v>
      </c>
      <c r="AK1821">
        <f t="shared" si="401"/>
        <v>0</v>
      </c>
      <c r="AL1821">
        <f t="shared" si="402"/>
        <v>0</v>
      </c>
      <c r="AM1821">
        <f t="shared" si="403"/>
        <v>0</v>
      </c>
      <c r="AN1821">
        <f t="shared" si="404"/>
        <v>0</v>
      </c>
      <c r="AO1821">
        <f t="shared" si="405"/>
        <v>0</v>
      </c>
    </row>
    <row r="1822" spans="1:41" x14ac:dyDescent="0.2">
      <c r="A1822" s="3" t="s">
        <v>0</v>
      </c>
      <c r="B1822" s="3" t="s">
        <v>4</v>
      </c>
      <c r="C1822" s="2" t="s">
        <v>34</v>
      </c>
      <c r="D1822" s="3">
        <v>74</v>
      </c>
      <c r="E1822" s="3">
        <v>60229.854299999999</v>
      </c>
      <c r="F1822" s="3">
        <v>60230.121899999998</v>
      </c>
      <c r="G1822" s="3">
        <v>4</v>
      </c>
      <c r="H1822" s="3">
        <v>2</v>
      </c>
      <c r="I1822" s="3">
        <v>1</v>
      </c>
      <c r="J1822" s="3">
        <v>4</v>
      </c>
      <c r="K1822" s="3">
        <v>0</v>
      </c>
      <c r="L1822" s="3">
        <v>0</v>
      </c>
      <c r="M1822" s="3">
        <v>0</v>
      </c>
      <c r="N1822" s="3">
        <v>1</v>
      </c>
      <c r="O1822" s="3">
        <v>0</v>
      </c>
      <c r="P1822" s="3">
        <v>0</v>
      </c>
      <c r="Q1822" s="3">
        <v>0</v>
      </c>
      <c r="R1822" s="3">
        <v>1</v>
      </c>
      <c r="S1822" s="3">
        <v>0</v>
      </c>
      <c r="T1822" s="3">
        <v>0</v>
      </c>
      <c r="U1822" s="3">
        <v>1</v>
      </c>
      <c r="V1822" s="3">
        <v>0</v>
      </c>
      <c r="W1822" s="3">
        <v>0</v>
      </c>
      <c r="X1822" s="3">
        <v>0</v>
      </c>
      <c r="Y1822" s="3">
        <v>11.01</v>
      </c>
      <c r="Z1822" s="3">
        <v>10</v>
      </c>
      <c r="AA1822" s="3">
        <v>0</v>
      </c>
      <c r="AB1822" s="3">
        <f t="shared" si="392"/>
        <v>1.0000044429793682</v>
      </c>
      <c r="AC1822" s="3">
        <f t="shared" si="393"/>
        <v>4.4429694981874481E-6</v>
      </c>
      <c r="AD1822">
        <f t="shared" si="394"/>
        <v>0</v>
      </c>
      <c r="AE1822">
        <f t="shared" si="395"/>
        <v>1</v>
      </c>
      <c r="AF1822">
        <f t="shared" si="396"/>
        <v>0</v>
      </c>
      <c r="AG1822">
        <f t="shared" si="397"/>
        <v>0</v>
      </c>
      <c r="AH1822">
        <f t="shared" si="398"/>
        <v>0</v>
      </c>
      <c r="AI1822">
        <f t="shared" si="399"/>
        <v>0</v>
      </c>
      <c r="AJ1822">
        <f t="shared" si="400"/>
        <v>0</v>
      </c>
      <c r="AK1822">
        <f t="shared" si="401"/>
        <v>0</v>
      </c>
      <c r="AL1822">
        <f t="shared" si="402"/>
        <v>0</v>
      </c>
      <c r="AM1822">
        <f t="shared" si="403"/>
        <v>0</v>
      </c>
      <c r="AN1822">
        <f t="shared" si="404"/>
        <v>0</v>
      </c>
      <c r="AO1822">
        <f t="shared" si="405"/>
        <v>0</v>
      </c>
    </row>
    <row r="1823" spans="1:41" x14ac:dyDescent="0.2">
      <c r="A1823" s="3" t="s">
        <v>0</v>
      </c>
      <c r="B1823" s="3" t="s">
        <v>4</v>
      </c>
      <c r="C1823" s="2" t="s">
        <v>33</v>
      </c>
      <c r="D1823" s="3">
        <v>74</v>
      </c>
      <c r="E1823" s="3">
        <v>52511.391900000002</v>
      </c>
      <c r="F1823" s="3">
        <v>52639.429600000003</v>
      </c>
      <c r="G1823" s="3">
        <v>28</v>
      </c>
      <c r="H1823" s="3">
        <v>2</v>
      </c>
      <c r="I1823" s="3">
        <v>3</v>
      </c>
      <c r="J1823" s="3">
        <v>4</v>
      </c>
      <c r="K1823" s="3">
        <v>0</v>
      </c>
      <c r="L1823" s="3">
        <v>0</v>
      </c>
      <c r="M1823" s="3">
        <v>0</v>
      </c>
      <c r="N1823" s="3">
        <v>1</v>
      </c>
      <c r="O1823" s="3">
        <v>0</v>
      </c>
      <c r="P1823" s="3">
        <v>0</v>
      </c>
      <c r="Q1823" s="3">
        <v>0</v>
      </c>
      <c r="R1823" s="3">
        <v>1</v>
      </c>
      <c r="S1823" s="3">
        <v>0</v>
      </c>
      <c r="T1823" s="3">
        <v>0</v>
      </c>
      <c r="U1823" s="3">
        <v>0</v>
      </c>
      <c r="V1823" s="3">
        <v>0</v>
      </c>
      <c r="W1823" s="3">
        <v>1</v>
      </c>
      <c r="X1823" s="3">
        <v>0</v>
      </c>
      <c r="Y1823" s="3">
        <v>10.87</v>
      </c>
      <c r="Z1823" s="3">
        <v>15</v>
      </c>
      <c r="AA1823" s="3">
        <v>1</v>
      </c>
      <c r="AB1823" s="3">
        <f t="shared" si="392"/>
        <v>1.0024382842535164</v>
      </c>
      <c r="AC1823" s="3">
        <f t="shared" si="393"/>
        <v>2.4353164617003775E-3</v>
      </c>
      <c r="AD1823">
        <f t="shared" si="394"/>
        <v>0</v>
      </c>
      <c r="AE1823">
        <f t="shared" si="395"/>
        <v>0</v>
      </c>
      <c r="AF1823">
        <f t="shared" si="396"/>
        <v>0</v>
      </c>
      <c r="AG1823">
        <f t="shared" si="397"/>
        <v>1</v>
      </c>
      <c r="AH1823">
        <f t="shared" si="398"/>
        <v>0</v>
      </c>
      <c r="AI1823">
        <f t="shared" si="399"/>
        <v>0</v>
      </c>
      <c r="AJ1823">
        <f t="shared" si="400"/>
        <v>0</v>
      </c>
      <c r="AK1823">
        <f t="shared" si="401"/>
        <v>0</v>
      </c>
      <c r="AL1823">
        <f t="shared" si="402"/>
        <v>0</v>
      </c>
      <c r="AM1823">
        <f t="shared" si="403"/>
        <v>0</v>
      </c>
      <c r="AN1823">
        <f t="shared" si="404"/>
        <v>0</v>
      </c>
      <c r="AO1823">
        <f t="shared" si="405"/>
        <v>0</v>
      </c>
    </row>
    <row r="1824" spans="1:41" x14ac:dyDescent="0.2">
      <c r="A1824" s="3" t="s">
        <v>0</v>
      </c>
      <c r="B1824" s="3" t="s">
        <v>4</v>
      </c>
      <c r="C1824" s="2" t="s">
        <v>38</v>
      </c>
      <c r="D1824" s="3">
        <v>74</v>
      </c>
      <c r="E1824" s="3">
        <v>52649.159399999997</v>
      </c>
      <c r="F1824" s="3">
        <v>58595.491699999999</v>
      </c>
      <c r="G1824" s="3">
        <v>3</v>
      </c>
      <c r="H1824" s="3">
        <v>2</v>
      </c>
      <c r="I1824" s="3">
        <v>1</v>
      </c>
      <c r="J1824" s="3">
        <v>4</v>
      </c>
      <c r="K1824" s="3">
        <v>0</v>
      </c>
      <c r="L1824" s="3">
        <v>0</v>
      </c>
      <c r="M1824" s="3">
        <v>0</v>
      </c>
      <c r="N1824" s="3">
        <v>1</v>
      </c>
      <c r="O1824" s="3">
        <v>0</v>
      </c>
      <c r="P1824" s="3">
        <v>0</v>
      </c>
      <c r="Q1824" s="3">
        <v>0</v>
      </c>
      <c r="R1824" s="3">
        <v>1</v>
      </c>
      <c r="S1824" s="3">
        <v>0</v>
      </c>
      <c r="T1824" s="3">
        <v>0</v>
      </c>
      <c r="U1824" s="3">
        <v>1</v>
      </c>
      <c r="V1824" s="3">
        <v>0</v>
      </c>
      <c r="W1824" s="3">
        <v>0</v>
      </c>
      <c r="X1824" s="3">
        <v>0</v>
      </c>
      <c r="Y1824" s="3">
        <v>10.98</v>
      </c>
      <c r="Z1824" s="3">
        <v>10</v>
      </c>
      <c r="AA1824" s="3">
        <v>0</v>
      </c>
      <c r="AB1824" s="3">
        <f t="shared" si="392"/>
        <v>1.1129425876455685</v>
      </c>
      <c r="AC1824" s="3">
        <f t="shared" si="393"/>
        <v>0.1070074875357749</v>
      </c>
      <c r="AD1824">
        <f t="shared" si="394"/>
        <v>0</v>
      </c>
      <c r="AE1824">
        <f t="shared" si="395"/>
        <v>0</v>
      </c>
      <c r="AF1824">
        <f t="shared" si="396"/>
        <v>0</v>
      </c>
      <c r="AG1824">
        <f t="shared" si="397"/>
        <v>0</v>
      </c>
      <c r="AH1824">
        <f t="shared" si="398"/>
        <v>0</v>
      </c>
      <c r="AI1824">
        <f t="shared" si="399"/>
        <v>1</v>
      </c>
      <c r="AJ1824">
        <f t="shared" si="400"/>
        <v>0</v>
      </c>
      <c r="AK1824">
        <f t="shared" si="401"/>
        <v>0</v>
      </c>
      <c r="AL1824">
        <f t="shared" si="402"/>
        <v>0</v>
      </c>
      <c r="AM1824">
        <f t="shared" si="403"/>
        <v>0</v>
      </c>
      <c r="AN1824">
        <f t="shared" si="404"/>
        <v>0</v>
      </c>
      <c r="AO1824">
        <f t="shared" si="405"/>
        <v>0</v>
      </c>
    </row>
    <row r="1825" spans="1:41" x14ac:dyDescent="0.2">
      <c r="A1825" s="3" t="s">
        <v>0</v>
      </c>
      <c r="B1825" s="3" t="s">
        <v>4</v>
      </c>
      <c r="C1825" s="2" t="s">
        <v>38</v>
      </c>
      <c r="D1825" s="3">
        <v>74</v>
      </c>
      <c r="E1825" s="3">
        <v>48443.036599999999</v>
      </c>
      <c r="F1825" s="3">
        <v>64175.534500000002</v>
      </c>
      <c r="G1825" s="3">
        <v>118</v>
      </c>
      <c r="H1825" s="3">
        <v>2</v>
      </c>
      <c r="I1825" s="3">
        <v>4</v>
      </c>
      <c r="J1825" s="3">
        <v>4</v>
      </c>
      <c r="K1825" s="3">
        <v>0</v>
      </c>
      <c r="L1825" s="3">
        <v>0</v>
      </c>
      <c r="M1825" s="3">
        <v>0</v>
      </c>
      <c r="N1825" s="3">
        <v>1</v>
      </c>
      <c r="O1825" s="3">
        <v>0</v>
      </c>
      <c r="P1825" s="3">
        <v>0</v>
      </c>
      <c r="Q1825" s="3">
        <v>0</v>
      </c>
      <c r="R1825" s="3">
        <v>1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1</v>
      </c>
      <c r="Y1825" s="3">
        <v>11.07</v>
      </c>
      <c r="Z1825" s="3">
        <v>10</v>
      </c>
      <c r="AA1825" s="3">
        <v>0</v>
      </c>
      <c r="AB1825" s="3">
        <f t="shared" si="392"/>
        <v>1.3247628349540748</v>
      </c>
      <c r="AC1825" s="3">
        <f t="shared" si="393"/>
        <v>0.2812334509296277</v>
      </c>
      <c r="AD1825">
        <f t="shared" si="394"/>
        <v>0</v>
      </c>
      <c r="AE1825">
        <f t="shared" si="395"/>
        <v>0</v>
      </c>
      <c r="AF1825">
        <f t="shared" si="396"/>
        <v>0</v>
      </c>
      <c r="AG1825">
        <f t="shared" si="397"/>
        <v>0</v>
      </c>
      <c r="AH1825">
        <f t="shared" si="398"/>
        <v>0</v>
      </c>
      <c r="AI1825">
        <f t="shared" si="399"/>
        <v>1</v>
      </c>
      <c r="AJ1825">
        <f t="shared" si="400"/>
        <v>0</v>
      </c>
      <c r="AK1825">
        <f t="shared" si="401"/>
        <v>0</v>
      </c>
      <c r="AL1825">
        <f t="shared" si="402"/>
        <v>0</v>
      </c>
      <c r="AM1825">
        <f t="shared" si="403"/>
        <v>0</v>
      </c>
      <c r="AN1825">
        <f t="shared" si="404"/>
        <v>0</v>
      </c>
      <c r="AO1825">
        <f t="shared" si="405"/>
        <v>0</v>
      </c>
    </row>
    <row r="1826" spans="1:41" x14ac:dyDescent="0.2">
      <c r="A1826" s="3" t="s">
        <v>0</v>
      </c>
      <c r="B1826" s="3" t="s">
        <v>4</v>
      </c>
      <c r="C1826" s="2" t="s">
        <v>35</v>
      </c>
      <c r="D1826" s="3">
        <v>74</v>
      </c>
      <c r="E1826" s="3">
        <v>52536.851499999997</v>
      </c>
      <c r="F1826" s="3">
        <v>59631.939700000003</v>
      </c>
      <c r="G1826" s="3">
        <v>105</v>
      </c>
      <c r="H1826" s="3">
        <v>2</v>
      </c>
      <c r="I1826" s="3">
        <v>4</v>
      </c>
      <c r="J1826" s="3">
        <v>4</v>
      </c>
      <c r="K1826" s="3">
        <v>0</v>
      </c>
      <c r="L1826" s="3">
        <v>0</v>
      </c>
      <c r="M1826" s="3">
        <v>0</v>
      </c>
      <c r="N1826" s="3">
        <v>1</v>
      </c>
      <c r="O1826" s="3">
        <v>0</v>
      </c>
      <c r="P1826" s="3">
        <v>0</v>
      </c>
      <c r="Q1826" s="3">
        <v>0</v>
      </c>
      <c r="R1826" s="3">
        <v>1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1</v>
      </c>
      <c r="Y1826" s="3">
        <v>11</v>
      </c>
      <c r="Z1826" s="3">
        <v>10</v>
      </c>
      <c r="AA1826" s="3">
        <v>0</v>
      </c>
      <c r="AB1826" s="3">
        <f t="shared" si="392"/>
        <v>1.1350497412278313</v>
      </c>
      <c r="AC1826" s="3">
        <f t="shared" si="393"/>
        <v>0.12667647484342037</v>
      </c>
      <c r="AD1826">
        <f t="shared" si="394"/>
        <v>0</v>
      </c>
      <c r="AE1826">
        <f t="shared" si="395"/>
        <v>0</v>
      </c>
      <c r="AF1826">
        <f t="shared" si="396"/>
        <v>0</v>
      </c>
      <c r="AG1826">
        <f t="shared" si="397"/>
        <v>0</v>
      </c>
      <c r="AH1826">
        <f t="shared" si="398"/>
        <v>0</v>
      </c>
      <c r="AI1826">
        <f t="shared" si="399"/>
        <v>0</v>
      </c>
      <c r="AJ1826">
        <f t="shared" si="400"/>
        <v>0</v>
      </c>
      <c r="AK1826">
        <f t="shared" si="401"/>
        <v>1</v>
      </c>
      <c r="AL1826">
        <f t="shared" si="402"/>
        <v>0</v>
      </c>
      <c r="AM1826">
        <f t="shared" si="403"/>
        <v>0</v>
      </c>
      <c r="AN1826">
        <f t="shared" si="404"/>
        <v>0</v>
      </c>
      <c r="AO1826">
        <f t="shared" si="405"/>
        <v>0</v>
      </c>
    </row>
    <row r="1827" spans="1:41" x14ac:dyDescent="0.2">
      <c r="A1827" s="3" t="s">
        <v>0</v>
      </c>
      <c r="B1827" s="3" t="s">
        <v>4</v>
      </c>
      <c r="C1827" s="2" t="s">
        <v>41</v>
      </c>
      <c r="D1827" s="3">
        <v>74</v>
      </c>
      <c r="E1827" s="3">
        <v>44538.359199999999</v>
      </c>
      <c r="F1827" s="3">
        <v>55530.220099999999</v>
      </c>
      <c r="G1827" s="3">
        <v>20</v>
      </c>
      <c r="H1827" s="3">
        <v>2</v>
      </c>
      <c r="I1827" s="3">
        <v>2</v>
      </c>
      <c r="J1827" s="3">
        <v>4</v>
      </c>
      <c r="K1827" s="3">
        <v>0</v>
      </c>
      <c r="L1827" s="3">
        <v>0</v>
      </c>
      <c r="M1827" s="3">
        <v>0</v>
      </c>
      <c r="N1827" s="3">
        <v>1</v>
      </c>
      <c r="O1827" s="3">
        <v>0</v>
      </c>
      <c r="P1827" s="3">
        <v>0</v>
      </c>
      <c r="Q1827" s="3">
        <v>0</v>
      </c>
      <c r="R1827" s="3">
        <v>1</v>
      </c>
      <c r="S1827" s="3">
        <v>0</v>
      </c>
      <c r="T1827" s="3">
        <v>0</v>
      </c>
      <c r="U1827" s="3">
        <v>0</v>
      </c>
      <c r="V1827" s="3">
        <v>1</v>
      </c>
      <c r="W1827" s="3">
        <v>0</v>
      </c>
      <c r="X1827" s="3">
        <v>0</v>
      </c>
      <c r="Y1827" s="3">
        <v>10.92</v>
      </c>
      <c r="Z1827" s="3">
        <v>11</v>
      </c>
      <c r="AA1827" s="3">
        <v>0</v>
      </c>
      <c r="AB1827" s="3">
        <f t="shared" si="392"/>
        <v>1.246795371393026</v>
      </c>
      <c r="AC1827" s="3">
        <f t="shared" si="393"/>
        <v>0.22057655651485822</v>
      </c>
      <c r="AD1827">
        <f t="shared" si="394"/>
        <v>0</v>
      </c>
      <c r="AE1827">
        <f t="shared" si="395"/>
        <v>0</v>
      </c>
      <c r="AF1827">
        <f t="shared" si="396"/>
        <v>0</v>
      </c>
      <c r="AG1827">
        <f t="shared" si="397"/>
        <v>0</v>
      </c>
      <c r="AH1827">
        <f t="shared" si="398"/>
        <v>0</v>
      </c>
      <c r="AI1827">
        <f t="shared" si="399"/>
        <v>0</v>
      </c>
      <c r="AJ1827">
        <f t="shared" si="400"/>
        <v>0</v>
      </c>
      <c r="AK1827">
        <f t="shared" si="401"/>
        <v>0</v>
      </c>
      <c r="AL1827">
        <f t="shared" si="402"/>
        <v>0</v>
      </c>
      <c r="AM1827">
        <f t="shared" si="403"/>
        <v>1</v>
      </c>
      <c r="AN1827">
        <f t="shared" si="404"/>
        <v>0</v>
      </c>
      <c r="AO1827">
        <f t="shared" si="405"/>
        <v>0</v>
      </c>
    </row>
    <row r="1828" spans="1:41" x14ac:dyDescent="0.2">
      <c r="A1828" s="3" t="s">
        <v>0</v>
      </c>
      <c r="B1828" s="3" t="s">
        <v>4</v>
      </c>
      <c r="C1828" s="2" t="s">
        <v>41</v>
      </c>
      <c r="D1828" s="3">
        <v>74</v>
      </c>
      <c r="E1828" s="3">
        <v>68696.698000000004</v>
      </c>
      <c r="F1828" s="3">
        <v>75794.967499999999</v>
      </c>
      <c r="G1828" s="3">
        <v>6</v>
      </c>
      <c r="H1828" s="3">
        <v>2</v>
      </c>
      <c r="I1828" s="3">
        <v>1</v>
      </c>
      <c r="J1828" s="3">
        <v>4</v>
      </c>
      <c r="K1828" s="3">
        <v>0</v>
      </c>
      <c r="L1828" s="3">
        <v>0</v>
      </c>
      <c r="M1828" s="3">
        <v>0</v>
      </c>
      <c r="N1828" s="3">
        <v>1</v>
      </c>
      <c r="O1828" s="3">
        <v>0</v>
      </c>
      <c r="P1828" s="3">
        <v>0</v>
      </c>
      <c r="Q1828" s="3">
        <v>0</v>
      </c>
      <c r="R1828" s="3">
        <v>1</v>
      </c>
      <c r="S1828" s="3">
        <v>0</v>
      </c>
      <c r="T1828" s="3">
        <v>0</v>
      </c>
      <c r="U1828" s="3">
        <v>1</v>
      </c>
      <c r="V1828" s="3">
        <v>0</v>
      </c>
      <c r="W1828" s="3">
        <v>0</v>
      </c>
      <c r="X1828" s="3">
        <v>0</v>
      </c>
      <c r="Y1828" s="3">
        <v>11.24</v>
      </c>
      <c r="Z1828" s="3">
        <v>11</v>
      </c>
      <c r="AA1828" s="3">
        <v>0</v>
      </c>
      <c r="AB1828" s="3">
        <f t="shared" si="392"/>
        <v>1.1033276664913354</v>
      </c>
      <c r="AC1828" s="3">
        <f t="shared" si="393"/>
        <v>9.8330764597099843E-2</v>
      </c>
      <c r="AD1828">
        <f t="shared" si="394"/>
        <v>0</v>
      </c>
      <c r="AE1828">
        <f t="shared" si="395"/>
        <v>0</v>
      </c>
      <c r="AF1828">
        <f t="shared" si="396"/>
        <v>0</v>
      </c>
      <c r="AG1828">
        <f t="shared" si="397"/>
        <v>0</v>
      </c>
      <c r="AH1828">
        <f t="shared" si="398"/>
        <v>0</v>
      </c>
      <c r="AI1828">
        <f t="shared" si="399"/>
        <v>0</v>
      </c>
      <c r="AJ1828">
        <f t="shared" si="400"/>
        <v>0</v>
      </c>
      <c r="AK1828">
        <f t="shared" si="401"/>
        <v>0</v>
      </c>
      <c r="AL1828">
        <f t="shared" si="402"/>
        <v>0</v>
      </c>
      <c r="AM1828">
        <f t="shared" si="403"/>
        <v>1</v>
      </c>
      <c r="AN1828">
        <f t="shared" si="404"/>
        <v>0</v>
      </c>
      <c r="AO1828">
        <f t="shared" si="405"/>
        <v>0</v>
      </c>
    </row>
    <row r="1829" spans="1:41" x14ac:dyDescent="0.2">
      <c r="A1829" s="3" t="s">
        <v>2</v>
      </c>
      <c r="B1829" s="3" t="s">
        <v>4</v>
      </c>
      <c r="C1829" s="2" t="s">
        <v>31</v>
      </c>
      <c r="D1829" s="3">
        <v>74</v>
      </c>
      <c r="E1829" s="3">
        <v>56919.831899999997</v>
      </c>
      <c r="F1829" s="3">
        <v>66406.392099999997</v>
      </c>
      <c r="G1829" s="3">
        <v>4</v>
      </c>
      <c r="H1829" s="3">
        <v>2</v>
      </c>
      <c r="I1829" s="3">
        <v>1</v>
      </c>
      <c r="J1829" s="3">
        <v>4</v>
      </c>
      <c r="K1829" s="3">
        <v>0</v>
      </c>
      <c r="L1829" s="3">
        <v>0</v>
      </c>
      <c r="M1829" s="3">
        <v>0</v>
      </c>
      <c r="N1829" s="3">
        <v>1</v>
      </c>
      <c r="O1829" s="3">
        <v>0</v>
      </c>
      <c r="P1829" s="3">
        <v>0</v>
      </c>
      <c r="Q1829" s="3">
        <v>0</v>
      </c>
      <c r="R1829" s="3">
        <v>1</v>
      </c>
      <c r="S1829" s="3">
        <v>0</v>
      </c>
      <c r="T1829" s="3">
        <v>1</v>
      </c>
      <c r="U1829" s="3">
        <v>1</v>
      </c>
      <c r="V1829" s="3">
        <v>0</v>
      </c>
      <c r="W1829" s="3">
        <v>0</v>
      </c>
      <c r="X1829" s="3">
        <v>0</v>
      </c>
      <c r="Y1829" s="3">
        <v>11.1</v>
      </c>
      <c r="Z1829" s="3">
        <v>4</v>
      </c>
      <c r="AA1829" s="3">
        <v>0</v>
      </c>
      <c r="AB1829" s="3">
        <f t="shared" si="392"/>
        <v>1.1666652884124207</v>
      </c>
      <c r="AC1829" s="3">
        <f t="shared" si="393"/>
        <v>0.15414949846577822</v>
      </c>
      <c r="AD1829">
        <f t="shared" si="394"/>
        <v>0</v>
      </c>
      <c r="AE1829">
        <f t="shared" si="395"/>
        <v>0</v>
      </c>
      <c r="AF1829">
        <f t="shared" si="396"/>
        <v>1</v>
      </c>
      <c r="AG1829">
        <f t="shared" si="397"/>
        <v>0</v>
      </c>
      <c r="AH1829">
        <f t="shared" si="398"/>
        <v>0</v>
      </c>
      <c r="AI1829">
        <f t="shared" si="399"/>
        <v>0</v>
      </c>
      <c r="AJ1829">
        <f t="shared" si="400"/>
        <v>0</v>
      </c>
      <c r="AK1829">
        <f t="shared" si="401"/>
        <v>0</v>
      </c>
      <c r="AL1829">
        <f t="shared" si="402"/>
        <v>0</v>
      </c>
      <c r="AM1829">
        <f t="shared" si="403"/>
        <v>0</v>
      </c>
      <c r="AN1829">
        <f t="shared" si="404"/>
        <v>0</v>
      </c>
      <c r="AO1829">
        <f t="shared" si="405"/>
        <v>0</v>
      </c>
    </row>
    <row r="1830" spans="1:41" x14ac:dyDescent="0.2">
      <c r="A1830" s="3" t="s">
        <v>0</v>
      </c>
      <c r="B1830" s="3" t="s">
        <v>4</v>
      </c>
      <c r="C1830" s="2" t="s">
        <v>34</v>
      </c>
      <c r="D1830" s="3">
        <v>75</v>
      </c>
      <c r="E1830" s="3">
        <v>64681.602200000001</v>
      </c>
      <c r="F1830" s="3">
        <v>73393.487999999998</v>
      </c>
      <c r="G1830" s="3">
        <v>10</v>
      </c>
      <c r="H1830" s="3">
        <v>2</v>
      </c>
      <c r="I1830" s="3">
        <v>1</v>
      </c>
      <c r="J1830" s="3">
        <v>4</v>
      </c>
      <c r="K1830" s="3">
        <v>0</v>
      </c>
      <c r="L1830" s="3">
        <v>0</v>
      </c>
      <c r="M1830" s="3">
        <v>0</v>
      </c>
      <c r="N1830" s="3">
        <v>1</v>
      </c>
      <c r="O1830" s="3">
        <v>0</v>
      </c>
      <c r="P1830" s="3">
        <v>0</v>
      </c>
      <c r="Q1830" s="3">
        <v>0</v>
      </c>
      <c r="R1830" s="3">
        <v>1</v>
      </c>
      <c r="S1830" s="3">
        <v>0</v>
      </c>
      <c r="T1830" s="3">
        <v>0</v>
      </c>
      <c r="U1830" s="3">
        <v>1</v>
      </c>
      <c r="V1830" s="3">
        <v>0</v>
      </c>
      <c r="W1830" s="3">
        <v>0</v>
      </c>
      <c r="X1830" s="3">
        <v>0</v>
      </c>
      <c r="Y1830" s="3">
        <v>11.2</v>
      </c>
      <c r="Z1830" s="3">
        <v>10</v>
      </c>
      <c r="AA1830" s="3">
        <v>0</v>
      </c>
      <c r="AB1830" s="3">
        <f t="shared" si="392"/>
        <v>1.134688775535619</v>
      </c>
      <c r="AC1830" s="3">
        <f t="shared" si="393"/>
        <v>0.12635840675532165</v>
      </c>
      <c r="AD1830">
        <f t="shared" si="394"/>
        <v>0</v>
      </c>
      <c r="AE1830">
        <f t="shared" si="395"/>
        <v>1</v>
      </c>
      <c r="AF1830">
        <f t="shared" si="396"/>
        <v>0</v>
      </c>
      <c r="AG1830">
        <f t="shared" si="397"/>
        <v>0</v>
      </c>
      <c r="AH1830">
        <f t="shared" si="398"/>
        <v>0</v>
      </c>
      <c r="AI1830">
        <f t="shared" si="399"/>
        <v>0</v>
      </c>
      <c r="AJ1830">
        <f t="shared" si="400"/>
        <v>0</v>
      </c>
      <c r="AK1830">
        <f t="shared" si="401"/>
        <v>0</v>
      </c>
      <c r="AL1830">
        <f t="shared" si="402"/>
        <v>0</v>
      </c>
      <c r="AM1830">
        <f t="shared" si="403"/>
        <v>0</v>
      </c>
      <c r="AN1830">
        <f t="shared" si="404"/>
        <v>0</v>
      </c>
      <c r="AO1830">
        <f t="shared" si="405"/>
        <v>0</v>
      </c>
    </row>
    <row r="1831" spans="1:41" x14ac:dyDescent="0.2">
      <c r="A1831" s="3" t="s">
        <v>0</v>
      </c>
      <c r="B1831" s="3" t="s">
        <v>4</v>
      </c>
      <c r="C1831" s="2" t="s">
        <v>33</v>
      </c>
      <c r="D1831" s="3">
        <v>75</v>
      </c>
      <c r="E1831" s="3">
        <v>61417.7333</v>
      </c>
      <c r="F1831" s="3">
        <v>62050.589200000002</v>
      </c>
      <c r="G1831" s="3">
        <v>11</v>
      </c>
      <c r="H1831" s="3">
        <v>2</v>
      </c>
      <c r="I1831" s="3">
        <v>2</v>
      </c>
      <c r="J1831" s="3">
        <v>4</v>
      </c>
      <c r="K1831" s="3">
        <v>0</v>
      </c>
      <c r="L1831" s="3">
        <v>0</v>
      </c>
      <c r="M1831" s="3">
        <v>0</v>
      </c>
      <c r="N1831" s="3">
        <v>1</v>
      </c>
      <c r="O1831" s="3">
        <v>0</v>
      </c>
      <c r="P1831" s="3">
        <v>0</v>
      </c>
      <c r="Q1831" s="3">
        <v>0</v>
      </c>
      <c r="R1831" s="3">
        <v>1</v>
      </c>
      <c r="S1831" s="3">
        <v>0</v>
      </c>
      <c r="T1831" s="3">
        <v>0</v>
      </c>
      <c r="U1831" s="3">
        <v>0</v>
      </c>
      <c r="V1831" s="3">
        <v>1</v>
      </c>
      <c r="W1831" s="3">
        <v>0</v>
      </c>
      <c r="X1831" s="3">
        <v>0</v>
      </c>
      <c r="Y1831" s="3">
        <v>11.04</v>
      </c>
      <c r="Z1831" s="3">
        <v>11</v>
      </c>
      <c r="AA1831" s="3">
        <v>0</v>
      </c>
      <c r="AB1831" s="3">
        <f t="shared" si="392"/>
        <v>1.0103041233532466</v>
      </c>
      <c r="AC1831" s="3">
        <f t="shared" si="393"/>
        <v>1.0251397758915915E-2</v>
      </c>
      <c r="AD1831">
        <f t="shared" si="394"/>
        <v>0</v>
      </c>
      <c r="AE1831">
        <f t="shared" si="395"/>
        <v>0</v>
      </c>
      <c r="AF1831">
        <f t="shared" si="396"/>
        <v>0</v>
      </c>
      <c r="AG1831">
        <f t="shared" si="397"/>
        <v>1</v>
      </c>
      <c r="AH1831">
        <f t="shared" si="398"/>
        <v>0</v>
      </c>
      <c r="AI1831">
        <f t="shared" si="399"/>
        <v>0</v>
      </c>
      <c r="AJ1831">
        <f t="shared" si="400"/>
        <v>0</v>
      </c>
      <c r="AK1831">
        <f t="shared" si="401"/>
        <v>0</v>
      </c>
      <c r="AL1831">
        <f t="shared" si="402"/>
        <v>0</v>
      </c>
      <c r="AM1831">
        <f t="shared" si="403"/>
        <v>0</v>
      </c>
      <c r="AN1831">
        <f t="shared" si="404"/>
        <v>0</v>
      </c>
      <c r="AO1831">
        <f t="shared" si="405"/>
        <v>0</v>
      </c>
    </row>
    <row r="1832" spans="1:41" x14ac:dyDescent="0.2">
      <c r="A1832" s="3" t="s">
        <v>0</v>
      </c>
      <c r="B1832" s="3" t="s">
        <v>4</v>
      </c>
      <c r="C1832" s="2" t="s">
        <v>33</v>
      </c>
      <c r="D1832" s="3">
        <v>75</v>
      </c>
      <c r="E1832" s="3">
        <v>56985.525699999998</v>
      </c>
      <c r="F1832" s="3">
        <v>63317.5674</v>
      </c>
      <c r="G1832" s="3">
        <v>2</v>
      </c>
      <c r="H1832" s="3">
        <v>2</v>
      </c>
      <c r="I1832" s="3">
        <v>1</v>
      </c>
      <c r="J1832" s="3">
        <v>4</v>
      </c>
      <c r="K1832" s="3">
        <v>0</v>
      </c>
      <c r="L1832" s="3">
        <v>0</v>
      </c>
      <c r="M1832" s="3">
        <v>0</v>
      </c>
      <c r="N1832" s="3">
        <v>1</v>
      </c>
      <c r="O1832" s="3">
        <v>0</v>
      </c>
      <c r="P1832" s="3">
        <v>0</v>
      </c>
      <c r="Q1832" s="3">
        <v>0</v>
      </c>
      <c r="R1832" s="3">
        <v>1</v>
      </c>
      <c r="S1832" s="3">
        <v>0</v>
      </c>
      <c r="T1832" s="3">
        <v>0</v>
      </c>
      <c r="U1832" s="3">
        <v>1</v>
      </c>
      <c r="V1832" s="3">
        <v>0</v>
      </c>
      <c r="W1832" s="3">
        <v>0</v>
      </c>
      <c r="X1832" s="3">
        <v>0</v>
      </c>
      <c r="Y1832" s="3">
        <v>11.06</v>
      </c>
      <c r="Z1832" s="3">
        <v>10</v>
      </c>
      <c r="AA1832" s="3">
        <v>0</v>
      </c>
      <c r="AB1832" s="3">
        <f t="shared" si="392"/>
        <v>1.1111166672978503</v>
      </c>
      <c r="AC1832" s="3">
        <f t="shared" si="393"/>
        <v>0.10536551621338877</v>
      </c>
      <c r="AD1832">
        <f t="shared" si="394"/>
        <v>0</v>
      </c>
      <c r="AE1832">
        <f t="shared" si="395"/>
        <v>0</v>
      </c>
      <c r="AF1832">
        <f t="shared" si="396"/>
        <v>0</v>
      </c>
      <c r="AG1832">
        <f t="shared" si="397"/>
        <v>1</v>
      </c>
      <c r="AH1832">
        <f t="shared" si="398"/>
        <v>0</v>
      </c>
      <c r="AI1832">
        <f t="shared" si="399"/>
        <v>0</v>
      </c>
      <c r="AJ1832">
        <f t="shared" si="400"/>
        <v>0</v>
      </c>
      <c r="AK1832">
        <f t="shared" si="401"/>
        <v>0</v>
      </c>
      <c r="AL1832">
        <f t="shared" si="402"/>
        <v>0</v>
      </c>
      <c r="AM1832">
        <f t="shared" si="403"/>
        <v>0</v>
      </c>
      <c r="AN1832">
        <f t="shared" si="404"/>
        <v>0</v>
      </c>
      <c r="AO1832">
        <f t="shared" si="405"/>
        <v>0</v>
      </c>
    </row>
    <row r="1833" spans="1:41" x14ac:dyDescent="0.2">
      <c r="A1833" s="3" t="s">
        <v>0</v>
      </c>
      <c r="B1833" s="3" t="s">
        <v>4</v>
      </c>
      <c r="C1833" s="2" t="s">
        <v>33</v>
      </c>
      <c r="D1833" s="3">
        <v>75</v>
      </c>
      <c r="E1833" s="3">
        <v>55719.180699999997</v>
      </c>
      <c r="F1833" s="3">
        <v>57619.014799999997</v>
      </c>
      <c r="G1833" s="3">
        <v>4</v>
      </c>
      <c r="H1833" s="3">
        <v>2</v>
      </c>
      <c r="I1833" s="3">
        <v>1</v>
      </c>
      <c r="J1833" s="3">
        <v>4</v>
      </c>
      <c r="K1833" s="3">
        <v>0</v>
      </c>
      <c r="L1833" s="3">
        <v>0</v>
      </c>
      <c r="M1833" s="3">
        <v>0</v>
      </c>
      <c r="N1833" s="3">
        <v>1</v>
      </c>
      <c r="O1833" s="3">
        <v>0</v>
      </c>
      <c r="P1833" s="3">
        <v>0</v>
      </c>
      <c r="Q1833" s="3">
        <v>0</v>
      </c>
      <c r="R1833" s="3">
        <v>1</v>
      </c>
      <c r="S1833" s="3">
        <v>0</v>
      </c>
      <c r="T1833" s="3">
        <v>0</v>
      </c>
      <c r="U1833" s="3">
        <v>1</v>
      </c>
      <c r="V1833" s="3">
        <v>0</v>
      </c>
      <c r="W1833" s="3">
        <v>0</v>
      </c>
      <c r="X1833" s="3">
        <v>0</v>
      </c>
      <c r="Y1833" s="3">
        <v>10.96</v>
      </c>
      <c r="Z1833" s="3">
        <v>10</v>
      </c>
      <c r="AA1833" s="3">
        <v>0</v>
      </c>
      <c r="AB1833" s="3">
        <f t="shared" si="392"/>
        <v>1.0340965907275086</v>
      </c>
      <c r="AC1833" s="3">
        <f t="shared" si="393"/>
        <v>3.352818635344821E-2</v>
      </c>
      <c r="AD1833">
        <f t="shared" si="394"/>
        <v>0</v>
      </c>
      <c r="AE1833">
        <f t="shared" si="395"/>
        <v>0</v>
      </c>
      <c r="AF1833">
        <f t="shared" si="396"/>
        <v>0</v>
      </c>
      <c r="AG1833">
        <f t="shared" si="397"/>
        <v>1</v>
      </c>
      <c r="AH1833">
        <f t="shared" si="398"/>
        <v>0</v>
      </c>
      <c r="AI1833">
        <f t="shared" si="399"/>
        <v>0</v>
      </c>
      <c r="AJ1833">
        <f t="shared" si="400"/>
        <v>0</v>
      </c>
      <c r="AK1833">
        <f t="shared" si="401"/>
        <v>0</v>
      </c>
      <c r="AL1833">
        <f t="shared" si="402"/>
        <v>0</v>
      </c>
      <c r="AM1833">
        <f t="shared" si="403"/>
        <v>0</v>
      </c>
      <c r="AN1833">
        <f t="shared" si="404"/>
        <v>0</v>
      </c>
      <c r="AO1833">
        <f t="shared" si="405"/>
        <v>0</v>
      </c>
    </row>
    <row r="1834" spans="1:41" x14ac:dyDescent="0.2">
      <c r="A1834" s="3" t="s">
        <v>0</v>
      </c>
      <c r="B1834" s="3" t="s">
        <v>4</v>
      </c>
      <c r="C1834" s="2" t="s">
        <v>37</v>
      </c>
      <c r="D1834" s="3">
        <v>75</v>
      </c>
      <c r="E1834" s="3">
        <v>55712.614999999998</v>
      </c>
      <c r="F1834" s="3">
        <v>58931.875599999999</v>
      </c>
      <c r="G1834" s="3">
        <v>0</v>
      </c>
      <c r="H1834" s="3">
        <v>2</v>
      </c>
      <c r="I1834" s="3">
        <v>1</v>
      </c>
      <c r="J1834" s="3">
        <v>4</v>
      </c>
      <c r="K1834" s="3">
        <v>0</v>
      </c>
      <c r="L1834" s="3">
        <v>0</v>
      </c>
      <c r="M1834" s="3">
        <v>0</v>
      </c>
      <c r="N1834" s="3">
        <v>1</v>
      </c>
      <c r="O1834" s="3">
        <v>0</v>
      </c>
      <c r="P1834" s="3">
        <v>0</v>
      </c>
      <c r="Q1834" s="3">
        <v>0</v>
      </c>
      <c r="R1834" s="3">
        <v>1</v>
      </c>
      <c r="S1834" s="3">
        <v>0</v>
      </c>
      <c r="T1834" s="3">
        <v>0</v>
      </c>
      <c r="U1834" s="3">
        <v>1</v>
      </c>
      <c r="V1834" s="3">
        <v>0</v>
      </c>
      <c r="W1834" s="3">
        <v>0</v>
      </c>
      <c r="X1834" s="3">
        <v>0</v>
      </c>
      <c r="Y1834" s="3">
        <v>10.98</v>
      </c>
      <c r="Z1834" s="3">
        <v>11</v>
      </c>
      <c r="AA1834" s="3">
        <v>0</v>
      </c>
      <c r="AB1834" s="3">
        <f t="shared" si="392"/>
        <v>1.0577833332720068</v>
      </c>
      <c r="AC1834" s="3">
        <f t="shared" si="393"/>
        <v>5.6175523496126201E-2</v>
      </c>
      <c r="AD1834">
        <f t="shared" si="394"/>
        <v>0</v>
      </c>
      <c r="AE1834">
        <f t="shared" si="395"/>
        <v>0</v>
      </c>
      <c r="AF1834">
        <f t="shared" si="396"/>
        <v>0</v>
      </c>
      <c r="AG1834">
        <f t="shared" si="397"/>
        <v>0</v>
      </c>
      <c r="AH1834">
        <f t="shared" si="398"/>
        <v>1</v>
      </c>
      <c r="AI1834">
        <f t="shared" si="399"/>
        <v>0</v>
      </c>
      <c r="AJ1834">
        <f t="shared" si="400"/>
        <v>0</v>
      </c>
      <c r="AK1834">
        <f t="shared" si="401"/>
        <v>0</v>
      </c>
      <c r="AL1834">
        <f t="shared" si="402"/>
        <v>0</v>
      </c>
      <c r="AM1834">
        <f t="shared" si="403"/>
        <v>0</v>
      </c>
      <c r="AN1834">
        <f t="shared" si="404"/>
        <v>0</v>
      </c>
      <c r="AO1834">
        <f t="shared" si="405"/>
        <v>0</v>
      </c>
    </row>
    <row r="1835" spans="1:41" x14ac:dyDescent="0.2">
      <c r="A1835" s="3" t="s">
        <v>0</v>
      </c>
      <c r="B1835" s="3" t="s">
        <v>4</v>
      </c>
      <c r="C1835" s="2" t="s">
        <v>39</v>
      </c>
      <c r="D1835" s="3">
        <v>75</v>
      </c>
      <c r="E1835" s="3">
        <v>65889.349900000001</v>
      </c>
      <c r="F1835" s="3">
        <v>68122.607999999993</v>
      </c>
      <c r="G1835" s="3">
        <v>3</v>
      </c>
      <c r="H1835" s="3">
        <v>2</v>
      </c>
      <c r="I1835" s="3">
        <v>1</v>
      </c>
      <c r="J1835" s="3">
        <v>4</v>
      </c>
      <c r="K1835" s="3">
        <v>0</v>
      </c>
      <c r="L1835" s="3">
        <v>0</v>
      </c>
      <c r="M1835" s="3">
        <v>0</v>
      </c>
      <c r="N1835" s="3">
        <v>1</v>
      </c>
      <c r="O1835" s="3">
        <v>0</v>
      </c>
      <c r="P1835" s="3">
        <v>0</v>
      </c>
      <c r="Q1835" s="3">
        <v>0</v>
      </c>
      <c r="R1835" s="3">
        <v>1</v>
      </c>
      <c r="S1835" s="3">
        <v>0</v>
      </c>
      <c r="T1835" s="3">
        <v>0</v>
      </c>
      <c r="U1835" s="3">
        <v>1</v>
      </c>
      <c r="V1835" s="3">
        <v>0</v>
      </c>
      <c r="W1835" s="3">
        <v>0</v>
      </c>
      <c r="X1835" s="3">
        <v>0</v>
      </c>
      <c r="Y1835" s="3">
        <v>11.13</v>
      </c>
      <c r="Z1835" s="3">
        <v>11</v>
      </c>
      <c r="AA1835" s="3">
        <v>0</v>
      </c>
      <c r="AB1835" s="3">
        <f t="shared" si="392"/>
        <v>1.0338940679091446</v>
      </c>
      <c r="AC1835" s="3">
        <f t="shared" si="393"/>
        <v>3.3332322007383001E-2</v>
      </c>
      <c r="AD1835">
        <f t="shared" si="394"/>
        <v>0</v>
      </c>
      <c r="AE1835">
        <f t="shared" si="395"/>
        <v>0</v>
      </c>
      <c r="AF1835">
        <f t="shared" si="396"/>
        <v>0</v>
      </c>
      <c r="AG1835">
        <f t="shared" si="397"/>
        <v>0</v>
      </c>
      <c r="AH1835">
        <f t="shared" si="398"/>
        <v>0</v>
      </c>
      <c r="AI1835">
        <f t="shared" si="399"/>
        <v>0</v>
      </c>
      <c r="AJ1835">
        <f t="shared" si="400"/>
        <v>0</v>
      </c>
      <c r="AK1835">
        <f t="shared" si="401"/>
        <v>0</v>
      </c>
      <c r="AL1835">
        <f t="shared" si="402"/>
        <v>0</v>
      </c>
      <c r="AM1835">
        <f t="shared" si="403"/>
        <v>0</v>
      </c>
      <c r="AN1835">
        <f t="shared" si="404"/>
        <v>1</v>
      </c>
      <c r="AO1835">
        <f t="shared" si="405"/>
        <v>0</v>
      </c>
    </row>
    <row r="1836" spans="1:41" x14ac:dyDescent="0.2">
      <c r="A1836" s="3" t="s">
        <v>2</v>
      </c>
      <c r="B1836" s="3" t="s">
        <v>4</v>
      </c>
      <c r="C1836" s="2" t="s">
        <v>38</v>
      </c>
      <c r="D1836" s="3">
        <v>75</v>
      </c>
      <c r="E1836" s="3">
        <v>51336.027399999999</v>
      </c>
      <c r="F1836" s="3">
        <v>58669.745600000002</v>
      </c>
      <c r="G1836" s="3">
        <v>2</v>
      </c>
      <c r="H1836" s="3">
        <v>2</v>
      </c>
      <c r="I1836" s="3">
        <v>1</v>
      </c>
      <c r="J1836" s="3">
        <v>4</v>
      </c>
      <c r="K1836" s="3">
        <v>0</v>
      </c>
      <c r="L1836" s="3">
        <v>0</v>
      </c>
      <c r="M1836" s="3">
        <v>0</v>
      </c>
      <c r="N1836" s="3">
        <v>1</v>
      </c>
      <c r="O1836" s="3">
        <v>0</v>
      </c>
      <c r="P1836" s="3">
        <v>0</v>
      </c>
      <c r="Q1836" s="3">
        <v>0</v>
      </c>
      <c r="R1836" s="3">
        <v>1</v>
      </c>
      <c r="S1836" s="3">
        <v>0</v>
      </c>
      <c r="T1836" s="3">
        <v>1</v>
      </c>
      <c r="U1836" s="3">
        <v>1</v>
      </c>
      <c r="V1836" s="3">
        <v>0</v>
      </c>
      <c r="W1836" s="3">
        <v>0</v>
      </c>
      <c r="X1836" s="3">
        <v>0</v>
      </c>
      <c r="Y1836" s="3">
        <v>10.98</v>
      </c>
      <c r="Z1836" s="3">
        <v>4</v>
      </c>
      <c r="AA1836" s="3">
        <v>0</v>
      </c>
      <c r="AB1836" s="3">
        <f t="shared" si="392"/>
        <v>1.142857142857143</v>
      </c>
      <c r="AC1836" s="3">
        <f t="shared" si="393"/>
        <v>0.13353139262452277</v>
      </c>
      <c r="AD1836">
        <f t="shared" si="394"/>
        <v>0</v>
      </c>
      <c r="AE1836">
        <f t="shared" si="395"/>
        <v>0</v>
      </c>
      <c r="AF1836">
        <f t="shared" si="396"/>
        <v>0</v>
      </c>
      <c r="AG1836">
        <f t="shared" si="397"/>
        <v>0</v>
      </c>
      <c r="AH1836">
        <f t="shared" si="398"/>
        <v>0</v>
      </c>
      <c r="AI1836">
        <f t="shared" si="399"/>
        <v>1</v>
      </c>
      <c r="AJ1836">
        <f t="shared" si="400"/>
        <v>0</v>
      </c>
      <c r="AK1836">
        <f t="shared" si="401"/>
        <v>0</v>
      </c>
      <c r="AL1836">
        <f t="shared" si="402"/>
        <v>0</v>
      </c>
      <c r="AM1836">
        <f t="shared" si="403"/>
        <v>0</v>
      </c>
      <c r="AN1836">
        <f t="shared" si="404"/>
        <v>0</v>
      </c>
      <c r="AO1836">
        <f t="shared" si="405"/>
        <v>0</v>
      </c>
    </row>
    <row r="1837" spans="1:41" x14ac:dyDescent="0.2">
      <c r="A1837" s="3" t="s">
        <v>2</v>
      </c>
      <c r="B1837" s="3" t="s">
        <v>4</v>
      </c>
      <c r="C1837" s="2" t="s">
        <v>41</v>
      </c>
      <c r="D1837" s="3">
        <v>75</v>
      </c>
      <c r="E1837" s="3">
        <v>55833.821400000001</v>
      </c>
      <c r="F1837" s="3">
        <v>58093.179499999998</v>
      </c>
      <c r="G1837" s="3">
        <v>122</v>
      </c>
      <c r="H1837" s="3">
        <v>2</v>
      </c>
      <c r="I1837" s="3">
        <v>4</v>
      </c>
      <c r="J1837" s="3">
        <v>4</v>
      </c>
      <c r="K1837" s="3">
        <v>0</v>
      </c>
      <c r="L1837" s="3">
        <v>0</v>
      </c>
      <c r="M1837" s="3">
        <v>0</v>
      </c>
      <c r="N1837" s="3">
        <v>1</v>
      </c>
      <c r="O1837" s="3">
        <v>0</v>
      </c>
      <c r="P1837" s="3">
        <v>0</v>
      </c>
      <c r="Q1837" s="3">
        <v>0</v>
      </c>
      <c r="R1837" s="3">
        <v>1</v>
      </c>
      <c r="S1837" s="3">
        <v>0</v>
      </c>
      <c r="T1837" s="3">
        <v>1</v>
      </c>
      <c r="U1837" s="3">
        <v>0</v>
      </c>
      <c r="V1837" s="3">
        <v>0</v>
      </c>
      <c r="W1837" s="3">
        <v>0</v>
      </c>
      <c r="X1837" s="3">
        <v>1</v>
      </c>
      <c r="Y1837" s="3">
        <v>10.97</v>
      </c>
      <c r="Z1837" s="3">
        <v>3</v>
      </c>
      <c r="AA1837" s="3">
        <v>0</v>
      </c>
      <c r="AB1837" s="3">
        <f t="shared" si="392"/>
        <v>1.0404657614927284</v>
      </c>
      <c r="AC1837" s="3">
        <f t="shared" si="393"/>
        <v>3.966846048864283E-2</v>
      </c>
      <c r="AD1837">
        <f t="shared" si="394"/>
        <v>0</v>
      </c>
      <c r="AE1837">
        <f t="shared" si="395"/>
        <v>0</v>
      </c>
      <c r="AF1837">
        <f t="shared" si="396"/>
        <v>0</v>
      </c>
      <c r="AG1837">
        <f t="shared" si="397"/>
        <v>0</v>
      </c>
      <c r="AH1837">
        <f t="shared" si="398"/>
        <v>0</v>
      </c>
      <c r="AI1837">
        <f t="shared" si="399"/>
        <v>0</v>
      </c>
      <c r="AJ1837">
        <f t="shared" si="400"/>
        <v>0</v>
      </c>
      <c r="AK1837">
        <f t="shared" si="401"/>
        <v>0</v>
      </c>
      <c r="AL1837">
        <f t="shared" si="402"/>
        <v>0</v>
      </c>
      <c r="AM1837">
        <f t="shared" si="403"/>
        <v>1</v>
      </c>
      <c r="AN1837">
        <f t="shared" si="404"/>
        <v>0</v>
      </c>
      <c r="AO1837">
        <f t="shared" si="405"/>
        <v>0</v>
      </c>
    </row>
    <row r="1838" spans="1:41" x14ac:dyDescent="0.2">
      <c r="A1838" s="3" t="s">
        <v>0</v>
      </c>
      <c r="B1838" s="3" t="s">
        <v>4</v>
      </c>
      <c r="C1838" s="2" t="s">
        <v>30</v>
      </c>
      <c r="D1838" s="3">
        <v>76</v>
      </c>
      <c r="E1838" s="3">
        <v>53947.368399999999</v>
      </c>
      <c r="F1838" s="3">
        <v>56579</v>
      </c>
      <c r="G1838" s="3">
        <v>10</v>
      </c>
      <c r="H1838" s="3">
        <v>3</v>
      </c>
      <c r="I1838" s="3">
        <v>1</v>
      </c>
      <c r="J1838" s="3">
        <v>4</v>
      </c>
      <c r="K1838" s="3">
        <v>0</v>
      </c>
      <c r="L1838" s="3">
        <v>0</v>
      </c>
      <c r="M1838" s="3">
        <v>0</v>
      </c>
      <c r="N1838" s="3">
        <v>1</v>
      </c>
      <c r="O1838" s="3">
        <v>0</v>
      </c>
      <c r="P1838" s="3">
        <v>0</v>
      </c>
      <c r="Q1838" s="3">
        <v>0</v>
      </c>
      <c r="R1838" s="3">
        <v>0</v>
      </c>
      <c r="S1838" s="3">
        <v>1</v>
      </c>
      <c r="T1838" s="3">
        <v>0</v>
      </c>
      <c r="U1838" s="3">
        <v>1</v>
      </c>
      <c r="V1838" s="3">
        <v>0</v>
      </c>
      <c r="W1838" s="3">
        <v>0</v>
      </c>
      <c r="X1838" s="3">
        <v>0</v>
      </c>
      <c r="Y1838" s="3">
        <v>10.94</v>
      </c>
      <c r="Z1838" s="3">
        <v>12</v>
      </c>
      <c r="AA1838" s="3">
        <v>0</v>
      </c>
      <c r="AB1838" s="3">
        <f t="shared" si="392"/>
        <v>1.0487814638239148</v>
      </c>
      <c r="AC1838" s="3">
        <f t="shared" si="393"/>
        <v>4.7628979611624066E-2</v>
      </c>
      <c r="AD1838">
        <f t="shared" si="394"/>
        <v>1</v>
      </c>
      <c r="AE1838">
        <f t="shared" si="395"/>
        <v>0</v>
      </c>
      <c r="AF1838">
        <f t="shared" si="396"/>
        <v>0</v>
      </c>
      <c r="AG1838">
        <f t="shared" si="397"/>
        <v>0</v>
      </c>
      <c r="AH1838">
        <f t="shared" si="398"/>
        <v>0</v>
      </c>
      <c r="AI1838">
        <f t="shared" si="399"/>
        <v>0</v>
      </c>
      <c r="AJ1838">
        <f t="shared" si="400"/>
        <v>0</v>
      </c>
      <c r="AK1838">
        <f t="shared" si="401"/>
        <v>0</v>
      </c>
      <c r="AL1838">
        <f t="shared" si="402"/>
        <v>0</v>
      </c>
      <c r="AM1838">
        <f t="shared" si="403"/>
        <v>0</v>
      </c>
      <c r="AN1838">
        <f t="shared" si="404"/>
        <v>0</v>
      </c>
      <c r="AO1838">
        <f t="shared" si="405"/>
        <v>0</v>
      </c>
    </row>
    <row r="1839" spans="1:41" x14ac:dyDescent="0.2">
      <c r="A1839" s="3" t="s">
        <v>0</v>
      </c>
      <c r="B1839" s="3" t="s">
        <v>4</v>
      </c>
      <c r="C1839" s="2" t="s">
        <v>34</v>
      </c>
      <c r="D1839" s="3">
        <v>76</v>
      </c>
      <c r="E1839" s="3">
        <v>47938.029499999997</v>
      </c>
      <c r="F1839" s="3">
        <v>47937.977400000003</v>
      </c>
      <c r="G1839" s="3">
        <v>79</v>
      </c>
      <c r="H1839" s="3">
        <v>3</v>
      </c>
      <c r="I1839" s="3">
        <v>4</v>
      </c>
      <c r="J1839" s="3">
        <v>4</v>
      </c>
      <c r="K1839" s="3">
        <v>0</v>
      </c>
      <c r="L1839" s="3">
        <v>0</v>
      </c>
      <c r="M1839" s="3">
        <v>0</v>
      </c>
      <c r="N1839" s="3">
        <v>1</v>
      </c>
      <c r="O1839" s="3">
        <v>0</v>
      </c>
      <c r="P1839" s="3">
        <v>0</v>
      </c>
      <c r="Q1839" s="3">
        <v>0</v>
      </c>
      <c r="R1839" s="3">
        <v>0</v>
      </c>
      <c r="S1839" s="3">
        <v>1</v>
      </c>
      <c r="T1839" s="3">
        <v>0</v>
      </c>
      <c r="U1839" s="3">
        <v>0</v>
      </c>
      <c r="V1839" s="3">
        <v>0</v>
      </c>
      <c r="W1839" s="3">
        <v>0</v>
      </c>
      <c r="X1839" s="3">
        <v>1</v>
      </c>
      <c r="Y1839" s="3">
        <v>10.78</v>
      </c>
      <c r="Z1839" s="3">
        <v>10</v>
      </c>
      <c r="AA1839" s="3">
        <v>0</v>
      </c>
      <c r="AB1839" s="3">
        <f t="shared" si="392"/>
        <v>0.99999891318019252</v>
      </c>
      <c r="AC1839" s="3">
        <f t="shared" si="393"/>
        <v>-1.0868203980722273E-6</v>
      </c>
      <c r="AD1839">
        <f t="shared" si="394"/>
        <v>0</v>
      </c>
      <c r="AE1839">
        <f t="shared" si="395"/>
        <v>1</v>
      </c>
      <c r="AF1839">
        <f t="shared" si="396"/>
        <v>0</v>
      </c>
      <c r="AG1839">
        <f t="shared" si="397"/>
        <v>0</v>
      </c>
      <c r="AH1839">
        <f t="shared" si="398"/>
        <v>0</v>
      </c>
      <c r="AI1839">
        <f t="shared" si="399"/>
        <v>0</v>
      </c>
      <c r="AJ1839">
        <f t="shared" si="400"/>
        <v>0</v>
      </c>
      <c r="AK1839">
        <f t="shared" si="401"/>
        <v>0</v>
      </c>
      <c r="AL1839">
        <f t="shared" si="402"/>
        <v>0</v>
      </c>
      <c r="AM1839">
        <f t="shared" si="403"/>
        <v>0</v>
      </c>
      <c r="AN1839">
        <f t="shared" si="404"/>
        <v>0</v>
      </c>
      <c r="AO1839">
        <f t="shared" si="405"/>
        <v>0</v>
      </c>
    </row>
    <row r="1840" spans="1:41" x14ac:dyDescent="0.2">
      <c r="A1840" s="3" t="s">
        <v>0</v>
      </c>
      <c r="B1840" s="3" t="s">
        <v>4</v>
      </c>
      <c r="C1840" s="2" t="s">
        <v>31</v>
      </c>
      <c r="D1840" s="3">
        <v>76</v>
      </c>
      <c r="E1840" s="3">
        <v>45867.988799999999</v>
      </c>
      <c r="F1840" s="3">
        <v>54149.759599999998</v>
      </c>
      <c r="G1840" s="3">
        <v>13</v>
      </c>
      <c r="H1840" s="3">
        <v>3</v>
      </c>
      <c r="I1840" s="3">
        <v>2</v>
      </c>
      <c r="J1840" s="3">
        <v>4</v>
      </c>
      <c r="K1840" s="3">
        <v>0</v>
      </c>
      <c r="L1840" s="3">
        <v>0</v>
      </c>
      <c r="M1840" s="3">
        <v>0</v>
      </c>
      <c r="N1840" s="3">
        <v>1</v>
      </c>
      <c r="O1840" s="3">
        <v>0</v>
      </c>
      <c r="P1840" s="3">
        <v>0</v>
      </c>
      <c r="Q1840" s="3">
        <v>0</v>
      </c>
      <c r="R1840" s="3">
        <v>0</v>
      </c>
      <c r="S1840" s="3">
        <v>1</v>
      </c>
      <c r="T1840" s="3">
        <v>0</v>
      </c>
      <c r="U1840" s="3">
        <v>0</v>
      </c>
      <c r="V1840" s="3">
        <v>1</v>
      </c>
      <c r="W1840" s="3">
        <v>0</v>
      </c>
      <c r="X1840" s="3">
        <v>0</v>
      </c>
      <c r="Y1840" s="3">
        <v>10.9</v>
      </c>
      <c r="Z1840" s="3">
        <v>10</v>
      </c>
      <c r="AA1840" s="3">
        <v>0</v>
      </c>
      <c r="AB1840" s="3">
        <f t="shared" si="392"/>
        <v>1.1805566587214305</v>
      </c>
      <c r="AC1840" s="3">
        <f t="shared" si="393"/>
        <v>0.1659860719202127</v>
      </c>
      <c r="AD1840">
        <f t="shared" si="394"/>
        <v>0</v>
      </c>
      <c r="AE1840">
        <f t="shared" si="395"/>
        <v>0</v>
      </c>
      <c r="AF1840">
        <f t="shared" si="396"/>
        <v>1</v>
      </c>
      <c r="AG1840">
        <f t="shared" si="397"/>
        <v>0</v>
      </c>
      <c r="AH1840">
        <f t="shared" si="398"/>
        <v>0</v>
      </c>
      <c r="AI1840">
        <f t="shared" si="399"/>
        <v>0</v>
      </c>
      <c r="AJ1840">
        <f t="shared" si="400"/>
        <v>0</v>
      </c>
      <c r="AK1840">
        <f t="shared" si="401"/>
        <v>0</v>
      </c>
      <c r="AL1840">
        <f t="shared" si="402"/>
        <v>0</v>
      </c>
      <c r="AM1840">
        <f t="shared" si="403"/>
        <v>0</v>
      </c>
      <c r="AN1840">
        <f t="shared" si="404"/>
        <v>0</v>
      </c>
      <c r="AO1840">
        <f t="shared" si="405"/>
        <v>0</v>
      </c>
    </row>
    <row r="1841" spans="1:41" x14ac:dyDescent="0.2">
      <c r="A1841" s="3" t="s">
        <v>0</v>
      </c>
      <c r="B1841" s="3" t="s">
        <v>4</v>
      </c>
      <c r="C1841" s="2" t="s">
        <v>31</v>
      </c>
      <c r="D1841" s="3">
        <v>76</v>
      </c>
      <c r="E1841" s="3">
        <v>51606.440399999999</v>
      </c>
      <c r="F1841" s="3">
        <v>58741.397400000002</v>
      </c>
      <c r="G1841" s="3">
        <v>41</v>
      </c>
      <c r="H1841" s="3">
        <v>3</v>
      </c>
      <c r="I1841" s="3">
        <v>3</v>
      </c>
      <c r="J1841" s="3">
        <v>4</v>
      </c>
      <c r="K1841" s="3">
        <v>0</v>
      </c>
      <c r="L1841" s="3">
        <v>0</v>
      </c>
      <c r="M1841" s="3">
        <v>0</v>
      </c>
      <c r="N1841" s="3">
        <v>1</v>
      </c>
      <c r="O1841" s="3">
        <v>0</v>
      </c>
      <c r="P1841" s="3">
        <v>0</v>
      </c>
      <c r="Q1841" s="3">
        <v>0</v>
      </c>
      <c r="R1841" s="3">
        <v>0</v>
      </c>
      <c r="S1841" s="3">
        <v>1</v>
      </c>
      <c r="T1841" s="3">
        <v>0</v>
      </c>
      <c r="U1841" s="3">
        <v>0</v>
      </c>
      <c r="V1841" s="3">
        <v>0</v>
      </c>
      <c r="W1841" s="3">
        <v>1</v>
      </c>
      <c r="X1841" s="3">
        <v>0</v>
      </c>
      <c r="Y1841" s="3">
        <v>10.98</v>
      </c>
      <c r="Z1841" s="3">
        <v>10</v>
      </c>
      <c r="AA1841" s="3">
        <v>0</v>
      </c>
      <c r="AB1841" s="3">
        <f t="shared" si="392"/>
        <v>1.1382571040493621</v>
      </c>
      <c r="AC1841" s="3">
        <f t="shared" si="393"/>
        <v>0.12949823641631977</v>
      </c>
      <c r="AD1841">
        <f t="shared" si="394"/>
        <v>0</v>
      </c>
      <c r="AE1841">
        <f t="shared" si="395"/>
        <v>0</v>
      </c>
      <c r="AF1841">
        <f t="shared" si="396"/>
        <v>1</v>
      </c>
      <c r="AG1841">
        <f t="shared" si="397"/>
        <v>0</v>
      </c>
      <c r="AH1841">
        <f t="shared" si="398"/>
        <v>0</v>
      </c>
      <c r="AI1841">
        <f t="shared" si="399"/>
        <v>0</v>
      </c>
      <c r="AJ1841">
        <f t="shared" si="400"/>
        <v>0</v>
      </c>
      <c r="AK1841">
        <f t="shared" si="401"/>
        <v>0</v>
      </c>
      <c r="AL1841">
        <f t="shared" si="402"/>
        <v>0</v>
      </c>
      <c r="AM1841">
        <f t="shared" si="403"/>
        <v>0</v>
      </c>
      <c r="AN1841">
        <f t="shared" si="404"/>
        <v>0</v>
      </c>
      <c r="AO1841">
        <f t="shared" si="405"/>
        <v>0</v>
      </c>
    </row>
    <row r="1842" spans="1:41" x14ac:dyDescent="0.2">
      <c r="A1842" s="3" t="s">
        <v>0</v>
      </c>
      <c r="B1842" s="3" t="s">
        <v>4</v>
      </c>
      <c r="C1842" s="2" t="s">
        <v>37</v>
      </c>
      <c r="D1842" s="3">
        <v>76</v>
      </c>
      <c r="E1842" s="3">
        <v>73183.895600000003</v>
      </c>
      <c r="F1842" s="3">
        <v>79537.186300000001</v>
      </c>
      <c r="G1842" s="3">
        <v>1</v>
      </c>
      <c r="H1842" s="3">
        <v>3</v>
      </c>
      <c r="I1842" s="3">
        <v>1</v>
      </c>
      <c r="J1842" s="3">
        <v>4</v>
      </c>
      <c r="K1842" s="3">
        <v>0</v>
      </c>
      <c r="L1842" s="3">
        <v>0</v>
      </c>
      <c r="M1842" s="3">
        <v>0</v>
      </c>
      <c r="N1842" s="3">
        <v>1</v>
      </c>
      <c r="O1842" s="3">
        <v>0</v>
      </c>
      <c r="P1842" s="3">
        <v>0</v>
      </c>
      <c r="Q1842" s="3">
        <v>0</v>
      </c>
      <c r="R1842" s="3">
        <v>0</v>
      </c>
      <c r="S1842" s="3">
        <v>1</v>
      </c>
      <c r="T1842" s="3">
        <v>0</v>
      </c>
      <c r="U1842" s="3">
        <v>1</v>
      </c>
      <c r="V1842" s="3">
        <v>0</v>
      </c>
      <c r="W1842" s="3">
        <v>0</v>
      </c>
      <c r="X1842" s="3">
        <v>0</v>
      </c>
      <c r="Y1842" s="3">
        <v>11.28</v>
      </c>
      <c r="Z1842" s="3">
        <v>10</v>
      </c>
      <c r="AA1842" s="3">
        <v>0</v>
      </c>
      <c r="AB1842" s="3">
        <f t="shared" si="392"/>
        <v>1.0868126880635745</v>
      </c>
      <c r="AC1842" s="3">
        <f t="shared" si="393"/>
        <v>8.3249273201552093E-2</v>
      </c>
      <c r="AD1842">
        <f t="shared" si="394"/>
        <v>0</v>
      </c>
      <c r="AE1842">
        <f t="shared" si="395"/>
        <v>0</v>
      </c>
      <c r="AF1842">
        <f t="shared" si="396"/>
        <v>0</v>
      </c>
      <c r="AG1842">
        <f t="shared" si="397"/>
        <v>0</v>
      </c>
      <c r="AH1842">
        <f t="shared" si="398"/>
        <v>1</v>
      </c>
      <c r="AI1842">
        <f t="shared" si="399"/>
        <v>0</v>
      </c>
      <c r="AJ1842">
        <f t="shared" si="400"/>
        <v>0</v>
      </c>
      <c r="AK1842">
        <f t="shared" si="401"/>
        <v>0</v>
      </c>
      <c r="AL1842">
        <f t="shared" si="402"/>
        <v>0</v>
      </c>
      <c r="AM1842">
        <f t="shared" si="403"/>
        <v>0</v>
      </c>
      <c r="AN1842">
        <f t="shared" si="404"/>
        <v>0</v>
      </c>
      <c r="AO1842">
        <f t="shared" si="405"/>
        <v>0</v>
      </c>
    </row>
    <row r="1843" spans="1:41" x14ac:dyDescent="0.2">
      <c r="A1843" s="3" t="s">
        <v>0</v>
      </c>
      <c r="B1843" s="3" t="s">
        <v>4</v>
      </c>
      <c r="C1843" s="2" t="s">
        <v>37</v>
      </c>
      <c r="D1843" s="3">
        <v>76</v>
      </c>
      <c r="E1843" s="3">
        <v>66059.229500000001</v>
      </c>
      <c r="F1843" s="3">
        <v>68502.374299999996</v>
      </c>
      <c r="G1843" s="3">
        <v>3</v>
      </c>
      <c r="H1843" s="3">
        <v>3</v>
      </c>
      <c r="I1843" s="3">
        <v>1</v>
      </c>
      <c r="J1843" s="3">
        <v>4</v>
      </c>
      <c r="K1843" s="3">
        <v>0</v>
      </c>
      <c r="L1843" s="3">
        <v>0</v>
      </c>
      <c r="M1843" s="3">
        <v>0</v>
      </c>
      <c r="N1843" s="3">
        <v>1</v>
      </c>
      <c r="O1843" s="3">
        <v>0</v>
      </c>
      <c r="P1843" s="3">
        <v>0</v>
      </c>
      <c r="Q1843" s="3">
        <v>0</v>
      </c>
      <c r="R1843" s="3">
        <v>0</v>
      </c>
      <c r="S1843" s="3">
        <v>1</v>
      </c>
      <c r="T1843" s="3">
        <v>0</v>
      </c>
      <c r="U1843" s="3">
        <v>1</v>
      </c>
      <c r="V1843" s="3">
        <v>0</v>
      </c>
      <c r="W1843" s="3">
        <v>0</v>
      </c>
      <c r="X1843" s="3">
        <v>0</v>
      </c>
      <c r="Y1843" s="3">
        <v>11.13</v>
      </c>
      <c r="Z1843" s="3">
        <v>10</v>
      </c>
      <c r="AA1843" s="3">
        <v>0</v>
      </c>
      <c r="AB1843" s="3">
        <f t="shared" si="392"/>
        <v>1.036984155257215</v>
      </c>
      <c r="AC1843" s="3">
        <f t="shared" si="393"/>
        <v>3.6316649725851836E-2</v>
      </c>
      <c r="AD1843">
        <f t="shared" si="394"/>
        <v>0</v>
      </c>
      <c r="AE1843">
        <f t="shared" si="395"/>
        <v>0</v>
      </c>
      <c r="AF1843">
        <f t="shared" si="396"/>
        <v>0</v>
      </c>
      <c r="AG1843">
        <f t="shared" si="397"/>
        <v>0</v>
      </c>
      <c r="AH1843">
        <f t="shared" si="398"/>
        <v>1</v>
      </c>
      <c r="AI1843">
        <f t="shared" si="399"/>
        <v>0</v>
      </c>
      <c r="AJ1843">
        <f t="shared" si="400"/>
        <v>0</v>
      </c>
      <c r="AK1843">
        <f t="shared" si="401"/>
        <v>0</v>
      </c>
      <c r="AL1843">
        <f t="shared" si="402"/>
        <v>0</v>
      </c>
      <c r="AM1843">
        <f t="shared" si="403"/>
        <v>0</v>
      </c>
      <c r="AN1843">
        <f t="shared" si="404"/>
        <v>0</v>
      </c>
      <c r="AO1843">
        <f t="shared" si="405"/>
        <v>0</v>
      </c>
    </row>
    <row r="1844" spans="1:41" x14ac:dyDescent="0.2">
      <c r="A1844" s="3" t="s">
        <v>0</v>
      </c>
      <c r="B1844" s="3" t="s">
        <v>4</v>
      </c>
      <c r="C1844" s="2" t="s">
        <v>37</v>
      </c>
      <c r="D1844" s="3">
        <v>76</v>
      </c>
      <c r="E1844" s="3">
        <v>64142.813300000002</v>
      </c>
      <c r="F1844" s="3">
        <v>68418.805399999997</v>
      </c>
      <c r="G1844" s="3">
        <v>11</v>
      </c>
      <c r="H1844" s="3">
        <v>3</v>
      </c>
      <c r="I1844" s="3">
        <v>2</v>
      </c>
      <c r="J1844" s="3">
        <v>4</v>
      </c>
      <c r="K1844" s="3">
        <v>0</v>
      </c>
      <c r="L1844" s="3">
        <v>0</v>
      </c>
      <c r="M1844" s="3">
        <v>0</v>
      </c>
      <c r="N1844" s="3">
        <v>1</v>
      </c>
      <c r="O1844" s="3">
        <v>0</v>
      </c>
      <c r="P1844" s="3">
        <v>0</v>
      </c>
      <c r="Q1844" s="3">
        <v>0</v>
      </c>
      <c r="R1844" s="3">
        <v>0</v>
      </c>
      <c r="S1844" s="3">
        <v>1</v>
      </c>
      <c r="T1844" s="3">
        <v>0</v>
      </c>
      <c r="U1844" s="3">
        <v>0</v>
      </c>
      <c r="V1844" s="3">
        <v>1</v>
      </c>
      <c r="W1844" s="3">
        <v>0</v>
      </c>
      <c r="X1844" s="3">
        <v>0</v>
      </c>
      <c r="Y1844" s="3">
        <v>11.13</v>
      </c>
      <c r="Z1844" s="3">
        <v>10</v>
      </c>
      <c r="AA1844" s="3">
        <v>0</v>
      </c>
      <c r="AB1844" s="3">
        <f t="shared" si="392"/>
        <v>1.0666636195079393</v>
      </c>
      <c r="AC1844" s="3">
        <f t="shared" si="393"/>
        <v>6.4535664422183864E-2</v>
      </c>
      <c r="AD1844">
        <f t="shared" si="394"/>
        <v>0</v>
      </c>
      <c r="AE1844">
        <f t="shared" si="395"/>
        <v>0</v>
      </c>
      <c r="AF1844">
        <f t="shared" si="396"/>
        <v>0</v>
      </c>
      <c r="AG1844">
        <f t="shared" si="397"/>
        <v>0</v>
      </c>
      <c r="AH1844">
        <f t="shared" si="398"/>
        <v>1</v>
      </c>
      <c r="AI1844">
        <f t="shared" si="399"/>
        <v>0</v>
      </c>
      <c r="AJ1844">
        <f t="shared" si="400"/>
        <v>0</v>
      </c>
      <c r="AK1844">
        <f t="shared" si="401"/>
        <v>0</v>
      </c>
      <c r="AL1844">
        <f t="shared" si="402"/>
        <v>0</v>
      </c>
      <c r="AM1844">
        <f t="shared" si="403"/>
        <v>0</v>
      </c>
      <c r="AN1844">
        <f t="shared" si="404"/>
        <v>0</v>
      </c>
      <c r="AO1844">
        <f t="shared" si="405"/>
        <v>0</v>
      </c>
    </row>
    <row r="1845" spans="1:41" x14ac:dyDescent="0.2">
      <c r="A1845" s="3" t="s">
        <v>0</v>
      </c>
      <c r="B1845" s="3" t="s">
        <v>4</v>
      </c>
      <c r="C1845" s="2" t="s">
        <v>37</v>
      </c>
      <c r="D1845" s="3">
        <v>76</v>
      </c>
      <c r="E1845" s="3">
        <v>52714.885300000002</v>
      </c>
      <c r="F1845" s="3">
        <v>52715.276299999998</v>
      </c>
      <c r="G1845" s="3">
        <v>128</v>
      </c>
      <c r="H1845" s="3">
        <v>3</v>
      </c>
      <c r="I1845" s="3">
        <v>4</v>
      </c>
      <c r="J1845" s="3">
        <v>4</v>
      </c>
      <c r="K1845" s="3">
        <v>0</v>
      </c>
      <c r="L1845" s="3">
        <v>0</v>
      </c>
      <c r="M1845" s="3">
        <v>0</v>
      </c>
      <c r="N1845" s="3">
        <v>1</v>
      </c>
      <c r="O1845" s="3">
        <v>0</v>
      </c>
      <c r="P1845" s="3">
        <v>0</v>
      </c>
      <c r="Q1845" s="3">
        <v>0</v>
      </c>
      <c r="R1845" s="3">
        <v>0</v>
      </c>
      <c r="S1845" s="3">
        <v>1</v>
      </c>
      <c r="T1845" s="3">
        <v>0</v>
      </c>
      <c r="U1845" s="3">
        <v>0</v>
      </c>
      <c r="V1845" s="3">
        <v>0</v>
      </c>
      <c r="W1845" s="3">
        <v>0</v>
      </c>
      <c r="X1845" s="3">
        <v>1</v>
      </c>
      <c r="Y1845" s="3">
        <v>10.87</v>
      </c>
      <c r="Z1845" s="3">
        <v>12</v>
      </c>
      <c r="AA1845" s="3">
        <v>0</v>
      </c>
      <c r="AB1845" s="3">
        <f t="shared" si="392"/>
        <v>1.0000074172598075</v>
      </c>
      <c r="AC1845" s="3">
        <f t="shared" si="393"/>
        <v>7.4172322997273797E-6</v>
      </c>
      <c r="AD1845">
        <f t="shared" si="394"/>
        <v>0</v>
      </c>
      <c r="AE1845">
        <f t="shared" si="395"/>
        <v>0</v>
      </c>
      <c r="AF1845">
        <f t="shared" si="396"/>
        <v>0</v>
      </c>
      <c r="AG1845">
        <f t="shared" si="397"/>
        <v>0</v>
      </c>
      <c r="AH1845">
        <f t="shared" si="398"/>
        <v>1</v>
      </c>
      <c r="AI1845">
        <f t="shared" si="399"/>
        <v>0</v>
      </c>
      <c r="AJ1845">
        <f t="shared" si="400"/>
        <v>0</v>
      </c>
      <c r="AK1845">
        <f t="shared" si="401"/>
        <v>0</v>
      </c>
      <c r="AL1845">
        <f t="shared" si="402"/>
        <v>0</v>
      </c>
      <c r="AM1845">
        <f t="shared" si="403"/>
        <v>0</v>
      </c>
      <c r="AN1845">
        <f t="shared" si="404"/>
        <v>0</v>
      </c>
      <c r="AO1845">
        <f t="shared" si="405"/>
        <v>0</v>
      </c>
    </row>
    <row r="1846" spans="1:41" x14ac:dyDescent="0.2">
      <c r="A1846" s="3" t="s">
        <v>0</v>
      </c>
      <c r="B1846" s="3" t="s">
        <v>4</v>
      </c>
      <c r="C1846" s="2" t="s">
        <v>38</v>
      </c>
      <c r="D1846" s="3">
        <v>76</v>
      </c>
      <c r="E1846" s="3">
        <v>58983.3586</v>
      </c>
      <c r="F1846" s="3">
        <v>60309.748299999999</v>
      </c>
      <c r="G1846" s="3">
        <v>12</v>
      </c>
      <c r="H1846" s="3">
        <v>3</v>
      </c>
      <c r="I1846" s="3">
        <v>2</v>
      </c>
      <c r="J1846" s="3">
        <v>4</v>
      </c>
      <c r="K1846" s="3">
        <v>0</v>
      </c>
      <c r="L1846" s="3">
        <v>0</v>
      </c>
      <c r="M1846" s="3">
        <v>0</v>
      </c>
      <c r="N1846" s="3">
        <v>1</v>
      </c>
      <c r="O1846" s="3">
        <v>0</v>
      </c>
      <c r="P1846" s="3">
        <v>0</v>
      </c>
      <c r="Q1846" s="3">
        <v>0</v>
      </c>
      <c r="R1846" s="3">
        <v>0</v>
      </c>
      <c r="S1846" s="3">
        <v>1</v>
      </c>
      <c r="T1846" s="3">
        <v>0</v>
      </c>
      <c r="U1846" s="3">
        <v>0</v>
      </c>
      <c r="V1846" s="3">
        <v>1</v>
      </c>
      <c r="W1846" s="3">
        <v>0</v>
      </c>
      <c r="X1846" s="3">
        <v>0</v>
      </c>
      <c r="Y1846" s="3">
        <v>11.01</v>
      </c>
      <c r="Z1846" s="3">
        <v>10</v>
      </c>
      <c r="AA1846" s="3">
        <v>0</v>
      </c>
      <c r="AB1846" s="3">
        <f t="shared" si="392"/>
        <v>1.0224875241336291</v>
      </c>
      <c r="AC1846" s="3">
        <f t="shared" si="393"/>
        <v>2.2238407524078779E-2</v>
      </c>
      <c r="AD1846">
        <f t="shared" si="394"/>
        <v>0</v>
      </c>
      <c r="AE1846">
        <f t="shared" si="395"/>
        <v>0</v>
      </c>
      <c r="AF1846">
        <f t="shared" si="396"/>
        <v>0</v>
      </c>
      <c r="AG1846">
        <f t="shared" si="397"/>
        <v>0</v>
      </c>
      <c r="AH1846">
        <f t="shared" si="398"/>
        <v>0</v>
      </c>
      <c r="AI1846">
        <f t="shared" si="399"/>
        <v>1</v>
      </c>
      <c r="AJ1846">
        <f t="shared" si="400"/>
        <v>0</v>
      </c>
      <c r="AK1846">
        <f t="shared" si="401"/>
        <v>0</v>
      </c>
      <c r="AL1846">
        <f t="shared" si="402"/>
        <v>0</v>
      </c>
      <c r="AM1846">
        <f t="shared" si="403"/>
        <v>0</v>
      </c>
      <c r="AN1846">
        <f t="shared" si="404"/>
        <v>0</v>
      </c>
      <c r="AO1846">
        <f t="shared" si="405"/>
        <v>0</v>
      </c>
    </row>
    <row r="1847" spans="1:41" x14ac:dyDescent="0.2">
      <c r="A1847" s="3" t="s">
        <v>0</v>
      </c>
      <c r="B1847" s="3" t="s">
        <v>4</v>
      </c>
      <c r="C1847" s="2" t="s">
        <v>32</v>
      </c>
      <c r="D1847" s="3">
        <v>76</v>
      </c>
      <c r="E1847" s="3">
        <v>51115.781499999997</v>
      </c>
      <c r="F1847" s="3">
        <v>61339.255799999999</v>
      </c>
      <c r="G1847" s="3">
        <v>7</v>
      </c>
      <c r="H1847" s="3">
        <v>3</v>
      </c>
      <c r="I1847" s="3">
        <v>1</v>
      </c>
      <c r="J1847" s="3">
        <v>4</v>
      </c>
      <c r="K1847" s="3">
        <v>0</v>
      </c>
      <c r="L1847" s="3">
        <v>0</v>
      </c>
      <c r="M1847" s="3">
        <v>0</v>
      </c>
      <c r="N1847" s="3">
        <v>1</v>
      </c>
      <c r="O1847" s="3">
        <v>0</v>
      </c>
      <c r="P1847" s="3">
        <v>0</v>
      </c>
      <c r="Q1847" s="3">
        <v>0</v>
      </c>
      <c r="R1847" s="3">
        <v>0</v>
      </c>
      <c r="S1847" s="3">
        <v>1</v>
      </c>
      <c r="T1847" s="3">
        <v>0</v>
      </c>
      <c r="U1847" s="3">
        <v>1</v>
      </c>
      <c r="V1847" s="3">
        <v>0</v>
      </c>
      <c r="W1847" s="3">
        <v>0</v>
      </c>
      <c r="X1847" s="3">
        <v>0</v>
      </c>
      <c r="Y1847" s="3">
        <v>11.02</v>
      </c>
      <c r="Z1847" s="3">
        <v>10</v>
      </c>
      <c r="AA1847" s="3">
        <v>0</v>
      </c>
      <c r="AB1847" s="3">
        <f t="shared" si="392"/>
        <v>1.2000062211706575</v>
      </c>
      <c r="AC1847" s="3">
        <f t="shared" si="393"/>
        <v>0.18232674108939737</v>
      </c>
      <c r="AD1847">
        <f t="shared" si="394"/>
        <v>0</v>
      </c>
      <c r="AE1847">
        <f t="shared" si="395"/>
        <v>0</v>
      </c>
      <c r="AF1847">
        <f t="shared" si="396"/>
        <v>0</v>
      </c>
      <c r="AG1847">
        <f t="shared" si="397"/>
        <v>0</v>
      </c>
      <c r="AH1847">
        <f t="shared" si="398"/>
        <v>0</v>
      </c>
      <c r="AI1847">
        <f t="shared" si="399"/>
        <v>0</v>
      </c>
      <c r="AJ1847">
        <f t="shared" si="400"/>
        <v>0</v>
      </c>
      <c r="AK1847">
        <f t="shared" si="401"/>
        <v>0</v>
      </c>
      <c r="AL1847">
        <f t="shared" si="402"/>
        <v>1</v>
      </c>
      <c r="AM1847">
        <f t="shared" si="403"/>
        <v>0</v>
      </c>
      <c r="AN1847">
        <f t="shared" si="404"/>
        <v>0</v>
      </c>
      <c r="AO1847">
        <f t="shared" si="405"/>
        <v>0</v>
      </c>
    </row>
    <row r="1848" spans="1:41" x14ac:dyDescent="0.2">
      <c r="A1848" s="3" t="s">
        <v>0</v>
      </c>
      <c r="B1848" s="3" t="s">
        <v>4</v>
      </c>
      <c r="C1848" s="2" t="s">
        <v>31</v>
      </c>
      <c r="D1848" s="3">
        <v>77</v>
      </c>
      <c r="E1848" s="3">
        <v>69209.696299999996</v>
      </c>
      <c r="F1848" s="3">
        <v>81784.796000000002</v>
      </c>
      <c r="G1848" s="3">
        <v>13</v>
      </c>
      <c r="H1848" s="3">
        <v>3</v>
      </c>
      <c r="I1848" s="3">
        <v>2</v>
      </c>
      <c r="J1848" s="3">
        <v>4</v>
      </c>
      <c r="K1848" s="3">
        <v>0</v>
      </c>
      <c r="L1848" s="3">
        <v>0</v>
      </c>
      <c r="M1848" s="3">
        <v>0</v>
      </c>
      <c r="N1848" s="3">
        <v>1</v>
      </c>
      <c r="O1848" s="3">
        <v>0</v>
      </c>
      <c r="P1848" s="3">
        <v>0</v>
      </c>
      <c r="Q1848" s="3">
        <v>0</v>
      </c>
      <c r="R1848" s="3">
        <v>0</v>
      </c>
      <c r="S1848" s="3">
        <v>1</v>
      </c>
      <c r="T1848" s="3">
        <v>0</v>
      </c>
      <c r="U1848" s="3">
        <v>0</v>
      </c>
      <c r="V1848" s="3">
        <v>1</v>
      </c>
      <c r="W1848" s="3">
        <v>0</v>
      </c>
      <c r="X1848" s="3">
        <v>0</v>
      </c>
      <c r="Y1848" s="3">
        <v>11.31</v>
      </c>
      <c r="Z1848" s="3">
        <v>12</v>
      </c>
      <c r="AA1848" s="3">
        <v>0</v>
      </c>
      <c r="AB1848" s="3">
        <f t="shared" si="392"/>
        <v>1.1816956347487975</v>
      </c>
      <c r="AC1848" s="3">
        <f t="shared" si="393"/>
        <v>0.16695038561251102</v>
      </c>
      <c r="AD1848">
        <f t="shared" si="394"/>
        <v>0</v>
      </c>
      <c r="AE1848">
        <f t="shared" si="395"/>
        <v>0</v>
      </c>
      <c r="AF1848">
        <f t="shared" si="396"/>
        <v>1</v>
      </c>
      <c r="AG1848">
        <f t="shared" si="397"/>
        <v>0</v>
      </c>
      <c r="AH1848">
        <f t="shared" si="398"/>
        <v>0</v>
      </c>
      <c r="AI1848">
        <f t="shared" si="399"/>
        <v>0</v>
      </c>
      <c r="AJ1848">
        <f t="shared" si="400"/>
        <v>0</v>
      </c>
      <c r="AK1848">
        <f t="shared" si="401"/>
        <v>0</v>
      </c>
      <c r="AL1848">
        <f t="shared" si="402"/>
        <v>0</v>
      </c>
      <c r="AM1848">
        <f t="shared" si="403"/>
        <v>0</v>
      </c>
      <c r="AN1848">
        <f t="shared" si="404"/>
        <v>0</v>
      </c>
      <c r="AO1848">
        <f t="shared" si="405"/>
        <v>0</v>
      </c>
    </row>
    <row r="1849" spans="1:41" x14ac:dyDescent="0.2">
      <c r="A1849" s="3" t="s">
        <v>0</v>
      </c>
      <c r="B1849" s="3" t="s">
        <v>4</v>
      </c>
      <c r="C1849" s="2" t="s">
        <v>37</v>
      </c>
      <c r="D1849" s="3">
        <v>77</v>
      </c>
      <c r="E1849" s="3">
        <v>50647.8318</v>
      </c>
      <c r="F1849" s="3">
        <v>60897.602400000003</v>
      </c>
      <c r="G1849" s="3">
        <v>124</v>
      </c>
      <c r="H1849" s="3">
        <v>3</v>
      </c>
      <c r="I1849" s="3">
        <v>4</v>
      </c>
      <c r="J1849" s="3">
        <v>4</v>
      </c>
      <c r="K1849" s="3">
        <v>0</v>
      </c>
      <c r="L1849" s="3">
        <v>0</v>
      </c>
      <c r="M1849" s="3">
        <v>0</v>
      </c>
      <c r="N1849" s="3">
        <v>1</v>
      </c>
      <c r="O1849" s="3">
        <v>0</v>
      </c>
      <c r="P1849" s="3">
        <v>0</v>
      </c>
      <c r="Q1849" s="3">
        <v>0</v>
      </c>
      <c r="R1849" s="3">
        <v>0</v>
      </c>
      <c r="S1849" s="3">
        <v>1</v>
      </c>
      <c r="T1849" s="3">
        <v>0</v>
      </c>
      <c r="U1849" s="3">
        <v>0</v>
      </c>
      <c r="V1849" s="3">
        <v>0</v>
      </c>
      <c r="W1849" s="3">
        <v>0</v>
      </c>
      <c r="X1849" s="3">
        <v>1</v>
      </c>
      <c r="Y1849" s="3">
        <v>11.02</v>
      </c>
      <c r="Z1849" s="3">
        <v>11</v>
      </c>
      <c r="AA1849" s="3">
        <v>0</v>
      </c>
      <c r="AB1849" s="3">
        <f t="shared" si="392"/>
        <v>1.2023733343704557</v>
      </c>
      <c r="AC1849" s="3">
        <f t="shared" si="393"/>
        <v>0.18429738220676858</v>
      </c>
      <c r="AD1849">
        <f t="shared" si="394"/>
        <v>0</v>
      </c>
      <c r="AE1849">
        <f t="shared" si="395"/>
        <v>0</v>
      </c>
      <c r="AF1849">
        <f t="shared" si="396"/>
        <v>0</v>
      </c>
      <c r="AG1849">
        <f t="shared" si="397"/>
        <v>0</v>
      </c>
      <c r="AH1849">
        <f t="shared" si="398"/>
        <v>1</v>
      </c>
      <c r="AI1849">
        <f t="shared" si="399"/>
        <v>0</v>
      </c>
      <c r="AJ1849">
        <f t="shared" si="400"/>
        <v>0</v>
      </c>
      <c r="AK1849">
        <f t="shared" si="401"/>
        <v>0</v>
      </c>
      <c r="AL1849">
        <f t="shared" si="402"/>
        <v>0</v>
      </c>
      <c r="AM1849">
        <f t="shared" si="403"/>
        <v>0</v>
      </c>
      <c r="AN1849">
        <f t="shared" si="404"/>
        <v>0</v>
      </c>
      <c r="AO1849">
        <f t="shared" si="405"/>
        <v>0</v>
      </c>
    </row>
    <row r="1850" spans="1:41" x14ac:dyDescent="0.2">
      <c r="A1850" s="3" t="s">
        <v>0</v>
      </c>
      <c r="B1850" s="3" t="s">
        <v>4</v>
      </c>
      <c r="C1850" s="2" t="s">
        <v>38</v>
      </c>
      <c r="D1850" s="3">
        <v>77</v>
      </c>
      <c r="E1850" s="3">
        <v>61908.010799999996</v>
      </c>
      <c r="F1850" s="3">
        <v>63098.394699999997</v>
      </c>
      <c r="G1850" s="3">
        <v>2</v>
      </c>
      <c r="H1850" s="3">
        <v>3</v>
      </c>
      <c r="I1850" s="3">
        <v>1</v>
      </c>
      <c r="J1850" s="3">
        <v>4</v>
      </c>
      <c r="K1850" s="3">
        <v>0</v>
      </c>
      <c r="L1850" s="3">
        <v>0</v>
      </c>
      <c r="M1850" s="3">
        <v>0</v>
      </c>
      <c r="N1850" s="3">
        <v>1</v>
      </c>
      <c r="O1850" s="3">
        <v>0</v>
      </c>
      <c r="P1850" s="3">
        <v>0</v>
      </c>
      <c r="Q1850" s="3">
        <v>0</v>
      </c>
      <c r="R1850" s="3">
        <v>0</v>
      </c>
      <c r="S1850" s="3">
        <v>1</v>
      </c>
      <c r="T1850" s="3">
        <v>0</v>
      </c>
      <c r="U1850" s="3">
        <v>1</v>
      </c>
      <c r="V1850" s="3">
        <v>0</v>
      </c>
      <c r="W1850" s="3">
        <v>0</v>
      </c>
      <c r="X1850" s="3">
        <v>0</v>
      </c>
      <c r="Y1850" s="3">
        <v>11.05</v>
      </c>
      <c r="Z1850" s="3">
        <v>10</v>
      </c>
      <c r="AA1850" s="3">
        <v>0</v>
      </c>
      <c r="AB1850" s="3">
        <f t="shared" si="392"/>
        <v>1.0192282692436307</v>
      </c>
      <c r="AC1850" s="3">
        <f t="shared" si="393"/>
        <v>1.9045742150116483E-2</v>
      </c>
      <c r="AD1850">
        <f t="shared" si="394"/>
        <v>0</v>
      </c>
      <c r="AE1850">
        <f t="shared" si="395"/>
        <v>0</v>
      </c>
      <c r="AF1850">
        <f t="shared" si="396"/>
        <v>0</v>
      </c>
      <c r="AG1850">
        <f t="shared" si="397"/>
        <v>0</v>
      </c>
      <c r="AH1850">
        <f t="shared" si="398"/>
        <v>0</v>
      </c>
      <c r="AI1850">
        <f t="shared" si="399"/>
        <v>1</v>
      </c>
      <c r="AJ1850">
        <f t="shared" si="400"/>
        <v>0</v>
      </c>
      <c r="AK1850">
        <f t="shared" si="401"/>
        <v>0</v>
      </c>
      <c r="AL1850">
        <f t="shared" si="402"/>
        <v>0</v>
      </c>
      <c r="AM1850">
        <f t="shared" si="403"/>
        <v>0</v>
      </c>
      <c r="AN1850">
        <f t="shared" si="404"/>
        <v>0</v>
      </c>
      <c r="AO1850">
        <f t="shared" si="405"/>
        <v>0</v>
      </c>
    </row>
    <row r="1851" spans="1:41" x14ac:dyDescent="0.2">
      <c r="A1851" s="3" t="s">
        <v>0</v>
      </c>
      <c r="B1851" s="3" t="s">
        <v>4</v>
      </c>
      <c r="C1851" s="2" t="s">
        <v>35</v>
      </c>
      <c r="D1851" s="3">
        <v>77</v>
      </c>
      <c r="E1851" s="3">
        <v>55683.279300000002</v>
      </c>
      <c r="F1851" s="3">
        <v>61933.250099999997</v>
      </c>
      <c r="G1851" s="3">
        <v>10</v>
      </c>
      <c r="H1851" s="3">
        <v>3</v>
      </c>
      <c r="I1851" s="3">
        <v>1</v>
      </c>
      <c r="J1851" s="3">
        <v>4</v>
      </c>
      <c r="K1851" s="3">
        <v>0</v>
      </c>
      <c r="L1851" s="3">
        <v>0</v>
      </c>
      <c r="M1851" s="3">
        <v>0</v>
      </c>
      <c r="N1851" s="3">
        <v>1</v>
      </c>
      <c r="O1851" s="3">
        <v>0</v>
      </c>
      <c r="P1851" s="3">
        <v>0</v>
      </c>
      <c r="Q1851" s="3">
        <v>0</v>
      </c>
      <c r="R1851" s="3">
        <v>0</v>
      </c>
      <c r="S1851" s="3">
        <v>1</v>
      </c>
      <c r="T1851" s="3">
        <v>0</v>
      </c>
      <c r="U1851" s="3">
        <v>1</v>
      </c>
      <c r="V1851" s="3">
        <v>0</v>
      </c>
      <c r="W1851" s="3">
        <v>0</v>
      </c>
      <c r="X1851" s="3">
        <v>0</v>
      </c>
      <c r="Y1851" s="3">
        <v>11.03</v>
      </c>
      <c r="Z1851" s="3">
        <v>11</v>
      </c>
      <c r="AA1851" s="3">
        <v>0</v>
      </c>
      <c r="AB1851" s="3">
        <f t="shared" si="392"/>
        <v>1.1122414282809669</v>
      </c>
      <c r="AC1851" s="3">
        <f t="shared" si="393"/>
        <v>0.10637728402650201</v>
      </c>
      <c r="AD1851">
        <f t="shared" si="394"/>
        <v>0</v>
      </c>
      <c r="AE1851">
        <f t="shared" si="395"/>
        <v>0</v>
      </c>
      <c r="AF1851">
        <f t="shared" si="396"/>
        <v>0</v>
      </c>
      <c r="AG1851">
        <f t="shared" si="397"/>
        <v>0</v>
      </c>
      <c r="AH1851">
        <f t="shared" si="398"/>
        <v>0</v>
      </c>
      <c r="AI1851">
        <f t="shared" si="399"/>
        <v>0</v>
      </c>
      <c r="AJ1851">
        <f t="shared" si="400"/>
        <v>0</v>
      </c>
      <c r="AK1851">
        <f t="shared" si="401"/>
        <v>1</v>
      </c>
      <c r="AL1851">
        <f t="shared" si="402"/>
        <v>0</v>
      </c>
      <c r="AM1851">
        <f t="shared" si="403"/>
        <v>0</v>
      </c>
      <c r="AN1851">
        <f t="shared" si="404"/>
        <v>0</v>
      </c>
      <c r="AO1851">
        <f t="shared" si="405"/>
        <v>0</v>
      </c>
    </row>
    <row r="1852" spans="1:41" x14ac:dyDescent="0.2">
      <c r="A1852" s="3" t="s">
        <v>0</v>
      </c>
      <c r="B1852" s="3" t="s">
        <v>4</v>
      </c>
      <c r="C1852" s="2" t="s">
        <v>32</v>
      </c>
      <c r="D1852" s="3">
        <v>77</v>
      </c>
      <c r="E1852" s="3">
        <v>61663.482400000001</v>
      </c>
      <c r="F1852" s="3">
        <v>72875.383400000006</v>
      </c>
      <c r="G1852" s="3">
        <v>2</v>
      </c>
      <c r="H1852" s="3">
        <v>3</v>
      </c>
      <c r="I1852" s="3">
        <v>1</v>
      </c>
      <c r="J1852" s="3">
        <v>4</v>
      </c>
      <c r="K1852" s="3">
        <v>0</v>
      </c>
      <c r="L1852" s="3">
        <v>0</v>
      </c>
      <c r="M1852" s="3">
        <v>0</v>
      </c>
      <c r="N1852" s="3">
        <v>1</v>
      </c>
      <c r="O1852" s="3">
        <v>0</v>
      </c>
      <c r="P1852" s="3">
        <v>0</v>
      </c>
      <c r="Q1852" s="3">
        <v>0</v>
      </c>
      <c r="R1852" s="3">
        <v>0</v>
      </c>
      <c r="S1852" s="3">
        <v>1</v>
      </c>
      <c r="T1852" s="3">
        <v>0</v>
      </c>
      <c r="U1852" s="3">
        <v>1</v>
      </c>
      <c r="V1852" s="3">
        <v>0</v>
      </c>
      <c r="W1852" s="3">
        <v>0</v>
      </c>
      <c r="X1852" s="3">
        <v>0</v>
      </c>
      <c r="Y1852" s="3">
        <v>11.2</v>
      </c>
      <c r="Z1852" s="3">
        <v>10</v>
      </c>
      <c r="AA1852" s="3">
        <v>0</v>
      </c>
      <c r="AB1852" s="3">
        <f t="shared" si="392"/>
        <v>1.1818239996124513</v>
      </c>
      <c r="AC1852" s="3">
        <f t="shared" si="393"/>
        <v>0.16705900740004678</v>
      </c>
      <c r="AD1852">
        <f t="shared" si="394"/>
        <v>0</v>
      </c>
      <c r="AE1852">
        <f t="shared" si="395"/>
        <v>0</v>
      </c>
      <c r="AF1852">
        <f t="shared" si="396"/>
        <v>0</v>
      </c>
      <c r="AG1852">
        <f t="shared" si="397"/>
        <v>0</v>
      </c>
      <c r="AH1852">
        <f t="shared" si="398"/>
        <v>0</v>
      </c>
      <c r="AI1852">
        <f t="shared" si="399"/>
        <v>0</v>
      </c>
      <c r="AJ1852">
        <f t="shared" si="400"/>
        <v>0</v>
      </c>
      <c r="AK1852">
        <f t="shared" si="401"/>
        <v>0</v>
      </c>
      <c r="AL1852">
        <f t="shared" si="402"/>
        <v>1</v>
      </c>
      <c r="AM1852">
        <f t="shared" si="403"/>
        <v>0</v>
      </c>
      <c r="AN1852">
        <f t="shared" si="404"/>
        <v>0</v>
      </c>
      <c r="AO1852">
        <f t="shared" si="405"/>
        <v>0</v>
      </c>
    </row>
    <row r="1853" spans="1:41" x14ac:dyDescent="0.2">
      <c r="A1853" s="3" t="s">
        <v>0</v>
      </c>
      <c r="B1853" s="3" t="s">
        <v>4</v>
      </c>
      <c r="C1853" s="2" t="s">
        <v>32</v>
      </c>
      <c r="D1853" s="3">
        <v>77</v>
      </c>
      <c r="E1853" s="3">
        <v>72875.024699999994</v>
      </c>
      <c r="F1853" s="3">
        <v>82124.659100000004</v>
      </c>
      <c r="G1853" s="3">
        <v>3</v>
      </c>
      <c r="H1853" s="3">
        <v>3</v>
      </c>
      <c r="I1853" s="3">
        <v>1</v>
      </c>
      <c r="J1853" s="3">
        <v>4</v>
      </c>
      <c r="K1853" s="3">
        <v>0</v>
      </c>
      <c r="L1853" s="3">
        <v>0</v>
      </c>
      <c r="M1853" s="3">
        <v>0</v>
      </c>
      <c r="N1853" s="3">
        <v>1</v>
      </c>
      <c r="O1853" s="3">
        <v>0</v>
      </c>
      <c r="P1853" s="3">
        <v>0</v>
      </c>
      <c r="Q1853" s="3">
        <v>0</v>
      </c>
      <c r="R1853" s="3">
        <v>0</v>
      </c>
      <c r="S1853" s="3">
        <v>1</v>
      </c>
      <c r="T1853" s="3">
        <v>0</v>
      </c>
      <c r="U1853" s="3">
        <v>1</v>
      </c>
      <c r="V1853" s="3">
        <v>0</v>
      </c>
      <c r="W1853" s="3">
        <v>0</v>
      </c>
      <c r="X1853" s="3">
        <v>0</v>
      </c>
      <c r="Y1853" s="3">
        <v>11.32</v>
      </c>
      <c r="Z1853" s="3">
        <v>11</v>
      </c>
      <c r="AA1853" s="3">
        <v>0</v>
      </c>
      <c r="AB1853" s="3">
        <f t="shared" si="392"/>
        <v>1.1269246142704912</v>
      </c>
      <c r="AC1853" s="3">
        <f t="shared" si="393"/>
        <v>0.11949234219967973</v>
      </c>
      <c r="AD1853">
        <f t="shared" si="394"/>
        <v>0</v>
      </c>
      <c r="AE1853">
        <f t="shared" si="395"/>
        <v>0</v>
      </c>
      <c r="AF1853">
        <f t="shared" si="396"/>
        <v>0</v>
      </c>
      <c r="AG1853">
        <f t="shared" si="397"/>
        <v>0</v>
      </c>
      <c r="AH1853">
        <f t="shared" si="398"/>
        <v>0</v>
      </c>
      <c r="AI1853">
        <f t="shared" si="399"/>
        <v>0</v>
      </c>
      <c r="AJ1853">
        <f t="shared" si="400"/>
        <v>0</v>
      </c>
      <c r="AK1853">
        <f t="shared" si="401"/>
        <v>0</v>
      </c>
      <c r="AL1853">
        <f t="shared" si="402"/>
        <v>1</v>
      </c>
      <c r="AM1853">
        <f t="shared" si="403"/>
        <v>0</v>
      </c>
      <c r="AN1853">
        <f t="shared" si="404"/>
        <v>0</v>
      </c>
      <c r="AO1853">
        <f t="shared" si="405"/>
        <v>0</v>
      </c>
    </row>
    <row r="1854" spans="1:41" x14ac:dyDescent="0.2">
      <c r="A1854" s="3" t="s">
        <v>2</v>
      </c>
      <c r="B1854" s="3" t="s">
        <v>4</v>
      </c>
      <c r="C1854" s="2" t="s">
        <v>31</v>
      </c>
      <c r="D1854" s="3">
        <v>77</v>
      </c>
      <c r="E1854" s="3">
        <v>56588.458100000003</v>
      </c>
      <c r="F1854" s="3">
        <v>62247.580600000001</v>
      </c>
      <c r="G1854" s="3">
        <v>4</v>
      </c>
      <c r="H1854" s="3">
        <v>3</v>
      </c>
      <c r="I1854" s="3">
        <v>1</v>
      </c>
      <c r="J1854" s="3">
        <v>4</v>
      </c>
      <c r="K1854" s="3">
        <v>0</v>
      </c>
      <c r="L1854" s="3">
        <v>0</v>
      </c>
      <c r="M1854" s="3">
        <v>0</v>
      </c>
      <c r="N1854" s="3">
        <v>1</v>
      </c>
      <c r="O1854" s="3">
        <v>0</v>
      </c>
      <c r="P1854" s="3">
        <v>0</v>
      </c>
      <c r="Q1854" s="3">
        <v>0</v>
      </c>
      <c r="R1854" s="3">
        <v>0</v>
      </c>
      <c r="S1854" s="3">
        <v>1</v>
      </c>
      <c r="T1854" s="3">
        <v>1</v>
      </c>
      <c r="U1854" s="3">
        <v>1</v>
      </c>
      <c r="V1854" s="3">
        <v>0</v>
      </c>
      <c r="W1854" s="3">
        <v>0</v>
      </c>
      <c r="X1854" s="3">
        <v>0</v>
      </c>
      <c r="Y1854" s="3">
        <v>11.04</v>
      </c>
      <c r="Z1854" s="3">
        <v>3</v>
      </c>
      <c r="AA1854" s="3">
        <v>0</v>
      </c>
      <c r="AB1854" s="3">
        <f t="shared" si="392"/>
        <v>1.1000048895129728</v>
      </c>
      <c r="AC1854" s="3">
        <f t="shared" si="393"/>
        <v>9.5314624806239298E-2</v>
      </c>
      <c r="AD1854">
        <f t="shared" si="394"/>
        <v>0</v>
      </c>
      <c r="AE1854">
        <f t="shared" si="395"/>
        <v>0</v>
      </c>
      <c r="AF1854">
        <f t="shared" si="396"/>
        <v>1</v>
      </c>
      <c r="AG1854">
        <f t="shared" si="397"/>
        <v>0</v>
      </c>
      <c r="AH1854">
        <f t="shared" si="398"/>
        <v>0</v>
      </c>
      <c r="AI1854">
        <f t="shared" si="399"/>
        <v>0</v>
      </c>
      <c r="AJ1854">
        <f t="shared" si="400"/>
        <v>0</v>
      </c>
      <c r="AK1854">
        <f t="shared" si="401"/>
        <v>0</v>
      </c>
      <c r="AL1854">
        <f t="shared" si="402"/>
        <v>0</v>
      </c>
      <c r="AM1854">
        <f t="shared" si="403"/>
        <v>0</v>
      </c>
      <c r="AN1854">
        <f t="shared" si="404"/>
        <v>0</v>
      </c>
      <c r="AO1854">
        <f t="shared" si="405"/>
        <v>0</v>
      </c>
    </row>
    <row r="1855" spans="1:41" x14ac:dyDescent="0.2">
      <c r="A1855" s="3" t="s">
        <v>0</v>
      </c>
      <c r="B1855" s="3" t="s">
        <v>4</v>
      </c>
      <c r="C1855" s="2" t="s">
        <v>30</v>
      </c>
      <c r="D1855" s="3">
        <v>78</v>
      </c>
      <c r="E1855" s="3">
        <v>74358.974400000006</v>
      </c>
      <c r="F1855" s="3">
        <v>74359</v>
      </c>
      <c r="G1855" s="3">
        <v>4</v>
      </c>
      <c r="H1855" s="3">
        <v>3</v>
      </c>
      <c r="I1855" s="3">
        <v>1</v>
      </c>
      <c r="J1855" s="3">
        <v>4</v>
      </c>
      <c r="K1855" s="3">
        <v>0</v>
      </c>
      <c r="L1855" s="3">
        <v>0</v>
      </c>
      <c r="M1855" s="3">
        <v>0</v>
      </c>
      <c r="N1855" s="3">
        <v>1</v>
      </c>
      <c r="O1855" s="3">
        <v>0</v>
      </c>
      <c r="P1855" s="3">
        <v>0</v>
      </c>
      <c r="Q1855" s="3">
        <v>0</v>
      </c>
      <c r="R1855" s="3">
        <v>0</v>
      </c>
      <c r="S1855" s="3">
        <v>1</v>
      </c>
      <c r="T1855" s="3">
        <v>0</v>
      </c>
      <c r="U1855" s="3">
        <v>1</v>
      </c>
      <c r="V1855" s="3">
        <v>0</v>
      </c>
      <c r="W1855" s="3">
        <v>0</v>
      </c>
      <c r="X1855" s="3">
        <v>0</v>
      </c>
      <c r="Y1855" s="3">
        <v>11.22</v>
      </c>
      <c r="Z1855" s="3">
        <v>10</v>
      </c>
      <c r="AA1855" s="3">
        <v>0</v>
      </c>
      <c r="AB1855" s="3">
        <f t="shared" si="392"/>
        <v>1.0000003442758618</v>
      </c>
      <c r="AC1855" s="3">
        <f t="shared" si="393"/>
        <v>3.4427580255592257E-7</v>
      </c>
      <c r="AD1855">
        <f t="shared" si="394"/>
        <v>1</v>
      </c>
      <c r="AE1855">
        <f t="shared" si="395"/>
        <v>0</v>
      </c>
      <c r="AF1855">
        <f t="shared" si="396"/>
        <v>0</v>
      </c>
      <c r="AG1855">
        <f t="shared" si="397"/>
        <v>0</v>
      </c>
      <c r="AH1855">
        <f t="shared" si="398"/>
        <v>0</v>
      </c>
      <c r="AI1855">
        <f t="shared" si="399"/>
        <v>0</v>
      </c>
      <c r="AJ1855">
        <f t="shared" si="400"/>
        <v>0</v>
      </c>
      <c r="AK1855">
        <f t="shared" si="401"/>
        <v>0</v>
      </c>
      <c r="AL1855">
        <f t="shared" si="402"/>
        <v>0</v>
      </c>
      <c r="AM1855">
        <f t="shared" si="403"/>
        <v>0</v>
      </c>
      <c r="AN1855">
        <f t="shared" si="404"/>
        <v>0</v>
      </c>
      <c r="AO1855">
        <f t="shared" si="405"/>
        <v>0</v>
      </c>
    </row>
    <row r="1856" spans="1:41" x14ac:dyDescent="0.2">
      <c r="A1856" s="3" t="s">
        <v>0</v>
      </c>
      <c r="B1856" s="3" t="s">
        <v>4</v>
      </c>
      <c r="C1856" s="2" t="s">
        <v>34</v>
      </c>
      <c r="D1856" s="3">
        <v>78</v>
      </c>
      <c r="E1856" s="3">
        <v>67905.528200000001</v>
      </c>
      <c r="F1856" s="3">
        <v>66636.570600000006</v>
      </c>
      <c r="G1856" s="3">
        <v>10</v>
      </c>
      <c r="H1856" s="3">
        <v>3</v>
      </c>
      <c r="I1856" s="3">
        <v>1</v>
      </c>
      <c r="J1856" s="3">
        <v>4</v>
      </c>
      <c r="K1856" s="3">
        <v>0</v>
      </c>
      <c r="L1856" s="3">
        <v>0</v>
      </c>
      <c r="M1856" s="3">
        <v>0</v>
      </c>
      <c r="N1856" s="3">
        <v>1</v>
      </c>
      <c r="O1856" s="3">
        <v>0</v>
      </c>
      <c r="P1856" s="3">
        <v>0</v>
      </c>
      <c r="Q1856" s="3">
        <v>0</v>
      </c>
      <c r="R1856" s="3">
        <v>0</v>
      </c>
      <c r="S1856" s="3">
        <v>1</v>
      </c>
      <c r="T1856" s="3">
        <v>0</v>
      </c>
      <c r="U1856" s="3">
        <v>1</v>
      </c>
      <c r="V1856" s="3">
        <v>0</v>
      </c>
      <c r="W1856" s="3">
        <v>0</v>
      </c>
      <c r="X1856" s="3">
        <v>0</v>
      </c>
      <c r="Y1856" s="3">
        <v>11.11</v>
      </c>
      <c r="Z1856" s="3">
        <v>23</v>
      </c>
      <c r="AA1856" s="3">
        <v>1</v>
      </c>
      <c r="AB1856" s="3">
        <f t="shared" si="392"/>
        <v>0.98131289699621249</v>
      </c>
      <c r="AC1856" s="3">
        <f t="shared" si="393"/>
        <v>-1.886391309011904E-2</v>
      </c>
      <c r="AD1856">
        <f t="shared" si="394"/>
        <v>0</v>
      </c>
      <c r="AE1856">
        <f t="shared" si="395"/>
        <v>1</v>
      </c>
      <c r="AF1856">
        <f t="shared" si="396"/>
        <v>0</v>
      </c>
      <c r="AG1856">
        <f t="shared" si="397"/>
        <v>0</v>
      </c>
      <c r="AH1856">
        <f t="shared" si="398"/>
        <v>0</v>
      </c>
      <c r="AI1856">
        <f t="shared" si="399"/>
        <v>0</v>
      </c>
      <c r="AJ1856">
        <f t="shared" si="400"/>
        <v>0</v>
      </c>
      <c r="AK1856">
        <f t="shared" si="401"/>
        <v>0</v>
      </c>
      <c r="AL1856">
        <f t="shared" si="402"/>
        <v>0</v>
      </c>
      <c r="AM1856">
        <f t="shared" si="403"/>
        <v>0</v>
      </c>
      <c r="AN1856">
        <f t="shared" si="404"/>
        <v>0</v>
      </c>
      <c r="AO1856">
        <f t="shared" si="405"/>
        <v>0</v>
      </c>
    </row>
    <row r="1857" spans="1:41" x14ac:dyDescent="0.2">
      <c r="A1857" s="3" t="s">
        <v>0</v>
      </c>
      <c r="B1857" s="3" t="s">
        <v>4</v>
      </c>
      <c r="C1857" s="2" t="s">
        <v>33</v>
      </c>
      <c r="D1857" s="3">
        <v>78</v>
      </c>
      <c r="E1857" s="3">
        <v>63195.486900000004</v>
      </c>
      <c r="F1857" s="3">
        <v>72449.497900000002</v>
      </c>
      <c r="G1857" s="3">
        <v>11</v>
      </c>
      <c r="H1857" s="3">
        <v>3</v>
      </c>
      <c r="I1857" s="3">
        <v>2</v>
      </c>
      <c r="J1857" s="3">
        <v>4</v>
      </c>
      <c r="K1857" s="3">
        <v>0</v>
      </c>
      <c r="L1857" s="3">
        <v>0</v>
      </c>
      <c r="M1857" s="3">
        <v>0</v>
      </c>
      <c r="N1857" s="3">
        <v>1</v>
      </c>
      <c r="O1857" s="3">
        <v>0</v>
      </c>
      <c r="P1857" s="3">
        <v>0</v>
      </c>
      <c r="Q1857" s="3">
        <v>0</v>
      </c>
      <c r="R1857" s="3">
        <v>0</v>
      </c>
      <c r="S1857" s="3">
        <v>1</v>
      </c>
      <c r="T1857" s="3">
        <v>0</v>
      </c>
      <c r="U1857" s="3">
        <v>0</v>
      </c>
      <c r="V1857" s="3">
        <v>1</v>
      </c>
      <c r="W1857" s="3">
        <v>0</v>
      </c>
      <c r="X1857" s="3">
        <v>0</v>
      </c>
      <c r="Y1857" s="3">
        <v>11.19</v>
      </c>
      <c r="Z1857" s="3">
        <v>11</v>
      </c>
      <c r="AA1857" s="3">
        <v>0</v>
      </c>
      <c r="AB1857" s="3">
        <f t="shared" si="392"/>
        <v>1.1464346815563502</v>
      </c>
      <c r="AC1857" s="3">
        <f t="shared" si="393"/>
        <v>0.13665684965303712</v>
      </c>
      <c r="AD1857">
        <f t="shared" si="394"/>
        <v>0</v>
      </c>
      <c r="AE1857">
        <f t="shared" si="395"/>
        <v>0</v>
      </c>
      <c r="AF1857">
        <f t="shared" si="396"/>
        <v>0</v>
      </c>
      <c r="AG1857">
        <f t="shared" si="397"/>
        <v>1</v>
      </c>
      <c r="AH1857">
        <f t="shared" si="398"/>
        <v>0</v>
      </c>
      <c r="AI1857">
        <f t="shared" si="399"/>
        <v>0</v>
      </c>
      <c r="AJ1857">
        <f t="shared" si="400"/>
        <v>0</v>
      </c>
      <c r="AK1857">
        <f t="shared" si="401"/>
        <v>0</v>
      </c>
      <c r="AL1857">
        <f t="shared" si="402"/>
        <v>0</v>
      </c>
      <c r="AM1857">
        <f t="shared" si="403"/>
        <v>0</v>
      </c>
      <c r="AN1857">
        <f t="shared" si="404"/>
        <v>0</v>
      </c>
      <c r="AO1857">
        <f t="shared" si="405"/>
        <v>0</v>
      </c>
    </row>
    <row r="1858" spans="1:41" x14ac:dyDescent="0.2">
      <c r="A1858" s="3" t="s">
        <v>0</v>
      </c>
      <c r="B1858" s="3" t="s">
        <v>4</v>
      </c>
      <c r="C1858" s="2" t="s">
        <v>37</v>
      </c>
      <c r="D1858" s="3">
        <v>78</v>
      </c>
      <c r="E1858" s="3">
        <v>65536.3799</v>
      </c>
      <c r="F1858" s="3">
        <v>77738.597299999994</v>
      </c>
      <c r="G1858" s="3">
        <v>11</v>
      </c>
      <c r="H1858" s="3">
        <v>3</v>
      </c>
      <c r="I1858" s="3">
        <v>2</v>
      </c>
      <c r="J1858" s="3">
        <v>4</v>
      </c>
      <c r="K1858" s="3">
        <v>0</v>
      </c>
      <c r="L1858" s="3">
        <v>0</v>
      </c>
      <c r="M1858" s="3">
        <v>0</v>
      </c>
      <c r="N1858" s="3">
        <v>1</v>
      </c>
      <c r="O1858" s="3">
        <v>0</v>
      </c>
      <c r="P1858" s="3">
        <v>0</v>
      </c>
      <c r="Q1858" s="3">
        <v>0</v>
      </c>
      <c r="R1858" s="3">
        <v>0</v>
      </c>
      <c r="S1858" s="3">
        <v>1</v>
      </c>
      <c r="T1858" s="3">
        <v>0</v>
      </c>
      <c r="U1858" s="3">
        <v>0</v>
      </c>
      <c r="V1858" s="3">
        <v>1</v>
      </c>
      <c r="W1858" s="3">
        <v>0</v>
      </c>
      <c r="X1858" s="3">
        <v>0</v>
      </c>
      <c r="Y1858" s="3">
        <v>11.26</v>
      </c>
      <c r="Z1858" s="3">
        <v>11</v>
      </c>
      <c r="AA1858" s="3">
        <v>0</v>
      </c>
      <c r="AB1858" s="3">
        <f t="shared" si="392"/>
        <v>1.1861899820926789</v>
      </c>
      <c r="AC1858" s="3">
        <f t="shared" si="393"/>
        <v>0.17074647500887946</v>
      </c>
      <c r="AD1858">
        <f t="shared" si="394"/>
        <v>0</v>
      </c>
      <c r="AE1858">
        <f t="shared" si="395"/>
        <v>0</v>
      </c>
      <c r="AF1858">
        <f t="shared" si="396"/>
        <v>0</v>
      </c>
      <c r="AG1858">
        <f t="shared" si="397"/>
        <v>0</v>
      </c>
      <c r="AH1858">
        <f t="shared" si="398"/>
        <v>1</v>
      </c>
      <c r="AI1858">
        <f t="shared" si="399"/>
        <v>0</v>
      </c>
      <c r="AJ1858">
        <f t="shared" si="400"/>
        <v>0</v>
      </c>
      <c r="AK1858">
        <f t="shared" si="401"/>
        <v>0</v>
      </c>
      <c r="AL1858">
        <f t="shared" si="402"/>
        <v>0</v>
      </c>
      <c r="AM1858">
        <f t="shared" si="403"/>
        <v>0</v>
      </c>
      <c r="AN1858">
        <f t="shared" si="404"/>
        <v>0</v>
      </c>
      <c r="AO1858">
        <f t="shared" si="405"/>
        <v>0</v>
      </c>
    </row>
    <row r="1859" spans="1:41" x14ac:dyDescent="0.2">
      <c r="A1859" s="3" t="s">
        <v>0</v>
      </c>
      <c r="B1859" s="3" t="s">
        <v>4</v>
      </c>
      <c r="C1859" s="2" t="s">
        <v>35</v>
      </c>
      <c r="D1859" s="3">
        <v>78</v>
      </c>
      <c r="E1859" s="3">
        <v>60578.512600000002</v>
      </c>
      <c r="F1859" s="3">
        <v>67309.391199999998</v>
      </c>
      <c r="G1859" s="3">
        <v>2</v>
      </c>
      <c r="H1859" s="3">
        <v>3</v>
      </c>
      <c r="I1859" s="3">
        <v>1</v>
      </c>
      <c r="J1859" s="3">
        <v>4</v>
      </c>
      <c r="K1859" s="3">
        <v>0</v>
      </c>
      <c r="L1859" s="3">
        <v>0</v>
      </c>
      <c r="M1859" s="3">
        <v>0</v>
      </c>
      <c r="N1859" s="3">
        <v>1</v>
      </c>
      <c r="O1859" s="3">
        <v>0</v>
      </c>
      <c r="P1859" s="3">
        <v>0</v>
      </c>
      <c r="Q1859" s="3">
        <v>0</v>
      </c>
      <c r="R1859" s="3">
        <v>0</v>
      </c>
      <c r="S1859" s="3">
        <v>1</v>
      </c>
      <c r="T1859" s="3">
        <v>0</v>
      </c>
      <c r="U1859" s="3">
        <v>1</v>
      </c>
      <c r="V1859" s="3">
        <v>0</v>
      </c>
      <c r="W1859" s="3">
        <v>0</v>
      </c>
      <c r="X1859" s="3">
        <v>0</v>
      </c>
      <c r="Y1859" s="3">
        <v>11.12</v>
      </c>
      <c r="Z1859" s="3">
        <v>10</v>
      </c>
      <c r="AA1859" s="3">
        <v>0</v>
      </c>
      <c r="AB1859" s="3">
        <f t="shared" ref="AB1859:AB1922" si="406">F1859/E1859</f>
        <v>1.1111100010732187</v>
      </c>
      <c r="AC1859" s="3">
        <f t="shared" ref="AC1859:AC1922" si="407">LN(AB1859)</f>
        <v>0.10535951662322407</v>
      </c>
      <c r="AD1859">
        <f t="shared" ref="AD1859:AD1922" si="408">IF(C1859="Januar",1,0)</f>
        <v>0</v>
      </c>
      <c r="AE1859">
        <f t="shared" ref="AE1859:AE1922" si="409">IF(C1859="Februar",1,0)</f>
        <v>0</v>
      </c>
      <c r="AF1859">
        <f t="shared" ref="AF1859:AF1922" si="410">IF(C1859="Mars",1,0)</f>
        <v>0</v>
      </c>
      <c r="AG1859">
        <f t="shared" ref="AG1859:AG1922" si="411">IF(C1859="April",1,0)</f>
        <v>0</v>
      </c>
      <c r="AH1859">
        <f t="shared" ref="AH1859:AH1922" si="412">IF(C1859="Mai",1,0)</f>
        <v>0</v>
      </c>
      <c r="AI1859">
        <f t="shared" ref="AI1859:AI1922" si="413">IF(C1859="Juni",1,0)</f>
        <v>0</v>
      </c>
      <c r="AJ1859">
        <f t="shared" ref="AJ1859:AJ1922" si="414">IF(C1859="Juli",1,0)</f>
        <v>0</v>
      </c>
      <c r="AK1859">
        <f t="shared" ref="AK1859:AK1922" si="415">IF(C1859="August",1,0)</f>
        <v>1</v>
      </c>
      <c r="AL1859">
        <f t="shared" ref="AL1859:AL1922" si="416">IF(C1859="September",1,0)</f>
        <v>0</v>
      </c>
      <c r="AM1859">
        <f t="shared" ref="AM1859:AM1922" si="417">IF(C1859="Oktober",1,0)</f>
        <v>0</v>
      </c>
      <c r="AN1859">
        <f t="shared" ref="AN1859:AN1922" si="418">IF(C1859="November",1,0)</f>
        <v>0</v>
      </c>
      <c r="AO1859">
        <f t="shared" ref="AO1859:AO1922" si="419">IF(C1859="Desember",1,0)</f>
        <v>0</v>
      </c>
    </row>
    <row r="1860" spans="1:41" x14ac:dyDescent="0.2">
      <c r="A1860" s="3" t="s">
        <v>0</v>
      </c>
      <c r="B1860" s="3" t="s">
        <v>4</v>
      </c>
      <c r="C1860" s="2" t="s">
        <v>40</v>
      </c>
      <c r="D1860" s="3">
        <v>78</v>
      </c>
      <c r="E1860" s="3">
        <v>56214.256399999998</v>
      </c>
      <c r="F1860" s="3">
        <v>68170.220100000006</v>
      </c>
      <c r="G1860" s="3">
        <v>118</v>
      </c>
      <c r="H1860" s="3">
        <v>3</v>
      </c>
      <c r="I1860" s="3">
        <v>4</v>
      </c>
      <c r="J1860" s="3">
        <v>4</v>
      </c>
      <c r="K1860" s="3">
        <v>0</v>
      </c>
      <c r="L1860" s="3">
        <v>0</v>
      </c>
      <c r="M1860" s="3">
        <v>0</v>
      </c>
      <c r="N1860" s="3">
        <v>1</v>
      </c>
      <c r="O1860" s="3">
        <v>0</v>
      </c>
      <c r="P1860" s="3">
        <v>0</v>
      </c>
      <c r="Q1860" s="3">
        <v>0</v>
      </c>
      <c r="R1860" s="3">
        <v>0</v>
      </c>
      <c r="S1860" s="3">
        <v>1</v>
      </c>
      <c r="T1860" s="3">
        <v>0</v>
      </c>
      <c r="U1860" s="3">
        <v>0</v>
      </c>
      <c r="V1860" s="3">
        <v>0</v>
      </c>
      <c r="W1860" s="3">
        <v>0</v>
      </c>
      <c r="X1860" s="3">
        <v>1</v>
      </c>
      <c r="Y1860" s="3">
        <v>11.13</v>
      </c>
      <c r="Z1860" s="3">
        <v>10</v>
      </c>
      <c r="AA1860" s="3">
        <v>0</v>
      </c>
      <c r="AB1860" s="3">
        <f t="shared" si="406"/>
        <v>1.2126856151031469</v>
      </c>
      <c r="AC1860" s="3">
        <f t="shared" si="407"/>
        <v>0.19283741673439836</v>
      </c>
      <c r="AD1860">
        <f t="shared" si="408"/>
        <v>0</v>
      </c>
      <c r="AE1860">
        <f t="shared" si="409"/>
        <v>0</v>
      </c>
      <c r="AF1860">
        <f t="shared" si="410"/>
        <v>0</v>
      </c>
      <c r="AG1860">
        <f t="shared" si="411"/>
        <v>0</v>
      </c>
      <c r="AH1860">
        <f t="shared" si="412"/>
        <v>0</v>
      </c>
      <c r="AI1860">
        <f t="shared" si="413"/>
        <v>0</v>
      </c>
      <c r="AJ1860">
        <f t="shared" si="414"/>
        <v>0</v>
      </c>
      <c r="AK1860">
        <f t="shared" si="415"/>
        <v>0</v>
      </c>
      <c r="AL1860">
        <f t="shared" si="416"/>
        <v>0</v>
      </c>
      <c r="AM1860">
        <f t="shared" si="417"/>
        <v>0</v>
      </c>
      <c r="AN1860">
        <f t="shared" si="418"/>
        <v>0</v>
      </c>
      <c r="AO1860">
        <f t="shared" si="419"/>
        <v>1</v>
      </c>
    </row>
    <row r="1861" spans="1:41" x14ac:dyDescent="0.2">
      <c r="A1861" s="3" t="s">
        <v>0</v>
      </c>
      <c r="B1861" s="3" t="s">
        <v>4</v>
      </c>
      <c r="C1861" s="2" t="s">
        <v>31</v>
      </c>
      <c r="D1861" s="3">
        <v>79</v>
      </c>
      <c r="E1861" s="3">
        <v>61161.696900000003</v>
      </c>
      <c r="F1861" s="3">
        <v>65574.629799999995</v>
      </c>
      <c r="G1861" s="3">
        <v>11</v>
      </c>
      <c r="H1861" s="3">
        <v>3</v>
      </c>
      <c r="I1861" s="3">
        <v>2</v>
      </c>
      <c r="J1861" s="3">
        <v>4</v>
      </c>
      <c r="K1861" s="3">
        <v>0</v>
      </c>
      <c r="L1861" s="3">
        <v>0</v>
      </c>
      <c r="M1861" s="3">
        <v>0</v>
      </c>
      <c r="N1861" s="3">
        <v>1</v>
      </c>
      <c r="O1861" s="3">
        <v>0</v>
      </c>
      <c r="P1861" s="3">
        <v>0</v>
      </c>
      <c r="Q1861" s="3">
        <v>0</v>
      </c>
      <c r="R1861" s="3">
        <v>0</v>
      </c>
      <c r="S1861" s="3">
        <v>1</v>
      </c>
      <c r="T1861" s="3">
        <v>0</v>
      </c>
      <c r="U1861" s="3">
        <v>0</v>
      </c>
      <c r="V1861" s="3">
        <v>1</v>
      </c>
      <c r="W1861" s="3">
        <v>0</v>
      </c>
      <c r="X1861" s="3">
        <v>0</v>
      </c>
      <c r="Y1861" s="3">
        <v>11.09</v>
      </c>
      <c r="Z1861" s="3">
        <v>10</v>
      </c>
      <c r="AA1861" s="3">
        <v>0</v>
      </c>
      <c r="AB1861" s="3">
        <f t="shared" si="406"/>
        <v>1.0721519042745851</v>
      </c>
      <c r="AC1861" s="3">
        <f t="shared" si="407"/>
        <v>6.9667754358545886E-2</v>
      </c>
      <c r="AD1861">
        <f t="shared" si="408"/>
        <v>0</v>
      </c>
      <c r="AE1861">
        <f t="shared" si="409"/>
        <v>0</v>
      </c>
      <c r="AF1861">
        <f t="shared" si="410"/>
        <v>1</v>
      </c>
      <c r="AG1861">
        <f t="shared" si="411"/>
        <v>0</v>
      </c>
      <c r="AH1861">
        <f t="shared" si="412"/>
        <v>0</v>
      </c>
      <c r="AI1861">
        <f t="shared" si="413"/>
        <v>0</v>
      </c>
      <c r="AJ1861">
        <f t="shared" si="414"/>
        <v>0</v>
      </c>
      <c r="AK1861">
        <f t="shared" si="415"/>
        <v>0</v>
      </c>
      <c r="AL1861">
        <f t="shared" si="416"/>
        <v>0</v>
      </c>
      <c r="AM1861">
        <f t="shared" si="417"/>
        <v>0</v>
      </c>
      <c r="AN1861">
        <f t="shared" si="418"/>
        <v>0</v>
      </c>
      <c r="AO1861">
        <f t="shared" si="419"/>
        <v>0</v>
      </c>
    </row>
    <row r="1862" spans="1:41" x14ac:dyDescent="0.2">
      <c r="A1862" s="3" t="s">
        <v>0</v>
      </c>
      <c r="B1862" s="3" t="s">
        <v>4</v>
      </c>
      <c r="C1862" s="2" t="s">
        <v>33</v>
      </c>
      <c r="D1862" s="3">
        <v>79</v>
      </c>
      <c r="E1862" s="3">
        <v>52884.419300000001</v>
      </c>
      <c r="F1862" s="3">
        <v>58774.871200000001</v>
      </c>
      <c r="G1862" s="3">
        <v>19</v>
      </c>
      <c r="H1862" s="3">
        <v>3</v>
      </c>
      <c r="I1862" s="3">
        <v>2</v>
      </c>
      <c r="J1862" s="3">
        <v>4</v>
      </c>
      <c r="K1862" s="3">
        <v>0</v>
      </c>
      <c r="L1862" s="3">
        <v>0</v>
      </c>
      <c r="M1862" s="3">
        <v>0</v>
      </c>
      <c r="N1862" s="3">
        <v>1</v>
      </c>
      <c r="O1862" s="3">
        <v>0</v>
      </c>
      <c r="P1862" s="3">
        <v>0</v>
      </c>
      <c r="Q1862" s="3">
        <v>0</v>
      </c>
      <c r="R1862" s="3">
        <v>0</v>
      </c>
      <c r="S1862" s="3">
        <v>1</v>
      </c>
      <c r="T1862" s="3">
        <v>0</v>
      </c>
      <c r="U1862" s="3">
        <v>0</v>
      </c>
      <c r="V1862" s="3">
        <v>1</v>
      </c>
      <c r="W1862" s="3">
        <v>0</v>
      </c>
      <c r="X1862" s="3">
        <v>0</v>
      </c>
      <c r="Y1862" s="3">
        <v>10.98</v>
      </c>
      <c r="Z1862" s="3">
        <v>10</v>
      </c>
      <c r="AA1862" s="3">
        <v>0</v>
      </c>
      <c r="AB1862" s="3">
        <f t="shared" si="406"/>
        <v>1.1113835034584563</v>
      </c>
      <c r="AC1862" s="3">
        <f t="shared" si="407"/>
        <v>0.10560563872532297</v>
      </c>
      <c r="AD1862">
        <f t="shared" si="408"/>
        <v>0</v>
      </c>
      <c r="AE1862">
        <f t="shared" si="409"/>
        <v>0</v>
      </c>
      <c r="AF1862">
        <f t="shared" si="410"/>
        <v>0</v>
      </c>
      <c r="AG1862">
        <f t="shared" si="411"/>
        <v>1</v>
      </c>
      <c r="AH1862">
        <f t="shared" si="412"/>
        <v>0</v>
      </c>
      <c r="AI1862">
        <f t="shared" si="413"/>
        <v>0</v>
      </c>
      <c r="AJ1862">
        <f t="shared" si="414"/>
        <v>0</v>
      </c>
      <c r="AK1862">
        <f t="shared" si="415"/>
        <v>0</v>
      </c>
      <c r="AL1862">
        <f t="shared" si="416"/>
        <v>0</v>
      </c>
      <c r="AM1862">
        <f t="shared" si="417"/>
        <v>0</v>
      </c>
      <c r="AN1862">
        <f t="shared" si="418"/>
        <v>0</v>
      </c>
      <c r="AO1862">
        <f t="shared" si="419"/>
        <v>0</v>
      </c>
    </row>
    <row r="1863" spans="1:41" x14ac:dyDescent="0.2">
      <c r="A1863" s="3" t="s">
        <v>0</v>
      </c>
      <c r="B1863" s="3" t="s">
        <v>4</v>
      </c>
      <c r="C1863" s="2" t="s">
        <v>37</v>
      </c>
      <c r="D1863" s="3">
        <v>79</v>
      </c>
      <c r="E1863" s="3">
        <v>54569.272299999997</v>
      </c>
      <c r="F1863" s="3">
        <v>63384.242100000003</v>
      </c>
      <c r="G1863" s="3">
        <v>119</v>
      </c>
      <c r="H1863" s="3">
        <v>3</v>
      </c>
      <c r="I1863" s="3">
        <v>4</v>
      </c>
      <c r="J1863" s="3">
        <v>4</v>
      </c>
      <c r="K1863" s="3">
        <v>0</v>
      </c>
      <c r="L1863" s="3">
        <v>0</v>
      </c>
      <c r="M1863" s="3">
        <v>0</v>
      </c>
      <c r="N1863" s="3">
        <v>1</v>
      </c>
      <c r="O1863" s="3">
        <v>0</v>
      </c>
      <c r="P1863" s="3">
        <v>0</v>
      </c>
      <c r="Q1863" s="3">
        <v>0</v>
      </c>
      <c r="R1863" s="3">
        <v>0</v>
      </c>
      <c r="S1863" s="3">
        <v>1</v>
      </c>
      <c r="T1863" s="3">
        <v>0</v>
      </c>
      <c r="U1863" s="3">
        <v>0</v>
      </c>
      <c r="V1863" s="3">
        <v>0</v>
      </c>
      <c r="W1863" s="3">
        <v>0</v>
      </c>
      <c r="X1863" s="3">
        <v>1</v>
      </c>
      <c r="Y1863" s="3">
        <v>11.06</v>
      </c>
      <c r="Z1863" s="3">
        <v>10</v>
      </c>
      <c r="AA1863" s="3">
        <v>0</v>
      </c>
      <c r="AB1863" s="3">
        <f t="shared" si="406"/>
        <v>1.1615372430025974</v>
      </c>
      <c r="AC1863" s="3">
        <f t="shared" si="407"/>
        <v>0.14974433728818015</v>
      </c>
      <c r="AD1863">
        <f t="shared" si="408"/>
        <v>0</v>
      </c>
      <c r="AE1863">
        <f t="shared" si="409"/>
        <v>0</v>
      </c>
      <c r="AF1863">
        <f t="shared" si="410"/>
        <v>0</v>
      </c>
      <c r="AG1863">
        <f t="shared" si="411"/>
        <v>0</v>
      </c>
      <c r="AH1863">
        <f t="shared" si="412"/>
        <v>1</v>
      </c>
      <c r="AI1863">
        <f t="shared" si="413"/>
        <v>0</v>
      </c>
      <c r="AJ1863">
        <f t="shared" si="414"/>
        <v>0</v>
      </c>
      <c r="AK1863">
        <f t="shared" si="415"/>
        <v>0</v>
      </c>
      <c r="AL1863">
        <f t="shared" si="416"/>
        <v>0</v>
      </c>
      <c r="AM1863">
        <f t="shared" si="417"/>
        <v>0</v>
      </c>
      <c r="AN1863">
        <f t="shared" si="418"/>
        <v>0</v>
      </c>
      <c r="AO1863">
        <f t="shared" si="419"/>
        <v>0</v>
      </c>
    </row>
    <row r="1864" spans="1:41" x14ac:dyDescent="0.2">
      <c r="A1864" s="3" t="s">
        <v>0</v>
      </c>
      <c r="B1864" s="3" t="s">
        <v>4</v>
      </c>
      <c r="C1864" s="2" t="s">
        <v>36</v>
      </c>
      <c r="D1864" s="3">
        <v>79</v>
      </c>
      <c r="E1864" s="3">
        <v>56746.655299999999</v>
      </c>
      <c r="F1864" s="3">
        <v>55611.438499999997</v>
      </c>
      <c r="G1864" s="3">
        <v>2</v>
      </c>
      <c r="H1864" s="3">
        <v>3</v>
      </c>
      <c r="I1864" s="3">
        <v>1</v>
      </c>
      <c r="J1864" s="3">
        <v>4</v>
      </c>
      <c r="K1864" s="3">
        <v>0</v>
      </c>
      <c r="L1864" s="3">
        <v>0</v>
      </c>
      <c r="M1864" s="3">
        <v>0</v>
      </c>
      <c r="N1864" s="3">
        <v>1</v>
      </c>
      <c r="O1864" s="3">
        <v>0</v>
      </c>
      <c r="P1864" s="3">
        <v>0</v>
      </c>
      <c r="Q1864" s="3">
        <v>0</v>
      </c>
      <c r="R1864" s="3">
        <v>0</v>
      </c>
      <c r="S1864" s="3">
        <v>1</v>
      </c>
      <c r="T1864" s="3">
        <v>0</v>
      </c>
      <c r="U1864" s="3">
        <v>1</v>
      </c>
      <c r="V1864" s="3">
        <v>0</v>
      </c>
      <c r="W1864" s="3">
        <v>0</v>
      </c>
      <c r="X1864" s="3">
        <v>0</v>
      </c>
      <c r="Y1864" s="3">
        <v>10.93</v>
      </c>
      <c r="Z1864" s="3">
        <v>25</v>
      </c>
      <c r="AA1864" s="3">
        <v>1</v>
      </c>
      <c r="AB1864" s="3">
        <f t="shared" si="406"/>
        <v>0.97999500069213763</v>
      </c>
      <c r="AC1864" s="3">
        <f t="shared" si="407"/>
        <v>-2.0207808665084738E-2</v>
      </c>
      <c r="AD1864">
        <f t="shared" si="408"/>
        <v>0</v>
      </c>
      <c r="AE1864">
        <f t="shared" si="409"/>
        <v>0</v>
      </c>
      <c r="AF1864">
        <f t="shared" si="410"/>
        <v>0</v>
      </c>
      <c r="AG1864">
        <f t="shared" si="411"/>
        <v>0</v>
      </c>
      <c r="AH1864">
        <f t="shared" si="412"/>
        <v>0</v>
      </c>
      <c r="AI1864">
        <f t="shared" si="413"/>
        <v>0</v>
      </c>
      <c r="AJ1864">
        <f t="shared" si="414"/>
        <v>1</v>
      </c>
      <c r="AK1864">
        <f t="shared" si="415"/>
        <v>0</v>
      </c>
      <c r="AL1864">
        <f t="shared" si="416"/>
        <v>0</v>
      </c>
      <c r="AM1864">
        <f t="shared" si="417"/>
        <v>0</v>
      </c>
      <c r="AN1864">
        <f t="shared" si="418"/>
        <v>0</v>
      </c>
      <c r="AO1864">
        <f t="shared" si="419"/>
        <v>0</v>
      </c>
    </row>
    <row r="1865" spans="1:41" x14ac:dyDescent="0.2">
      <c r="A1865" s="3" t="s">
        <v>0</v>
      </c>
      <c r="B1865" s="3" t="s">
        <v>4</v>
      </c>
      <c r="C1865" s="2" t="s">
        <v>35</v>
      </c>
      <c r="D1865" s="3">
        <v>79</v>
      </c>
      <c r="E1865" s="3">
        <v>48403.168799999999</v>
      </c>
      <c r="F1865" s="3">
        <v>55381.078200000004</v>
      </c>
      <c r="G1865" s="3">
        <v>114</v>
      </c>
      <c r="H1865" s="3">
        <v>3</v>
      </c>
      <c r="I1865" s="3">
        <v>4</v>
      </c>
      <c r="J1865" s="3">
        <v>4</v>
      </c>
      <c r="K1865" s="3">
        <v>0</v>
      </c>
      <c r="L1865" s="3">
        <v>0</v>
      </c>
      <c r="M1865" s="3">
        <v>0</v>
      </c>
      <c r="N1865" s="3">
        <v>1</v>
      </c>
      <c r="O1865" s="3">
        <v>0</v>
      </c>
      <c r="P1865" s="3">
        <v>0</v>
      </c>
      <c r="Q1865" s="3">
        <v>0</v>
      </c>
      <c r="R1865" s="3">
        <v>0</v>
      </c>
      <c r="S1865" s="3">
        <v>1</v>
      </c>
      <c r="T1865" s="3">
        <v>0</v>
      </c>
      <c r="U1865" s="3">
        <v>0</v>
      </c>
      <c r="V1865" s="3">
        <v>0</v>
      </c>
      <c r="W1865" s="3">
        <v>0</v>
      </c>
      <c r="X1865" s="3">
        <v>1</v>
      </c>
      <c r="Y1865" s="3">
        <v>10.92</v>
      </c>
      <c r="Z1865" s="3">
        <v>17</v>
      </c>
      <c r="AA1865" s="3">
        <v>1</v>
      </c>
      <c r="AB1865" s="3">
        <f t="shared" si="406"/>
        <v>1.144162243361224</v>
      </c>
      <c r="AC1865" s="3">
        <f t="shared" si="407"/>
        <v>0.13467270402189285</v>
      </c>
      <c r="AD1865">
        <f t="shared" si="408"/>
        <v>0</v>
      </c>
      <c r="AE1865">
        <f t="shared" si="409"/>
        <v>0</v>
      </c>
      <c r="AF1865">
        <f t="shared" si="410"/>
        <v>0</v>
      </c>
      <c r="AG1865">
        <f t="shared" si="411"/>
        <v>0</v>
      </c>
      <c r="AH1865">
        <f t="shared" si="412"/>
        <v>0</v>
      </c>
      <c r="AI1865">
        <f t="shared" si="413"/>
        <v>0</v>
      </c>
      <c r="AJ1865">
        <f t="shared" si="414"/>
        <v>0</v>
      </c>
      <c r="AK1865">
        <f t="shared" si="415"/>
        <v>1</v>
      </c>
      <c r="AL1865">
        <f t="shared" si="416"/>
        <v>0</v>
      </c>
      <c r="AM1865">
        <f t="shared" si="417"/>
        <v>0</v>
      </c>
      <c r="AN1865">
        <f t="shared" si="418"/>
        <v>0</v>
      </c>
      <c r="AO1865">
        <f t="shared" si="419"/>
        <v>0</v>
      </c>
    </row>
    <row r="1866" spans="1:41" x14ac:dyDescent="0.2">
      <c r="A1866" s="3" t="s">
        <v>0</v>
      </c>
      <c r="B1866" s="3" t="s">
        <v>4</v>
      </c>
      <c r="C1866" s="2" t="s">
        <v>35</v>
      </c>
      <c r="D1866" s="3">
        <v>79</v>
      </c>
      <c r="E1866" s="3">
        <v>62026.944000000003</v>
      </c>
      <c r="F1866" s="3">
        <v>71442.124599999996</v>
      </c>
      <c r="G1866" s="3">
        <v>3</v>
      </c>
      <c r="H1866" s="3">
        <v>3</v>
      </c>
      <c r="I1866" s="3">
        <v>1</v>
      </c>
      <c r="J1866" s="3">
        <v>4</v>
      </c>
      <c r="K1866" s="3">
        <v>0</v>
      </c>
      <c r="L1866" s="3">
        <v>0</v>
      </c>
      <c r="M1866" s="3">
        <v>0</v>
      </c>
      <c r="N1866" s="3">
        <v>1</v>
      </c>
      <c r="O1866" s="3">
        <v>0</v>
      </c>
      <c r="P1866" s="3">
        <v>0</v>
      </c>
      <c r="Q1866" s="3">
        <v>0</v>
      </c>
      <c r="R1866" s="3">
        <v>0</v>
      </c>
      <c r="S1866" s="3">
        <v>1</v>
      </c>
      <c r="T1866" s="3">
        <v>0</v>
      </c>
      <c r="U1866" s="3">
        <v>1</v>
      </c>
      <c r="V1866" s="3">
        <v>0</v>
      </c>
      <c r="W1866" s="3">
        <v>0</v>
      </c>
      <c r="X1866" s="3">
        <v>0</v>
      </c>
      <c r="Y1866" s="3">
        <v>11.18</v>
      </c>
      <c r="Z1866" s="3">
        <v>12</v>
      </c>
      <c r="AA1866" s="3">
        <v>0</v>
      </c>
      <c r="AB1866" s="3">
        <f t="shared" si="406"/>
        <v>1.1517917858406823</v>
      </c>
      <c r="AC1866" s="3">
        <f t="shared" si="407"/>
        <v>0.14131880448025277</v>
      </c>
      <c r="AD1866">
        <f t="shared" si="408"/>
        <v>0</v>
      </c>
      <c r="AE1866">
        <f t="shared" si="409"/>
        <v>0</v>
      </c>
      <c r="AF1866">
        <f t="shared" si="410"/>
        <v>0</v>
      </c>
      <c r="AG1866">
        <f t="shared" si="411"/>
        <v>0</v>
      </c>
      <c r="AH1866">
        <f t="shared" si="412"/>
        <v>0</v>
      </c>
      <c r="AI1866">
        <f t="shared" si="413"/>
        <v>0</v>
      </c>
      <c r="AJ1866">
        <f t="shared" si="414"/>
        <v>0</v>
      </c>
      <c r="AK1866">
        <f t="shared" si="415"/>
        <v>1</v>
      </c>
      <c r="AL1866">
        <f t="shared" si="416"/>
        <v>0</v>
      </c>
      <c r="AM1866">
        <f t="shared" si="417"/>
        <v>0</v>
      </c>
      <c r="AN1866">
        <f t="shared" si="418"/>
        <v>0</v>
      </c>
      <c r="AO1866">
        <f t="shared" si="419"/>
        <v>0</v>
      </c>
    </row>
    <row r="1867" spans="1:41" x14ac:dyDescent="0.2">
      <c r="A1867" s="3" t="s">
        <v>0</v>
      </c>
      <c r="B1867" s="3" t="s">
        <v>4</v>
      </c>
      <c r="C1867" s="2" t="s">
        <v>32</v>
      </c>
      <c r="D1867" s="3">
        <v>79</v>
      </c>
      <c r="E1867" s="3">
        <v>62287.922700000003</v>
      </c>
      <c r="F1867" s="3">
        <v>63927.395499999999</v>
      </c>
      <c r="G1867" s="3">
        <v>4</v>
      </c>
      <c r="H1867" s="3">
        <v>3</v>
      </c>
      <c r="I1867" s="3">
        <v>1</v>
      </c>
      <c r="J1867" s="3">
        <v>4</v>
      </c>
      <c r="K1867" s="3">
        <v>0</v>
      </c>
      <c r="L1867" s="3">
        <v>0</v>
      </c>
      <c r="M1867" s="3">
        <v>0</v>
      </c>
      <c r="N1867" s="3">
        <v>1</v>
      </c>
      <c r="O1867" s="3">
        <v>0</v>
      </c>
      <c r="P1867" s="3">
        <v>0</v>
      </c>
      <c r="Q1867" s="3">
        <v>0</v>
      </c>
      <c r="R1867" s="3">
        <v>0</v>
      </c>
      <c r="S1867" s="3">
        <v>1</v>
      </c>
      <c r="T1867" s="3">
        <v>0</v>
      </c>
      <c r="U1867" s="3">
        <v>1</v>
      </c>
      <c r="V1867" s="3">
        <v>0</v>
      </c>
      <c r="W1867" s="3">
        <v>0</v>
      </c>
      <c r="X1867" s="3">
        <v>0</v>
      </c>
      <c r="Y1867" s="3">
        <v>11.07</v>
      </c>
      <c r="Z1867" s="3">
        <v>10</v>
      </c>
      <c r="AA1867" s="3">
        <v>0</v>
      </c>
      <c r="AB1867" s="3">
        <f t="shared" si="406"/>
        <v>1.0263208777710611</v>
      </c>
      <c r="AC1867" s="3">
        <f t="shared" si="407"/>
        <v>2.5980444219184017E-2</v>
      </c>
      <c r="AD1867">
        <f t="shared" si="408"/>
        <v>0</v>
      </c>
      <c r="AE1867">
        <f t="shared" si="409"/>
        <v>0</v>
      </c>
      <c r="AF1867">
        <f t="shared" si="410"/>
        <v>0</v>
      </c>
      <c r="AG1867">
        <f t="shared" si="411"/>
        <v>0</v>
      </c>
      <c r="AH1867">
        <f t="shared" si="412"/>
        <v>0</v>
      </c>
      <c r="AI1867">
        <f t="shared" si="413"/>
        <v>0</v>
      </c>
      <c r="AJ1867">
        <f t="shared" si="414"/>
        <v>0</v>
      </c>
      <c r="AK1867">
        <f t="shared" si="415"/>
        <v>0</v>
      </c>
      <c r="AL1867">
        <f t="shared" si="416"/>
        <v>1</v>
      </c>
      <c r="AM1867">
        <f t="shared" si="417"/>
        <v>0</v>
      </c>
      <c r="AN1867">
        <f t="shared" si="418"/>
        <v>0</v>
      </c>
      <c r="AO1867">
        <f t="shared" si="419"/>
        <v>0</v>
      </c>
    </row>
    <row r="1868" spans="1:41" x14ac:dyDescent="0.2">
      <c r="A1868" s="3" t="s">
        <v>0</v>
      </c>
      <c r="B1868" s="3" t="s">
        <v>4</v>
      </c>
      <c r="C1868" s="2" t="s">
        <v>32</v>
      </c>
      <c r="D1868" s="3">
        <v>79</v>
      </c>
      <c r="E1868" s="3">
        <v>55731.299299999999</v>
      </c>
      <c r="F1868" s="3">
        <v>61413.498599999999</v>
      </c>
      <c r="G1868" s="3">
        <v>12</v>
      </c>
      <c r="H1868" s="3">
        <v>3</v>
      </c>
      <c r="I1868" s="3">
        <v>2</v>
      </c>
      <c r="J1868" s="3">
        <v>4</v>
      </c>
      <c r="K1868" s="3">
        <v>0</v>
      </c>
      <c r="L1868" s="3">
        <v>0</v>
      </c>
      <c r="M1868" s="3">
        <v>0</v>
      </c>
      <c r="N1868" s="3">
        <v>1</v>
      </c>
      <c r="O1868" s="3">
        <v>0</v>
      </c>
      <c r="P1868" s="3">
        <v>0</v>
      </c>
      <c r="Q1868" s="3">
        <v>0</v>
      </c>
      <c r="R1868" s="3">
        <v>0</v>
      </c>
      <c r="S1868" s="3">
        <v>1</v>
      </c>
      <c r="T1868" s="3">
        <v>0</v>
      </c>
      <c r="U1868" s="3">
        <v>0</v>
      </c>
      <c r="V1868" s="3">
        <v>1</v>
      </c>
      <c r="W1868" s="3">
        <v>0</v>
      </c>
      <c r="X1868" s="3">
        <v>0</v>
      </c>
      <c r="Y1868" s="3">
        <v>11.03</v>
      </c>
      <c r="Z1868" s="3">
        <v>11</v>
      </c>
      <c r="AA1868" s="3">
        <v>0</v>
      </c>
      <c r="AB1868" s="3">
        <f t="shared" si="406"/>
        <v>1.1019570577282414</v>
      </c>
      <c r="AC1868" s="3">
        <f t="shared" si="407"/>
        <v>9.7087742392738582E-2</v>
      </c>
      <c r="AD1868">
        <f t="shared" si="408"/>
        <v>0</v>
      </c>
      <c r="AE1868">
        <f t="shared" si="409"/>
        <v>0</v>
      </c>
      <c r="AF1868">
        <f t="shared" si="410"/>
        <v>0</v>
      </c>
      <c r="AG1868">
        <f t="shared" si="411"/>
        <v>0</v>
      </c>
      <c r="AH1868">
        <f t="shared" si="412"/>
        <v>0</v>
      </c>
      <c r="AI1868">
        <f t="shared" si="413"/>
        <v>0</v>
      </c>
      <c r="AJ1868">
        <f t="shared" si="414"/>
        <v>0</v>
      </c>
      <c r="AK1868">
        <f t="shared" si="415"/>
        <v>0</v>
      </c>
      <c r="AL1868">
        <f t="shared" si="416"/>
        <v>1</v>
      </c>
      <c r="AM1868">
        <f t="shared" si="417"/>
        <v>0</v>
      </c>
      <c r="AN1868">
        <f t="shared" si="418"/>
        <v>0</v>
      </c>
      <c r="AO1868">
        <f t="shared" si="419"/>
        <v>0</v>
      </c>
    </row>
    <row r="1869" spans="1:41" x14ac:dyDescent="0.2">
      <c r="A1869" s="3" t="s">
        <v>0</v>
      </c>
      <c r="B1869" s="3" t="s">
        <v>4</v>
      </c>
      <c r="C1869" s="2" t="s">
        <v>41</v>
      </c>
      <c r="D1869" s="3">
        <v>79</v>
      </c>
      <c r="E1869" s="3">
        <v>64348.805699999997</v>
      </c>
      <c r="F1869" s="3">
        <v>74001.319600000003</v>
      </c>
      <c r="G1869" s="3">
        <v>2</v>
      </c>
      <c r="H1869" s="3">
        <v>3</v>
      </c>
      <c r="I1869" s="3">
        <v>1</v>
      </c>
      <c r="J1869" s="3">
        <v>4</v>
      </c>
      <c r="K1869" s="3">
        <v>0</v>
      </c>
      <c r="L1869" s="3">
        <v>0</v>
      </c>
      <c r="M1869" s="3">
        <v>0</v>
      </c>
      <c r="N1869" s="3">
        <v>1</v>
      </c>
      <c r="O1869" s="3">
        <v>0</v>
      </c>
      <c r="P1869" s="3">
        <v>0</v>
      </c>
      <c r="Q1869" s="3">
        <v>0</v>
      </c>
      <c r="R1869" s="3">
        <v>0</v>
      </c>
      <c r="S1869" s="3">
        <v>1</v>
      </c>
      <c r="T1869" s="3">
        <v>0</v>
      </c>
      <c r="U1869" s="3">
        <v>1</v>
      </c>
      <c r="V1869" s="3">
        <v>0</v>
      </c>
      <c r="W1869" s="3">
        <v>0</v>
      </c>
      <c r="X1869" s="3">
        <v>0</v>
      </c>
      <c r="Y1869" s="3">
        <v>11.21</v>
      </c>
      <c r="Z1869" s="3">
        <v>10</v>
      </c>
      <c r="AA1869" s="3">
        <v>0</v>
      </c>
      <c r="AB1869" s="3">
        <f t="shared" si="406"/>
        <v>1.1500029999779779</v>
      </c>
      <c r="AC1869" s="3">
        <f t="shared" si="407"/>
        <v>0.13976455104825866</v>
      </c>
      <c r="AD1869">
        <f t="shared" si="408"/>
        <v>0</v>
      </c>
      <c r="AE1869">
        <f t="shared" si="409"/>
        <v>0</v>
      </c>
      <c r="AF1869">
        <f t="shared" si="410"/>
        <v>0</v>
      </c>
      <c r="AG1869">
        <f t="shared" si="411"/>
        <v>0</v>
      </c>
      <c r="AH1869">
        <f t="shared" si="412"/>
        <v>0</v>
      </c>
      <c r="AI1869">
        <f t="shared" si="413"/>
        <v>0</v>
      </c>
      <c r="AJ1869">
        <f t="shared" si="414"/>
        <v>0</v>
      </c>
      <c r="AK1869">
        <f t="shared" si="415"/>
        <v>0</v>
      </c>
      <c r="AL1869">
        <f t="shared" si="416"/>
        <v>0</v>
      </c>
      <c r="AM1869">
        <f t="shared" si="417"/>
        <v>1</v>
      </c>
      <c r="AN1869">
        <f t="shared" si="418"/>
        <v>0</v>
      </c>
      <c r="AO1869">
        <f t="shared" si="419"/>
        <v>0</v>
      </c>
    </row>
    <row r="1870" spans="1:41" x14ac:dyDescent="0.2">
      <c r="A1870" s="3" t="s">
        <v>0</v>
      </c>
      <c r="B1870" s="3" t="s">
        <v>4</v>
      </c>
      <c r="C1870" s="2" t="s">
        <v>41</v>
      </c>
      <c r="D1870" s="3">
        <v>79</v>
      </c>
      <c r="E1870" s="3">
        <v>56841.445</v>
      </c>
      <c r="F1870" s="3">
        <v>56841.777499999997</v>
      </c>
      <c r="G1870" s="3">
        <v>11</v>
      </c>
      <c r="H1870" s="3">
        <v>3</v>
      </c>
      <c r="I1870" s="3">
        <v>2</v>
      </c>
      <c r="J1870" s="3">
        <v>4</v>
      </c>
      <c r="K1870" s="3">
        <v>0</v>
      </c>
      <c r="L1870" s="3">
        <v>0</v>
      </c>
      <c r="M1870" s="3">
        <v>0</v>
      </c>
      <c r="N1870" s="3">
        <v>1</v>
      </c>
      <c r="O1870" s="3">
        <v>0</v>
      </c>
      <c r="P1870" s="3">
        <v>0</v>
      </c>
      <c r="Q1870" s="3">
        <v>0</v>
      </c>
      <c r="R1870" s="3">
        <v>0</v>
      </c>
      <c r="S1870" s="3">
        <v>1</v>
      </c>
      <c r="T1870" s="3">
        <v>0</v>
      </c>
      <c r="U1870" s="3">
        <v>0</v>
      </c>
      <c r="V1870" s="3">
        <v>1</v>
      </c>
      <c r="W1870" s="3">
        <v>0</v>
      </c>
      <c r="X1870" s="3">
        <v>0</v>
      </c>
      <c r="Y1870" s="3">
        <v>10.95</v>
      </c>
      <c r="Z1870" s="3">
        <v>12</v>
      </c>
      <c r="AA1870" s="3">
        <v>0</v>
      </c>
      <c r="AB1870" s="3">
        <f t="shared" si="406"/>
        <v>1.0000058496049844</v>
      </c>
      <c r="AC1870" s="3">
        <f t="shared" si="407"/>
        <v>5.8495878755256102E-6</v>
      </c>
      <c r="AD1870">
        <f t="shared" si="408"/>
        <v>0</v>
      </c>
      <c r="AE1870">
        <f t="shared" si="409"/>
        <v>0</v>
      </c>
      <c r="AF1870">
        <f t="shared" si="410"/>
        <v>0</v>
      </c>
      <c r="AG1870">
        <f t="shared" si="411"/>
        <v>0</v>
      </c>
      <c r="AH1870">
        <f t="shared" si="412"/>
        <v>0</v>
      </c>
      <c r="AI1870">
        <f t="shared" si="413"/>
        <v>0</v>
      </c>
      <c r="AJ1870">
        <f t="shared" si="414"/>
        <v>0</v>
      </c>
      <c r="AK1870">
        <f t="shared" si="415"/>
        <v>0</v>
      </c>
      <c r="AL1870">
        <f t="shared" si="416"/>
        <v>0</v>
      </c>
      <c r="AM1870">
        <f t="shared" si="417"/>
        <v>1</v>
      </c>
      <c r="AN1870">
        <f t="shared" si="418"/>
        <v>0</v>
      </c>
      <c r="AO1870">
        <f t="shared" si="419"/>
        <v>0</v>
      </c>
    </row>
    <row r="1871" spans="1:41" x14ac:dyDescent="0.2">
      <c r="A1871" s="3" t="s">
        <v>2</v>
      </c>
      <c r="B1871" s="3" t="s">
        <v>4</v>
      </c>
      <c r="C1871" s="2" t="s">
        <v>38</v>
      </c>
      <c r="D1871" s="3">
        <v>79</v>
      </c>
      <c r="E1871" s="3">
        <v>64015.364699999998</v>
      </c>
      <c r="F1871" s="3">
        <v>73414.186000000002</v>
      </c>
      <c r="G1871" s="3">
        <v>11</v>
      </c>
      <c r="H1871" s="3">
        <v>3</v>
      </c>
      <c r="I1871" s="3">
        <v>2</v>
      </c>
      <c r="J1871" s="3">
        <v>4</v>
      </c>
      <c r="K1871" s="3">
        <v>0</v>
      </c>
      <c r="L1871" s="3">
        <v>0</v>
      </c>
      <c r="M1871" s="3">
        <v>0</v>
      </c>
      <c r="N1871" s="3">
        <v>1</v>
      </c>
      <c r="O1871" s="3">
        <v>0</v>
      </c>
      <c r="P1871" s="3">
        <v>0</v>
      </c>
      <c r="Q1871" s="3">
        <v>0</v>
      </c>
      <c r="R1871" s="3">
        <v>0</v>
      </c>
      <c r="S1871" s="3">
        <v>1</v>
      </c>
      <c r="T1871" s="3">
        <v>1</v>
      </c>
      <c r="U1871" s="3">
        <v>0</v>
      </c>
      <c r="V1871" s="3">
        <v>1</v>
      </c>
      <c r="W1871" s="3">
        <v>0</v>
      </c>
      <c r="X1871" s="3">
        <v>0</v>
      </c>
      <c r="Y1871" s="3">
        <v>11.2</v>
      </c>
      <c r="Z1871" s="3">
        <v>4</v>
      </c>
      <c r="AA1871" s="3">
        <v>0</v>
      </c>
      <c r="AB1871" s="3">
        <f t="shared" si="406"/>
        <v>1.1468213349099299</v>
      </c>
      <c r="AC1871" s="3">
        <f t="shared" si="407"/>
        <v>0.13699405871688977</v>
      </c>
      <c r="AD1871">
        <f t="shared" si="408"/>
        <v>0</v>
      </c>
      <c r="AE1871">
        <f t="shared" si="409"/>
        <v>0</v>
      </c>
      <c r="AF1871">
        <f t="shared" si="410"/>
        <v>0</v>
      </c>
      <c r="AG1871">
        <f t="shared" si="411"/>
        <v>0</v>
      </c>
      <c r="AH1871">
        <f t="shared" si="412"/>
        <v>0</v>
      </c>
      <c r="AI1871">
        <f t="shared" si="413"/>
        <v>1</v>
      </c>
      <c r="AJ1871">
        <f t="shared" si="414"/>
        <v>0</v>
      </c>
      <c r="AK1871">
        <f t="shared" si="415"/>
        <v>0</v>
      </c>
      <c r="AL1871">
        <f t="shared" si="416"/>
        <v>0</v>
      </c>
      <c r="AM1871">
        <f t="shared" si="417"/>
        <v>0</v>
      </c>
      <c r="AN1871">
        <f t="shared" si="418"/>
        <v>0</v>
      </c>
      <c r="AO1871">
        <f t="shared" si="419"/>
        <v>0</v>
      </c>
    </row>
    <row r="1872" spans="1:41" x14ac:dyDescent="0.2">
      <c r="A1872" s="3" t="s">
        <v>0</v>
      </c>
      <c r="B1872" s="3" t="s">
        <v>4</v>
      </c>
      <c r="C1872" s="2" t="s">
        <v>31</v>
      </c>
      <c r="D1872" s="3">
        <v>80</v>
      </c>
      <c r="E1872" s="3">
        <v>61728.576399999998</v>
      </c>
      <c r="F1872" s="3">
        <v>69595.943899999998</v>
      </c>
      <c r="G1872" s="3">
        <v>3</v>
      </c>
      <c r="H1872" s="3">
        <v>3</v>
      </c>
      <c r="I1872" s="3">
        <v>1</v>
      </c>
      <c r="J1872" s="3">
        <v>4</v>
      </c>
      <c r="K1872" s="3">
        <v>0</v>
      </c>
      <c r="L1872" s="3">
        <v>0</v>
      </c>
      <c r="M1872" s="3">
        <v>0</v>
      </c>
      <c r="N1872" s="3">
        <v>1</v>
      </c>
      <c r="O1872" s="3">
        <v>0</v>
      </c>
      <c r="P1872" s="3">
        <v>0</v>
      </c>
      <c r="Q1872" s="3">
        <v>0</v>
      </c>
      <c r="R1872" s="3">
        <v>0</v>
      </c>
      <c r="S1872" s="3">
        <v>1</v>
      </c>
      <c r="T1872" s="3">
        <v>0</v>
      </c>
      <c r="U1872" s="3">
        <v>1</v>
      </c>
      <c r="V1872" s="3">
        <v>0</v>
      </c>
      <c r="W1872" s="3">
        <v>0</v>
      </c>
      <c r="X1872" s="3">
        <v>0</v>
      </c>
      <c r="Y1872" s="3">
        <v>11.15</v>
      </c>
      <c r="Z1872" s="3">
        <v>11</v>
      </c>
      <c r="AA1872" s="3">
        <v>0</v>
      </c>
      <c r="AB1872" s="3">
        <f t="shared" si="406"/>
        <v>1.1274509790898077</v>
      </c>
      <c r="AC1872" s="3">
        <f t="shared" si="407"/>
        <v>0.11995931392385194</v>
      </c>
      <c r="AD1872">
        <f t="shared" si="408"/>
        <v>0</v>
      </c>
      <c r="AE1872">
        <f t="shared" si="409"/>
        <v>0</v>
      </c>
      <c r="AF1872">
        <f t="shared" si="410"/>
        <v>1</v>
      </c>
      <c r="AG1872">
        <f t="shared" si="411"/>
        <v>0</v>
      </c>
      <c r="AH1872">
        <f t="shared" si="412"/>
        <v>0</v>
      </c>
      <c r="AI1872">
        <f t="shared" si="413"/>
        <v>0</v>
      </c>
      <c r="AJ1872">
        <f t="shared" si="414"/>
        <v>0</v>
      </c>
      <c r="AK1872">
        <f t="shared" si="415"/>
        <v>0</v>
      </c>
      <c r="AL1872">
        <f t="shared" si="416"/>
        <v>0</v>
      </c>
      <c r="AM1872">
        <f t="shared" si="417"/>
        <v>0</v>
      </c>
      <c r="AN1872">
        <f t="shared" si="418"/>
        <v>0</v>
      </c>
      <c r="AO1872">
        <f t="shared" si="419"/>
        <v>0</v>
      </c>
    </row>
    <row r="1873" spans="1:41" x14ac:dyDescent="0.2">
      <c r="A1873" s="3" t="s">
        <v>0</v>
      </c>
      <c r="B1873" s="3" t="s">
        <v>4</v>
      </c>
      <c r="C1873" s="2" t="s">
        <v>33</v>
      </c>
      <c r="D1873" s="3">
        <v>80</v>
      </c>
      <c r="E1873" s="3">
        <v>59241.202799999999</v>
      </c>
      <c r="F1873" s="3">
        <v>59953.5219</v>
      </c>
      <c r="G1873" s="3">
        <v>3</v>
      </c>
      <c r="H1873" s="3">
        <v>3</v>
      </c>
      <c r="I1873" s="3">
        <v>1</v>
      </c>
      <c r="J1873" s="3">
        <v>4</v>
      </c>
      <c r="K1873" s="3">
        <v>0</v>
      </c>
      <c r="L1873" s="3">
        <v>0</v>
      </c>
      <c r="M1873" s="3">
        <v>0</v>
      </c>
      <c r="N1873" s="3">
        <v>1</v>
      </c>
      <c r="O1873" s="3">
        <v>0</v>
      </c>
      <c r="P1873" s="3">
        <v>0</v>
      </c>
      <c r="Q1873" s="3">
        <v>0</v>
      </c>
      <c r="R1873" s="3">
        <v>0</v>
      </c>
      <c r="S1873" s="3">
        <v>1</v>
      </c>
      <c r="T1873" s="3">
        <v>0</v>
      </c>
      <c r="U1873" s="3">
        <v>1</v>
      </c>
      <c r="V1873" s="3">
        <v>0</v>
      </c>
      <c r="W1873" s="3">
        <v>0</v>
      </c>
      <c r="X1873" s="3">
        <v>0</v>
      </c>
      <c r="Y1873" s="3">
        <v>11</v>
      </c>
      <c r="Z1873" s="3">
        <v>11</v>
      </c>
      <c r="AA1873" s="3">
        <v>0</v>
      </c>
      <c r="AB1873" s="3">
        <f t="shared" si="406"/>
        <v>1.0120240485731664</v>
      </c>
      <c r="AC1873" s="3">
        <f t="shared" si="407"/>
        <v>1.1952333995148169E-2</v>
      </c>
      <c r="AD1873">
        <f t="shared" si="408"/>
        <v>0</v>
      </c>
      <c r="AE1873">
        <f t="shared" si="409"/>
        <v>0</v>
      </c>
      <c r="AF1873">
        <f t="shared" si="410"/>
        <v>0</v>
      </c>
      <c r="AG1873">
        <f t="shared" si="411"/>
        <v>1</v>
      </c>
      <c r="AH1873">
        <f t="shared" si="412"/>
        <v>0</v>
      </c>
      <c r="AI1873">
        <f t="shared" si="413"/>
        <v>0</v>
      </c>
      <c r="AJ1873">
        <f t="shared" si="414"/>
        <v>0</v>
      </c>
      <c r="AK1873">
        <f t="shared" si="415"/>
        <v>0</v>
      </c>
      <c r="AL1873">
        <f t="shared" si="416"/>
        <v>0</v>
      </c>
      <c r="AM1873">
        <f t="shared" si="417"/>
        <v>0</v>
      </c>
      <c r="AN1873">
        <f t="shared" si="418"/>
        <v>0</v>
      </c>
      <c r="AO1873">
        <f t="shared" si="419"/>
        <v>0</v>
      </c>
    </row>
    <row r="1874" spans="1:41" x14ac:dyDescent="0.2">
      <c r="A1874" s="3" t="s">
        <v>0</v>
      </c>
      <c r="B1874" s="3" t="s">
        <v>4</v>
      </c>
      <c r="C1874" s="2" t="s">
        <v>33</v>
      </c>
      <c r="D1874" s="3">
        <v>80</v>
      </c>
      <c r="E1874" s="3">
        <v>57935.284500000002</v>
      </c>
      <c r="F1874" s="3">
        <v>68026.471399999995</v>
      </c>
      <c r="G1874" s="3">
        <v>17</v>
      </c>
      <c r="H1874" s="3">
        <v>3</v>
      </c>
      <c r="I1874" s="3">
        <v>2</v>
      </c>
      <c r="J1874" s="3">
        <v>4</v>
      </c>
      <c r="K1874" s="3">
        <v>0</v>
      </c>
      <c r="L1874" s="3">
        <v>0</v>
      </c>
      <c r="M1874" s="3">
        <v>0</v>
      </c>
      <c r="N1874" s="3">
        <v>1</v>
      </c>
      <c r="O1874" s="3">
        <v>0</v>
      </c>
      <c r="P1874" s="3">
        <v>0</v>
      </c>
      <c r="Q1874" s="3">
        <v>0</v>
      </c>
      <c r="R1874" s="3">
        <v>0</v>
      </c>
      <c r="S1874" s="3">
        <v>1</v>
      </c>
      <c r="T1874" s="3">
        <v>0</v>
      </c>
      <c r="U1874" s="3">
        <v>0</v>
      </c>
      <c r="V1874" s="3">
        <v>1</v>
      </c>
      <c r="W1874" s="3">
        <v>0</v>
      </c>
      <c r="X1874" s="3">
        <v>0</v>
      </c>
      <c r="Y1874" s="3">
        <v>11.13</v>
      </c>
      <c r="Z1874" s="3">
        <v>10</v>
      </c>
      <c r="AA1874" s="3">
        <v>0</v>
      </c>
      <c r="AB1874" s="3">
        <f t="shared" si="406"/>
        <v>1.1741803287424952</v>
      </c>
      <c r="AC1874" s="3">
        <f t="shared" si="407"/>
        <v>0.1605703116056372</v>
      </c>
      <c r="AD1874">
        <f t="shared" si="408"/>
        <v>0</v>
      </c>
      <c r="AE1874">
        <f t="shared" si="409"/>
        <v>0</v>
      </c>
      <c r="AF1874">
        <f t="shared" si="410"/>
        <v>0</v>
      </c>
      <c r="AG1874">
        <f t="shared" si="411"/>
        <v>1</v>
      </c>
      <c r="AH1874">
        <f t="shared" si="412"/>
        <v>0</v>
      </c>
      <c r="AI1874">
        <f t="shared" si="413"/>
        <v>0</v>
      </c>
      <c r="AJ1874">
        <f t="shared" si="414"/>
        <v>0</v>
      </c>
      <c r="AK1874">
        <f t="shared" si="415"/>
        <v>0</v>
      </c>
      <c r="AL1874">
        <f t="shared" si="416"/>
        <v>0</v>
      </c>
      <c r="AM1874">
        <f t="shared" si="417"/>
        <v>0</v>
      </c>
      <c r="AN1874">
        <f t="shared" si="418"/>
        <v>0</v>
      </c>
      <c r="AO1874">
        <f t="shared" si="419"/>
        <v>0</v>
      </c>
    </row>
    <row r="1875" spans="1:41" x14ac:dyDescent="0.2">
      <c r="A1875" s="3" t="s">
        <v>0</v>
      </c>
      <c r="B1875" s="3" t="s">
        <v>4</v>
      </c>
      <c r="C1875" s="2" t="s">
        <v>37</v>
      </c>
      <c r="D1875" s="3">
        <v>80</v>
      </c>
      <c r="E1875" s="3">
        <v>58053.415300000001</v>
      </c>
      <c r="F1875" s="3">
        <v>74767.257899999997</v>
      </c>
      <c r="G1875" s="3">
        <v>124</v>
      </c>
      <c r="H1875" s="3">
        <v>3</v>
      </c>
      <c r="I1875" s="3">
        <v>4</v>
      </c>
      <c r="J1875" s="3">
        <v>4</v>
      </c>
      <c r="K1875" s="3">
        <v>0</v>
      </c>
      <c r="L1875" s="3">
        <v>0</v>
      </c>
      <c r="M1875" s="3">
        <v>0</v>
      </c>
      <c r="N1875" s="3">
        <v>1</v>
      </c>
      <c r="O1875" s="3">
        <v>0</v>
      </c>
      <c r="P1875" s="3">
        <v>0</v>
      </c>
      <c r="Q1875" s="3">
        <v>0</v>
      </c>
      <c r="R1875" s="3">
        <v>0</v>
      </c>
      <c r="S1875" s="3">
        <v>1</v>
      </c>
      <c r="T1875" s="3">
        <v>0</v>
      </c>
      <c r="U1875" s="3">
        <v>0</v>
      </c>
      <c r="V1875" s="3">
        <v>0</v>
      </c>
      <c r="W1875" s="3">
        <v>0</v>
      </c>
      <c r="X1875" s="3">
        <v>1</v>
      </c>
      <c r="Y1875" s="3">
        <v>11.22</v>
      </c>
      <c r="Z1875" s="3">
        <v>10</v>
      </c>
      <c r="AA1875" s="3">
        <v>0</v>
      </c>
      <c r="AB1875" s="3">
        <f t="shared" si="406"/>
        <v>1.2879045533088558</v>
      </c>
      <c r="AC1875" s="3">
        <f t="shared" si="407"/>
        <v>0.25301652036241257</v>
      </c>
      <c r="AD1875">
        <f t="shared" si="408"/>
        <v>0</v>
      </c>
      <c r="AE1875">
        <f t="shared" si="409"/>
        <v>0</v>
      </c>
      <c r="AF1875">
        <f t="shared" si="410"/>
        <v>0</v>
      </c>
      <c r="AG1875">
        <f t="shared" si="411"/>
        <v>0</v>
      </c>
      <c r="AH1875">
        <f t="shared" si="412"/>
        <v>1</v>
      </c>
      <c r="AI1875">
        <f t="shared" si="413"/>
        <v>0</v>
      </c>
      <c r="AJ1875">
        <f t="shared" si="414"/>
        <v>0</v>
      </c>
      <c r="AK1875">
        <f t="shared" si="415"/>
        <v>0</v>
      </c>
      <c r="AL1875">
        <f t="shared" si="416"/>
        <v>0</v>
      </c>
      <c r="AM1875">
        <f t="shared" si="417"/>
        <v>0</v>
      </c>
      <c r="AN1875">
        <f t="shared" si="418"/>
        <v>0</v>
      </c>
      <c r="AO1875">
        <f t="shared" si="419"/>
        <v>0</v>
      </c>
    </row>
    <row r="1876" spans="1:41" x14ac:dyDescent="0.2">
      <c r="A1876" s="3" t="s">
        <v>0</v>
      </c>
      <c r="B1876" s="3" t="s">
        <v>4</v>
      </c>
      <c r="C1876" s="2" t="s">
        <v>35</v>
      </c>
      <c r="D1876" s="3">
        <v>80</v>
      </c>
      <c r="E1876" s="3">
        <v>49110.6636</v>
      </c>
      <c r="F1876" s="3">
        <v>51407.598899999997</v>
      </c>
      <c r="G1876" s="3">
        <v>126</v>
      </c>
      <c r="H1876" s="3">
        <v>3</v>
      </c>
      <c r="I1876" s="3">
        <v>4</v>
      </c>
      <c r="J1876" s="3">
        <v>4</v>
      </c>
      <c r="K1876" s="3">
        <v>0</v>
      </c>
      <c r="L1876" s="3">
        <v>0</v>
      </c>
      <c r="M1876" s="3">
        <v>0</v>
      </c>
      <c r="N1876" s="3">
        <v>1</v>
      </c>
      <c r="O1876" s="3">
        <v>0</v>
      </c>
      <c r="P1876" s="3">
        <v>0</v>
      </c>
      <c r="Q1876" s="3">
        <v>0</v>
      </c>
      <c r="R1876" s="3">
        <v>0</v>
      </c>
      <c r="S1876" s="3">
        <v>1</v>
      </c>
      <c r="T1876" s="3">
        <v>0</v>
      </c>
      <c r="U1876" s="3">
        <v>0</v>
      </c>
      <c r="V1876" s="3">
        <v>0</v>
      </c>
      <c r="W1876" s="3">
        <v>0</v>
      </c>
      <c r="X1876" s="3">
        <v>1</v>
      </c>
      <c r="Y1876" s="3">
        <v>10.85</v>
      </c>
      <c r="Z1876" s="3">
        <v>12</v>
      </c>
      <c r="AA1876" s="3">
        <v>0</v>
      </c>
      <c r="AB1876" s="3">
        <f t="shared" si="406"/>
        <v>1.0467706019757386</v>
      </c>
      <c r="AC1876" s="3">
        <f t="shared" si="407"/>
        <v>4.5709807572715123E-2</v>
      </c>
      <c r="AD1876">
        <f t="shared" si="408"/>
        <v>0</v>
      </c>
      <c r="AE1876">
        <f t="shared" si="409"/>
        <v>0</v>
      </c>
      <c r="AF1876">
        <f t="shared" si="410"/>
        <v>0</v>
      </c>
      <c r="AG1876">
        <f t="shared" si="411"/>
        <v>0</v>
      </c>
      <c r="AH1876">
        <f t="shared" si="412"/>
        <v>0</v>
      </c>
      <c r="AI1876">
        <f t="shared" si="413"/>
        <v>0</v>
      </c>
      <c r="AJ1876">
        <f t="shared" si="414"/>
        <v>0</v>
      </c>
      <c r="AK1876">
        <f t="shared" si="415"/>
        <v>1</v>
      </c>
      <c r="AL1876">
        <f t="shared" si="416"/>
        <v>0</v>
      </c>
      <c r="AM1876">
        <f t="shared" si="417"/>
        <v>0</v>
      </c>
      <c r="AN1876">
        <f t="shared" si="418"/>
        <v>0</v>
      </c>
      <c r="AO1876">
        <f t="shared" si="419"/>
        <v>0</v>
      </c>
    </row>
    <row r="1877" spans="1:41" x14ac:dyDescent="0.2">
      <c r="A1877" s="3" t="s">
        <v>0</v>
      </c>
      <c r="B1877" s="3" t="s">
        <v>4</v>
      </c>
      <c r="C1877" s="2" t="s">
        <v>35</v>
      </c>
      <c r="D1877" s="3">
        <v>80</v>
      </c>
      <c r="E1877" s="3">
        <v>61251.607199999999</v>
      </c>
      <c r="F1877" s="3">
        <v>74376.9516</v>
      </c>
      <c r="G1877" s="3">
        <v>4</v>
      </c>
      <c r="H1877" s="3">
        <v>3</v>
      </c>
      <c r="I1877" s="3">
        <v>1</v>
      </c>
      <c r="J1877" s="3">
        <v>4</v>
      </c>
      <c r="K1877" s="3">
        <v>0</v>
      </c>
      <c r="L1877" s="3">
        <v>0</v>
      </c>
      <c r="M1877" s="3">
        <v>0</v>
      </c>
      <c r="N1877" s="3">
        <v>1</v>
      </c>
      <c r="O1877" s="3">
        <v>0</v>
      </c>
      <c r="P1877" s="3">
        <v>0</v>
      </c>
      <c r="Q1877" s="3">
        <v>0</v>
      </c>
      <c r="R1877" s="3">
        <v>0</v>
      </c>
      <c r="S1877" s="3">
        <v>1</v>
      </c>
      <c r="T1877" s="3">
        <v>0</v>
      </c>
      <c r="U1877" s="3">
        <v>1</v>
      </c>
      <c r="V1877" s="3">
        <v>0</v>
      </c>
      <c r="W1877" s="3">
        <v>0</v>
      </c>
      <c r="X1877" s="3">
        <v>0</v>
      </c>
      <c r="Y1877" s="3">
        <v>11.22</v>
      </c>
      <c r="Z1877" s="3">
        <v>11</v>
      </c>
      <c r="AA1877" s="3">
        <v>0</v>
      </c>
      <c r="AB1877" s="3">
        <f t="shared" si="406"/>
        <v>1.2142857142857144</v>
      </c>
      <c r="AC1877" s="3">
        <f t="shared" si="407"/>
        <v>0.19415601444095756</v>
      </c>
      <c r="AD1877">
        <f t="shared" si="408"/>
        <v>0</v>
      </c>
      <c r="AE1877">
        <f t="shared" si="409"/>
        <v>0</v>
      </c>
      <c r="AF1877">
        <f t="shared" si="410"/>
        <v>0</v>
      </c>
      <c r="AG1877">
        <f t="shared" si="411"/>
        <v>0</v>
      </c>
      <c r="AH1877">
        <f t="shared" si="412"/>
        <v>0</v>
      </c>
      <c r="AI1877">
        <f t="shared" si="413"/>
        <v>0</v>
      </c>
      <c r="AJ1877">
        <f t="shared" si="414"/>
        <v>0</v>
      </c>
      <c r="AK1877">
        <f t="shared" si="415"/>
        <v>1</v>
      </c>
      <c r="AL1877">
        <f t="shared" si="416"/>
        <v>0</v>
      </c>
      <c r="AM1877">
        <f t="shared" si="417"/>
        <v>0</v>
      </c>
      <c r="AN1877">
        <f t="shared" si="418"/>
        <v>0</v>
      </c>
      <c r="AO1877">
        <f t="shared" si="419"/>
        <v>0</v>
      </c>
    </row>
    <row r="1878" spans="1:41" x14ac:dyDescent="0.2">
      <c r="A1878" s="3" t="s">
        <v>0</v>
      </c>
      <c r="B1878" s="3" t="s">
        <v>4</v>
      </c>
      <c r="C1878" s="2" t="s">
        <v>35</v>
      </c>
      <c r="D1878" s="3">
        <v>80</v>
      </c>
      <c r="E1878" s="3">
        <v>54688.934999999998</v>
      </c>
      <c r="F1878" s="3">
        <v>62454.763800000001</v>
      </c>
      <c r="G1878" s="3">
        <v>11</v>
      </c>
      <c r="H1878" s="3">
        <v>3</v>
      </c>
      <c r="I1878" s="3">
        <v>2</v>
      </c>
      <c r="J1878" s="3">
        <v>4</v>
      </c>
      <c r="K1878" s="3">
        <v>0</v>
      </c>
      <c r="L1878" s="3">
        <v>0</v>
      </c>
      <c r="M1878" s="3">
        <v>0</v>
      </c>
      <c r="N1878" s="3">
        <v>1</v>
      </c>
      <c r="O1878" s="3">
        <v>0</v>
      </c>
      <c r="P1878" s="3">
        <v>0</v>
      </c>
      <c r="Q1878" s="3">
        <v>0</v>
      </c>
      <c r="R1878" s="3">
        <v>0</v>
      </c>
      <c r="S1878" s="3">
        <v>1</v>
      </c>
      <c r="T1878" s="3">
        <v>0</v>
      </c>
      <c r="U1878" s="3">
        <v>0</v>
      </c>
      <c r="V1878" s="3">
        <v>1</v>
      </c>
      <c r="W1878" s="3">
        <v>0</v>
      </c>
      <c r="X1878" s="3">
        <v>0</v>
      </c>
      <c r="Y1878" s="3">
        <v>11.04</v>
      </c>
      <c r="Z1878" s="3">
        <v>10</v>
      </c>
      <c r="AA1878" s="3">
        <v>0</v>
      </c>
      <c r="AB1878" s="3">
        <f t="shared" si="406"/>
        <v>1.1420000005485571</v>
      </c>
      <c r="AC1878" s="3">
        <f t="shared" si="407"/>
        <v>0.13278111171416621</v>
      </c>
      <c r="AD1878">
        <f t="shared" si="408"/>
        <v>0</v>
      </c>
      <c r="AE1878">
        <f t="shared" si="409"/>
        <v>0</v>
      </c>
      <c r="AF1878">
        <f t="shared" si="410"/>
        <v>0</v>
      </c>
      <c r="AG1878">
        <f t="shared" si="411"/>
        <v>0</v>
      </c>
      <c r="AH1878">
        <f t="shared" si="412"/>
        <v>0</v>
      </c>
      <c r="AI1878">
        <f t="shared" si="413"/>
        <v>0</v>
      </c>
      <c r="AJ1878">
        <f t="shared" si="414"/>
        <v>0</v>
      </c>
      <c r="AK1878">
        <f t="shared" si="415"/>
        <v>1</v>
      </c>
      <c r="AL1878">
        <f t="shared" si="416"/>
        <v>0</v>
      </c>
      <c r="AM1878">
        <f t="shared" si="417"/>
        <v>0</v>
      </c>
      <c r="AN1878">
        <f t="shared" si="418"/>
        <v>0</v>
      </c>
      <c r="AO1878">
        <f t="shared" si="419"/>
        <v>0</v>
      </c>
    </row>
    <row r="1879" spans="1:41" x14ac:dyDescent="0.2">
      <c r="A1879" s="3" t="s">
        <v>0</v>
      </c>
      <c r="B1879" s="3" t="s">
        <v>4</v>
      </c>
      <c r="C1879" s="2" t="s">
        <v>41</v>
      </c>
      <c r="D1879" s="3">
        <v>80</v>
      </c>
      <c r="E1879" s="3">
        <v>57719.538099999998</v>
      </c>
      <c r="F1879" s="3">
        <v>61426.297400000003</v>
      </c>
      <c r="G1879" s="3">
        <v>4</v>
      </c>
      <c r="H1879" s="3">
        <v>3</v>
      </c>
      <c r="I1879" s="3">
        <v>1</v>
      </c>
      <c r="J1879" s="3">
        <v>4</v>
      </c>
      <c r="K1879" s="3">
        <v>0</v>
      </c>
      <c r="L1879" s="3">
        <v>0</v>
      </c>
      <c r="M1879" s="3">
        <v>0</v>
      </c>
      <c r="N1879" s="3">
        <v>1</v>
      </c>
      <c r="O1879" s="3">
        <v>0</v>
      </c>
      <c r="P1879" s="3">
        <v>0</v>
      </c>
      <c r="Q1879" s="3">
        <v>0</v>
      </c>
      <c r="R1879" s="3">
        <v>0</v>
      </c>
      <c r="S1879" s="3">
        <v>1</v>
      </c>
      <c r="T1879" s="3">
        <v>0</v>
      </c>
      <c r="U1879" s="3">
        <v>1</v>
      </c>
      <c r="V1879" s="3">
        <v>0</v>
      </c>
      <c r="W1879" s="3">
        <v>0</v>
      </c>
      <c r="X1879" s="3">
        <v>0</v>
      </c>
      <c r="Y1879" s="3">
        <v>11.03</v>
      </c>
      <c r="Z1879" s="3">
        <v>27</v>
      </c>
      <c r="AA1879" s="3">
        <v>1</v>
      </c>
      <c r="AB1879" s="3">
        <f t="shared" si="406"/>
        <v>1.0642201830093996</v>
      </c>
      <c r="AC1879" s="3">
        <f t="shared" si="407"/>
        <v>6.2242308429156755E-2</v>
      </c>
      <c r="AD1879">
        <f t="shared" si="408"/>
        <v>0</v>
      </c>
      <c r="AE1879">
        <f t="shared" si="409"/>
        <v>0</v>
      </c>
      <c r="AF1879">
        <f t="shared" si="410"/>
        <v>0</v>
      </c>
      <c r="AG1879">
        <f t="shared" si="411"/>
        <v>0</v>
      </c>
      <c r="AH1879">
        <f t="shared" si="412"/>
        <v>0</v>
      </c>
      <c r="AI1879">
        <f t="shared" si="413"/>
        <v>0</v>
      </c>
      <c r="AJ1879">
        <f t="shared" si="414"/>
        <v>0</v>
      </c>
      <c r="AK1879">
        <f t="shared" si="415"/>
        <v>0</v>
      </c>
      <c r="AL1879">
        <f t="shared" si="416"/>
        <v>0</v>
      </c>
      <c r="AM1879">
        <f t="shared" si="417"/>
        <v>1</v>
      </c>
      <c r="AN1879">
        <f t="shared" si="418"/>
        <v>0</v>
      </c>
      <c r="AO1879">
        <f t="shared" si="419"/>
        <v>0</v>
      </c>
    </row>
    <row r="1880" spans="1:41" x14ac:dyDescent="0.2">
      <c r="A1880" s="3" t="s">
        <v>0</v>
      </c>
      <c r="B1880" s="3" t="s">
        <v>4</v>
      </c>
      <c r="C1880" s="2" t="s">
        <v>39</v>
      </c>
      <c r="D1880" s="3">
        <v>80</v>
      </c>
      <c r="E1880" s="3">
        <v>62818.236199999999</v>
      </c>
      <c r="F1880" s="3">
        <v>72764.456900000005</v>
      </c>
      <c r="G1880" s="3">
        <v>2</v>
      </c>
      <c r="H1880" s="3">
        <v>3</v>
      </c>
      <c r="I1880" s="3">
        <v>1</v>
      </c>
      <c r="J1880" s="3">
        <v>4</v>
      </c>
      <c r="K1880" s="3">
        <v>0</v>
      </c>
      <c r="L1880" s="3">
        <v>0</v>
      </c>
      <c r="M1880" s="3">
        <v>0</v>
      </c>
      <c r="N1880" s="3">
        <v>1</v>
      </c>
      <c r="O1880" s="3">
        <v>0</v>
      </c>
      <c r="P1880" s="3">
        <v>0</v>
      </c>
      <c r="Q1880" s="3">
        <v>0</v>
      </c>
      <c r="R1880" s="3">
        <v>0</v>
      </c>
      <c r="S1880" s="3">
        <v>1</v>
      </c>
      <c r="T1880" s="3">
        <v>0</v>
      </c>
      <c r="U1880" s="3">
        <v>1</v>
      </c>
      <c r="V1880" s="3">
        <v>0</v>
      </c>
      <c r="W1880" s="3">
        <v>0</v>
      </c>
      <c r="X1880" s="3">
        <v>0</v>
      </c>
      <c r="Y1880" s="3">
        <v>11.19</v>
      </c>
      <c r="Z1880" s="3">
        <v>11</v>
      </c>
      <c r="AA1880" s="3">
        <v>0</v>
      </c>
      <c r="AB1880" s="3">
        <f t="shared" si="406"/>
        <v>1.1583333328292336</v>
      </c>
      <c r="AC1880" s="3">
        <f t="shared" si="407"/>
        <v>0.14698218991345172</v>
      </c>
      <c r="AD1880">
        <f t="shared" si="408"/>
        <v>0</v>
      </c>
      <c r="AE1880">
        <f t="shared" si="409"/>
        <v>0</v>
      </c>
      <c r="AF1880">
        <f t="shared" si="410"/>
        <v>0</v>
      </c>
      <c r="AG1880">
        <f t="shared" si="411"/>
        <v>0</v>
      </c>
      <c r="AH1880">
        <f t="shared" si="412"/>
        <v>0</v>
      </c>
      <c r="AI1880">
        <f t="shared" si="413"/>
        <v>0</v>
      </c>
      <c r="AJ1880">
        <f t="shared" si="414"/>
        <v>0</v>
      </c>
      <c r="AK1880">
        <f t="shared" si="415"/>
        <v>0</v>
      </c>
      <c r="AL1880">
        <f t="shared" si="416"/>
        <v>0</v>
      </c>
      <c r="AM1880">
        <f t="shared" si="417"/>
        <v>0</v>
      </c>
      <c r="AN1880">
        <f t="shared" si="418"/>
        <v>1</v>
      </c>
      <c r="AO1880">
        <f t="shared" si="419"/>
        <v>0</v>
      </c>
    </row>
    <row r="1881" spans="1:41" x14ac:dyDescent="0.2">
      <c r="A1881" s="3" t="s">
        <v>2</v>
      </c>
      <c r="B1881" s="3" t="s">
        <v>4</v>
      </c>
      <c r="C1881" s="2" t="s">
        <v>36</v>
      </c>
      <c r="D1881" s="3">
        <v>80</v>
      </c>
      <c r="E1881" s="3">
        <v>70607.025899999993</v>
      </c>
      <c r="F1881" s="3">
        <v>73969.265199999994</v>
      </c>
      <c r="G1881" s="3">
        <v>0</v>
      </c>
      <c r="H1881" s="3">
        <v>3</v>
      </c>
      <c r="I1881" s="3">
        <v>1</v>
      </c>
      <c r="J1881" s="3">
        <v>4</v>
      </c>
      <c r="K1881" s="3">
        <v>0</v>
      </c>
      <c r="L1881" s="3">
        <v>0</v>
      </c>
      <c r="M1881" s="3">
        <v>0</v>
      </c>
      <c r="N1881" s="3">
        <v>1</v>
      </c>
      <c r="O1881" s="3">
        <v>0</v>
      </c>
      <c r="P1881" s="3">
        <v>0</v>
      </c>
      <c r="Q1881" s="3">
        <v>0</v>
      </c>
      <c r="R1881" s="3">
        <v>0</v>
      </c>
      <c r="S1881" s="3">
        <v>1</v>
      </c>
      <c r="T1881" s="3">
        <v>1</v>
      </c>
      <c r="U1881" s="3">
        <v>1</v>
      </c>
      <c r="V1881" s="3">
        <v>0</v>
      </c>
      <c r="W1881" s="3">
        <v>0</v>
      </c>
      <c r="X1881" s="3">
        <v>0</v>
      </c>
      <c r="Y1881" s="3">
        <v>11.21</v>
      </c>
      <c r="Z1881" s="3">
        <v>2</v>
      </c>
      <c r="AA1881" s="3">
        <v>0</v>
      </c>
      <c r="AB1881" s="3">
        <f t="shared" si="406"/>
        <v>1.0476190472143934</v>
      </c>
      <c r="AC1881" s="3">
        <f t="shared" si="407"/>
        <v>4.6520015248631974E-2</v>
      </c>
      <c r="AD1881">
        <f t="shared" si="408"/>
        <v>0</v>
      </c>
      <c r="AE1881">
        <f t="shared" si="409"/>
        <v>0</v>
      </c>
      <c r="AF1881">
        <f t="shared" si="410"/>
        <v>0</v>
      </c>
      <c r="AG1881">
        <f t="shared" si="411"/>
        <v>0</v>
      </c>
      <c r="AH1881">
        <f t="shared" si="412"/>
        <v>0</v>
      </c>
      <c r="AI1881">
        <f t="shared" si="413"/>
        <v>0</v>
      </c>
      <c r="AJ1881">
        <f t="shared" si="414"/>
        <v>1</v>
      </c>
      <c r="AK1881">
        <f t="shared" si="415"/>
        <v>0</v>
      </c>
      <c r="AL1881">
        <f t="shared" si="416"/>
        <v>0</v>
      </c>
      <c r="AM1881">
        <f t="shared" si="417"/>
        <v>0</v>
      </c>
      <c r="AN1881">
        <f t="shared" si="418"/>
        <v>0</v>
      </c>
      <c r="AO1881">
        <f t="shared" si="419"/>
        <v>0</v>
      </c>
    </row>
    <row r="1882" spans="1:41" x14ac:dyDescent="0.2">
      <c r="A1882" s="3" t="s">
        <v>0</v>
      </c>
      <c r="B1882" s="3" t="s">
        <v>4</v>
      </c>
      <c r="C1882" s="2" t="s">
        <v>31</v>
      </c>
      <c r="D1882" s="3">
        <v>81</v>
      </c>
      <c r="E1882" s="3">
        <v>69214.903300000005</v>
      </c>
      <c r="F1882" s="3">
        <v>79614.854999999996</v>
      </c>
      <c r="G1882" s="3">
        <v>4</v>
      </c>
      <c r="H1882" s="3">
        <v>3</v>
      </c>
      <c r="I1882" s="3">
        <v>1</v>
      </c>
      <c r="J1882" s="3">
        <v>4</v>
      </c>
      <c r="K1882" s="3">
        <v>0</v>
      </c>
      <c r="L1882" s="3">
        <v>0</v>
      </c>
      <c r="M1882" s="3">
        <v>0</v>
      </c>
      <c r="N1882" s="3">
        <v>1</v>
      </c>
      <c r="O1882" s="3">
        <v>0</v>
      </c>
      <c r="P1882" s="3">
        <v>0</v>
      </c>
      <c r="Q1882" s="3">
        <v>0</v>
      </c>
      <c r="R1882" s="3">
        <v>0</v>
      </c>
      <c r="S1882" s="3">
        <v>1</v>
      </c>
      <c r="T1882" s="3">
        <v>0</v>
      </c>
      <c r="U1882" s="3">
        <v>1</v>
      </c>
      <c r="V1882" s="3">
        <v>0</v>
      </c>
      <c r="W1882" s="3">
        <v>0</v>
      </c>
      <c r="X1882" s="3">
        <v>0</v>
      </c>
      <c r="Y1882" s="3">
        <v>11.28</v>
      </c>
      <c r="Z1882" s="3">
        <v>10</v>
      </c>
      <c r="AA1882" s="3">
        <v>0</v>
      </c>
      <c r="AB1882" s="3">
        <f t="shared" si="406"/>
        <v>1.1502559593982702</v>
      </c>
      <c r="AC1882" s="3">
        <f t="shared" si="407"/>
        <v>0.13998449099917668</v>
      </c>
      <c r="AD1882">
        <f t="shared" si="408"/>
        <v>0</v>
      </c>
      <c r="AE1882">
        <f t="shared" si="409"/>
        <v>0</v>
      </c>
      <c r="AF1882">
        <f t="shared" si="410"/>
        <v>1</v>
      </c>
      <c r="AG1882">
        <f t="shared" si="411"/>
        <v>0</v>
      </c>
      <c r="AH1882">
        <f t="shared" si="412"/>
        <v>0</v>
      </c>
      <c r="AI1882">
        <f t="shared" si="413"/>
        <v>0</v>
      </c>
      <c r="AJ1882">
        <f t="shared" si="414"/>
        <v>0</v>
      </c>
      <c r="AK1882">
        <f t="shared" si="415"/>
        <v>0</v>
      </c>
      <c r="AL1882">
        <f t="shared" si="416"/>
        <v>0</v>
      </c>
      <c r="AM1882">
        <f t="shared" si="417"/>
        <v>0</v>
      </c>
      <c r="AN1882">
        <f t="shared" si="418"/>
        <v>0</v>
      </c>
      <c r="AO1882">
        <f t="shared" si="419"/>
        <v>0</v>
      </c>
    </row>
    <row r="1883" spans="1:41" x14ac:dyDescent="0.2">
      <c r="A1883" s="3" t="s">
        <v>0</v>
      </c>
      <c r="B1883" s="3" t="s">
        <v>4</v>
      </c>
      <c r="C1883" s="2" t="s">
        <v>36</v>
      </c>
      <c r="D1883" s="3">
        <v>81</v>
      </c>
      <c r="E1883" s="3">
        <v>51969.6158</v>
      </c>
      <c r="F1883" s="3">
        <v>58168.533600000002</v>
      </c>
      <c r="G1883" s="3">
        <v>4</v>
      </c>
      <c r="H1883" s="3">
        <v>3</v>
      </c>
      <c r="I1883" s="3">
        <v>1</v>
      </c>
      <c r="J1883" s="3">
        <v>4</v>
      </c>
      <c r="K1883" s="3">
        <v>0</v>
      </c>
      <c r="L1883" s="3">
        <v>0</v>
      </c>
      <c r="M1883" s="3">
        <v>0</v>
      </c>
      <c r="N1883" s="3">
        <v>1</v>
      </c>
      <c r="O1883" s="3">
        <v>0</v>
      </c>
      <c r="P1883" s="3">
        <v>0</v>
      </c>
      <c r="Q1883" s="3">
        <v>0</v>
      </c>
      <c r="R1883" s="3">
        <v>0</v>
      </c>
      <c r="S1883" s="3">
        <v>1</v>
      </c>
      <c r="T1883" s="3">
        <v>0</v>
      </c>
      <c r="U1883" s="3">
        <v>1</v>
      </c>
      <c r="V1883" s="3">
        <v>0</v>
      </c>
      <c r="W1883" s="3">
        <v>0</v>
      </c>
      <c r="X1883" s="3">
        <v>0</v>
      </c>
      <c r="Y1883" s="3">
        <v>10.97</v>
      </c>
      <c r="Z1883" s="3">
        <v>11</v>
      </c>
      <c r="AA1883" s="3">
        <v>0</v>
      </c>
      <c r="AB1883" s="3">
        <f t="shared" si="406"/>
        <v>1.1192796541705432</v>
      </c>
      <c r="AC1883" s="3">
        <f t="shared" si="407"/>
        <v>0.11268531246791821</v>
      </c>
      <c r="AD1883">
        <f t="shared" si="408"/>
        <v>0</v>
      </c>
      <c r="AE1883">
        <f t="shared" si="409"/>
        <v>0</v>
      </c>
      <c r="AF1883">
        <f t="shared" si="410"/>
        <v>0</v>
      </c>
      <c r="AG1883">
        <f t="shared" si="411"/>
        <v>0</v>
      </c>
      <c r="AH1883">
        <f t="shared" si="412"/>
        <v>0</v>
      </c>
      <c r="AI1883">
        <f t="shared" si="413"/>
        <v>0</v>
      </c>
      <c r="AJ1883">
        <f t="shared" si="414"/>
        <v>1</v>
      </c>
      <c r="AK1883">
        <f t="shared" si="415"/>
        <v>0</v>
      </c>
      <c r="AL1883">
        <f t="shared" si="416"/>
        <v>0</v>
      </c>
      <c r="AM1883">
        <f t="shared" si="417"/>
        <v>0</v>
      </c>
      <c r="AN1883">
        <f t="shared" si="418"/>
        <v>0</v>
      </c>
      <c r="AO1883">
        <f t="shared" si="419"/>
        <v>0</v>
      </c>
    </row>
    <row r="1884" spans="1:41" x14ac:dyDescent="0.2">
      <c r="A1884" s="3" t="s">
        <v>0</v>
      </c>
      <c r="B1884" s="3" t="s">
        <v>4</v>
      </c>
      <c r="C1884" s="2" t="s">
        <v>35</v>
      </c>
      <c r="D1884" s="3">
        <v>81</v>
      </c>
      <c r="E1884" s="3">
        <v>49738.5412</v>
      </c>
      <c r="F1884" s="3">
        <v>59190.928099999997</v>
      </c>
      <c r="G1884" s="3">
        <v>4</v>
      </c>
      <c r="H1884" s="3">
        <v>3</v>
      </c>
      <c r="I1884" s="3">
        <v>1</v>
      </c>
      <c r="J1884" s="3">
        <v>4</v>
      </c>
      <c r="K1884" s="3">
        <v>0</v>
      </c>
      <c r="L1884" s="3">
        <v>0</v>
      </c>
      <c r="M1884" s="3">
        <v>0</v>
      </c>
      <c r="N1884" s="3">
        <v>1</v>
      </c>
      <c r="O1884" s="3">
        <v>0</v>
      </c>
      <c r="P1884" s="3">
        <v>0</v>
      </c>
      <c r="Q1884" s="3">
        <v>0</v>
      </c>
      <c r="R1884" s="3">
        <v>0</v>
      </c>
      <c r="S1884" s="3">
        <v>1</v>
      </c>
      <c r="T1884" s="3">
        <v>0</v>
      </c>
      <c r="U1884" s="3">
        <v>1</v>
      </c>
      <c r="V1884" s="3">
        <v>0</v>
      </c>
      <c r="W1884" s="3">
        <v>0</v>
      </c>
      <c r="X1884" s="3">
        <v>0</v>
      </c>
      <c r="Y1884" s="3">
        <v>10.99</v>
      </c>
      <c r="Z1884" s="3">
        <v>12</v>
      </c>
      <c r="AA1884" s="3">
        <v>0</v>
      </c>
      <c r="AB1884" s="3">
        <f t="shared" si="406"/>
        <v>1.1900414984426604</v>
      </c>
      <c r="AC1884" s="3">
        <f t="shared" si="407"/>
        <v>0.17398817915629269</v>
      </c>
      <c r="AD1884">
        <f t="shared" si="408"/>
        <v>0</v>
      </c>
      <c r="AE1884">
        <f t="shared" si="409"/>
        <v>0</v>
      </c>
      <c r="AF1884">
        <f t="shared" si="410"/>
        <v>0</v>
      </c>
      <c r="AG1884">
        <f t="shared" si="411"/>
        <v>0</v>
      </c>
      <c r="AH1884">
        <f t="shared" si="412"/>
        <v>0</v>
      </c>
      <c r="AI1884">
        <f t="shared" si="413"/>
        <v>0</v>
      </c>
      <c r="AJ1884">
        <f t="shared" si="414"/>
        <v>0</v>
      </c>
      <c r="AK1884">
        <f t="shared" si="415"/>
        <v>1</v>
      </c>
      <c r="AL1884">
        <f t="shared" si="416"/>
        <v>0</v>
      </c>
      <c r="AM1884">
        <f t="shared" si="417"/>
        <v>0</v>
      </c>
      <c r="AN1884">
        <f t="shared" si="418"/>
        <v>0</v>
      </c>
      <c r="AO1884">
        <f t="shared" si="419"/>
        <v>0</v>
      </c>
    </row>
    <row r="1885" spans="1:41" x14ac:dyDescent="0.2">
      <c r="A1885" s="3" t="s">
        <v>0</v>
      </c>
      <c r="B1885" s="3" t="s">
        <v>4</v>
      </c>
      <c r="C1885" s="2" t="s">
        <v>35</v>
      </c>
      <c r="D1885" s="3">
        <v>81</v>
      </c>
      <c r="E1885" s="3">
        <v>59472.836799999997</v>
      </c>
      <c r="F1885" s="3">
        <v>70545.2261</v>
      </c>
      <c r="G1885" s="3">
        <v>11</v>
      </c>
      <c r="H1885" s="3">
        <v>3</v>
      </c>
      <c r="I1885" s="3">
        <v>2</v>
      </c>
      <c r="J1885" s="3">
        <v>4</v>
      </c>
      <c r="K1885" s="3">
        <v>0</v>
      </c>
      <c r="L1885" s="3">
        <v>0</v>
      </c>
      <c r="M1885" s="3">
        <v>0</v>
      </c>
      <c r="N1885" s="3">
        <v>1</v>
      </c>
      <c r="O1885" s="3">
        <v>0</v>
      </c>
      <c r="P1885" s="3">
        <v>0</v>
      </c>
      <c r="Q1885" s="3">
        <v>0</v>
      </c>
      <c r="R1885" s="3">
        <v>0</v>
      </c>
      <c r="S1885" s="3">
        <v>1</v>
      </c>
      <c r="T1885" s="3">
        <v>0</v>
      </c>
      <c r="U1885" s="3">
        <v>0</v>
      </c>
      <c r="V1885" s="3">
        <v>1</v>
      </c>
      <c r="W1885" s="3">
        <v>0</v>
      </c>
      <c r="X1885" s="3">
        <v>0</v>
      </c>
      <c r="Y1885" s="3">
        <v>11.16</v>
      </c>
      <c r="Z1885" s="3">
        <v>10</v>
      </c>
      <c r="AA1885" s="3">
        <v>0</v>
      </c>
      <c r="AB1885" s="3">
        <f t="shared" si="406"/>
        <v>1.186175570155416</v>
      </c>
      <c r="AC1885" s="3">
        <f t="shared" si="407"/>
        <v>0.17073432516354939</v>
      </c>
      <c r="AD1885">
        <f t="shared" si="408"/>
        <v>0</v>
      </c>
      <c r="AE1885">
        <f t="shared" si="409"/>
        <v>0</v>
      </c>
      <c r="AF1885">
        <f t="shared" si="410"/>
        <v>0</v>
      </c>
      <c r="AG1885">
        <f t="shared" si="411"/>
        <v>0</v>
      </c>
      <c r="AH1885">
        <f t="shared" si="412"/>
        <v>0</v>
      </c>
      <c r="AI1885">
        <f t="shared" si="413"/>
        <v>0</v>
      </c>
      <c r="AJ1885">
        <f t="shared" si="414"/>
        <v>0</v>
      </c>
      <c r="AK1885">
        <f t="shared" si="415"/>
        <v>1</v>
      </c>
      <c r="AL1885">
        <f t="shared" si="416"/>
        <v>0</v>
      </c>
      <c r="AM1885">
        <f t="shared" si="417"/>
        <v>0</v>
      </c>
      <c r="AN1885">
        <f t="shared" si="418"/>
        <v>0</v>
      </c>
      <c r="AO1885">
        <f t="shared" si="419"/>
        <v>0</v>
      </c>
    </row>
    <row r="1886" spans="1:41" x14ac:dyDescent="0.2">
      <c r="A1886" s="3" t="s">
        <v>0</v>
      </c>
      <c r="B1886" s="3" t="s">
        <v>4</v>
      </c>
      <c r="C1886" s="2" t="s">
        <v>32</v>
      </c>
      <c r="D1886" s="3">
        <v>81</v>
      </c>
      <c r="E1886" s="3">
        <v>63840.736199999999</v>
      </c>
      <c r="F1886" s="3">
        <v>71940.441699999996</v>
      </c>
      <c r="G1886" s="3">
        <v>7</v>
      </c>
      <c r="H1886" s="3">
        <v>3</v>
      </c>
      <c r="I1886" s="3">
        <v>1</v>
      </c>
      <c r="J1886" s="3">
        <v>4</v>
      </c>
      <c r="K1886" s="3">
        <v>0</v>
      </c>
      <c r="L1886" s="3">
        <v>0</v>
      </c>
      <c r="M1886" s="3">
        <v>0</v>
      </c>
      <c r="N1886" s="3">
        <v>1</v>
      </c>
      <c r="O1886" s="3">
        <v>0</v>
      </c>
      <c r="P1886" s="3">
        <v>0</v>
      </c>
      <c r="Q1886" s="3">
        <v>0</v>
      </c>
      <c r="R1886" s="3">
        <v>0</v>
      </c>
      <c r="S1886" s="3">
        <v>1</v>
      </c>
      <c r="T1886" s="3">
        <v>0</v>
      </c>
      <c r="U1886" s="3">
        <v>1</v>
      </c>
      <c r="V1886" s="3">
        <v>0</v>
      </c>
      <c r="W1886" s="3">
        <v>0</v>
      </c>
      <c r="X1886" s="3">
        <v>0</v>
      </c>
      <c r="Y1886" s="3">
        <v>11.18</v>
      </c>
      <c r="Z1886" s="3">
        <v>11</v>
      </c>
      <c r="AA1886" s="3">
        <v>0</v>
      </c>
      <c r="AB1886" s="3">
        <f t="shared" si="406"/>
        <v>1.1268736230519847</v>
      </c>
      <c r="AC1886" s="3">
        <f t="shared" si="407"/>
        <v>0.1194470930574355</v>
      </c>
      <c r="AD1886">
        <f t="shared" si="408"/>
        <v>0</v>
      </c>
      <c r="AE1886">
        <f t="shared" si="409"/>
        <v>0</v>
      </c>
      <c r="AF1886">
        <f t="shared" si="410"/>
        <v>0</v>
      </c>
      <c r="AG1886">
        <f t="shared" si="411"/>
        <v>0</v>
      </c>
      <c r="AH1886">
        <f t="shared" si="412"/>
        <v>0</v>
      </c>
      <c r="AI1886">
        <f t="shared" si="413"/>
        <v>0</v>
      </c>
      <c r="AJ1886">
        <f t="shared" si="414"/>
        <v>0</v>
      </c>
      <c r="AK1886">
        <f t="shared" si="415"/>
        <v>0</v>
      </c>
      <c r="AL1886">
        <f t="shared" si="416"/>
        <v>1</v>
      </c>
      <c r="AM1886">
        <f t="shared" si="417"/>
        <v>0</v>
      </c>
      <c r="AN1886">
        <f t="shared" si="418"/>
        <v>0</v>
      </c>
      <c r="AO1886">
        <f t="shared" si="419"/>
        <v>0</v>
      </c>
    </row>
    <row r="1887" spans="1:41" x14ac:dyDescent="0.2">
      <c r="A1887" s="3" t="s">
        <v>0</v>
      </c>
      <c r="B1887" s="3" t="s">
        <v>4</v>
      </c>
      <c r="C1887" s="2" t="s">
        <v>32</v>
      </c>
      <c r="D1887" s="3">
        <v>81</v>
      </c>
      <c r="E1887" s="3">
        <v>53215.058499999999</v>
      </c>
      <c r="F1887" s="3">
        <v>66111.516000000003</v>
      </c>
      <c r="G1887" s="3">
        <v>12</v>
      </c>
      <c r="H1887" s="3">
        <v>3</v>
      </c>
      <c r="I1887" s="3">
        <v>2</v>
      </c>
      <c r="J1887" s="3">
        <v>4</v>
      </c>
      <c r="K1887" s="3">
        <v>0</v>
      </c>
      <c r="L1887" s="3">
        <v>0</v>
      </c>
      <c r="M1887" s="3">
        <v>0</v>
      </c>
      <c r="N1887" s="3">
        <v>1</v>
      </c>
      <c r="O1887" s="3">
        <v>0</v>
      </c>
      <c r="P1887" s="3">
        <v>0</v>
      </c>
      <c r="Q1887" s="3">
        <v>0</v>
      </c>
      <c r="R1887" s="3">
        <v>0</v>
      </c>
      <c r="S1887" s="3">
        <v>1</v>
      </c>
      <c r="T1887" s="3">
        <v>0</v>
      </c>
      <c r="U1887" s="3">
        <v>0</v>
      </c>
      <c r="V1887" s="3">
        <v>1</v>
      </c>
      <c r="W1887" s="3">
        <v>0</v>
      </c>
      <c r="X1887" s="3">
        <v>0</v>
      </c>
      <c r="Y1887" s="3">
        <v>11.1</v>
      </c>
      <c r="Z1887" s="3">
        <v>11</v>
      </c>
      <c r="AA1887" s="3">
        <v>0</v>
      </c>
      <c r="AB1887" s="3">
        <f t="shared" si="406"/>
        <v>1.2423460175281025</v>
      </c>
      <c r="AC1887" s="3">
        <f t="shared" si="407"/>
        <v>0.21700154175389783</v>
      </c>
      <c r="AD1887">
        <f t="shared" si="408"/>
        <v>0</v>
      </c>
      <c r="AE1887">
        <f t="shared" si="409"/>
        <v>0</v>
      </c>
      <c r="AF1887">
        <f t="shared" si="410"/>
        <v>0</v>
      </c>
      <c r="AG1887">
        <f t="shared" si="411"/>
        <v>0</v>
      </c>
      <c r="AH1887">
        <f t="shared" si="412"/>
        <v>0</v>
      </c>
      <c r="AI1887">
        <f t="shared" si="413"/>
        <v>0</v>
      </c>
      <c r="AJ1887">
        <f t="shared" si="414"/>
        <v>0</v>
      </c>
      <c r="AK1887">
        <f t="shared" si="415"/>
        <v>0</v>
      </c>
      <c r="AL1887">
        <f t="shared" si="416"/>
        <v>1</v>
      </c>
      <c r="AM1887">
        <f t="shared" si="417"/>
        <v>0</v>
      </c>
      <c r="AN1887">
        <f t="shared" si="418"/>
        <v>0</v>
      </c>
      <c r="AO1887">
        <f t="shared" si="419"/>
        <v>0</v>
      </c>
    </row>
    <row r="1888" spans="1:41" x14ac:dyDescent="0.2">
      <c r="A1888" s="3" t="s">
        <v>0</v>
      </c>
      <c r="B1888" s="3" t="s">
        <v>4</v>
      </c>
      <c r="C1888" s="2" t="s">
        <v>39</v>
      </c>
      <c r="D1888" s="3">
        <v>81</v>
      </c>
      <c r="E1888" s="3">
        <v>51702.252</v>
      </c>
      <c r="F1888" s="3">
        <v>52736.328000000001</v>
      </c>
      <c r="G1888" s="3">
        <v>13</v>
      </c>
      <c r="H1888" s="3">
        <v>3</v>
      </c>
      <c r="I1888" s="3">
        <v>2</v>
      </c>
      <c r="J1888" s="3">
        <v>4</v>
      </c>
      <c r="K1888" s="3">
        <v>0</v>
      </c>
      <c r="L1888" s="3">
        <v>0</v>
      </c>
      <c r="M1888" s="3">
        <v>0</v>
      </c>
      <c r="N1888" s="3">
        <v>1</v>
      </c>
      <c r="O1888" s="3">
        <v>0</v>
      </c>
      <c r="P1888" s="3">
        <v>0</v>
      </c>
      <c r="Q1888" s="3">
        <v>0</v>
      </c>
      <c r="R1888" s="3">
        <v>0</v>
      </c>
      <c r="S1888" s="3">
        <v>1</v>
      </c>
      <c r="T1888" s="3">
        <v>0</v>
      </c>
      <c r="U1888" s="3">
        <v>0</v>
      </c>
      <c r="V1888" s="3">
        <v>1</v>
      </c>
      <c r="W1888" s="3">
        <v>0</v>
      </c>
      <c r="X1888" s="3">
        <v>0</v>
      </c>
      <c r="Y1888" s="3">
        <v>10.87</v>
      </c>
      <c r="Z1888" s="3">
        <v>10</v>
      </c>
      <c r="AA1888" s="3">
        <v>0</v>
      </c>
      <c r="AB1888" s="3">
        <f t="shared" si="406"/>
        <v>1.0200005988133747</v>
      </c>
      <c r="AC1888" s="3">
        <f t="shared" si="407"/>
        <v>1.9803214367943349E-2</v>
      </c>
      <c r="AD1888">
        <f t="shared" si="408"/>
        <v>0</v>
      </c>
      <c r="AE1888">
        <f t="shared" si="409"/>
        <v>0</v>
      </c>
      <c r="AF1888">
        <f t="shared" si="410"/>
        <v>0</v>
      </c>
      <c r="AG1888">
        <f t="shared" si="411"/>
        <v>0</v>
      </c>
      <c r="AH1888">
        <f t="shared" si="412"/>
        <v>0</v>
      </c>
      <c r="AI1888">
        <f t="shared" si="413"/>
        <v>0</v>
      </c>
      <c r="AJ1888">
        <f t="shared" si="414"/>
        <v>0</v>
      </c>
      <c r="AK1888">
        <f t="shared" si="415"/>
        <v>0</v>
      </c>
      <c r="AL1888">
        <f t="shared" si="416"/>
        <v>0</v>
      </c>
      <c r="AM1888">
        <f t="shared" si="417"/>
        <v>0</v>
      </c>
      <c r="AN1888">
        <f t="shared" si="418"/>
        <v>1</v>
      </c>
      <c r="AO1888">
        <f t="shared" si="419"/>
        <v>0</v>
      </c>
    </row>
    <row r="1889" spans="1:41" x14ac:dyDescent="0.2">
      <c r="A1889" s="3" t="s">
        <v>0</v>
      </c>
      <c r="B1889" s="3" t="s">
        <v>4</v>
      </c>
      <c r="C1889" s="2" t="s">
        <v>40</v>
      </c>
      <c r="D1889" s="3">
        <v>81</v>
      </c>
      <c r="E1889" s="3">
        <v>59400.233800000002</v>
      </c>
      <c r="F1889" s="3">
        <v>61446.620499999997</v>
      </c>
      <c r="G1889" s="3">
        <v>4</v>
      </c>
      <c r="H1889" s="3">
        <v>3</v>
      </c>
      <c r="I1889" s="3">
        <v>1</v>
      </c>
      <c r="J1889" s="3">
        <v>4</v>
      </c>
      <c r="K1889" s="3">
        <v>0</v>
      </c>
      <c r="L1889" s="3">
        <v>0</v>
      </c>
      <c r="M1889" s="3">
        <v>0</v>
      </c>
      <c r="N1889" s="3">
        <v>1</v>
      </c>
      <c r="O1889" s="3">
        <v>0</v>
      </c>
      <c r="P1889" s="3">
        <v>0</v>
      </c>
      <c r="Q1889" s="3">
        <v>0</v>
      </c>
      <c r="R1889" s="3">
        <v>0</v>
      </c>
      <c r="S1889" s="3">
        <v>1</v>
      </c>
      <c r="T1889" s="3">
        <v>0</v>
      </c>
      <c r="U1889" s="3">
        <v>1</v>
      </c>
      <c r="V1889" s="3">
        <v>0</v>
      </c>
      <c r="W1889" s="3">
        <v>0</v>
      </c>
      <c r="X1889" s="3">
        <v>0</v>
      </c>
      <c r="Y1889" s="3">
        <v>11.03</v>
      </c>
      <c r="Z1889" s="3">
        <v>11</v>
      </c>
      <c r="AA1889" s="3">
        <v>0</v>
      </c>
      <c r="AB1889" s="3">
        <f t="shared" si="406"/>
        <v>1.034450818946103</v>
      </c>
      <c r="AC1889" s="3">
        <f t="shared" si="407"/>
        <v>3.3870676180271071E-2</v>
      </c>
      <c r="AD1889">
        <f t="shared" si="408"/>
        <v>0</v>
      </c>
      <c r="AE1889">
        <f t="shared" si="409"/>
        <v>0</v>
      </c>
      <c r="AF1889">
        <f t="shared" si="410"/>
        <v>0</v>
      </c>
      <c r="AG1889">
        <f t="shared" si="411"/>
        <v>0</v>
      </c>
      <c r="AH1889">
        <f t="shared" si="412"/>
        <v>0</v>
      </c>
      <c r="AI1889">
        <f t="shared" si="413"/>
        <v>0</v>
      </c>
      <c r="AJ1889">
        <f t="shared" si="414"/>
        <v>0</v>
      </c>
      <c r="AK1889">
        <f t="shared" si="415"/>
        <v>0</v>
      </c>
      <c r="AL1889">
        <f t="shared" si="416"/>
        <v>0</v>
      </c>
      <c r="AM1889">
        <f t="shared" si="417"/>
        <v>0</v>
      </c>
      <c r="AN1889">
        <f t="shared" si="418"/>
        <v>0</v>
      </c>
      <c r="AO1889">
        <f t="shared" si="419"/>
        <v>1</v>
      </c>
    </row>
    <row r="1890" spans="1:41" x14ac:dyDescent="0.2">
      <c r="A1890" s="3" t="s">
        <v>2</v>
      </c>
      <c r="B1890" s="3" t="s">
        <v>4</v>
      </c>
      <c r="C1890" s="2" t="s">
        <v>33</v>
      </c>
      <c r="D1890" s="3">
        <v>81</v>
      </c>
      <c r="E1890" s="3">
        <v>58963.896699999998</v>
      </c>
      <c r="F1890" s="3">
        <v>65412.735200000003</v>
      </c>
      <c r="G1890" s="3">
        <v>118</v>
      </c>
      <c r="H1890" s="3">
        <v>3</v>
      </c>
      <c r="I1890" s="3">
        <v>4</v>
      </c>
      <c r="J1890" s="3">
        <v>4</v>
      </c>
      <c r="K1890" s="3">
        <v>0</v>
      </c>
      <c r="L1890" s="3">
        <v>0</v>
      </c>
      <c r="M1890" s="3">
        <v>0</v>
      </c>
      <c r="N1890" s="3">
        <v>1</v>
      </c>
      <c r="O1890" s="3">
        <v>0</v>
      </c>
      <c r="P1890" s="3">
        <v>0</v>
      </c>
      <c r="Q1890" s="3">
        <v>0</v>
      </c>
      <c r="R1890" s="3">
        <v>0</v>
      </c>
      <c r="S1890" s="3">
        <v>1</v>
      </c>
      <c r="T1890" s="3">
        <v>1</v>
      </c>
      <c r="U1890" s="3">
        <v>0</v>
      </c>
      <c r="V1890" s="3">
        <v>0</v>
      </c>
      <c r="W1890" s="3">
        <v>0</v>
      </c>
      <c r="X1890" s="3">
        <v>1</v>
      </c>
      <c r="Y1890" s="3">
        <v>11.09</v>
      </c>
      <c r="Z1890" s="3">
        <v>4</v>
      </c>
      <c r="AA1890" s="3">
        <v>0</v>
      </c>
      <c r="AB1890" s="3">
        <f t="shared" si="406"/>
        <v>1.1093692727400766</v>
      </c>
      <c r="AC1890" s="3">
        <f t="shared" si="407"/>
        <v>0.10379163106782294</v>
      </c>
      <c r="AD1890">
        <f t="shared" si="408"/>
        <v>0</v>
      </c>
      <c r="AE1890">
        <f t="shared" si="409"/>
        <v>0</v>
      </c>
      <c r="AF1890">
        <f t="shared" si="410"/>
        <v>0</v>
      </c>
      <c r="AG1890">
        <f t="shared" si="411"/>
        <v>1</v>
      </c>
      <c r="AH1890">
        <f t="shared" si="412"/>
        <v>0</v>
      </c>
      <c r="AI1890">
        <f t="shared" si="413"/>
        <v>0</v>
      </c>
      <c r="AJ1890">
        <f t="shared" si="414"/>
        <v>0</v>
      </c>
      <c r="AK1890">
        <f t="shared" si="415"/>
        <v>0</v>
      </c>
      <c r="AL1890">
        <f t="shared" si="416"/>
        <v>0</v>
      </c>
      <c r="AM1890">
        <f t="shared" si="417"/>
        <v>0</v>
      </c>
      <c r="AN1890">
        <f t="shared" si="418"/>
        <v>0</v>
      </c>
      <c r="AO1890">
        <f t="shared" si="419"/>
        <v>0</v>
      </c>
    </row>
    <row r="1891" spans="1:41" x14ac:dyDescent="0.2">
      <c r="A1891" s="3" t="s">
        <v>2</v>
      </c>
      <c r="B1891" s="3" t="s">
        <v>4</v>
      </c>
      <c r="C1891" s="2" t="s">
        <v>36</v>
      </c>
      <c r="D1891" s="3">
        <v>81</v>
      </c>
      <c r="E1891" s="3">
        <v>60769.362699999998</v>
      </c>
      <c r="F1891" s="3">
        <v>71949.231799999994</v>
      </c>
      <c r="G1891" s="3">
        <v>0</v>
      </c>
      <c r="H1891" s="3">
        <v>3</v>
      </c>
      <c r="I1891" s="3">
        <v>1</v>
      </c>
      <c r="J1891" s="3">
        <v>4</v>
      </c>
      <c r="K1891" s="3">
        <v>0</v>
      </c>
      <c r="L1891" s="3">
        <v>0</v>
      </c>
      <c r="M1891" s="3">
        <v>0</v>
      </c>
      <c r="N1891" s="3">
        <v>1</v>
      </c>
      <c r="O1891" s="3">
        <v>0</v>
      </c>
      <c r="P1891" s="3">
        <v>0</v>
      </c>
      <c r="Q1891" s="3">
        <v>0</v>
      </c>
      <c r="R1891" s="3">
        <v>0</v>
      </c>
      <c r="S1891" s="3">
        <v>1</v>
      </c>
      <c r="T1891" s="3">
        <v>1</v>
      </c>
      <c r="U1891" s="3">
        <v>1</v>
      </c>
      <c r="V1891" s="3">
        <v>0</v>
      </c>
      <c r="W1891" s="3">
        <v>0</v>
      </c>
      <c r="X1891" s="3">
        <v>0</v>
      </c>
      <c r="Y1891" s="3">
        <v>11.18</v>
      </c>
      <c r="Z1891" s="3">
        <v>2</v>
      </c>
      <c r="AA1891" s="3">
        <v>0</v>
      </c>
      <c r="AB1891" s="3">
        <f t="shared" si="406"/>
        <v>1.1839721300878476</v>
      </c>
      <c r="AC1891" s="3">
        <f t="shared" si="407"/>
        <v>0.16887499740761686</v>
      </c>
      <c r="AD1891">
        <f t="shared" si="408"/>
        <v>0</v>
      </c>
      <c r="AE1891">
        <f t="shared" si="409"/>
        <v>0</v>
      </c>
      <c r="AF1891">
        <f t="shared" si="410"/>
        <v>0</v>
      </c>
      <c r="AG1891">
        <f t="shared" si="411"/>
        <v>0</v>
      </c>
      <c r="AH1891">
        <f t="shared" si="412"/>
        <v>0</v>
      </c>
      <c r="AI1891">
        <f t="shared" si="413"/>
        <v>0</v>
      </c>
      <c r="AJ1891">
        <f t="shared" si="414"/>
        <v>1</v>
      </c>
      <c r="AK1891">
        <f t="shared" si="415"/>
        <v>0</v>
      </c>
      <c r="AL1891">
        <f t="shared" si="416"/>
        <v>0</v>
      </c>
      <c r="AM1891">
        <f t="shared" si="417"/>
        <v>0</v>
      </c>
      <c r="AN1891">
        <f t="shared" si="418"/>
        <v>0</v>
      </c>
      <c r="AO1891">
        <f t="shared" si="419"/>
        <v>0</v>
      </c>
    </row>
    <row r="1892" spans="1:41" x14ac:dyDescent="0.2">
      <c r="A1892" s="3" t="s">
        <v>0</v>
      </c>
      <c r="B1892" s="3" t="s">
        <v>4</v>
      </c>
      <c r="C1892" s="2" t="s">
        <v>34</v>
      </c>
      <c r="D1892" s="3">
        <v>82</v>
      </c>
      <c r="E1892" s="3">
        <v>51384.699500000002</v>
      </c>
      <c r="F1892" s="3">
        <v>56938.290399999998</v>
      </c>
      <c r="G1892" s="3">
        <v>9</v>
      </c>
      <c r="H1892" s="3">
        <v>3</v>
      </c>
      <c r="I1892" s="3">
        <v>1</v>
      </c>
      <c r="J1892" s="3">
        <v>4</v>
      </c>
      <c r="K1892" s="3">
        <v>0</v>
      </c>
      <c r="L1892" s="3">
        <v>0</v>
      </c>
      <c r="M1892" s="3">
        <v>0</v>
      </c>
      <c r="N1892" s="3">
        <v>1</v>
      </c>
      <c r="O1892" s="3">
        <v>0</v>
      </c>
      <c r="P1892" s="3">
        <v>0</v>
      </c>
      <c r="Q1892" s="3">
        <v>0</v>
      </c>
      <c r="R1892" s="3">
        <v>0</v>
      </c>
      <c r="S1892" s="3">
        <v>1</v>
      </c>
      <c r="T1892" s="3">
        <v>0</v>
      </c>
      <c r="U1892" s="3">
        <v>1</v>
      </c>
      <c r="V1892" s="3">
        <v>0</v>
      </c>
      <c r="W1892" s="3">
        <v>0</v>
      </c>
      <c r="X1892" s="3">
        <v>0</v>
      </c>
      <c r="Y1892" s="3">
        <v>10.95</v>
      </c>
      <c r="Z1892" s="3">
        <v>11</v>
      </c>
      <c r="AA1892" s="3">
        <v>0</v>
      </c>
      <c r="AB1892" s="3">
        <f t="shared" si="406"/>
        <v>1.1080786878981359</v>
      </c>
      <c r="AC1892" s="3">
        <f t="shared" si="407"/>
        <v>0.10262760376204265</v>
      </c>
      <c r="AD1892">
        <f t="shared" si="408"/>
        <v>0</v>
      </c>
      <c r="AE1892">
        <f t="shared" si="409"/>
        <v>1</v>
      </c>
      <c r="AF1892">
        <f t="shared" si="410"/>
        <v>0</v>
      </c>
      <c r="AG1892">
        <f t="shared" si="411"/>
        <v>0</v>
      </c>
      <c r="AH1892">
        <f t="shared" si="412"/>
        <v>0</v>
      </c>
      <c r="AI1892">
        <f t="shared" si="413"/>
        <v>0</v>
      </c>
      <c r="AJ1892">
        <f t="shared" si="414"/>
        <v>0</v>
      </c>
      <c r="AK1892">
        <f t="shared" si="415"/>
        <v>0</v>
      </c>
      <c r="AL1892">
        <f t="shared" si="416"/>
        <v>0</v>
      </c>
      <c r="AM1892">
        <f t="shared" si="417"/>
        <v>0</v>
      </c>
      <c r="AN1892">
        <f t="shared" si="418"/>
        <v>0</v>
      </c>
      <c r="AO1892">
        <f t="shared" si="419"/>
        <v>0</v>
      </c>
    </row>
    <row r="1893" spans="1:41" x14ac:dyDescent="0.2">
      <c r="A1893" s="3" t="s">
        <v>0</v>
      </c>
      <c r="B1893" s="3" t="s">
        <v>4</v>
      </c>
      <c r="C1893" s="2" t="s">
        <v>31</v>
      </c>
      <c r="D1893" s="3">
        <v>82</v>
      </c>
      <c r="E1893" s="3">
        <v>44317.256500000003</v>
      </c>
      <c r="F1893" s="3">
        <v>48096.001799999998</v>
      </c>
      <c r="G1893" s="3">
        <v>121</v>
      </c>
      <c r="H1893" s="3">
        <v>3</v>
      </c>
      <c r="I1893" s="3">
        <v>4</v>
      </c>
      <c r="J1893" s="3">
        <v>4</v>
      </c>
      <c r="K1893" s="3">
        <v>0</v>
      </c>
      <c r="L1893" s="3">
        <v>0</v>
      </c>
      <c r="M1893" s="3">
        <v>0</v>
      </c>
      <c r="N1893" s="3">
        <v>1</v>
      </c>
      <c r="O1893" s="3">
        <v>0</v>
      </c>
      <c r="P1893" s="3">
        <v>0</v>
      </c>
      <c r="Q1893" s="3">
        <v>0</v>
      </c>
      <c r="R1893" s="3">
        <v>0</v>
      </c>
      <c r="S1893" s="3">
        <v>1</v>
      </c>
      <c r="T1893" s="3">
        <v>0</v>
      </c>
      <c r="U1893" s="3">
        <v>0</v>
      </c>
      <c r="V1893" s="3">
        <v>0</v>
      </c>
      <c r="W1893" s="3">
        <v>0</v>
      </c>
      <c r="X1893" s="3">
        <v>1</v>
      </c>
      <c r="Y1893" s="3">
        <v>10.78</v>
      </c>
      <c r="Z1893" s="3">
        <v>11</v>
      </c>
      <c r="AA1893" s="3">
        <v>0</v>
      </c>
      <c r="AB1893" s="3">
        <f t="shared" si="406"/>
        <v>1.0852657767747873</v>
      </c>
      <c r="AC1893" s="3">
        <f t="shared" si="407"/>
        <v>8.1824912548509279E-2</v>
      </c>
      <c r="AD1893">
        <f t="shared" si="408"/>
        <v>0</v>
      </c>
      <c r="AE1893">
        <f t="shared" si="409"/>
        <v>0</v>
      </c>
      <c r="AF1893">
        <f t="shared" si="410"/>
        <v>1</v>
      </c>
      <c r="AG1893">
        <f t="shared" si="411"/>
        <v>0</v>
      </c>
      <c r="AH1893">
        <f t="shared" si="412"/>
        <v>0</v>
      </c>
      <c r="AI1893">
        <f t="shared" si="413"/>
        <v>0</v>
      </c>
      <c r="AJ1893">
        <f t="shared" si="414"/>
        <v>0</v>
      </c>
      <c r="AK1893">
        <f t="shared" si="415"/>
        <v>0</v>
      </c>
      <c r="AL1893">
        <f t="shared" si="416"/>
        <v>0</v>
      </c>
      <c r="AM1893">
        <f t="shared" si="417"/>
        <v>0</v>
      </c>
      <c r="AN1893">
        <f t="shared" si="418"/>
        <v>0</v>
      </c>
      <c r="AO1893">
        <f t="shared" si="419"/>
        <v>0</v>
      </c>
    </row>
    <row r="1894" spans="1:41" x14ac:dyDescent="0.2">
      <c r="A1894" s="3" t="s">
        <v>0</v>
      </c>
      <c r="B1894" s="3" t="s">
        <v>4</v>
      </c>
      <c r="C1894" s="2" t="s">
        <v>33</v>
      </c>
      <c r="D1894" s="3">
        <v>82</v>
      </c>
      <c r="E1894" s="3">
        <v>50383.544099999999</v>
      </c>
      <c r="F1894" s="3">
        <v>55653.964</v>
      </c>
      <c r="G1894" s="3">
        <v>4</v>
      </c>
      <c r="H1894" s="3">
        <v>3</v>
      </c>
      <c r="I1894" s="3">
        <v>1</v>
      </c>
      <c r="J1894" s="3">
        <v>4</v>
      </c>
      <c r="K1894" s="3">
        <v>0</v>
      </c>
      <c r="L1894" s="3">
        <v>0</v>
      </c>
      <c r="M1894" s="3">
        <v>0</v>
      </c>
      <c r="N1894" s="3">
        <v>1</v>
      </c>
      <c r="O1894" s="3">
        <v>0</v>
      </c>
      <c r="P1894" s="3">
        <v>0</v>
      </c>
      <c r="Q1894" s="3">
        <v>0</v>
      </c>
      <c r="R1894" s="3">
        <v>0</v>
      </c>
      <c r="S1894" s="3">
        <v>1</v>
      </c>
      <c r="T1894" s="3">
        <v>0</v>
      </c>
      <c r="U1894" s="3">
        <v>1</v>
      </c>
      <c r="V1894" s="3">
        <v>0</v>
      </c>
      <c r="W1894" s="3">
        <v>0</v>
      </c>
      <c r="X1894" s="3">
        <v>0</v>
      </c>
      <c r="Y1894" s="3">
        <v>10.93</v>
      </c>
      <c r="Z1894" s="3">
        <v>13</v>
      </c>
      <c r="AA1894" s="3">
        <v>0</v>
      </c>
      <c r="AB1894" s="3">
        <f t="shared" si="406"/>
        <v>1.1046059778871331</v>
      </c>
      <c r="AC1894" s="3">
        <f t="shared" si="407"/>
        <v>9.9488690281942307E-2</v>
      </c>
      <c r="AD1894">
        <f t="shared" si="408"/>
        <v>0</v>
      </c>
      <c r="AE1894">
        <f t="shared" si="409"/>
        <v>0</v>
      </c>
      <c r="AF1894">
        <f t="shared" si="410"/>
        <v>0</v>
      </c>
      <c r="AG1894">
        <f t="shared" si="411"/>
        <v>1</v>
      </c>
      <c r="AH1894">
        <f t="shared" si="412"/>
        <v>0</v>
      </c>
      <c r="AI1894">
        <f t="shared" si="413"/>
        <v>0</v>
      </c>
      <c r="AJ1894">
        <f t="shared" si="414"/>
        <v>0</v>
      </c>
      <c r="AK1894">
        <f t="shared" si="415"/>
        <v>0</v>
      </c>
      <c r="AL1894">
        <f t="shared" si="416"/>
        <v>0</v>
      </c>
      <c r="AM1894">
        <f t="shared" si="417"/>
        <v>0</v>
      </c>
      <c r="AN1894">
        <f t="shared" si="418"/>
        <v>0</v>
      </c>
      <c r="AO1894">
        <f t="shared" si="419"/>
        <v>0</v>
      </c>
    </row>
    <row r="1895" spans="1:41" x14ac:dyDescent="0.2">
      <c r="A1895" s="3" t="s">
        <v>0</v>
      </c>
      <c r="B1895" s="3" t="s">
        <v>4</v>
      </c>
      <c r="C1895" s="2" t="s">
        <v>37</v>
      </c>
      <c r="D1895" s="3">
        <v>82</v>
      </c>
      <c r="E1895" s="3">
        <v>50843.423000000003</v>
      </c>
      <c r="F1895" s="3">
        <v>50956.614800000003</v>
      </c>
      <c r="G1895" s="3">
        <v>9</v>
      </c>
      <c r="H1895" s="3">
        <v>3</v>
      </c>
      <c r="I1895" s="3">
        <v>1</v>
      </c>
      <c r="J1895" s="3">
        <v>4</v>
      </c>
      <c r="K1895" s="3">
        <v>0</v>
      </c>
      <c r="L1895" s="3">
        <v>0</v>
      </c>
      <c r="M1895" s="3">
        <v>0</v>
      </c>
      <c r="N1895" s="3">
        <v>1</v>
      </c>
      <c r="O1895" s="3">
        <v>0</v>
      </c>
      <c r="P1895" s="3">
        <v>0</v>
      </c>
      <c r="Q1895" s="3">
        <v>0</v>
      </c>
      <c r="R1895" s="3">
        <v>0</v>
      </c>
      <c r="S1895" s="3">
        <v>1</v>
      </c>
      <c r="T1895" s="3">
        <v>0</v>
      </c>
      <c r="U1895" s="3">
        <v>1</v>
      </c>
      <c r="V1895" s="3">
        <v>0</v>
      </c>
      <c r="W1895" s="3">
        <v>0</v>
      </c>
      <c r="X1895" s="3">
        <v>0</v>
      </c>
      <c r="Y1895" s="3">
        <v>10.84</v>
      </c>
      <c r="Z1895" s="3">
        <v>10</v>
      </c>
      <c r="AA1895" s="3">
        <v>0</v>
      </c>
      <c r="AB1895" s="3">
        <f t="shared" si="406"/>
        <v>1.0022262820502861</v>
      </c>
      <c r="AC1895" s="3">
        <f t="shared" si="407"/>
        <v>2.2238075563361251E-3</v>
      </c>
      <c r="AD1895">
        <f t="shared" si="408"/>
        <v>0</v>
      </c>
      <c r="AE1895">
        <f t="shared" si="409"/>
        <v>0</v>
      </c>
      <c r="AF1895">
        <f t="shared" si="410"/>
        <v>0</v>
      </c>
      <c r="AG1895">
        <f t="shared" si="411"/>
        <v>0</v>
      </c>
      <c r="AH1895">
        <f t="shared" si="412"/>
        <v>1</v>
      </c>
      <c r="AI1895">
        <f t="shared" si="413"/>
        <v>0</v>
      </c>
      <c r="AJ1895">
        <f t="shared" si="414"/>
        <v>0</v>
      </c>
      <c r="AK1895">
        <f t="shared" si="415"/>
        <v>0</v>
      </c>
      <c r="AL1895">
        <f t="shared" si="416"/>
        <v>0</v>
      </c>
      <c r="AM1895">
        <f t="shared" si="417"/>
        <v>0</v>
      </c>
      <c r="AN1895">
        <f t="shared" si="418"/>
        <v>0</v>
      </c>
      <c r="AO1895">
        <f t="shared" si="419"/>
        <v>0</v>
      </c>
    </row>
    <row r="1896" spans="1:41" x14ac:dyDescent="0.2">
      <c r="A1896" s="3" t="s">
        <v>0</v>
      </c>
      <c r="B1896" s="3" t="s">
        <v>4</v>
      </c>
      <c r="C1896" s="2" t="s">
        <v>37</v>
      </c>
      <c r="D1896" s="3">
        <v>82</v>
      </c>
      <c r="E1896" s="3">
        <v>41727.842700000001</v>
      </c>
      <c r="F1896" s="3">
        <v>46257.255700000002</v>
      </c>
      <c r="G1896" s="3">
        <v>118</v>
      </c>
      <c r="H1896" s="3">
        <v>3</v>
      </c>
      <c r="I1896" s="3">
        <v>4</v>
      </c>
      <c r="J1896" s="3">
        <v>4</v>
      </c>
      <c r="K1896" s="3">
        <v>0</v>
      </c>
      <c r="L1896" s="3">
        <v>0</v>
      </c>
      <c r="M1896" s="3">
        <v>0</v>
      </c>
      <c r="N1896" s="3">
        <v>1</v>
      </c>
      <c r="O1896" s="3">
        <v>0</v>
      </c>
      <c r="P1896" s="3">
        <v>0</v>
      </c>
      <c r="Q1896" s="3">
        <v>0</v>
      </c>
      <c r="R1896" s="3">
        <v>0</v>
      </c>
      <c r="S1896" s="3">
        <v>1</v>
      </c>
      <c r="T1896" s="3">
        <v>0</v>
      </c>
      <c r="U1896" s="3">
        <v>0</v>
      </c>
      <c r="V1896" s="3">
        <v>0</v>
      </c>
      <c r="W1896" s="3">
        <v>0</v>
      </c>
      <c r="X1896" s="3">
        <v>1</v>
      </c>
      <c r="Y1896" s="3">
        <v>10.74</v>
      </c>
      <c r="Z1896" s="3">
        <v>10</v>
      </c>
      <c r="AA1896" s="3">
        <v>0</v>
      </c>
      <c r="AB1896" s="3">
        <f t="shared" si="406"/>
        <v>1.1085465412761442</v>
      </c>
      <c r="AC1896" s="3">
        <f t="shared" si="407"/>
        <v>0.10304973500804489</v>
      </c>
      <c r="AD1896">
        <f t="shared" si="408"/>
        <v>0</v>
      </c>
      <c r="AE1896">
        <f t="shared" si="409"/>
        <v>0</v>
      </c>
      <c r="AF1896">
        <f t="shared" si="410"/>
        <v>0</v>
      </c>
      <c r="AG1896">
        <f t="shared" si="411"/>
        <v>0</v>
      </c>
      <c r="AH1896">
        <f t="shared" si="412"/>
        <v>1</v>
      </c>
      <c r="AI1896">
        <f t="shared" si="413"/>
        <v>0</v>
      </c>
      <c r="AJ1896">
        <f t="shared" si="414"/>
        <v>0</v>
      </c>
      <c r="AK1896">
        <f t="shared" si="415"/>
        <v>0</v>
      </c>
      <c r="AL1896">
        <f t="shared" si="416"/>
        <v>0</v>
      </c>
      <c r="AM1896">
        <f t="shared" si="417"/>
        <v>0</v>
      </c>
      <c r="AN1896">
        <f t="shared" si="418"/>
        <v>0</v>
      </c>
      <c r="AO1896">
        <f t="shared" si="419"/>
        <v>0</v>
      </c>
    </row>
    <row r="1897" spans="1:41" x14ac:dyDescent="0.2">
      <c r="A1897" s="3" t="s">
        <v>0</v>
      </c>
      <c r="B1897" s="3" t="s">
        <v>4</v>
      </c>
      <c r="C1897" s="2" t="s">
        <v>32</v>
      </c>
      <c r="D1897" s="3">
        <v>82</v>
      </c>
      <c r="E1897" s="3">
        <v>54745.140500000001</v>
      </c>
      <c r="F1897" s="3">
        <v>64746.656499999997</v>
      </c>
      <c r="G1897" s="3">
        <v>4</v>
      </c>
      <c r="H1897" s="3">
        <v>3</v>
      </c>
      <c r="I1897" s="3">
        <v>1</v>
      </c>
      <c r="J1897" s="3">
        <v>4</v>
      </c>
      <c r="K1897" s="3">
        <v>0</v>
      </c>
      <c r="L1897" s="3">
        <v>0</v>
      </c>
      <c r="M1897" s="3">
        <v>0</v>
      </c>
      <c r="N1897" s="3">
        <v>1</v>
      </c>
      <c r="O1897" s="3">
        <v>0</v>
      </c>
      <c r="P1897" s="3">
        <v>0</v>
      </c>
      <c r="Q1897" s="3">
        <v>0</v>
      </c>
      <c r="R1897" s="3">
        <v>0</v>
      </c>
      <c r="S1897" s="3">
        <v>1</v>
      </c>
      <c r="T1897" s="3">
        <v>0</v>
      </c>
      <c r="U1897" s="3">
        <v>1</v>
      </c>
      <c r="V1897" s="3">
        <v>0</v>
      </c>
      <c r="W1897" s="3">
        <v>0</v>
      </c>
      <c r="X1897" s="3">
        <v>0</v>
      </c>
      <c r="Y1897" s="3">
        <v>11.08</v>
      </c>
      <c r="Z1897" s="3">
        <v>11</v>
      </c>
      <c r="AA1897" s="3">
        <v>0</v>
      </c>
      <c r="AB1897" s="3">
        <f t="shared" si="406"/>
        <v>1.1826923067262929</v>
      </c>
      <c r="AC1897" s="3">
        <f t="shared" si="407"/>
        <v>0.16779345541425184</v>
      </c>
      <c r="AD1897">
        <f t="shared" si="408"/>
        <v>0</v>
      </c>
      <c r="AE1897">
        <f t="shared" si="409"/>
        <v>0</v>
      </c>
      <c r="AF1897">
        <f t="shared" si="410"/>
        <v>0</v>
      </c>
      <c r="AG1897">
        <f t="shared" si="411"/>
        <v>0</v>
      </c>
      <c r="AH1897">
        <f t="shared" si="412"/>
        <v>0</v>
      </c>
      <c r="AI1897">
        <f t="shared" si="413"/>
        <v>0</v>
      </c>
      <c r="AJ1897">
        <f t="shared" si="414"/>
        <v>0</v>
      </c>
      <c r="AK1897">
        <f t="shared" si="415"/>
        <v>0</v>
      </c>
      <c r="AL1897">
        <f t="shared" si="416"/>
        <v>1</v>
      </c>
      <c r="AM1897">
        <f t="shared" si="417"/>
        <v>0</v>
      </c>
      <c r="AN1897">
        <f t="shared" si="418"/>
        <v>0</v>
      </c>
      <c r="AO1897">
        <f t="shared" si="419"/>
        <v>0</v>
      </c>
    </row>
    <row r="1898" spans="1:41" x14ac:dyDescent="0.2">
      <c r="A1898" s="3" t="s">
        <v>0</v>
      </c>
      <c r="B1898" s="3" t="s">
        <v>4</v>
      </c>
      <c r="C1898" s="2" t="s">
        <v>32</v>
      </c>
      <c r="D1898" s="3">
        <v>82</v>
      </c>
      <c r="E1898" s="3">
        <v>52007.883399999999</v>
      </c>
      <c r="F1898" s="3">
        <v>54745.456299999998</v>
      </c>
      <c r="G1898" s="3">
        <v>118</v>
      </c>
      <c r="H1898" s="3">
        <v>3</v>
      </c>
      <c r="I1898" s="3">
        <v>4</v>
      </c>
      <c r="J1898" s="3">
        <v>4</v>
      </c>
      <c r="K1898" s="3">
        <v>0</v>
      </c>
      <c r="L1898" s="3">
        <v>0</v>
      </c>
      <c r="M1898" s="3">
        <v>0</v>
      </c>
      <c r="N1898" s="3">
        <v>1</v>
      </c>
      <c r="O1898" s="3">
        <v>0</v>
      </c>
      <c r="P1898" s="3">
        <v>0</v>
      </c>
      <c r="Q1898" s="3">
        <v>0</v>
      </c>
      <c r="R1898" s="3">
        <v>0</v>
      </c>
      <c r="S1898" s="3">
        <v>1</v>
      </c>
      <c r="T1898" s="3">
        <v>0</v>
      </c>
      <c r="U1898" s="3">
        <v>0</v>
      </c>
      <c r="V1898" s="3">
        <v>0</v>
      </c>
      <c r="W1898" s="3">
        <v>0</v>
      </c>
      <c r="X1898" s="3">
        <v>1</v>
      </c>
      <c r="Y1898" s="3">
        <v>10.91</v>
      </c>
      <c r="Z1898" s="3">
        <v>20</v>
      </c>
      <c r="AA1898" s="3">
        <v>1</v>
      </c>
      <c r="AB1898" s="3">
        <f t="shared" si="406"/>
        <v>1.0526376526217178</v>
      </c>
      <c r="AC1898" s="3">
        <f t="shared" si="407"/>
        <v>5.1299064361536133E-2</v>
      </c>
      <c r="AD1898">
        <f t="shared" si="408"/>
        <v>0</v>
      </c>
      <c r="AE1898">
        <f t="shared" si="409"/>
        <v>0</v>
      </c>
      <c r="AF1898">
        <f t="shared" si="410"/>
        <v>0</v>
      </c>
      <c r="AG1898">
        <f t="shared" si="411"/>
        <v>0</v>
      </c>
      <c r="AH1898">
        <f t="shared" si="412"/>
        <v>0</v>
      </c>
      <c r="AI1898">
        <f t="shared" si="413"/>
        <v>0</v>
      </c>
      <c r="AJ1898">
        <f t="shared" si="414"/>
        <v>0</v>
      </c>
      <c r="AK1898">
        <f t="shared" si="415"/>
        <v>0</v>
      </c>
      <c r="AL1898">
        <f t="shared" si="416"/>
        <v>1</v>
      </c>
      <c r="AM1898">
        <f t="shared" si="417"/>
        <v>0</v>
      </c>
      <c r="AN1898">
        <f t="shared" si="418"/>
        <v>0</v>
      </c>
      <c r="AO1898">
        <f t="shared" si="419"/>
        <v>0</v>
      </c>
    </row>
    <row r="1899" spans="1:41" x14ac:dyDescent="0.2">
      <c r="A1899" s="3" t="s">
        <v>0</v>
      </c>
      <c r="B1899" s="3" t="s">
        <v>4</v>
      </c>
      <c r="C1899" s="2" t="s">
        <v>41</v>
      </c>
      <c r="D1899" s="3">
        <v>82</v>
      </c>
      <c r="E1899" s="3">
        <v>56311.744500000001</v>
      </c>
      <c r="F1899" s="3">
        <v>56311.393199999999</v>
      </c>
      <c r="G1899" s="3">
        <v>2</v>
      </c>
      <c r="H1899" s="3">
        <v>3</v>
      </c>
      <c r="I1899" s="3">
        <v>1</v>
      </c>
      <c r="J1899" s="3">
        <v>4</v>
      </c>
      <c r="K1899" s="3">
        <v>0</v>
      </c>
      <c r="L1899" s="3">
        <v>0</v>
      </c>
      <c r="M1899" s="3">
        <v>0</v>
      </c>
      <c r="N1899" s="3">
        <v>1</v>
      </c>
      <c r="O1899" s="3">
        <v>0</v>
      </c>
      <c r="P1899" s="3">
        <v>0</v>
      </c>
      <c r="Q1899" s="3">
        <v>0</v>
      </c>
      <c r="R1899" s="3">
        <v>0</v>
      </c>
      <c r="S1899" s="3">
        <v>1</v>
      </c>
      <c r="T1899" s="3">
        <v>0</v>
      </c>
      <c r="U1899" s="3">
        <v>1</v>
      </c>
      <c r="V1899" s="3">
        <v>0</v>
      </c>
      <c r="W1899" s="3">
        <v>0</v>
      </c>
      <c r="X1899" s="3">
        <v>0</v>
      </c>
      <c r="Y1899" s="3">
        <v>10.94</v>
      </c>
      <c r="Z1899" s="3">
        <v>27</v>
      </c>
      <c r="AA1899" s="3">
        <v>1</v>
      </c>
      <c r="AB1899" s="3">
        <f t="shared" si="406"/>
        <v>0.99999376151452735</v>
      </c>
      <c r="AC1899" s="3">
        <f t="shared" si="407"/>
        <v>-6.238504932085249E-6</v>
      </c>
      <c r="AD1899">
        <f t="shared" si="408"/>
        <v>0</v>
      </c>
      <c r="AE1899">
        <f t="shared" si="409"/>
        <v>0</v>
      </c>
      <c r="AF1899">
        <f t="shared" si="410"/>
        <v>0</v>
      </c>
      <c r="AG1899">
        <f t="shared" si="411"/>
        <v>0</v>
      </c>
      <c r="AH1899">
        <f t="shared" si="412"/>
        <v>0</v>
      </c>
      <c r="AI1899">
        <f t="shared" si="413"/>
        <v>0</v>
      </c>
      <c r="AJ1899">
        <f t="shared" si="414"/>
        <v>0</v>
      </c>
      <c r="AK1899">
        <f t="shared" si="415"/>
        <v>0</v>
      </c>
      <c r="AL1899">
        <f t="shared" si="416"/>
        <v>0</v>
      </c>
      <c r="AM1899">
        <f t="shared" si="417"/>
        <v>1</v>
      </c>
      <c r="AN1899">
        <f t="shared" si="418"/>
        <v>0</v>
      </c>
      <c r="AO1899">
        <f t="shared" si="419"/>
        <v>0</v>
      </c>
    </row>
    <row r="1900" spans="1:41" x14ac:dyDescent="0.2">
      <c r="A1900" s="3" t="s">
        <v>2</v>
      </c>
      <c r="B1900" s="3" t="s">
        <v>4</v>
      </c>
      <c r="C1900" s="2" t="s">
        <v>38</v>
      </c>
      <c r="D1900" s="3">
        <v>82</v>
      </c>
      <c r="E1900" s="3">
        <v>70430.525399999999</v>
      </c>
      <c r="F1900" s="3">
        <v>76244.084600000002</v>
      </c>
      <c r="G1900" s="3">
        <v>2</v>
      </c>
      <c r="H1900" s="3">
        <v>3</v>
      </c>
      <c r="I1900" s="3">
        <v>1</v>
      </c>
      <c r="J1900" s="3">
        <v>4</v>
      </c>
      <c r="K1900" s="3">
        <v>0</v>
      </c>
      <c r="L1900" s="3">
        <v>0</v>
      </c>
      <c r="M1900" s="3">
        <v>0</v>
      </c>
      <c r="N1900" s="3">
        <v>1</v>
      </c>
      <c r="O1900" s="3">
        <v>0</v>
      </c>
      <c r="P1900" s="3">
        <v>0</v>
      </c>
      <c r="Q1900" s="3">
        <v>0</v>
      </c>
      <c r="R1900" s="3">
        <v>0</v>
      </c>
      <c r="S1900" s="3">
        <v>1</v>
      </c>
      <c r="T1900" s="3">
        <v>1</v>
      </c>
      <c r="U1900" s="3">
        <v>1</v>
      </c>
      <c r="V1900" s="3">
        <v>0</v>
      </c>
      <c r="W1900" s="3">
        <v>0</v>
      </c>
      <c r="X1900" s="3">
        <v>0</v>
      </c>
      <c r="Y1900" s="3">
        <v>11.24</v>
      </c>
      <c r="Z1900" s="3">
        <v>2</v>
      </c>
      <c r="AA1900" s="3">
        <v>0</v>
      </c>
      <c r="AB1900" s="3">
        <f t="shared" si="406"/>
        <v>1.0825431752352086</v>
      </c>
      <c r="AC1900" s="3">
        <f t="shared" si="407"/>
        <v>7.9313064842974276E-2</v>
      </c>
      <c r="AD1900">
        <f t="shared" si="408"/>
        <v>0</v>
      </c>
      <c r="AE1900">
        <f t="shared" si="409"/>
        <v>0</v>
      </c>
      <c r="AF1900">
        <f t="shared" si="410"/>
        <v>0</v>
      </c>
      <c r="AG1900">
        <f t="shared" si="411"/>
        <v>0</v>
      </c>
      <c r="AH1900">
        <f t="shared" si="412"/>
        <v>0</v>
      </c>
      <c r="AI1900">
        <f t="shared" si="413"/>
        <v>1</v>
      </c>
      <c r="AJ1900">
        <f t="shared" si="414"/>
        <v>0</v>
      </c>
      <c r="AK1900">
        <f t="shared" si="415"/>
        <v>0</v>
      </c>
      <c r="AL1900">
        <f t="shared" si="416"/>
        <v>0</v>
      </c>
      <c r="AM1900">
        <f t="shared" si="417"/>
        <v>0</v>
      </c>
      <c r="AN1900">
        <f t="shared" si="418"/>
        <v>0</v>
      </c>
      <c r="AO1900">
        <f t="shared" si="419"/>
        <v>0</v>
      </c>
    </row>
    <row r="1901" spans="1:41" x14ac:dyDescent="0.2">
      <c r="A1901" s="3" t="s">
        <v>0</v>
      </c>
      <c r="B1901" s="3" t="s">
        <v>4</v>
      </c>
      <c r="C1901" s="2" t="s">
        <v>31</v>
      </c>
      <c r="D1901" s="3">
        <v>83</v>
      </c>
      <c r="E1901" s="3">
        <v>64286.043899999997</v>
      </c>
      <c r="F1901" s="3">
        <v>67786.207299999995</v>
      </c>
      <c r="G1901" s="3">
        <v>3</v>
      </c>
      <c r="H1901" s="3">
        <v>3</v>
      </c>
      <c r="I1901" s="3">
        <v>1</v>
      </c>
      <c r="J1901" s="3">
        <v>4</v>
      </c>
      <c r="K1901" s="3">
        <v>0</v>
      </c>
      <c r="L1901" s="3">
        <v>0</v>
      </c>
      <c r="M1901" s="3">
        <v>0</v>
      </c>
      <c r="N1901" s="3">
        <v>1</v>
      </c>
      <c r="O1901" s="3">
        <v>0</v>
      </c>
      <c r="P1901" s="3">
        <v>0</v>
      </c>
      <c r="Q1901" s="3">
        <v>0</v>
      </c>
      <c r="R1901" s="3">
        <v>0</v>
      </c>
      <c r="S1901" s="3">
        <v>1</v>
      </c>
      <c r="T1901" s="3">
        <v>0</v>
      </c>
      <c r="U1901" s="3">
        <v>1</v>
      </c>
      <c r="V1901" s="3">
        <v>0</v>
      </c>
      <c r="W1901" s="3">
        <v>0</v>
      </c>
      <c r="X1901" s="3">
        <v>0</v>
      </c>
      <c r="Y1901" s="3">
        <v>11.12</v>
      </c>
      <c r="Z1901" s="3">
        <v>10</v>
      </c>
      <c r="AA1901" s="3">
        <v>0</v>
      </c>
      <c r="AB1901" s="3">
        <f t="shared" si="406"/>
        <v>1.0544467070558061</v>
      </c>
      <c r="AC1901" s="3">
        <f t="shared" si="407"/>
        <v>5.3016181068589428E-2</v>
      </c>
      <c r="AD1901">
        <f t="shared" si="408"/>
        <v>0</v>
      </c>
      <c r="AE1901">
        <f t="shared" si="409"/>
        <v>0</v>
      </c>
      <c r="AF1901">
        <f t="shared" si="410"/>
        <v>1</v>
      </c>
      <c r="AG1901">
        <f t="shared" si="411"/>
        <v>0</v>
      </c>
      <c r="AH1901">
        <f t="shared" si="412"/>
        <v>0</v>
      </c>
      <c r="AI1901">
        <f t="shared" si="413"/>
        <v>0</v>
      </c>
      <c r="AJ1901">
        <f t="shared" si="414"/>
        <v>0</v>
      </c>
      <c r="AK1901">
        <f t="shared" si="415"/>
        <v>0</v>
      </c>
      <c r="AL1901">
        <f t="shared" si="416"/>
        <v>0</v>
      </c>
      <c r="AM1901">
        <f t="shared" si="417"/>
        <v>0</v>
      </c>
      <c r="AN1901">
        <f t="shared" si="418"/>
        <v>0</v>
      </c>
      <c r="AO1901">
        <f t="shared" si="419"/>
        <v>0</v>
      </c>
    </row>
    <row r="1902" spans="1:41" x14ac:dyDescent="0.2">
      <c r="A1902" s="3" t="s">
        <v>0</v>
      </c>
      <c r="B1902" s="3" t="s">
        <v>4</v>
      </c>
      <c r="C1902" s="2" t="s">
        <v>32</v>
      </c>
      <c r="D1902" s="3">
        <v>83</v>
      </c>
      <c r="E1902" s="3">
        <v>70727.271399999998</v>
      </c>
      <c r="F1902" s="3">
        <v>72807.183600000004</v>
      </c>
      <c r="G1902" s="3">
        <v>2</v>
      </c>
      <c r="H1902" s="3">
        <v>3</v>
      </c>
      <c r="I1902" s="3">
        <v>1</v>
      </c>
      <c r="J1902" s="3">
        <v>4</v>
      </c>
      <c r="K1902" s="3">
        <v>0</v>
      </c>
      <c r="L1902" s="3">
        <v>0</v>
      </c>
      <c r="M1902" s="3">
        <v>0</v>
      </c>
      <c r="N1902" s="3">
        <v>1</v>
      </c>
      <c r="O1902" s="3">
        <v>0</v>
      </c>
      <c r="P1902" s="3">
        <v>0</v>
      </c>
      <c r="Q1902" s="3">
        <v>0</v>
      </c>
      <c r="R1902" s="3">
        <v>0</v>
      </c>
      <c r="S1902" s="3">
        <v>1</v>
      </c>
      <c r="T1902" s="3">
        <v>0</v>
      </c>
      <c r="U1902" s="3">
        <v>1</v>
      </c>
      <c r="V1902" s="3">
        <v>0</v>
      </c>
      <c r="W1902" s="3">
        <v>0</v>
      </c>
      <c r="X1902" s="3">
        <v>0</v>
      </c>
      <c r="Y1902" s="3">
        <v>11.2</v>
      </c>
      <c r="Z1902" s="3">
        <v>12</v>
      </c>
      <c r="AA1902" s="3">
        <v>0</v>
      </c>
      <c r="AB1902" s="3">
        <f t="shared" si="406"/>
        <v>1.0294074995235856</v>
      </c>
      <c r="AC1902" s="3">
        <f t="shared" si="407"/>
        <v>2.8983393544723266E-2</v>
      </c>
      <c r="AD1902">
        <f t="shared" si="408"/>
        <v>0</v>
      </c>
      <c r="AE1902">
        <f t="shared" si="409"/>
        <v>0</v>
      </c>
      <c r="AF1902">
        <f t="shared" si="410"/>
        <v>0</v>
      </c>
      <c r="AG1902">
        <f t="shared" si="411"/>
        <v>0</v>
      </c>
      <c r="AH1902">
        <f t="shared" si="412"/>
        <v>0</v>
      </c>
      <c r="AI1902">
        <f t="shared" si="413"/>
        <v>0</v>
      </c>
      <c r="AJ1902">
        <f t="shared" si="414"/>
        <v>0</v>
      </c>
      <c r="AK1902">
        <f t="shared" si="415"/>
        <v>0</v>
      </c>
      <c r="AL1902">
        <f t="shared" si="416"/>
        <v>1</v>
      </c>
      <c r="AM1902">
        <f t="shared" si="417"/>
        <v>0</v>
      </c>
      <c r="AN1902">
        <f t="shared" si="418"/>
        <v>0</v>
      </c>
      <c r="AO1902">
        <f t="shared" si="419"/>
        <v>0</v>
      </c>
    </row>
    <row r="1903" spans="1:41" x14ac:dyDescent="0.2">
      <c r="A1903" s="3" t="s">
        <v>2</v>
      </c>
      <c r="B1903" s="3" t="s">
        <v>4</v>
      </c>
      <c r="C1903" s="2" t="s">
        <v>32</v>
      </c>
      <c r="D1903" s="3">
        <v>83</v>
      </c>
      <c r="E1903" s="3">
        <v>60222.191400000003</v>
      </c>
      <c r="F1903" s="3">
        <v>66566.469200000007</v>
      </c>
      <c r="G1903" s="3">
        <v>130</v>
      </c>
      <c r="H1903" s="3">
        <v>3</v>
      </c>
      <c r="I1903" s="3">
        <v>4</v>
      </c>
      <c r="J1903" s="3">
        <v>4</v>
      </c>
      <c r="K1903" s="3">
        <v>0</v>
      </c>
      <c r="L1903" s="3">
        <v>0</v>
      </c>
      <c r="M1903" s="3">
        <v>0</v>
      </c>
      <c r="N1903" s="3">
        <v>1</v>
      </c>
      <c r="O1903" s="3">
        <v>0</v>
      </c>
      <c r="P1903" s="3">
        <v>0</v>
      </c>
      <c r="Q1903" s="3">
        <v>0</v>
      </c>
      <c r="R1903" s="3">
        <v>0</v>
      </c>
      <c r="S1903" s="3">
        <v>1</v>
      </c>
      <c r="T1903" s="3">
        <v>1</v>
      </c>
      <c r="U1903" s="3">
        <v>0</v>
      </c>
      <c r="V1903" s="3">
        <v>0</v>
      </c>
      <c r="W1903" s="3">
        <v>0</v>
      </c>
      <c r="X1903" s="3">
        <v>1</v>
      </c>
      <c r="Y1903" s="3">
        <v>11.11</v>
      </c>
      <c r="Z1903" s="3">
        <v>2</v>
      </c>
      <c r="AA1903" s="3">
        <v>0</v>
      </c>
      <c r="AB1903" s="3">
        <f t="shared" si="406"/>
        <v>1.1053478402647434</v>
      </c>
      <c r="AC1903" s="3">
        <f t="shared" si="407"/>
        <v>0.10016007300440771</v>
      </c>
      <c r="AD1903">
        <f t="shared" si="408"/>
        <v>0</v>
      </c>
      <c r="AE1903">
        <f t="shared" si="409"/>
        <v>0</v>
      </c>
      <c r="AF1903">
        <f t="shared" si="410"/>
        <v>0</v>
      </c>
      <c r="AG1903">
        <f t="shared" si="411"/>
        <v>0</v>
      </c>
      <c r="AH1903">
        <f t="shared" si="412"/>
        <v>0</v>
      </c>
      <c r="AI1903">
        <f t="shared" si="413"/>
        <v>0</v>
      </c>
      <c r="AJ1903">
        <f t="shared" si="414"/>
        <v>0</v>
      </c>
      <c r="AK1903">
        <f t="shared" si="415"/>
        <v>0</v>
      </c>
      <c r="AL1903">
        <f t="shared" si="416"/>
        <v>1</v>
      </c>
      <c r="AM1903">
        <f t="shared" si="417"/>
        <v>0</v>
      </c>
      <c r="AN1903">
        <f t="shared" si="418"/>
        <v>0</v>
      </c>
      <c r="AO1903">
        <f t="shared" si="419"/>
        <v>0</v>
      </c>
    </row>
    <row r="1904" spans="1:41" x14ac:dyDescent="0.2">
      <c r="A1904" s="3" t="s">
        <v>0</v>
      </c>
      <c r="B1904" s="3" t="s">
        <v>4</v>
      </c>
      <c r="C1904" s="2" t="s">
        <v>30</v>
      </c>
      <c r="D1904" s="3">
        <v>84</v>
      </c>
      <c r="E1904" s="3">
        <v>60802.0357</v>
      </c>
      <c r="F1904" s="3">
        <v>60207</v>
      </c>
      <c r="G1904" s="3">
        <v>8</v>
      </c>
      <c r="H1904" s="3">
        <v>3</v>
      </c>
      <c r="I1904" s="3">
        <v>1</v>
      </c>
      <c r="J1904" s="3">
        <v>4</v>
      </c>
      <c r="K1904" s="3">
        <v>0</v>
      </c>
      <c r="L1904" s="3">
        <v>0</v>
      </c>
      <c r="M1904" s="3">
        <v>0</v>
      </c>
      <c r="N1904" s="3">
        <v>1</v>
      </c>
      <c r="O1904" s="3">
        <v>0</v>
      </c>
      <c r="P1904" s="3">
        <v>0</v>
      </c>
      <c r="Q1904" s="3">
        <v>0</v>
      </c>
      <c r="R1904" s="3">
        <v>0</v>
      </c>
      <c r="S1904" s="3">
        <v>1</v>
      </c>
      <c r="T1904" s="3">
        <v>0</v>
      </c>
      <c r="U1904" s="3">
        <v>1</v>
      </c>
      <c r="V1904" s="3">
        <v>0</v>
      </c>
      <c r="W1904" s="3">
        <v>0</v>
      </c>
      <c r="X1904" s="3">
        <v>0</v>
      </c>
      <c r="Y1904" s="3">
        <v>11.01</v>
      </c>
      <c r="Z1904" s="3">
        <v>10</v>
      </c>
      <c r="AA1904" s="3">
        <v>0</v>
      </c>
      <c r="AB1904" s="3">
        <f t="shared" si="406"/>
        <v>0.99021355628722807</v>
      </c>
      <c r="AC1904" s="3">
        <f t="shared" si="407"/>
        <v>-9.8346456948537036E-3</v>
      </c>
      <c r="AD1904">
        <f t="shared" si="408"/>
        <v>1</v>
      </c>
      <c r="AE1904">
        <f t="shared" si="409"/>
        <v>0</v>
      </c>
      <c r="AF1904">
        <f t="shared" si="410"/>
        <v>0</v>
      </c>
      <c r="AG1904">
        <f t="shared" si="411"/>
        <v>0</v>
      </c>
      <c r="AH1904">
        <f t="shared" si="412"/>
        <v>0</v>
      </c>
      <c r="AI1904">
        <f t="shared" si="413"/>
        <v>0</v>
      </c>
      <c r="AJ1904">
        <f t="shared" si="414"/>
        <v>0</v>
      </c>
      <c r="AK1904">
        <f t="shared" si="415"/>
        <v>0</v>
      </c>
      <c r="AL1904">
        <f t="shared" si="416"/>
        <v>0</v>
      </c>
      <c r="AM1904">
        <f t="shared" si="417"/>
        <v>0</v>
      </c>
      <c r="AN1904">
        <f t="shared" si="418"/>
        <v>0</v>
      </c>
      <c r="AO1904">
        <f t="shared" si="419"/>
        <v>0</v>
      </c>
    </row>
    <row r="1905" spans="1:41" x14ac:dyDescent="0.2">
      <c r="A1905" s="3" t="s">
        <v>0</v>
      </c>
      <c r="B1905" s="3" t="s">
        <v>4</v>
      </c>
      <c r="C1905" s="2" t="s">
        <v>34</v>
      </c>
      <c r="D1905" s="3">
        <v>84</v>
      </c>
      <c r="E1905" s="3">
        <v>60423.777800000003</v>
      </c>
      <c r="F1905" s="3">
        <v>67849.350600000005</v>
      </c>
      <c r="G1905" s="3">
        <v>8</v>
      </c>
      <c r="H1905" s="3">
        <v>3</v>
      </c>
      <c r="I1905" s="3">
        <v>1</v>
      </c>
      <c r="J1905" s="3">
        <v>4</v>
      </c>
      <c r="K1905" s="3">
        <v>0</v>
      </c>
      <c r="L1905" s="3">
        <v>0</v>
      </c>
      <c r="M1905" s="3">
        <v>0</v>
      </c>
      <c r="N1905" s="3">
        <v>1</v>
      </c>
      <c r="O1905" s="3">
        <v>0</v>
      </c>
      <c r="P1905" s="3">
        <v>0</v>
      </c>
      <c r="Q1905" s="3">
        <v>0</v>
      </c>
      <c r="R1905" s="3">
        <v>0</v>
      </c>
      <c r="S1905" s="3">
        <v>1</v>
      </c>
      <c r="T1905" s="3">
        <v>0</v>
      </c>
      <c r="U1905" s="3">
        <v>1</v>
      </c>
      <c r="V1905" s="3">
        <v>0</v>
      </c>
      <c r="W1905" s="3">
        <v>0</v>
      </c>
      <c r="X1905" s="3">
        <v>0</v>
      </c>
      <c r="Y1905" s="3">
        <v>11.13</v>
      </c>
      <c r="Z1905" s="3">
        <v>10</v>
      </c>
      <c r="AA1905" s="3">
        <v>0</v>
      </c>
      <c r="AB1905" s="3">
        <f t="shared" si="406"/>
        <v>1.1228915680277112</v>
      </c>
      <c r="AC1905" s="3">
        <f t="shared" si="407"/>
        <v>0.11590711546469036</v>
      </c>
      <c r="AD1905">
        <f t="shared" si="408"/>
        <v>0</v>
      </c>
      <c r="AE1905">
        <f t="shared" si="409"/>
        <v>1</v>
      </c>
      <c r="AF1905">
        <f t="shared" si="410"/>
        <v>0</v>
      </c>
      <c r="AG1905">
        <f t="shared" si="411"/>
        <v>0</v>
      </c>
      <c r="AH1905">
        <f t="shared" si="412"/>
        <v>0</v>
      </c>
      <c r="AI1905">
        <f t="shared" si="413"/>
        <v>0</v>
      </c>
      <c r="AJ1905">
        <f t="shared" si="414"/>
        <v>0</v>
      </c>
      <c r="AK1905">
        <f t="shared" si="415"/>
        <v>0</v>
      </c>
      <c r="AL1905">
        <f t="shared" si="416"/>
        <v>0</v>
      </c>
      <c r="AM1905">
        <f t="shared" si="417"/>
        <v>0</v>
      </c>
      <c r="AN1905">
        <f t="shared" si="418"/>
        <v>0</v>
      </c>
      <c r="AO1905">
        <f t="shared" si="419"/>
        <v>0</v>
      </c>
    </row>
    <row r="1906" spans="1:41" x14ac:dyDescent="0.2">
      <c r="A1906" s="3" t="s">
        <v>0</v>
      </c>
      <c r="B1906" s="3" t="s">
        <v>4</v>
      </c>
      <c r="C1906" s="2" t="s">
        <v>31</v>
      </c>
      <c r="D1906" s="3">
        <v>84</v>
      </c>
      <c r="E1906" s="3">
        <v>63871.612699999998</v>
      </c>
      <c r="F1906" s="3">
        <v>71364.043999999994</v>
      </c>
      <c r="G1906" s="3">
        <v>8</v>
      </c>
      <c r="H1906" s="3">
        <v>3</v>
      </c>
      <c r="I1906" s="3">
        <v>1</v>
      </c>
      <c r="J1906" s="3">
        <v>4</v>
      </c>
      <c r="K1906" s="3">
        <v>0</v>
      </c>
      <c r="L1906" s="3">
        <v>0</v>
      </c>
      <c r="M1906" s="3">
        <v>0</v>
      </c>
      <c r="N1906" s="3">
        <v>1</v>
      </c>
      <c r="O1906" s="3">
        <v>0</v>
      </c>
      <c r="P1906" s="3">
        <v>0</v>
      </c>
      <c r="Q1906" s="3">
        <v>0</v>
      </c>
      <c r="R1906" s="3">
        <v>0</v>
      </c>
      <c r="S1906" s="3">
        <v>1</v>
      </c>
      <c r="T1906" s="3">
        <v>0</v>
      </c>
      <c r="U1906" s="3">
        <v>1</v>
      </c>
      <c r="V1906" s="3">
        <v>0</v>
      </c>
      <c r="W1906" s="3">
        <v>0</v>
      </c>
      <c r="X1906" s="3">
        <v>0</v>
      </c>
      <c r="Y1906" s="3">
        <v>11.18</v>
      </c>
      <c r="Z1906" s="3">
        <v>10</v>
      </c>
      <c r="AA1906" s="3">
        <v>0</v>
      </c>
      <c r="AB1906" s="3">
        <f t="shared" si="406"/>
        <v>1.1173045580544736</v>
      </c>
      <c r="AC1906" s="3">
        <f t="shared" si="407"/>
        <v>0.11091914008889998</v>
      </c>
      <c r="AD1906">
        <f t="shared" si="408"/>
        <v>0</v>
      </c>
      <c r="AE1906">
        <f t="shared" si="409"/>
        <v>0</v>
      </c>
      <c r="AF1906">
        <f t="shared" si="410"/>
        <v>1</v>
      </c>
      <c r="AG1906">
        <f t="shared" si="411"/>
        <v>0</v>
      </c>
      <c r="AH1906">
        <f t="shared" si="412"/>
        <v>0</v>
      </c>
      <c r="AI1906">
        <f t="shared" si="413"/>
        <v>0</v>
      </c>
      <c r="AJ1906">
        <f t="shared" si="414"/>
        <v>0</v>
      </c>
      <c r="AK1906">
        <f t="shared" si="415"/>
        <v>0</v>
      </c>
      <c r="AL1906">
        <f t="shared" si="416"/>
        <v>0</v>
      </c>
      <c r="AM1906">
        <f t="shared" si="417"/>
        <v>0</v>
      </c>
      <c r="AN1906">
        <f t="shared" si="418"/>
        <v>0</v>
      </c>
      <c r="AO1906">
        <f t="shared" si="419"/>
        <v>0</v>
      </c>
    </row>
    <row r="1907" spans="1:41" x14ac:dyDescent="0.2">
      <c r="A1907" s="3" t="s">
        <v>0</v>
      </c>
      <c r="B1907" s="3" t="s">
        <v>4</v>
      </c>
      <c r="C1907" s="2" t="s">
        <v>33</v>
      </c>
      <c r="D1907" s="3">
        <v>84</v>
      </c>
      <c r="E1907" s="3">
        <v>57901.070599999999</v>
      </c>
      <c r="F1907" s="3">
        <v>63554.0573</v>
      </c>
      <c r="G1907" s="3">
        <v>8</v>
      </c>
      <c r="H1907" s="3">
        <v>3</v>
      </c>
      <c r="I1907" s="3">
        <v>1</v>
      </c>
      <c r="J1907" s="3">
        <v>4</v>
      </c>
      <c r="K1907" s="3">
        <v>0</v>
      </c>
      <c r="L1907" s="3">
        <v>0</v>
      </c>
      <c r="M1907" s="3">
        <v>0</v>
      </c>
      <c r="N1907" s="3">
        <v>1</v>
      </c>
      <c r="O1907" s="3">
        <v>0</v>
      </c>
      <c r="P1907" s="3">
        <v>0</v>
      </c>
      <c r="Q1907" s="3">
        <v>0</v>
      </c>
      <c r="R1907" s="3">
        <v>0</v>
      </c>
      <c r="S1907" s="3">
        <v>1</v>
      </c>
      <c r="T1907" s="3">
        <v>0</v>
      </c>
      <c r="U1907" s="3">
        <v>1</v>
      </c>
      <c r="V1907" s="3">
        <v>0</v>
      </c>
      <c r="W1907" s="3">
        <v>0</v>
      </c>
      <c r="X1907" s="3">
        <v>0</v>
      </c>
      <c r="Y1907" s="3">
        <v>11.06</v>
      </c>
      <c r="Z1907" s="3">
        <v>10</v>
      </c>
      <c r="AA1907" s="3">
        <v>0</v>
      </c>
      <c r="AB1907" s="3">
        <f t="shared" si="406"/>
        <v>1.0976318165004708</v>
      </c>
      <c r="AC1907" s="3">
        <f t="shared" si="407"/>
        <v>9.3154964905793794E-2</v>
      </c>
      <c r="AD1907">
        <f t="shared" si="408"/>
        <v>0</v>
      </c>
      <c r="AE1907">
        <f t="shared" si="409"/>
        <v>0</v>
      </c>
      <c r="AF1907">
        <f t="shared" si="410"/>
        <v>0</v>
      </c>
      <c r="AG1907">
        <f t="shared" si="411"/>
        <v>1</v>
      </c>
      <c r="AH1907">
        <f t="shared" si="412"/>
        <v>0</v>
      </c>
      <c r="AI1907">
        <f t="shared" si="413"/>
        <v>0</v>
      </c>
      <c r="AJ1907">
        <f t="shared" si="414"/>
        <v>0</v>
      </c>
      <c r="AK1907">
        <f t="shared" si="415"/>
        <v>0</v>
      </c>
      <c r="AL1907">
        <f t="shared" si="416"/>
        <v>0</v>
      </c>
      <c r="AM1907">
        <f t="shared" si="417"/>
        <v>0</v>
      </c>
      <c r="AN1907">
        <f t="shared" si="418"/>
        <v>0</v>
      </c>
      <c r="AO1907">
        <f t="shared" si="419"/>
        <v>0</v>
      </c>
    </row>
    <row r="1908" spans="1:41" x14ac:dyDescent="0.2">
      <c r="A1908" s="3" t="s">
        <v>0</v>
      </c>
      <c r="B1908" s="3" t="s">
        <v>4</v>
      </c>
      <c r="C1908" s="2" t="s">
        <v>37</v>
      </c>
      <c r="D1908" s="3">
        <v>84</v>
      </c>
      <c r="E1908" s="3">
        <v>37031.202400000002</v>
      </c>
      <c r="F1908" s="3">
        <v>39242.108899999999</v>
      </c>
      <c r="G1908" s="3">
        <v>78</v>
      </c>
      <c r="H1908" s="3">
        <v>3</v>
      </c>
      <c r="I1908" s="3">
        <v>4</v>
      </c>
      <c r="J1908" s="3">
        <v>4</v>
      </c>
      <c r="K1908" s="3">
        <v>0</v>
      </c>
      <c r="L1908" s="3">
        <v>0</v>
      </c>
      <c r="M1908" s="3">
        <v>0</v>
      </c>
      <c r="N1908" s="3">
        <v>1</v>
      </c>
      <c r="O1908" s="3">
        <v>0</v>
      </c>
      <c r="P1908" s="3">
        <v>0</v>
      </c>
      <c r="Q1908" s="3">
        <v>0</v>
      </c>
      <c r="R1908" s="3">
        <v>0</v>
      </c>
      <c r="S1908" s="3">
        <v>1</v>
      </c>
      <c r="T1908" s="3">
        <v>0</v>
      </c>
      <c r="U1908" s="3">
        <v>0</v>
      </c>
      <c r="V1908" s="3">
        <v>0</v>
      </c>
      <c r="W1908" s="3">
        <v>0</v>
      </c>
      <c r="X1908" s="3">
        <v>1</v>
      </c>
      <c r="Y1908" s="3">
        <v>10.58</v>
      </c>
      <c r="Z1908" s="3">
        <v>11</v>
      </c>
      <c r="AA1908" s="3">
        <v>0</v>
      </c>
      <c r="AB1908" s="3">
        <f t="shared" si="406"/>
        <v>1.0597038809628281</v>
      </c>
      <c r="AC1908" s="3">
        <f t="shared" si="407"/>
        <v>5.7989511514140134E-2</v>
      </c>
      <c r="AD1908">
        <f t="shared" si="408"/>
        <v>0</v>
      </c>
      <c r="AE1908">
        <f t="shared" si="409"/>
        <v>0</v>
      </c>
      <c r="AF1908">
        <f t="shared" si="410"/>
        <v>0</v>
      </c>
      <c r="AG1908">
        <f t="shared" si="411"/>
        <v>0</v>
      </c>
      <c r="AH1908">
        <f t="shared" si="412"/>
        <v>1</v>
      </c>
      <c r="AI1908">
        <f t="shared" si="413"/>
        <v>0</v>
      </c>
      <c r="AJ1908">
        <f t="shared" si="414"/>
        <v>0</v>
      </c>
      <c r="AK1908">
        <f t="shared" si="415"/>
        <v>0</v>
      </c>
      <c r="AL1908">
        <f t="shared" si="416"/>
        <v>0</v>
      </c>
      <c r="AM1908">
        <f t="shared" si="417"/>
        <v>0</v>
      </c>
      <c r="AN1908">
        <f t="shared" si="418"/>
        <v>0</v>
      </c>
      <c r="AO1908">
        <f t="shared" si="419"/>
        <v>0</v>
      </c>
    </row>
    <row r="1909" spans="1:41" x14ac:dyDescent="0.2">
      <c r="A1909" s="3" t="s">
        <v>0</v>
      </c>
      <c r="B1909" s="3" t="s">
        <v>4</v>
      </c>
      <c r="C1909" s="2" t="s">
        <v>37</v>
      </c>
      <c r="D1909" s="3">
        <v>84</v>
      </c>
      <c r="E1909" s="3">
        <v>61249.719400000002</v>
      </c>
      <c r="F1909" s="3">
        <v>65118.761500000001</v>
      </c>
      <c r="G1909" s="3">
        <v>8</v>
      </c>
      <c r="H1909" s="3">
        <v>3</v>
      </c>
      <c r="I1909" s="3">
        <v>1</v>
      </c>
      <c r="J1909" s="3">
        <v>4</v>
      </c>
      <c r="K1909" s="3">
        <v>0</v>
      </c>
      <c r="L1909" s="3">
        <v>0</v>
      </c>
      <c r="M1909" s="3">
        <v>0</v>
      </c>
      <c r="N1909" s="3">
        <v>1</v>
      </c>
      <c r="O1909" s="3">
        <v>0</v>
      </c>
      <c r="P1909" s="3">
        <v>0</v>
      </c>
      <c r="Q1909" s="3">
        <v>0</v>
      </c>
      <c r="R1909" s="3">
        <v>0</v>
      </c>
      <c r="S1909" s="3">
        <v>1</v>
      </c>
      <c r="T1909" s="3">
        <v>0</v>
      </c>
      <c r="U1909" s="3">
        <v>1</v>
      </c>
      <c r="V1909" s="3">
        <v>0</v>
      </c>
      <c r="W1909" s="3">
        <v>0</v>
      </c>
      <c r="X1909" s="3">
        <v>0</v>
      </c>
      <c r="Y1909" s="3">
        <v>11.08</v>
      </c>
      <c r="Z1909" s="3">
        <v>10</v>
      </c>
      <c r="AA1909" s="3">
        <v>0</v>
      </c>
      <c r="AB1909" s="3">
        <f t="shared" si="406"/>
        <v>1.0631683236739857</v>
      </c>
      <c r="AC1909" s="3">
        <f t="shared" si="407"/>
        <v>6.1253434588930011E-2</v>
      </c>
      <c r="AD1909">
        <f t="shared" si="408"/>
        <v>0</v>
      </c>
      <c r="AE1909">
        <f t="shared" si="409"/>
        <v>0</v>
      </c>
      <c r="AF1909">
        <f t="shared" si="410"/>
        <v>0</v>
      </c>
      <c r="AG1909">
        <f t="shared" si="411"/>
        <v>0</v>
      </c>
      <c r="AH1909">
        <f t="shared" si="412"/>
        <v>1</v>
      </c>
      <c r="AI1909">
        <f t="shared" si="413"/>
        <v>0</v>
      </c>
      <c r="AJ1909">
        <f t="shared" si="414"/>
        <v>0</v>
      </c>
      <c r="AK1909">
        <f t="shared" si="415"/>
        <v>0</v>
      </c>
      <c r="AL1909">
        <f t="shared" si="416"/>
        <v>0</v>
      </c>
      <c r="AM1909">
        <f t="shared" si="417"/>
        <v>0</v>
      </c>
      <c r="AN1909">
        <f t="shared" si="418"/>
        <v>0</v>
      </c>
      <c r="AO1909">
        <f t="shared" si="419"/>
        <v>0</v>
      </c>
    </row>
    <row r="1910" spans="1:41" x14ac:dyDescent="0.2">
      <c r="A1910" s="3" t="s">
        <v>0</v>
      </c>
      <c r="B1910" s="3" t="s">
        <v>4</v>
      </c>
      <c r="C1910" s="2" t="s">
        <v>35</v>
      </c>
      <c r="D1910" s="3">
        <v>84</v>
      </c>
      <c r="E1910" s="3">
        <v>57293.17</v>
      </c>
      <c r="F1910" s="3">
        <v>60939.224000000002</v>
      </c>
      <c r="G1910" s="3">
        <v>7</v>
      </c>
      <c r="H1910" s="3">
        <v>3</v>
      </c>
      <c r="I1910" s="3">
        <v>1</v>
      </c>
      <c r="J1910" s="3">
        <v>4</v>
      </c>
      <c r="K1910" s="3">
        <v>0</v>
      </c>
      <c r="L1910" s="3">
        <v>0</v>
      </c>
      <c r="M1910" s="3">
        <v>0</v>
      </c>
      <c r="N1910" s="3">
        <v>1</v>
      </c>
      <c r="O1910" s="3">
        <v>0</v>
      </c>
      <c r="P1910" s="3">
        <v>0</v>
      </c>
      <c r="Q1910" s="3">
        <v>0</v>
      </c>
      <c r="R1910" s="3">
        <v>0</v>
      </c>
      <c r="S1910" s="3">
        <v>1</v>
      </c>
      <c r="T1910" s="3">
        <v>0</v>
      </c>
      <c r="U1910" s="3">
        <v>1</v>
      </c>
      <c r="V1910" s="3">
        <v>0</v>
      </c>
      <c r="W1910" s="3">
        <v>0</v>
      </c>
      <c r="X1910" s="3">
        <v>0</v>
      </c>
      <c r="Y1910" s="3">
        <v>11.02</v>
      </c>
      <c r="Z1910" s="3">
        <v>11</v>
      </c>
      <c r="AA1910" s="3">
        <v>0</v>
      </c>
      <c r="AB1910" s="3">
        <f t="shared" si="406"/>
        <v>1.0636385453972961</v>
      </c>
      <c r="AC1910" s="3">
        <f t="shared" si="407"/>
        <v>6.1695620231463202E-2</v>
      </c>
      <c r="AD1910">
        <f t="shared" si="408"/>
        <v>0</v>
      </c>
      <c r="AE1910">
        <f t="shared" si="409"/>
        <v>0</v>
      </c>
      <c r="AF1910">
        <f t="shared" si="410"/>
        <v>0</v>
      </c>
      <c r="AG1910">
        <f t="shared" si="411"/>
        <v>0</v>
      </c>
      <c r="AH1910">
        <f t="shared" si="412"/>
        <v>0</v>
      </c>
      <c r="AI1910">
        <f t="shared" si="413"/>
        <v>0</v>
      </c>
      <c r="AJ1910">
        <f t="shared" si="414"/>
        <v>0</v>
      </c>
      <c r="AK1910">
        <f t="shared" si="415"/>
        <v>1</v>
      </c>
      <c r="AL1910">
        <f t="shared" si="416"/>
        <v>0</v>
      </c>
      <c r="AM1910">
        <f t="shared" si="417"/>
        <v>0</v>
      </c>
      <c r="AN1910">
        <f t="shared" si="418"/>
        <v>0</v>
      </c>
      <c r="AO1910">
        <f t="shared" si="419"/>
        <v>0</v>
      </c>
    </row>
    <row r="1911" spans="1:41" x14ac:dyDescent="0.2">
      <c r="A1911" s="3" t="s">
        <v>0</v>
      </c>
      <c r="B1911" s="3" t="s">
        <v>4</v>
      </c>
      <c r="C1911" s="2" t="s">
        <v>35</v>
      </c>
      <c r="D1911" s="3">
        <v>84</v>
      </c>
      <c r="E1911" s="3">
        <v>61459.946000000004</v>
      </c>
      <c r="F1911" s="3">
        <v>77085.147700000001</v>
      </c>
      <c r="G1911" s="3">
        <v>12</v>
      </c>
      <c r="H1911" s="3">
        <v>3</v>
      </c>
      <c r="I1911" s="3">
        <v>2</v>
      </c>
      <c r="J1911" s="3">
        <v>4</v>
      </c>
      <c r="K1911" s="3">
        <v>0</v>
      </c>
      <c r="L1911" s="3">
        <v>0</v>
      </c>
      <c r="M1911" s="3">
        <v>0</v>
      </c>
      <c r="N1911" s="3">
        <v>1</v>
      </c>
      <c r="O1911" s="3">
        <v>0</v>
      </c>
      <c r="P1911" s="3">
        <v>0</v>
      </c>
      <c r="Q1911" s="3">
        <v>0</v>
      </c>
      <c r="R1911" s="3">
        <v>0</v>
      </c>
      <c r="S1911" s="3">
        <v>1</v>
      </c>
      <c r="T1911" s="3">
        <v>0</v>
      </c>
      <c r="U1911" s="3">
        <v>0</v>
      </c>
      <c r="V1911" s="3">
        <v>1</v>
      </c>
      <c r="W1911" s="3">
        <v>0</v>
      </c>
      <c r="X1911" s="3">
        <v>0</v>
      </c>
      <c r="Y1911" s="3">
        <v>11.25</v>
      </c>
      <c r="Z1911" s="3">
        <v>11</v>
      </c>
      <c r="AA1911" s="3">
        <v>0</v>
      </c>
      <c r="AB1911" s="3">
        <f t="shared" si="406"/>
        <v>1.2542338989363901</v>
      </c>
      <c r="AC1911" s="3">
        <f t="shared" si="407"/>
        <v>0.22652494709543475</v>
      </c>
      <c r="AD1911">
        <f t="shared" si="408"/>
        <v>0</v>
      </c>
      <c r="AE1911">
        <f t="shared" si="409"/>
        <v>0</v>
      </c>
      <c r="AF1911">
        <f t="shared" si="410"/>
        <v>0</v>
      </c>
      <c r="AG1911">
        <f t="shared" si="411"/>
        <v>0</v>
      </c>
      <c r="AH1911">
        <f t="shared" si="412"/>
        <v>0</v>
      </c>
      <c r="AI1911">
        <f t="shared" si="413"/>
        <v>0</v>
      </c>
      <c r="AJ1911">
        <f t="shared" si="414"/>
        <v>0</v>
      </c>
      <c r="AK1911">
        <f t="shared" si="415"/>
        <v>1</v>
      </c>
      <c r="AL1911">
        <f t="shared" si="416"/>
        <v>0</v>
      </c>
      <c r="AM1911">
        <f t="shared" si="417"/>
        <v>0</v>
      </c>
      <c r="AN1911">
        <f t="shared" si="418"/>
        <v>0</v>
      </c>
      <c r="AO1911">
        <f t="shared" si="419"/>
        <v>0</v>
      </c>
    </row>
    <row r="1912" spans="1:41" x14ac:dyDescent="0.2">
      <c r="A1912" s="3" t="s">
        <v>0</v>
      </c>
      <c r="B1912" s="3" t="s">
        <v>4</v>
      </c>
      <c r="C1912" s="2" t="s">
        <v>41</v>
      </c>
      <c r="D1912" s="3">
        <v>84</v>
      </c>
      <c r="E1912" s="3">
        <v>52449.383699999998</v>
      </c>
      <c r="F1912" s="3">
        <v>53457.824000000001</v>
      </c>
      <c r="G1912" s="3">
        <v>31</v>
      </c>
      <c r="H1912" s="3">
        <v>3</v>
      </c>
      <c r="I1912" s="3">
        <v>3</v>
      </c>
      <c r="J1912" s="3">
        <v>4</v>
      </c>
      <c r="K1912" s="3">
        <v>0</v>
      </c>
      <c r="L1912" s="3">
        <v>0</v>
      </c>
      <c r="M1912" s="3">
        <v>0</v>
      </c>
      <c r="N1912" s="3">
        <v>1</v>
      </c>
      <c r="O1912" s="3">
        <v>0</v>
      </c>
      <c r="P1912" s="3">
        <v>0</v>
      </c>
      <c r="Q1912" s="3">
        <v>0</v>
      </c>
      <c r="R1912" s="3">
        <v>0</v>
      </c>
      <c r="S1912" s="3">
        <v>1</v>
      </c>
      <c r="T1912" s="3">
        <v>0</v>
      </c>
      <c r="U1912" s="3">
        <v>0</v>
      </c>
      <c r="V1912" s="3">
        <v>0</v>
      </c>
      <c r="W1912" s="3">
        <v>1</v>
      </c>
      <c r="X1912" s="3">
        <v>0</v>
      </c>
      <c r="Y1912" s="3">
        <v>10.89</v>
      </c>
      <c r="Z1912" s="3">
        <v>10</v>
      </c>
      <c r="AA1912" s="3">
        <v>0</v>
      </c>
      <c r="AB1912" s="3">
        <f t="shared" si="406"/>
        <v>1.0192269237283718</v>
      </c>
      <c r="AC1912" s="3">
        <f t="shared" si="407"/>
        <v>1.9044422017828438E-2</v>
      </c>
      <c r="AD1912">
        <f t="shared" si="408"/>
        <v>0</v>
      </c>
      <c r="AE1912">
        <f t="shared" si="409"/>
        <v>0</v>
      </c>
      <c r="AF1912">
        <f t="shared" si="410"/>
        <v>0</v>
      </c>
      <c r="AG1912">
        <f t="shared" si="411"/>
        <v>0</v>
      </c>
      <c r="AH1912">
        <f t="shared" si="412"/>
        <v>0</v>
      </c>
      <c r="AI1912">
        <f t="shared" si="413"/>
        <v>0</v>
      </c>
      <c r="AJ1912">
        <f t="shared" si="414"/>
        <v>0</v>
      </c>
      <c r="AK1912">
        <f t="shared" si="415"/>
        <v>0</v>
      </c>
      <c r="AL1912">
        <f t="shared" si="416"/>
        <v>0</v>
      </c>
      <c r="AM1912">
        <f t="shared" si="417"/>
        <v>1</v>
      </c>
      <c r="AN1912">
        <f t="shared" si="418"/>
        <v>0</v>
      </c>
      <c r="AO1912">
        <f t="shared" si="419"/>
        <v>0</v>
      </c>
    </row>
    <row r="1913" spans="1:41" x14ac:dyDescent="0.2">
      <c r="A1913" s="3" t="s">
        <v>0</v>
      </c>
      <c r="B1913" s="3" t="s">
        <v>4</v>
      </c>
      <c r="C1913" s="2" t="s">
        <v>31</v>
      </c>
      <c r="D1913" s="3">
        <v>85</v>
      </c>
      <c r="E1913" s="3">
        <v>62540.232400000001</v>
      </c>
      <c r="F1913" s="3">
        <v>70742.400999999998</v>
      </c>
      <c r="G1913" s="3">
        <v>4</v>
      </c>
      <c r="H1913" s="3">
        <v>3</v>
      </c>
      <c r="I1913" s="3">
        <v>1</v>
      </c>
      <c r="J1913" s="3">
        <v>4</v>
      </c>
      <c r="K1913" s="3">
        <v>0</v>
      </c>
      <c r="L1913" s="3">
        <v>0</v>
      </c>
      <c r="M1913" s="3">
        <v>0</v>
      </c>
      <c r="N1913" s="3">
        <v>1</v>
      </c>
      <c r="O1913" s="3">
        <v>0</v>
      </c>
      <c r="P1913" s="3">
        <v>0</v>
      </c>
      <c r="Q1913" s="3">
        <v>0</v>
      </c>
      <c r="R1913" s="3">
        <v>0</v>
      </c>
      <c r="S1913" s="3">
        <v>1</v>
      </c>
      <c r="T1913" s="3">
        <v>0</v>
      </c>
      <c r="U1913" s="3">
        <v>1</v>
      </c>
      <c r="V1913" s="3">
        <v>0</v>
      </c>
      <c r="W1913" s="3">
        <v>0</v>
      </c>
      <c r="X1913" s="3">
        <v>0</v>
      </c>
      <c r="Y1913" s="3">
        <v>11.17</v>
      </c>
      <c r="Z1913" s="3">
        <v>11</v>
      </c>
      <c r="AA1913" s="3">
        <v>0</v>
      </c>
      <c r="AB1913" s="3">
        <f t="shared" si="406"/>
        <v>1.1311502737556185</v>
      </c>
      <c r="AC1913" s="3">
        <f t="shared" si="407"/>
        <v>0.1232350563499099</v>
      </c>
      <c r="AD1913">
        <f t="shared" si="408"/>
        <v>0</v>
      </c>
      <c r="AE1913">
        <f t="shared" si="409"/>
        <v>0</v>
      </c>
      <c r="AF1913">
        <f t="shared" si="410"/>
        <v>1</v>
      </c>
      <c r="AG1913">
        <f t="shared" si="411"/>
        <v>0</v>
      </c>
      <c r="AH1913">
        <f t="shared" si="412"/>
        <v>0</v>
      </c>
      <c r="AI1913">
        <f t="shared" si="413"/>
        <v>0</v>
      </c>
      <c r="AJ1913">
        <f t="shared" si="414"/>
        <v>0</v>
      </c>
      <c r="AK1913">
        <f t="shared" si="415"/>
        <v>0</v>
      </c>
      <c r="AL1913">
        <f t="shared" si="416"/>
        <v>0</v>
      </c>
      <c r="AM1913">
        <f t="shared" si="417"/>
        <v>0</v>
      </c>
      <c r="AN1913">
        <f t="shared" si="418"/>
        <v>0</v>
      </c>
      <c r="AO1913">
        <f t="shared" si="419"/>
        <v>0</v>
      </c>
    </row>
    <row r="1914" spans="1:41" x14ac:dyDescent="0.2">
      <c r="A1914" s="3" t="s">
        <v>0</v>
      </c>
      <c r="B1914" s="3" t="s">
        <v>4</v>
      </c>
      <c r="C1914" s="2" t="s">
        <v>37</v>
      </c>
      <c r="D1914" s="3">
        <v>85</v>
      </c>
      <c r="E1914" s="3">
        <v>56820.214599999999</v>
      </c>
      <c r="F1914" s="3">
        <v>69109.641799999998</v>
      </c>
      <c r="G1914" s="3">
        <v>12</v>
      </c>
      <c r="H1914" s="3">
        <v>3</v>
      </c>
      <c r="I1914" s="3">
        <v>2</v>
      </c>
      <c r="J1914" s="3">
        <v>4</v>
      </c>
      <c r="K1914" s="3">
        <v>0</v>
      </c>
      <c r="L1914" s="3">
        <v>0</v>
      </c>
      <c r="M1914" s="3">
        <v>0</v>
      </c>
      <c r="N1914" s="3">
        <v>1</v>
      </c>
      <c r="O1914" s="3">
        <v>0</v>
      </c>
      <c r="P1914" s="3">
        <v>0</v>
      </c>
      <c r="Q1914" s="3">
        <v>0</v>
      </c>
      <c r="R1914" s="3">
        <v>0</v>
      </c>
      <c r="S1914" s="3">
        <v>1</v>
      </c>
      <c r="T1914" s="3">
        <v>0</v>
      </c>
      <c r="U1914" s="3">
        <v>0</v>
      </c>
      <c r="V1914" s="3">
        <v>1</v>
      </c>
      <c r="W1914" s="3">
        <v>0</v>
      </c>
      <c r="X1914" s="3">
        <v>0</v>
      </c>
      <c r="Y1914" s="3">
        <v>11.14</v>
      </c>
      <c r="Z1914" s="3">
        <v>14</v>
      </c>
      <c r="AA1914" s="3">
        <v>0</v>
      </c>
      <c r="AB1914" s="3">
        <f t="shared" si="406"/>
        <v>1.2162861806579661</v>
      </c>
      <c r="AC1914" s="3">
        <f t="shared" si="407"/>
        <v>0.19580210179029223</v>
      </c>
      <c r="AD1914">
        <f t="shared" si="408"/>
        <v>0</v>
      </c>
      <c r="AE1914">
        <f t="shared" si="409"/>
        <v>0</v>
      </c>
      <c r="AF1914">
        <f t="shared" si="410"/>
        <v>0</v>
      </c>
      <c r="AG1914">
        <f t="shared" si="411"/>
        <v>0</v>
      </c>
      <c r="AH1914">
        <f t="shared" si="412"/>
        <v>1</v>
      </c>
      <c r="AI1914">
        <f t="shared" si="413"/>
        <v>0</v>
      </c>
      <c r="AJ1914">
        <f t="shared" si="414"/>
        <v>0</v>
      </c>
      <c r="AK1914">
        <f t="shared" si="415"/>
        <v>0</v>
      </c>
      <c r="AL1914">
        <f t="shared" si="416"/>
        <v>0</v>
      </c>
      <c r="AM1914">
        <f t="shared" si="417"/>
        <v>0</v>
      </c>
      <c r="AN1914">
        <f t="shared" si="418"/>
        <v>0</v>
      </c>
      <c r="AO1914">
        <f t="shared" si="419"/>
        <v>0</v>
      </c>
    </row>
    <row r="1915" spans="1:41" x14ac:dyDescent="0.2">
      <c r="A1915" s="3" t="s">
        <v>0</v>
      </c>
      <c r="B1915" s="3" t="s">
        <v>4</v>
      </c>
      <c r="C1915" s="2" t="s">
        <v>37</v>
      </c>
      <c r="D1915" s="3">
        <v>85</v>
      </c>
      <c r="E1915" s="3">
        <v>61174.636100000003</v>
      </c>
      <c r="F1915" s="3">
        <v>72098.623600000006</v>
      </c>
      <c r="G1915" s="3">
        <v>4</v>
      </c>
      <c r="H1915" s="3">
        <v>3</v>
      </c>
      <c r="I1915" s="3">
        <v>1</v>
      </c>
      <c r="J1915" s="3">
        <v>4</v>
      </c>
      <c r="K1915" s="3">
        <v>0</v>
      </c>
      <c r="L1915" s="3">
        <v>0</v>
      </c>
      <c r="M1915" s="3">
        <v>0</v>
      </c>
      <c r="N1915" s="3">
        <v>1</v>
      </c>
      <c r="O1915" s="3">
        <v>0</v>
      </c>
      <c r="P1915" s="3">
        <v>0</v>
      </c>
      <c r="Q1915" s="3">
        <v>0</v>
      </c>
      <c r="R1915" s="3">
        <v>0</v>
      </c>
      <c r="S1915" s="3">
        <v>1</v>
      </c>
      <c r="T1915" s="3">
        <v>0</v>
      </c>
      <c r="U1915" s="3">
        <v>1</v>
      </c>
      <c r="V1915" s="3">
        <v>0</v>
      </c>
      <c r="W1915" s="3">
        <v>0</v>
      </c>
      <c r="X1915" s="3">
        <v>0</v>
      </c>
      <c r="Y1915" s="3">
        <v>11.19</v>
      </c>
      <c r="Z1915" s="3">
        <v>10</v>
      </c>
      <c r="AA1915" s="3">
        <v>0</v>
      </c>
      <c r="AB1915" s="3">
        <f t="shared" si="406"/>
        <v>1.1785705350521898</v>
      </c>
      <c r="AC1915" s="3">
        <f t="shared" si="407"/>
        <v>0.16430229315345299</v>
      </c>
      <c r="AD1915">
        <f t="shared" si="408"/>
        <v>0</v>
      </c>
      <c r="AE1915">
        <f t="shared" si="409"/>
        <v>0</v>
      </c>
      <c r="AF1915">
        <f t="shared" si="410"/>
        <v>0</v>
      </c>
      <c r="AG1915">
        <f t="shared" si="411"/>
        <v>0</v>
      </c>
      <c r="AH1915">
        <f t="shared" si="412"/>
        <v>1</v>
      </c>
      <c r="AI1915">
        <f t="shared" si="413"/>
        <v>0</v>
      </c>
      <c r="AJ1915">
        <f t="shared" si="414"/>
        <v>0</v>
      </c>
      <c r="AK1915">
        <f t="shared" si="415"/>
        <v>0</v>
      </c>
      <c r="AL1915">
        <f t="shared" si="416"/>
        <v>0</v>
      </c>
      <c r="AM1915">
        <f t="shared" si="417"/>
        <v>0</v>
      </c>
      <c r="AN1915">
        <f t="shared" si="418"/>
        <v>0</v>
      </c>
      <c r="AO1915">
        <f t="shared" si="419"/>
        <v>0</v>
      </c>
    </row>
    <row r="1916" spans="1:41" x14ac:dyDescent="0.2">
      <c r="A1916" s="3" t="s">
        <v>0</v>
      </c>
      <c r="B1916" s="3" t="s">
        <v>4</v>
      </c>
      <c r="C1916" s="2" t="s">
        <v>32</v>
      </c>
      <c r="D1916" s="3">
        <v>85</v>
      </c>
      <c r="E1916" s="3">
        <v>57759.095800000003</v>
      </c>
      <c r="F1916" s="3">
        <v>59282.902000000002</v>
      </c>
      <c r="G1916" s="3">
        <v>28</v>
      </c>
      <c r="H1916" s="3">
        <v>3</v>
      </c>
      <c r="I1916" s="3">
        <v>3</v>
      </c>
      <c r="J1916" s="3">
        <v>4</v>
      </c>
      <c r="K1916" s="3">
        <v>0</v>
      </c>
      <c r="L1916" s="3">
        <v>0</v>
      </c>
      <c r="M1916" s="3">
        <v>0</v>
      </c>
      <c r="N1916" s="3">
        <v>1</v>
      </c>
      <c r="O1916" s="3">
        <v>0</v>
      </c>
      <c r="P1916" s="3">
        <v>0</v>
      </c>
      <c r="Q1916" s="3">
        <v>0</v>
      </c>
      <c r="R1916" s="3">
        <v>0</v>
      </c>
      <c r="S1916" s="3">
        <v>1</v>
      </c>
      <c r="T1916" s="3">
        <v>0</v>
      </c>
      <c r="U1916" s="3">
        <v>0</v>
      </c>
      <c r="V1916" s="3">
        <v>0</v>
      </c>
      <c r="W1916" s="3">
        <v>1</v>
      </c>
      <c r="X1916" s="3">
        <v>0</v>
      </c>
      <c r="Y1916" s="3">
        <v>10.99</v>
      </c>
      <c r="Z1916" s="3">
        <v>10</v>
      </c>
      <c r="AA1916" s="3">
        <v>0</v>
      </c>
      <c r="AB1916" s="3">
        <f t="shared" si="406"/>
        <v>1.0263820992848713</v>
      </c>
      <c r="AC1916" s="3">
        <f t="shared" si="407"/>
        <v>2.6040093875771188E-2</v>
      </c>
      <c r="AD1916">
        <f t="shared" si="408"/>
        <v>0</v>
      </c>
      <c r="AE1916">
        <f t="shared" si="409"/>
        <v>0</v>
      </c>
      <c r="AF1916">
        <f t="shared" si="410"/>
        <v>0</v>
      </c>
      <c r="AG1916">
        <f t="shared" si="411"/>
        <v>0</v>
      </c>
      <c r="AH1916">
        <f t="shared" si="412"/>
        <v>0</v>
      </c>
      <c r="AI1916">
        <f t="shared" si="413"/>
        <v>0</v>
      </c>
      <c r="AJ1916">
        <f t="shared" si="414"/>
        <v>0</v>
      </c>
      <c r="AK1916">
        <f t="shared" si="415"/>
        <v>0</v>
      </c>
      <c r="AL1916">
        <f t="shared" si="416"/>
        <v>1</v>
      </c>
      <c r="AM1916">
        <f t="shared" si="417"/>
        <v>0</v>
      </c>
      <c r="AN1916">
        <f t="shared" si="418"/>
        <v>0</v>
      </c>
      <c r="AO1916">
        <f t="shared" si="419"/>
        <v>0</v>
      </c>
    </row>
    <row r="1917" spans="1:41" x14ac:dyDescent="0.2">
      <c r="A1917" s="3" t="s">
        <v>0</v>
      </c>
      <c r="B1917" s="3" t="s">
        <v>4</v>
      </c>
      <c r="C1917" s="2" t="s">
        <v>32</v>
      </c>
      <c r="D1917" s="3">
        <v>85</v>
      </c>
      <c r="E1917" s="3">
        <v>56952.032500000001</v>
      </c>
      <c r="F1917" s="3">
        <v>69799.4856</v>
      </c>
      <c r="G1917" s="3">
        <v>1</v>
      </c>
      <c r="H1917" s="3">
        <v>3</v>
      </c>
      <c r="I1917" s="3">
        <v>1</v>
      </c>
      <c r="J1917" s="3">
        <v>4</v>
      </c>
      <c r="K1917" s="3">
        <v>0</v>
      </c>
      <c r="L1917" s="3">
        <v>0</v>
      </c>
      <c r="M1917" s="3">
        <v>0</v>
      </c>
      <c r="N1917" s="3">
        <v>1</v>
      </c>
      <c r="O1917" s="3">
        <v>0</v>
      </c>
      <c r="P1917" s="3">
        <v>0</v>
      </c>
      <c r="Q1917" s="3">
        <v>0</v>
      </c>
      <c r="R1917" s="3">
        <v>0</v>
      </c>
      <c r="S1917" s="3">
        <v>1</v>
      </c>
      <c r="T1917" s="3">
        <v>0</v>
      </c>
      <c r="U1917" s="3">
        <v>1</v>
      </c>
      <c r="V1917" s="3">
        <v>0</v>
      </c>
      <c r="W1917" s="3">
        <v>0</v>
      </c>
      <c r="X1917" s="3">
        <v>0</v>
      </c>
      <c r="Y1917" s="3">
        <v>11.15</v>
      </c>
      <c r="Z1917" s="3">
        <v>11</v>
      </c>
      <c r="AA1917" s="3">
        <v>0</v>
      </c>
      <c r="AB1917" s="3">
        <f t="shared" si="406"/>
        <v>1.2255837506765013</v>
      </c>
      <c r="AC1917" s="3">
        <f t="shared" si="407"/>
        <v>0.20341726165626342</v>
      </c>
      <c r="AD1917">
        <f t="shared" si="408"/>
        <v>0</v>
      </c>
      <c r="AE1917">
        <f t="shared" si="409"/>
        <v>0</v>
      </c>
      <c r="AF1917">
        <f t="shared" si="410"/>
        <v>0</v>
      </c>
      <c r="AG1917">
        <f t="shared" si="411"/>
        <v>0</v>
      </c>
      <c r="AH1917">
        <f t="shared" si="412"/>
        <v>0</v>
      </c>
      <c r="AI1917">
        <f t="shared" si="413"/>
        <v>0</v>
      </c>
      <c r="AJ1917">
        <f t="shared" si="414"/>
        <v>0</v>
      </c>
      <c r="AK1917">
        <f t="shared" si="415"/>
        <v>0</v>
      </c>
      <c r="AL1917">
        <f t="shared" si="416"/>
        <v>1</v>
      </c>
      <c r="AM1917">
        <f t="shared" si="417"/>
        <v>0</v>
      </c>
      <c r="AN1917">
        <f t="shared" si="418"/>
        <v>0</v>
      </c>
      <c r="AO1917">
        <f t="shared" si="419"/>
        <v>0</v>
      </c>
    </row>
    <row r="1918" spans="1:41" x14ac:dyDescent="0.2">
      <c r="A1918" s="3" t="s">
        <v>0</v>
      </c>
      <c r="B1918" s="3" t="s">
        <v>4</v>
      </c>
      <c r="C1918" s="2" t="s">
        <v>41</v>
      </c>
      <c r="D1918" s="3">
        <v>85</v>
      </c>
      <c r="E1918" s="3">
        <v>57812.985800000002</v>
      </c>
      <c r="F1918" s="3">
        <v>68777.118900000001</v>
      </c>
      <c r="G1918" s="3">
        <v>1</v>
      </c>
      <c r="H1918" s="3">
        <v>3</v>
      </c>
      <c r="I1918" s="3">
        <v>1</v>
      </c>
      <c r="J1918" s="3">
        <v>4</v>
      </c>
      <c r="K1918" s="3">
        <v>0</v>
      </c>
      <c r="L1918" s="3">
        <v>0</v>
      </c>
      <c r="M1918" s="3">
        <v>0</v>
      </c>
      <c r="N1918" s="3">
        <v>1</v>
      </c>
      <c r="O1918" s="3">
        <v>0</v>
      </c>
      <c r="P1918" s="3">
        <v>0</v>
      </c>
      <c r="Q1918" s="3">
        <v>0</v>
      </c>
      <c r="R1918" s="3">
        <v>0</v>
      </c>
      <c r="S1918" s="3">
        <v>1</v>
      </c>
      <c r="T1918" s="3">
        <v>0</v>
      </c>
      <c r="U1918" s="3">
        <v>1</v>
      </c>
      <c r="V1918" s="3">
        <v>0</v>
      </c>
      <c r="W1918" s="3">
        <v>0</v>
      </c>
      <c r="X1918" s="3">
        <v>0</v>
      </c>
      <c r="Y1918" s="3">
        <v>11.14</v>
      </c>
      <c r="Z1918" s="3">
        <v>10</v>
      </c>
      <c r="AA1918" s="3">
        <v>0</v>
      </c>
      <c r="AB1918" s="3">
        <f t="shared" si="406"/>
        <v>1.1896482762182472</v>
      </c>
      <c r="AC1918" s="3">
        <f t="shared" si="407"/>
        <v>0.17365769723198546</v>
      </c>
      <c r="AD1918">
        <f t="shared" si="408"/>
        <v>0</v>
      </c>
      <c r="AE1918">
        <f t="shared" si="409"/>
        <v>0</v>
      </c>
      <c r="AF1918">
        <f t="shared" si="410"/>
        <v>0</v>
      </c>
      <c r="AG1918">
        <f t="shared" si="411"/>
        <v>0</v>
      </c>
      <c r="AH1918">
        <f t="shared" si="412"/>
        <v>0</v>
      </c>
      <c r="AI1918">
        <f t="shared" si="413"/>
        <v>0</v>
      </c>
      <c r="AJ1918">
        <f t="shared" si="414"/>
        <v>0</v>
      </c>
      <c r="AK1918">
        <f t="shared" si="415"/>
        <v>0</v>
      </c>
      <c r="AL1918">
        <f t="shared" si="416"/>
        <v>0</v>
      </c>
      <c r="AM1918">
        <f t="shared" si="417"/>
        <v>1</v>
      </c>
      <c r="AN1918">
        <f t="shared" si="418"/>
        <v>0</v>
      </c>
      <c r="AO1918">
        <f t="shared" si="419"/>
        <v>0</v>
      </c>
    </row>
    <row r="1919" spans="1:41" x14ac:dyDescent="0.2">
      <c r="A1919" s="3" t="s">
        <v>0</v>
      </c>
      <c r="B1919" s="3" t="s">
        <v>4</v>
      </c>
      <c r="C1919" s="2" t="s">
        <v>40</v>
      </c>
      <c r="D1919" s="3">
        <v>85</v>
      </c>
      <c r="E1919" s="3">
        <v>63366.133199999997</v>
      </c>
      <c r="F1919" s="3">
        <v>63366.464699999997</v>
      </c>
      <c r="G1919" s="3">
        <v>2</v>
      </c>
      <c r="H1919" s="3">
        <v>3</v>
      </c>
      <c r="I1919" s="3">
        <v>1</v>
      </c>
      <c r="J1919" s="3">
        <v>4</v>
      </c>
      <c r="K1919" s="3">
        <v>0</v>
      </c>
      <c r="L1919" s="3">
        <v>0</v>
      </c>
      <c r="M1919" s="3">
        <v>0</v>
      </c>
      <c r="N1919" s="3">
        <v>1</v>
      </c>
      <c r="O1919" s="3">
        <v>0</v>
      </c>
      <c r="P1919" s="3">
        <v>0</v>
      </c>
      <c r="Q1919" s="3">
        <v>0</v>
      </c>
      <c r="R1919" s="3">
        <v>0</v>
      </c>
      <c r="S1919" s="3">
        <v>1</v>
      </c>
      <c r="T1919" s="3">
        <v>0</v>
      </c>
      <c r="U1919" s="3">
        <v>1</v>
      </c>
      <c r="V1919" s="3">
        <v>0</v>
      </c>
      <c r="W1919" s="3">
        <v>0</v>
      </c>
      <c r="X1919" s="3">
        <v>0</v>
      </c>
      <c r="Y1919" s="3">
        <v>11.06</v>
      </c>
      <c r="Z1919" s="3">
        <v>23</v>
      </c>
      <c r="AA1919" s="3">
        <v>1</v>
      </c>
      <c r="AB1919" s="3">
        <f t="shared" si="406"/>
        <v>1.0000052315011705</v>
      </c>
      <c r="AC1919" s="3">
        <f t="shared" si="407"/>
        <v>5.231487486233906E-6</v>
      </c>
      <c r="AD1919">
        <f t="shared" si="408"/>
        <v>0</v>
      </c>
      <c r="AE1919">
        <f t="shared" si="409"/>
        <v>0</v>
      </c>
      <c r="AF1919">
        <f t="shared" si="410"/>
        <v>0</v>
      </c>
      <c r="AG1919">
        <f t="shared" si="411"/>
        <v>0</v>
      </c>
      <c r="AH1919">
        <f t="shared" si="412"/>
        <v>0</v>
      </c>
      <c r="AI1919">
        <f t="shared" si="413"/>
        <v>0</v>
      </c>
      <c r="AJ1919">
        <f t="shared" si="414"/>
        <v>0</v>
      </c>
      <c r="AK1919">
        <f t="shared" si="415"/>
        <v>0</v>
      </c>
      <c r="AL1919">
        <f t="shared" si="416"/>
        <v>0</v>
      </c>
      <c r="AM1919">
        <f t="shared" si="417"/>
        <v>0</v>
      </c>
      <c r="AN1919">
        <f t="shared" si="418"/>
        <v>0</v>
      </c>
      <c r="AO1919">
        <f t="shared" si="419"/>
        <v>1</v>
      </c>
    </row>
    <row r="1920" spans="1:41" x14ac:dyDescent="0.2">
      <c r="A1920" s="3" t="s">
        <v>0</v>
      </c>
      <c r="B1920" s="3" t="s">
        <v>4</v>
      </c>
      <c r="C1920" s="2" t="s">
        <v>38</v>
      </c>
      <c r="D1920" s="3">
        <v>86</v>
      </c>
      <c r="E1920" s="3">
        <v>50099.528400000003</v>
      </c>
      <c r="F1920" s="3">
        <v>58626.66</v>
      </c>
      <c r="G1920" s="3">
        <v>20</v>
      </c>
      <c r="H1920" s="3">
        <v>3</v>
      </c>
      <c r="I1920" s="3">
        <v>2</v>
      </c>
      <c r="J1920" s="3">
        <v>4</v>
      </c>
      <c r="K1920" s="3">
        <v>0</v>
      </c>
      <c r="L1920" s="3">
        <v>0</v>
      </c>
      <c r="M1920" s="3">
        <v>0</v>
      </c>
      <c r="N1920" s="3">
        <v>1</v>
      </c>
      <c r="O1920" s="3">
        <v>0</v>
      </c>
      <c r="P1920" s="3">
        <v>0</v>
      </c>
      <c r="Q1920" s="3">
        <v>0</v>
      </c>
      <c r="R1920" s="3">
        <v>0</v>
      </c>
      <c r="S1920" s="3">
        <v>1</v>
      </c>
      <c r="T1920" s="3">
        <v>0</v>
      </c>
      <c r="U1920" s="3">
        <v>0</v>
      </c>
      <c r="V1920" s="3">
        <v>1</v>
      </c>
      <c r="W1920" s="3">
        <v>0</v>
      </c>
      <c r="X1920" s="3">
        <v>0</v>
      </c>
      <c r="Y1920" s="3">
        <v>10.98</v>
      </c>
      <c r="Z1920" s="3">
        <v>10</v>
      </c>
      <c r="AA1920" s="3">
        <v>0</v>
      </c>
      <c r="AB1920" s="3">
        <f t="shared" si="406"/>
        <v>1.1702038297031154</v>
      </c>
      <c r="AC1920" s="3">
        <f t="shared" si="407"/>
        <v>0.15717794705773508</v>
      </c>
      <c r="AD1920">
        <f t="shared" si="408"/>
        <v>0</v>
      </c>
      <c r="AE1920">
        <f t="shared" si="409"/>
        <v>0</v>
      </c>
      <c r="AF1920">
        <f t="shared" si="410"/>
        <v>0</v>
      </c>
      <c r="AG1920">
        <f t="shared" si="411"/>
        <v>0</v>
      </c>
      <c r="AH1920">
        <f t="shared" si="412"/>
        <v>0</v>
      </c>
      <c r="AI1920">
        <f t="shared" si="413"/>
        <v>1</v>
      </c>
      <c r="AJ1920">
        <f t="shared" si="414"/>
        <v>0</v>
      </c>
      <c r="AK1920">
        <f t="shared" si="415"/>
        <v>0</v>
      </c>
      <c r="AL1920">
        <f t="shared" si="416"/>
        <v>0</v>
      </c>
      <c r="AM1920">
        <f t="shared" si="417"/>
        <v>0</v>
      </c>
      <c r="AN1920">
        <f t="shared" si="418"/>
        <v>0</v>
      </c>
      <c r="AO1920">
        <f t="shared" si="419"/>
        <v>0</v>
      </c>
    </row>
    <row r="1921" spans="1:41" x14ac:dyDescent="0.2">
      <c r="A1921" s="3" t="s">
        <v>0</v>
      </c>
      <c r="B1921" s="3" t="s">
        <v>4</v>
      </c>
      <c r="C1921" s="2" t="s">
        <v>32</v>
      </c>
      <c r="D1921" s="3">
        <v>86</v>
      </c>
      <c r="E1921" s="3">
        <v>53704.591099999998</v>
      </c>
      <c r="F1921" s="3">
        <v>59476.278700000003</v>
      </c>
      <c r="G1921" s="3">
        <v>91</v>
      </c>
      <c r="H1921" s="3">
        <v>3</v>
      </c>
      <c r="I1921" s="3">
        <v>4</v>
      </c>
      <c r="J1921" s="3">
        <v>4</v>
      </c>
      <c r="K1921" s="3">
        <v>0</v>
      </c>
      <c r="L1921" s="3">
        <v>0</v>
      </c>
      <c r="M1921" s="3">
        <v>0</v>
      </c>
      <c r="N1921" s="3">
        <v>1</v>
      </c>
      <c r="O1921" s="3">
        <v>0</v>
      </c>
      <c r="P1921" s="3">
        <v>0</v>
      </c>
      <c r="Q1921" s="3">
        <v>0</v>
      </c>
      <c r="R1921" s="3">
        <v>0</v>
      </c>
      <c r="S1921" s="3">
        <v>1</v>
      </c>
      <c r="T1921" s="3">
        <v>0</v>
      </c>
      <c r="U1921" s="3">
        <v>0</v>
      </c>
      <c r="V1921" s="3">
        <v>0</v>
      </c>
      <c r="W1921" s="3">
        <v>0</v>
      </c>
      <c r="X1921" s="3">
        <v>1</v>
      </c>
      <c r="Y1921" s="3">
        <v>10.99</v>
      </c>
      <c r="Z1921" s="3">
        <v>12</v>
      </c>
      <c r="AA1921" s="3">
        <v>0</v>
      </c>
      <c r="AB1921" s="3">
        <f t="shared" si="406"/>
        <v>1.1074710277423563</v>
      </c>
      <c r="AC1921" s="3">
        <f t="shared" si="407"/>
        <v>0.10207906254292502</v>
      </c>
      <c r="AD1921">
        <f t="shared" si="408"/>
        <v>0</v>
      </c>
      <c r="AE1921">
        <f t="shared" si="409"/>
        <v>0</v>
      </c>
      <c r="AF1921">
        <f t="shared" si="410"/>
        <v>0</v>
      </c>
      <c r="AG1921">
        <f t="shared" si="411"/>
        <v>0</v>
      </c>
      <c r="AH1921">
        <f t="shared" si="412"/>
        <v>0</v>
      </c>
      <c r="AI1921">
        <f t="shared" si="413"/>
        <v>0</v>
      </c>
      <c r="AJ1921">
        <f t="shared" si="414"/>
        <v>0</v>
      </c>
      <c r="AK1921">
        <f t="shared" si="415"/>
        <v>0</v>
      </c>
      <c r="AL1921">
        <f t="shared" si="416"/>
        <v>1</v>
      </c>
      <c r="AM1921">
        <f t="shared" si="417"/>
        <v>0</v>
      </c>
      <c r="AN1921">
        <f t="shared" si="418"/>
        <v>0</v>
      </c>
      <c r="AO1921">
        <f t="shared" si="419"/>
        <v>0</v>
      </c>
    </row>
    <row r="1922" spans="1:41" x14ac:dyDescent="0.2">
      <c r="A1922" s="3" t="s">
        <v>2</v>
      </c>
      <c r="B1922" s="3" t="s">
        <v>4</v>
      </c>
      <c r="C1922" s="2" t="s">
        <v>38</v>
      </c>
      <c r="D1922" s="3">
        <v>86</v>
      </c>
      <c r="E1922" s="3">
        <v>56495.212899999999</v>
      </c>
      <c r="F1922" s="3">
        <v>63956.439700000003</v>
      </c>
      <c r="G1922" s="3">
        <v>2</v>
      </c>
      <c r="H1922" s="3">
        <v>3</v>
      </c>
      <c r="I1922" s="3">
        <v>1</v>
      </c>
      <c r="J1922" s="3">
        <v>4</v>
      </c>
      <c r="K1922" s="3">
        <v>0</v>
      </c>
      <c r="L1922" s="3">
        <v>0</v>
      </c>
      <c r="M1922" s="3">
        <v>0</v>
      </c>
      <c r="N1922" s="3">
        <v>1</v>
      </c>
      <c r="O1922" s="3">
        <v>0</v>
      </c>
      <c r="P1922" s="3">
        <v>0</v>
      </c>
      <c r="Q1922" s="3">
        <v>0</v>
      </c>
      <c r="R1922" s="3">
        <v>0</v>
      </c>
      <c r="S1922" s="3">
        <v>1</v>
      </c>
      <c r="T1922" s="3">
        <v>1</v>
      </c>
      <c r="U1922" s="3">
        <v>1</v>
      </c>
      <c r="V1922" s="3">
        <v>0</v>
      </c>
      <c r="W1922" s="3">
        <v>0</v>
      </c>
      <c r="X1922" s="3">
        <v>0</v>
      </c>
      <c r="Y1922" s="3">
        <v>11.07</v>
      </c>
      <c r="Z1922" s="3">
        <v>3</v>
      </c>
      <c r="AA1922" s="3">
        <v>0</v>
      </c>
      <c r="AB1922" s="3">
        <f t="shared" si="406"/>
        <v>1.1320683013126587</v>
      </c>
      <c r="AC1922" s="3">
        <f t="shared" si="407"/>
        <v>0.12404631480943516</v>
      </c>
      <c r="AD1922">
        <f t="shared" si="408"/>
        <v>0</v>
      </c>
      <c r="AE1922">
        <f t="shared" si="409"/>
        <v>0</v>
      </c>
      <c r="AF1922">
        <f t="shared" si="410"/>
        <v>0</v>
      </c>
      <c r="AG1922">
        <f t="shared" si="411"/>
        <v>0</v>
      </c>
      <c r="AH1922">
        <f t="shared" si="412"/>
        <v>0</v>
      </c>
      <c r="AI1922">
        <f t="shared" si="413"/>
        <v>1</v>
      </c>
      <c r="AJ1922">
        <f t="shared" si="414"/>
        <v>0</v>
      </c>
      <c r="AK1922">
        <f t="shared" si="415"/>
        <v>0</v>
      </c>
      <c r="AL1922">
        <f t="shared" si="416"/>
        <v>0</v>
      </c>
      <c r="AM1922">
        <f t="shared" si="417"/>
        <v>0</v>
      </c>
      <c r="AN1922">
        <f t="shared" si="418"/>
        <v>0</v>
      </c>
      <c r="AO1922">
        <f t="shared" si="419"/>
        <v>0</v>
      </c>
    </row>
    <row r="1923" spans="1:41" x14ac:dyDescent="0.2">
      <c r="A1923" s="3" t="s">
        <v>0</v>
      </c>
      <c r="B1923" s="3" t="s">
        <v>4</v>
      </c>
      <c r="C1923" s="2" t="s">
        <v>34</v>
      </c>
      <c r="D1923" s="3">
        <v>87</v>
      </c>
      <c r="E1923" s="3">
        <v>50805.179499999998</v>
      </c>
      <c r="F1923" s="3">
        <v>49667.550300000003</v>
      </c>
      <c r="G1923" s="3">
        <v>112</v>
      </c>
      <c r="H1923" s="3">
        <v>3</v>
      </c>
      <c r="I1923" s="3">
        <v>4</v>
      </c>
      <c r="J1923" s="3">
        <v>4</v>
      </c>
      <c r="K1923" s="3">
        <v>0</v>
      </c>
      <c r="L1923" s="3">
        <v>0</v>
      </c>
      <c r="M1923" s="3">
        <v>0</v>
      </c>
      <c r="N1923" s="3">
        <v>1</v>
      </c>
      <c r="O1923" s="3">
        <v>0</v>
      </c>
      <c r="P1923" s="3">
        <v>0</v>
      </c>
      <c r="Q1923" s="3">
        <v>0</v>
      </c>
      <c r="R1923" s="3">
        <v>0</v>
      </c>
      <c r="S1923" s="3">
        <v>1</v>
      </c>
      <c r="T1923" s="3">
        <v>0</v>
      </c>
      <c r="U1923" s="3">
        <v>0</v>
      </c>
      <c r="V1923" s="3">
        <v>0</v>
      </c>
      <c r="W1923" s="3">
        <v>0</v>
      </c>
      <c r="X1923" s="3">
        <v>1</v>
      </c>
      <c r="Y1923" s="3">
        <v>10.81</v>
      </c>
      <c r="Z1923" s="3">
        <v>10</v>
      </c>
      <c r="AA1923" s="3">
        <v>0</v>
      </c>
      <c r="AB1923" s="3">
        <f t="shared" ref="AB1923:AB1986" si="420">F1923/E1923</f>
        <v>0.97760800746703402</v>
      </c>
      <c r="AC1923" s="3">
        <f t="shared" ref="AC1923:AC1986" si="421">LN(AB1923)</f>
        <v>-2.2646499654168036E-2</v>
      </c>
      <c r="AD1923">
        <f t="shared" ref="AD1923:AD1986" si="422">IF(C1923="Januar",1,0)</f>
        <v>0</v>
      </c>
      <c r="AE1923">
        <f t="shared" ref="AE1923:AE1986" si="423">IF(C1923="Februar",1,0)</f>
        <v>1</v>
      </c>
      <c r="AF1923">
        <f t="shared" ref="AF1923:AF1986" si="424">IF(C1923="Mars",1,0)</f>
        <v>0</v>
      </c>
      <c r="AG1923">
        <f t="shared" ref="AG1923:AG1986" si="425">IF(C1923="April",1,0)</f>
        <v>0</v>
      </c>
      <c r="AH1923">
        <f t="shared" ref="AH1923:AH1986" si="426">IF(C1923="Mai",1,0)</f>
        <v>0</v>
      </c>
      <c r="AI1923">
        <f t="shared" ref="AI1923:AI1986" si="427">IF(C1923="Juni",1,0)</f>
        <v>0</v>
      </c>
      <c r="AJ1923">
        <f t="shared" ref="AJ1923:AJ1986" si="428">IF(C1923="Juli",1,0)</f>
        <v>0</v>
      </c>
      <c r="AK1923">
        <f t="shared" ref="AK1923:AK1986" si="429">IF(C1923="August",1,0)</f>
        <v>0</v>
      </c>
      <c r="AL1923">
        <f t="shared" ref="AL1923:AL1986" si="430">IF(C1923="September",1,0)</f>
        <v>0</v>
      </c>
      <c r="AM1923">
        <f t="shared" ref="AM1923:AM1986" si="431">IF(C1923="Oktober",1,0)</f>
        <v>0</v>
      </c>
      <c r="AN1923">
        <f t="shared" ref="AN1923:AN1986" si="432">IF(C1923="November",1,0)</f>
        <v>0</v>
      </c>
      <c r="AO1923">
        <f t="shared" ref="AO1923:AO1986" si="433">IF(C1923="Desember",1,0)</f>
        <v>0</v>
      </c>
    </row>
    <row r="1924" spans="1:41" x14ac:dyDescent="0.2">
      <c r="A1924" s="3" t="s">
        <v>0</v>
      </c>
      <c r="B1924" s="3" t="s">
        <v>4</v>
      </c>
      <c r="C1924" s="2" t="s">
        <v>33</v>
      </c>
      <c r="D1924" s="3">
        <v>87</v>
      </c>
      <c r="E1924" s="3">
        <v>69867.311300000001</v>
      </c>
      <c r="F1924" s="3">
        <v>69594.523100000006</v>
      </c>
      <c r="G1924" s="3">
        <v>1</v>
      </c>
      <c r="H1924" s="3">
        <v>3</v>
      </c>
      <c r="I1924" s="3">
        <v>1</v>
      </c>
      <c r="J1924" s="3">
        <v>4</v>
      </c>
      <c r="K1924" s="3">
        <v>0</v>
      </c>
      <c r="L1924" s="3">
        <v>0</v>
      </c>
      <c r="M1924" s="3">
        <v>0</v>
      </c>
      <c r="N1924" s="3">
        <v>1</v>
      </c>
      <c r="O1924" s="3">
        <v>0</v>
      </c>
      <c r="P1924" s="3">
        <v>0</v>
      </c>
      <c r="Q1924" s="3">
        <v>0</v>
      </c>
      <c r="R1924" s="3">
        <v>0</v>
      </c>
      <c r="S1924" s="3">
        <v>1</v>
      </c>
      <c r="T1924" s="3">
        <v>0</v>
      </c>
      <c r="U1924" s="3">
        <v>1</v>
      </c>
      <c r="V1924" s="3">
        <v>0</v>
      </c>
      <c r="W1924" s="3">
        <v>0</v>
      </c>
      <c r="X1924" s="3">
        <v>0</v>
      </c>
      <c r="Y1924" s="3">
        <v>11.15</v>
      </c>
      <c r="Z1924" s="3">
        <v>13</v>
      </c>
      <c r="AA1924" s="3">
        <v>0</v>
      </c>
      <c r="AB1924" s="3">
        <f t="shared" si="420"/>
        <v>0.99609562476465308</v>
      </c>
      <c r="AC1924" s="3">
        <f t="shared" si="421"/>
        <v>-3.9120172062361855E-3</v>
      </c>
      <c r="AD1924">
        <f t="shared" si="422"/>
        <v>0</v>
      </c>
      <c r="AE1924">
        <f t="shared" si="423"/>
        <v>0</v>
      </c>
      <c r="AF1924">
        <f t="shared" si="424"/>
        <v>0</v>
      </c>
      <c r="AG1924">
        <f t="shared" si="425"/>
        <v>1</v>
      </c>
      <c r="AH1924">
        <f t="shared" si="426"/>
        <v>0</v>
      </c>
      <c r="AI1924">
        <f t="shared" si="427"/>
        <v>0</v>
      </c>
      <c r="AJ1924">
        <f t="shared" si="428"/>
        <v>0</v>
      </c>
      <c r="AK1924">
        <f t="shared" si="429"/>
        <v>0</v>
      </c>
      <c r="AL1924">
        <f t="shared" si="430"/>
        <v>0</v>
      </c>
      <c r="AM1924">
        <f t="shared" si="431"/>
        <v>0</v>
      </c>
      <c r="AN1924">
        <f t="shared" si="432"/>
        <v>0</v>
      </c>
      <c r="AO1924">
        <f t="shared" si="433"/>
        <v>0</v>
      </c>
    </row>
    <row r="1925" spans="1:41" x14ac:dyDescent="0.2">
      <c r="A1925" s="3" t="s">
        <v>0</v>
      </c>
      <c r="B1925" s="3" t="s">
        <v>4</v>
      </c>
      <c r="C1925" s="2" t="s">
        <v>38</v>
      </c>
      <c r="D1925" s="3">
        <v>87</v>
      </c>
      <c r="E1925" s="3">
        <v>65353.618399999999</v>
      </c>
      <c r="F1925" s="3">
        <v>69041.456600000005</v>
      </c>
      <c r="G1925" s="3">
        <v>1</v>
      </c>
      <c r="H1925" s="3">
        <v>3</v>
      </c>
      <c r="I1925" s="3">
        <v>1</v>
      </c>
      <c r="J1925" s="3">
        <v>4</v>
      </c>
      <c r="K1925" s="3">
        <v>0</v>
      </c>
      <c r="L1925" s="3">
        <v>0</v>
      </c>
      <c r="M1925" s="3">
        <v>0</v>
      </c>
      <c r="N1925" s="3">
        <v>1</v>
      </c>
      <c r="O1925" s="3">
        <v>0</v>
      </c>
      <c r="P1925" s="3">
        <v>0</v>
      </c>
      <c r="Q1925" s="3">
        <v>0</v>
      </c>
      <c r="R1925" s="3">
        <v>0</v>
      </c>
      <c r="S1925" s="3">
        <v>1</v>
      </c>
      <c r="T1925" s="3">
        <v>0</v>
      </c>
      <c r="U1925" s="3">
        <v>1</v>
      </c>
      <c r="V1925" s="3">
        <v>0</v>
      </c>
      <c r="W1925" s="3">
        <v>0</v>
      </c>
      <c r="X1925" s="3">
        <v>0</v>
      </c>
      <c r="Y1925" s="3">
        <v>11.14</v>
      </c>
      <c r="Z1925" s="3">
        <v>20</v>
      </c>
      <c r="AA1925" s="3">
        <v>1</v>
      </c>
      <c r="AB1925" s="3">
        <f t="shared" si="420"/>
        <v>1.0564289826682345</v>
      </c>
      <c r="AC1925" s="3">
        <f t="shared" si="421"/>
        <v>5.4894336380888774E-2</v>
      </c>
      <c r="AD1925">
        <f t="shared" si="422"/>
        <v>0</v>
      </c>
      <c r="AE1925">
        <f t="shared" si="423"/>
        <v>0</v>
      </c>
      <c r="AF1925">
        <f t="shared" si="424"/>
        <v>0</v>
      </c>
      <c r="AG1925">
        <f t="shared" si="425"/>
        <v>0</v>
      </c>
      <c r="AH1925">
        <f t="shared" si="426"/>
        <v>0</v>
      </c>
      <c r="AI1925">
        <f t="shared" si="427"/>
        <v>1</v>
      </c>
      <c r="AJ1925">
        <f t="shared" si="428"/>
        <v>0</v>
      </c>
      <c r="AK1925">
        <f t="shared" si="429"/>
        <v>0</v>
      </c>
      <c r="AL1925">
        <f t="shared" si="430"/>
        <v>0</v>
      </c>
      <c r="AM1925">
        <f t="shared" si="431"/>
        <v>0</v>
      </c>
      <c r="AN1925">
        <f t="shared" si="432"/>
        <v>0</v>
      </c>
      <c r="AO1925">
        <f t="shared" si="433"/>
        <v>0</v>
      </c>
    </row>
    <row r="1926" spans="1:41" x14ac:dyDescent="0.2">
      <c r="A1926" s="3" t="s">
        <v>0</v>
      </c>
      <c r="B1926" s="3" t="s">
        <v>4</v>
      </c>
      <c r="C1926" s="2" t="s">
        <v>35</v>
      </c>
      <c r="D1926" s="3">
        <v>87</v>
      </c>
      <c r="E1926" s="3">
        <v>62357.958100000003</v>
      </c>
      <c r="F1926" s="3">
        <v>65375.590400000001</v>
      </c>
      <c r="G1926" s="3">
        <v>8</v>
      </c>
      <c r="H1926" s="3">
        <v>3</v>
      </c>
      <c r="I1926" s="3">
        <v>1</v>
      </c>
      <c r="J1926" s="3">
        <v>4</v>
      </c>
      <c r="K1926" s="3">
        <v>0</v>
      </c>
      <c r="L1926" s="3">
        <v>0</v>
      </c>
      <c r="M1926" s="3">
        <v>0</v>
      </c>
      <c r="N1926" s="3">
        <v>1</v>
      </c>
      <c r="O1926" s="3">
        <v>0</v>
      </c>
      <c r="P1926" s="3">
        <v>0</v>
      </c>
      <c r="Q1926" s="3">
        <v>0</v>
      </c>
      <c r="R1926" s="3">
        <v>0</v>
      </c>
      <c r="S1926" s="3">
        <v>1</v>
      </c>
      <c r="T1926" s="3">
        <v>0</v>
      </c>
      <c r="U1926" s="3">
        <v>1</v>
      </c>
      <c r="V1926" s="3">
        <v>0</v>
      </c>
      <c r="W1926" s="3">
        <v>0</v>
      </c>
      <c r="X1926" s="3">
        <v>0</v>
      </c>
      <c r="Y1926" s="3">
        <v>11.09</v>
      </c>
      <c r="Z1926" s="3">
        <v>12</v>
      </c>
      <c r="AA1926" s="3">
        <v>0</v>
      </c>
      <c r="AB1926" s="3">
        <f t="shared" si="420"/>
        <v>1.0483920960843649</v>
      </c>
      <c r="AC1926" s="3">
        <f t="shared" si="421"/>
        <v>4.7257653411954773E-2</v>
      </c>
      <c r="AD1926">
        <f t="shared" si="422"/>
        <v>0</v>
      </c>
      <c r="AE1926">
        <f t="shared" si="423"/>
        <v>0</v>
      </c>
      <c r="AF1926">
        <f t="shared" si="424"/>
        <v>0</v>
      </c>
      <c r="AG1926">
        <f t="shared" si="425"/>
        <v>0</v>
      </c>
      <c r="AH1926">
        <f t="shared" si="426"/>
        <v>0</v>
      </c>
      <c r="AI1926">
        <f t="shared" si="427"/>
        <v>0</v>
      </c>
      <c r="AJ1926">
        <f t="shared" si="428"/>
        <v>0</v>
      </c>
      <c r="AK1926">
        <f t="shared" si="429"/>
        <v>1</v>
      </c>
      <c r="AL1926">
        <f t="shared" si="430"/>
        <v>0</v>
      </c>
      <c r="AM1926">
        <f t="shared" si="431"/>
        <v>0</v>
      </c>
      <c r="AN1926">
        <f t="shared" si="432"/>
        <v>0</v>
      </c>
      <c r="AO1926">
        <f t="shared" si="433"/>
        <v>0</v>
      </c>
    </row>
    <row r="1927" spans="1:41" x14ac:dyDescent="0.2">
      <c r="A1927" s="3" t="s">
        <v>2</v>
      </c>
      <c r="B1927" s="3" t="s">
        <v>4</v>
      </c>
      <c r="C1927" s="2" t="s">
        <v>33</v>
      </c>
      <c r="D1927" s="3">
        <v>87</v>
      </c>
      <c r="E1927" s="3">
        <v>63317.250800000002</v>
      </c>
      <c r="F1927" s="3">
        <v>73141.872000000003</v>
      </c>
      <c r="G1927" s="3">
        <v>120</v>
      </c>
      <c r="H1927" s="3">
        <v>3</v>
      </c>
      <c r="I1927" s="3">
        <v>4</v>
      </c>
      <c r="J1927" s="3">
        <v>4</v>
      </c>
      <c r="K1927" s="3">
        <v>0</v>
      </c>
      <c r="L1927" s="3">
        <v>0</v>
      </c>
      <c r="M1927" s="3">
        <v>0</v>
      </c>
      <c r="N1927" s="3">
        <v>1</v>
      </c>
      <c r="O1927" s="3">
        <v>0</v>
      </c>
      <c r="P1927" s="3">
        <v>0</v>
      </c>
      <c r="Q1927" s="3">
        <v>0</v>
      </c>
      <c r="R1927" s="3">
        <v>0</v>
      </c>
      <c r="S1927" s="3">
        <v>1</v>
      </c>
      <c r="T1927" s="3">
        <v>1</v>
      </c>
      <c r="U1927" s="3">
        <v>0</v>
      </c>
      <c r="V1927" s="3">
        <v>0</v>
      </c>
      <c r="W1927" s="3">
        <v>0</v>
      </c>
      <c r="X1927" s="3">
        <v>1</v>
      </c>
      <c r="Y1927" s="3">
        <v>11.2</v>
      </c>
      <c r="Z1927" s="3">
        <v>4</v>
      </c>
      <c r="AA1927" s="3">
        <v>0</v>
      </c>
      <c r="AB1927" s="3">
        <f t="shared" si="420"/>
        <v>1.1551649996780973</v>
      </c>
      <c r="AC1927" s="3">
        <f t="shared" si="421"/>
        <v>0.14424319063484023</v>
      </c>
      <c r="AD1927">
        <f t="shared" si="422"/>
        <v>0</v>
      </c>
      <c r="AE1927">
        <f t="shared" si="423"/>
        <v>0</v>
      </c>
      <c r="AF1927">
        <f t="shared" si="424"/>
        <v>0</v>
      </c>
      <c r="AG1927">
        <f t="shared" si="425"/>
        <v>1</v>
      </c>
      <c r="AH1927">
        <f t="shared" si="426"/>
        <v>0</v>
      </c>
      <c r="AI1927">
        <f t="shared" si="427"/>
        <v>0</v>
      </c>
      <c r="AJ1927">
        <f t="shared" si="428"/>
        <v>0</v>
      </c>
      <c r="AK1927">
        <f t="shared" si="429"/>
        <v>0</v>
      </c>
      <c r="AL1927">
        <f t="shared" si="430"/>
        <v>0</v>
      </c>
      <c r="AM1927">
        <f t="shared" si="431"/>
        <v>0</v>
      </c>
      <c r="AN1927">
        <f t="shared" si="432"/>
        <v>0</v>
      </c>
      <c r="AO1927">
        <f t="shared" si="433"/>
        <v>0</v>
      </c>
    </row>
    <row r="1928" spans="1:41" x14ac:dyDescent="0.2">
      <c r="A1928" s="3" t="s">
        <v>0</v>
      </c>
      <c r="B1928" s="3" t="s">
        <v>4</v>
      </c>
      <c r="C1928" s="2" t="s">
        <v>30</v>
      </c>
      <c r="D1928" s="3">
        <v>88</v>
      </c>
      <c r="E1928" s="3">
        <v>62500</v>
      </c>
      <c r="F1928" s="3">
        <v>70455</v>
      </c>
      <c r="G1928" s="3">
        <v>4</v>
      </c>
      <c r="H1928" s="3">
        <v>3</v>
      </c>
      <c r="I1928" s="3">
        <v>1</v>
      </c>
      <c r="J1928" s="3">
        <v>4</v>
      </c>
      <c r="K1928" s="3">
        <v>0</v>
      </c>
      <c r="L1928" s="3">
        <v>0</v>
      </c>
      <c r="M1928" s="3">
        <v>0</v>
      </c>
      <c r="N1928" s="3">
        <v>1</v>
      </c>
      <c r="O1928" s="3">
        <v>0</v>
      </c>
      <c r="P1928" s="3">
        <v>0</v>
      </c>
      <c r="Q1928" s="3">
        <v>0</v>
      </c>
      <c r="R1928" s="3">
        <v>0</v>
      </c>
      <c r="S1928" s="3">
        <v>1</v>
      </c>
      <c r="T1928" s="3">
        <v>0</v>
      </c>
      <c r="U1928" s="3">
        <v>1</v>
      </c>
      <c r="V1928" s="3">
        <v>0</v>
      </c>
      <c r="W1928" s="3">
        <v>0</v>
      </c>
      <c r="X1928" s="3">
        <v>0</v>
      </c>
      <c r="Y1928" s="3">
        <v>11.16</v>
      </c>
      <c r="Z1928" s="3">
        <v>11</v>
      </c>
      <c r="AA1928" s="3">
        <v>0</v>
      </c>
      <c r="AB1928" s="3">
        <f t="shared" si="420"/>
        <v>1.1272800000000001</v>
      </c>
      <c r="AC1928" s="3">
        <f t="shared" si="421"/>
        <v>0.11980765140471235</v>
      </c>
      <c r="AD1928">
        <f t="shared" si="422"/>
        <v>1</v>
      </c>
      <c r="AE1928">
        <f t="shared" si="423"/>
        <v>0</v>
      </c>
      <c r="AF1928">
        <f t="shared" si="424"/>
        <v>0</v>
      </c>
      <c r="AG1928">
        <f t="shared" si="425"/>
        <v>0</v>
      </c>
      <c r="AH1928">
        <f t="shared" si="426"/>
        <v>0</v>
      </c>
      <c r="AI1928">
        <f t="shared" si="427"/>
        <v>0</v>
      </c>
      <c r="AJ1928">
        <f t="shared" si="428"/>
        <v>0</v>
      </c>
      <c r="AK1928">
        <f t="shared" si="429"/>
        <v>0</v>
      </c>
      <c r="AL1928">
        <f t="shared" si="430"/>
        <v>0</v>
      </c>
      <c r="AM1928">
        <f t="shared" si="431"/>
        <v>0</v>
      </c>
      <c r="AN1928">
        <f t="shared" si="432"/>
        <v>0</v>
      </c>
      <c r="AO1928">
        <f t="shared" si="433"/>
        <v>0</v>
      </c>
    </row>
    <row r="1929" spans="1:41" x14ac:dyDescent="0.2">
      <c r="A1929" s="3" t="s">
        <v>0</v>
      </c>
      <c r="B1929" s="3" t="s">
        <v>4</v>
      </c>
      <c r="C1929" s="2" t="s">
        <v>30</v>
      </c>
      <c r="D1929" s="3">
        <v>88</v>
      </c>
      <c r="E1929" s="3">
        <v>61363.636400000003</v>
      </c>
      <c r="F1929" s="3">
        <v>71591</v>
      </c>
      <c r="G1929" s="3">
        <v>3</v>
      </c>
      <c r="H1929" s="3">
        <v>3</v>
      </c>
      <c r="I1929" s="3">
        <v>1</v>
      </c>
      <c r="J1929" s="3">
        <v>4</v>
      </c>
      <c r="K1929" s="3">
        <v>0</v>
      </c>
      <c r="L1929" s="3">
        <v>0</v>
      </c>
      <c r="M1929" s="3">
        <v>0</v>
      </c>
      <c r="N1929" s="3">
        <v>1</v>
      </c>
      <c r="O1929" s="3">
        <v>0</v>
      </c>
      <c r="P1929" s="3">
        <v>0</v>
      </c>
      <c r="Q1929" s="3">
        <v>0</v>
      </c>
      <c r="R1929" s="3">
        <v>0</v>
      </c>
      <c r="S1929" s="3">
        <v>1</v>
      </c>
      <c r="T1929" s="3">
        <v>0</v>
      </c>
      <c r="U1929" s="3">
        <v>1</v>
      </c>
      <c r="V1929" s="3">
        <v>0</v>
      </c>
      <c r="W1929" s="3">
        <v>0</v>
      </c>
      <c r="X1929" s="3">
        <v>0</v>
      </c>
      <c r="Y1929" s="3">
        <v>11.18</v>
      </c>
      <c r="Z1929" s="3">
        <v>10</v>
      </c>
      <c r="AA1929" s="3">
        <v>0</v>
      </c>
      <c r="AB1929" s="3">
        <f t="shared" si="420"/>
        <v>1.1666681474567893</v>
      </c>
      <c r="AC1929" s="3">
        <f t="shared" si="421"/>
        <v>0.15415194907512933</v>
      </c>
      <c r="AD1929">
        <f t="shared" si="422"/>
        <v>1</v>
      </c>
      <c r="AE1929">
        <f t="shared" si="423"/>
        <v>0</v>
      </c>
      <c r="AF1929">
        <f t="shared" si="424"/>
        <v>0</v>
      </c>
      <c r="AG1929">
        <f t="shared" si="425"/>
        <v>0</v>
      </c>
      <c r="AH1929">
        <f t="shared" si="426"/>
        <v>0</v>
      </c>
      <c r="AI1929">
        <f t="shared" si="427"/>
        <v>0</v>
      </c>
      <c r="AJ1929">
        <f t="shared" si="428"/>
        <v>0</v>
      </c>
      <c r="AK1929">
        <f t="shared" si="429"/>
        <v>0</v>
      </c>
      <c r="AL1929">
        <f t="shared" si="430"/>
        <v>0</v>
      </c>
      <c r="AM1929">
        <f t="shared" si="431"/>
        <v>0</v>
      </c>
      <c r="AN1929">
        <f t="shared" si="432"/>
        <v>0</v>
      </c>
      <c r="AO1929">
        <f t="shared" si="433"/>
        <v>0</v>
      </c>
    </row>
    <row r="1930" spans="1:41" x14ac:dyDescent="0.2">
      <c r="A1930" s="3" t="s">
        <v>0</v>
      </c>
      <c r="B1930" s="3" t="s">
        <v>4</v>
      </c>
      <c r="C1930" s="2" t="s">
        <v>37</v>
      </c>
      <c r="D1930" s="3">
        <v>88</v>
      </c>
      <c r="E1930" s="3">
        <v>42152.3439</v>
      </c>
      <c r="F1930" s="3">
        <v>53864.813300000002</v>
      </c>
      <c r="G1930" s="3">
        <v>34</v>
      </c>
      <c r="H1930" s="3">
        <v>3</v>
      </c>
      <c r="I1930" s="3">
        <v>3</v>
      </c>
      <c r="J1930" s="3">
        <v>4</v>
      </c>
      <c r="K1930" s="3">
        <v>0</v>
      </c>
      <c r="L1930" s="3">
        <v>0</v>
      </c>
      <c r="M1930" s="3">
        <v>0</v>
      </c>
      <c r="N1930" s="3">
        <v>1</v>
      </c>
      <c r="O1930" s="3">
        <v>0</v>
      </c>
      <c r="P1930" s="3">
        <v>0</v>
      </c>
      <c r="Q1930" s="3">
        <v>0</v>
      </c>
      <c r="R1930" s="3">
        <v>0</v>
      </c>
      <c r="S1930" s="3">
        <v>1</v>
      </c>
      <c r="T1930" s="3">
        <v>0</v>
      </c>
      <c r="U1930" s="3">
        <v>0</v>
      </c>
      <c r="V1930" s="3">
        <v>0</v>
      </c>
      <c r="W1930" s="3">
        <v>1</v>
      </c>
      <c r="X1930" s="3">
        <v>0</v>
      </c>
      <c r="Y1930" s="3">
        <v>10.89</v>
      </c>
      <c r="Z1930" s="3">
        <v>10</v>
      </c>
      <c r="AA1930" s="3">
        <v>0</v>
      </c>
      <c r="AB1930" s="3">
        <f t="shared" si="420"/>
        <v>1.27786045368642</v>
      </c>
      <c r="AC1930" s="3">
        <f t="shared" si="421"/>
        <v>0.24518715882486797</v>
      </c>
      <c r="AD1930">
        <f t="shared" si="422"/>
        <v>0</v>
      </c>
      <c r="AE1930">
        <f t="shared" si="423"/>
        <v>0</v>
      </c>
      <c r="AF1930">
        <f t="shared" si="424"/>
        <v>0</v>
      </c>
      <c r="AG1930">
        <f t="shared" si="425"/>
        <v>0</v>
      </c>
      <c r="AH1930">
        <f t="shared" si="426"/>
        <v>1</v>
      </c>
      <c r="AI1930">
        <f t="shared" si="427"/>
        <v>0</v>
      </c>
      <c r="AJ1930">
        <f t="shared" si="428"/>
        <v>0</v>
      </c>
      <c r="AK1930">
        <f t="shared" si="429"/>
        <v>0</v>
      </c>
      <c r="AL1930">
        <f t="shared" si="430"/>
        <v>0</v>
      </c>
      <c r="AM1930">
        <f t="shared" si="431"/>
        <v>0</v>
      </c>
      <c r="AN1930">
        <f t="shared" si="432"/>
        <v>0</v>
      </c>
      <c r="AO1930">
        <f t="shared" si="433"/>
        <v>0</v>
      </c>
    </row>
    <row r="1931" spans="1:41" x14ac:dyDescent="0.2">
      <c r="A1931" s="3" t="s">
        <v>0</v>
      </c>
      <c r="B1931" s="3" t="s">
        <v>4</v>
      </c>
      <c r="C1931" s="2" t="s">
        <v>38</v>
      </c>
      <c r="D1931" s="3">
        <v>88</v>
      </c>
      <c r="E1931" s="3">
        <v>57190.501300000004</v>
      </c>
      <c r="F1931" s="3">
        <v>69794.996100000004</v>
      </c>
      <c r="G1931" s="3">
        <v>4</v>
      </c>
      <c r="H1931" s="3">
        <v>3</v>
      </c>
      <c r="I1931" s="3">
        <v>1</v>
      </c>
      <c r="J1931" s="3">
        <v>4</v>
      </c>
      <c r="K1931" s="3">
        <v>0</v>
      </c>
      <c r="L1931" s="3">
        <v>0</v>
      </c>
      <c r="M1931" s="3">
        <v>0</v>
      </c>
      <c r="N1931" s="3">
        <v>1</v>
      </c>
      <c r="O1931" s="3">
        <v>0</v>
      </c>
      <c r="P1931" s="3">
        <v>0</v>
      </c>
      <c r="Q1931" s="3">
        <v>0</v>
      </c>
      <c r="R1931" s="3">
        <v>0</v>
      </c>
      <c r="S1931" s="3">
        <v>1</v>
      </c>
      <c r="T1931" s="3">
        <v>0</v>
      </c>
      <c r="U1931" s="3">
        <v>1</v>
      </c>
      <c r="V1931" s="3">
        <v>0</v>
      </c>
      <c r="W1931" s="3">
        <v>0</v>
      </c>
      <c r="X1931" s="3">
        <v>0</v>
      </c>
      <c r="Y1931" s="3">
        <v>11.15</v>
      </c>
      <c r="Z1931" s="3">
        <v>11</v>
      </c>
      <c r="AA1931" s="3">
        <v>0</v>
      </c>
      <c r="AB1931" s="3">
        <f t="shared" si="420"/>
        <v>1.2203948997383591</v>
      </c>
      <c r="AC1931" s="3">
        <f t="shared" si="421"/>
        <v>0.19917449467953655</v>
      </c>
      <c r="AD1931">
        <f t="shared" si="422"/>
        <v>0</v>
      </c>
      <c r="AE1931">
        <f t="shared" si="423"/>
        <v>0</v>
      </c>
      <c r="AF1931">
        <f t="shared" si="424"/>
        <v>0</v>
      </c>
      <c r="AG1931">
        <f t="shared" si="425"/>
        <v>0</v>
      </c>
      <c r="AH1931">
        <f t="shared" si="426"/>
        <v>0</v>
      </c>
      <c r="AI1931">
        <f t="shared" si="427"/>
        <v>1</v>
      </c>
      <c r="AJ1931">
        <f t="shared" si="428"/>
        <v>0</v>
      </c>
      <c r="AK1931">
        <f t="shared" si="429"/>
        <v>0</v>
      </c>
      <c r="AL1931">
        <f t="shared" si="430"/>
        <v>0</v>
      </c>
      <c r="AM1931">
        <f t="shared" si="431"/>
        <v>0</v>
      </c>
      <c r="AN1931">
        <f t="shared" si="432"/>
        <v>0</v>
      </c>
      <c r="AO1931">
        <f t="shared" si="433"/>
        <v>0</v>
      </c>
    </row>
    <row r="1932" spans="1:41" x14ac:dyDescent="0.2">
      <c r="A1932" s="3" t="s">
        <v>0</v>
      </c>
      <c r="B1932" s="3" t="s">
        <v>4</v>
      </c>
      <c r="C1932" s="2" t="s">
        <v>41</v>
      </c>
      <c r="D1932" s="3">
        <v>88</v>
      </c>
      <c r="E1932" s="3">
        <v>63544.445599999999</v>
      </c>
      <c r="F1932" s="3">
        <v>79911.800300000003</v>
      </c>
      <c r="G1932" s="3">
        <v>2</v>
      </c>
      <c r="H1932" s="3">
        <v>3</v>
      </c>
      <c r="I1932" s="3">
        <v>1</v>
      </c>
      <c r="J1932" s="3">
        <v>4</v>
      </c>
      <c r="K1932" s="3">
        <v>0</v>
      </c>
      <c r="L1932" s="3">
        <v>0</v>
      </c>
      <c r="M1932" s="3">
        <v>0</v>
      </c>
      <c r="N1932" s="3">
        <v>1</v>
      </c>
      <c r="O1932" s="3">
        <v>0</v>
      </c>
      <c r="P1932" s="3">
        <v>0</v>
      </c>
      <c r="Q1932" s="3">
        <v>0</v>
      </c>
      <c r="R1932" s="3">
        <v>0</v>
      </c>
      <c r="S1932" s="3">
        <v>1</v>
      </c>
      <c r="T1932" s="3">
        <v>0</v>
      </c>
      <c r="U1932" s="3">
        <v>1</v>
      </c>
      <c r="V1932" s="3">
        <v>0</v>
      </c>
      <c r="W1932" s="3">
        <v>0</v>
      </c>
      <c r="X1932" s="3">
        <v>0</v>
      </c>
      <c r="Y1932" s="3">
        <v>11.29</v>
      </c>
      <c r="Z1932" s="3">
        <v>10</v>
      </c>
      <c r="AA1932" s="3">
        <v>0</v>
      </c>
      <c r="AB1932" s="3">
        <f t="shared" si="420"/>
        <v>1.2575733338367501</v>
      </c>
      <c r="AC1932" s="3">
        <f t="shared" si="421"/>
        <v>0.22918393845777904</v>
      </c>
      <c r="AD1932">
        <f t="shared" si="422"/>
        <v>0</v>
      </c>
      <c r="AE1932">
        <f t="shared" si="423"/>
        <v>0</v>
      </c>
      <c r="AF1932">
        <f t="shared" si="424"/>
        <v>0</v>
      </c>
      <c r="AG1932">
        <f t="shared" si="425"/>
        <v>0</v>
      </c>
      <c r="AH1932">
        <f t="shared" si="426"/>
        <v>0</v>
      </c>
      <c r="AI1932">
        <f t="shared" si="427"/>
        <v>0</v>
      </c>
      <c r="AJ1932">
        <f t="shared" si="428"/>
        <v>0</v>
      </c>
      <c r="AK1932">
        <f t="shared" si="429"/>
        <v>0</v>
      </c>
      <c r="AL1932">
        <f t="shared" si="430"/>
        <v>0</v>
      </c>
      <c r="AM1932">
        <f t="shared" si="431"/>
        <v>1</v>
      </c>
      <c r="AN1932">
        <f t="shared" si="432"/>
        <v>0</v>
      </c>
      <c r="AO1932">
        <f t="shared" si="433"/>
        <v>0</v>
      </c>
    </row>
    <row r="1933" spans="1:41" x14ac:dyDescent="0.2">
      <c r="A1933" s="3" t="s">
        <v>0</v>
      </c>
      <c r="B1933" s="3" t="s">
        <v>4</v>
      </c>
      <c r="C1933" s="2" t="s">
        <v>41</v>
      </c>
      <c r="D1933" s="3">
        <v>88</v>
      </c>
      <c r="E1933" s="3">
        <v>62581.650999999998</v>
      </c>
      <c r="F1933" s="3">
        <v>68358.572799999994</v>
      </c>
      <c r="G1933" s="3">
        <v>2</v>
      </c>
      <c r="H1933" s="3">
        <v>3</v>
      </c>
      <c r="I1933" s="3">
        <v>1</v>
      </c>
      <c r="J1933" s="3">
        <v>4</v>
      </c>
      <c r="K1933" s="3">
        <v>0</v>
      </c>
      <c r="L1933" s="3">
        <v>0</v>
      </c>
      <c r="M1933" s="3">
        <v>0</v>
      </c>
      <c r="N1933" s="3">
        <v>1</v>
      </c>
      <c r="O1933" s="3">
        <v>0</v>
      </c>
      <c r="P1933" s="3">
        <v>0</v>
      </c>
      <c r="Q1933" s="3">
        <v>0</v>
      </c>
      <c r="R1933" s="3">
        <v>0</v>
      </c>
      <c r="S1933" s="3">
        <v>1</v>
      </c>
      <c r="T1933" s="3">
        <v>0</v>
      </c>
      <c r="U1933" s="3">
        <v>1</v>
      </c>
      <c r="V1933" s="3">
        <v>0</v>
      </c>
      <c r="W1933" s="3">
        <v>0</v>
      </c>
      <c r="X1933" s="3">
        <v>0</v>
      </c>
      <c r="Y1933" s="3">
        <v>11.13</v>
      </c>
      <c r="Z1933" s="3">
        <v>10</v>
      </c>
      <c r="AA1933" s="3">
        <v>0</v>
      </c>
      <c r="AB1933" s="3">
        <f t="shared" si="420"/>
        <v>1.0923101533387158</v>
      </c>
      <c r="AC1933" s="3">
        <f t="shared" si="421"/>
        <v>8.8294860199711014E-2</v>
      </c>
      <c r="AD1933">
        <f t="shared" si="422"/>
        <v>0</v>
      </c>
      <c r="AE1933">
        <f t="shared" si="423"/>
        <v>0</v>
      </c>
      <c r="AF1933">
        <f t="shared" si="424"/>
        <v>0</v>
      </c>
      <c r="AG1933">
        <f t="shared" si="425"/>
        <v>0</v>
      </c>
      <c r="AH1933">
        <f t="shared" si="426"/>
        <v>0</v>
      </c>
      <c r="AI1933">
        <f t="shared" si="427"/>
        <v>0</v>
      </c>
      <c r="AJ1933">
        <f t="shared" si="428"/>
        <v>0</v>
      </c>
      <c r="AK1933">
        <f t="shared" si="429"/>
        <v>0</v>
      </c>
      <c r="AL1933">
        <f t="shared" si="430"/>
        <v>0</v>
      </c>
      <c r="AM1933">
        <f t="shared" si="431"/>
        <v>1</v>
      </c>
      <c r="AN1933">
        <f t="shared" si="432"/>
        <v>0</v>
      </c>
      <c r="AO1933">
        <f t="shared" si="433"/>
        <v>0</v>
      </c>
    </row>
    <row r="1934" spans="1:41" x14ac:dyDescent="0.2">
      <c r="A1934" s="3" t="s">
        <v>0</v>
      </c>
      <c r="B1934" s="3" t="s">
        <v>4</v>
      </c>
      <c r="C1934" s="2" t="s">
        <v>38</v>
      </c>
      <c r="D1934" s="3">
        <v>89</v>
      </c>
      <c r="E1934" s="3">
        <v>62333.421999999999</v>
      </c>
      <c r="F1934" s="3">
        <v>68101.823900000003</v>
      </c>
      <c r="G1934" s="3">
        <v>116</v>
      </c>
      <c r="H1934" s="3">
        <v>3</v>
      </c>
      <c r="I1934" s="3">
        <v>4</v>
      </c>
      <c r="J1934" s="3">
        <v>4</v>
      </c>
      <c r="K1934" s="3">
        <v>0</v>
      </c>
      <c r="L1934" s="3">
        <v>0</v>
      </c>
      <c r="M1934" s="3">
        <v>0</v>
      </c>
      <c r="N1934" s="3">
        <v>1</v>
      </c>
      <c r="O1934" s="3">
        <v>0</v>
      </c>
      <c r="P1934" s="3">
        <v>0</v>
      </c>
      <c r="Q1934" s="3">
        <v>0</v>
      </c>
      <c r="R1934" s="3">
        <v>0</v>
      </c>
      <c r="S1934" s="3">
        <v>1</v>
      </c>
      <c r="T1934" s="3">
        <v>0</v>
      </c>
      <c r="U1934" s="3">
        <v>0</v>
      </c>
      <c r="V1934" s="3">
        <v>0</v>
      </c>
      <c r="W1934" s="3">
        <v>0</v>
      </c>
      <c r="X1934" s="3">
        <v>1</v>
      </c>
      <c r="Y1934" s="3">
        <v>11.13</v>
      </c>
      <c r="Z1934" s="3">
        <v>11</v>
      </c>
      <c r="AA1934" s="3">
        <v>0</v>
      </c>
      <c r="AB1934" s="3">
        <f t="shared" si="420"/>
        <v>1.0925410753159037</v>
      </c>
      <c r="AC1934" s="3">
        <f t="shared" si="421"/>
        <v>8.8506244823999547E-2</v>
      </c>
      <c r="AD1934">
        <f t="shared" si="422"/>
        <v>0</v>
      </c>
      <c r="AE1934">
        <f t="shared" si="423"/>
        <v>0</v>
      </c>
      <c r="AF1934">
        <f t="shared" si="424"/>
        <v>0</v>
      </c>
      <c r="AG1934">
        <f t="shared" si="425"/>
        <v>0</v>
      </c>
      <c r="AH1934">
        <f t="shared" si="426"/>
        <v>0</v>
      </c>
      <c r="AI1934">
        <f t="shared" si="427"/>
        <v>1</v>
      </c>
      <c r="AJ1934">
        <f t="shared" si="428"/>
        <v>0</v>
      </c>
      <c r="AK1934">
        <f t="shared" si="429"/>
        <v>0</v>
      </c>
      <c r="AL1934">
        <f t="shared" si="430"/>
        <v>0</v>
      </c>
      <c r="AM1934">
        <f t="shared" si="431"/>
        <v>0</v>
      </c>
      <c r="AN1934">
        <f t="shared" si="432"/>
        <v>0</v>
      </c>
      <c r="AO1934">
        <f t="shared" si="433"/>
        <v>0</v>
      </c>
    </row>
    <row r="1935" spans="1:41" x14ac:dyDescent="0.2">
      <c r="A1935" s="3" t="s">
        <v>0</v>
      </c>
      <c r="B1935" s="3" t="s">
        <v>4</v>
      </c>
      <c r="C1935" s="2" t="s">
        <v>31</v>
      </c>
      <c r="D1935" s="3">
        <v>90</v>
      </c>
      <c r="E1935" s="3">
        <v>53686.378400000001</v>
      </c>
      <c r="F1935" s="3">
        <v>52717.6567</v>
      </c>
      <c r="G1935" s="3">
        <v>2</v>
      </c>
      <c r="H1935" s="3">
        <v>3</v>
      </c>
      <c r="I1935" s="3">
        <v>1</v>
      </c>
      <c r="J1935" s="3">
        <v>4</v>
      </c>
      <c r="K1935" s="3">
        <v>0</v>
      </c>
      <c r="L1935" s="3">
        <v>0</v>
      </c>
      <c r="M1935" s="3">
        <v>0</v>
      </c>
      <c r="N1935" s="3">
        <v>1</v>
      </c>
      <c r="O1935" s="3">
        <v>0</v>
      </c>
      <c r="P1935" s="3">
        <v>0</v>
      </c>
      <c r="Q1935" s="3">
        <v>0</v>
      </c>
      <c r="R1935" s="3">
        <v>0</v>
      </c>
      <c r="S1935" s="3">
        <v>1</v>
      </c>
      <c r="T1935" s="3">
        <v>0</v>
      </c>
      <c r="U1935" s="3">
        <v>1</v>
      </c>
      <c r="V1935" s="3">
        <v>0</v>
      </c>
      <c r="W1935" s="3">
        <v>0</v>
      </c>
      <c r="X1935" s="3">
        <v>0</v>
      </c>
      <c r="Y1935" s="3">
        <v>10.87</v>
      </c>
      <c r="Z1935" s="3">
        <v>15</v>
      </c>
      <c r="AA1935" s="3">
        <v>1</v>
      </c>
      <c r="AB1935" s="3">
        <f t="shared" si="420"/>
        <v>0.98195591267523452</v>
      </c>
      <c r="AC1935" s="3">
        <f t="shared" si="421"/>
        <v>-1.8208867078236421E-2</v>
      </c>
      <c r="AD1935">
        <f t="shared" si="422"/>
        <v>0</v>
      </c>
      <c r="AE1935">
        <f t="shared" si="423"/>
        <v>0</v>
      </c>
      <c r="AF1935">
        <f t="shared" si="424"/>
        <v>1</v>
      </c>
      <c r="AG1935">
        <f t="shared" si="425"/>
        <v>0</v>
      </c>
      <c r="AH1935">
        <f t="shared" si="426"/>
        <v>0</v>
      </c>
      <c r="AI1935">
        <f t="shared" si="427"/>
        <v>0</v>
      </c>
      <c r="AJ1935">
        <f t="shared" si="428"/>
        <v>0</v>
      </c>
      <c r="AK1935">
        <f t="shared" si="429"/>
        <v>0</v>
      </c>
      <c r="AL1935">
        <f t="shared" si="430"/>
        <v>0</v>
      </c>
      <c r="AM1935">
        <f t="shared" si="431"/>
        <v>0</v>
      </c>
      <c r="AN1935">
        <f t="shared" si="432"/>
        <v>0</v>
      </c>
      <c r="AO1935">
        <f t="shared" si="433"/>
        <v>0</v>
      </c>
    </row>
    <row r="1936" spans="1:41" x14ac:dyDescent="0.2">
      <c r="A1936" s="3" t="s">
        <v>0</v>
      </c>
      <c r="B1936" s="3" t="s">
        <v>4</v>
      </c>
      <c r="C1936" s="2" t="s">
        <v>31</v>
      </c>
      <c r="D1936" s="3">
        <v>90</v>
      </c>
      <c r="E1936" s="3">
        <v>53686.378400000001</v>
      </c>
      <c r="F1936" s="3">
        <v>55085.129099999998</v>
      </c>
      <c r="G1936" s="3">
        <v>8</v>
      </c>
      <c r="H1936" s="3">
        <v>3</v>
      </c>
      <c r="I1936" s="3">
        <v>1</v>
      </c>
      <c r="J1936" s="3">
        <v>4</v>
      </c>
      <c r="K1936" s="3">
        <v>0</v>
      </c>
      <c r="L1936" s="3">
        <v>0</v>
      </c>
      <c r="M1936" s="3">
        <v>0</v>
      </c>
      <c r="N1936" s="3">
        <v>1</v>
      </c>
      <c r="O1936" s="3">
        <v>0</v>
      </c>
      <c r="P1936" s="3">
        <v>0</v>
      </c>
      <c r="Q1936" s="3">
        <v>0</v>
      </c>
      <c r="R1936" s="3">
        <v>0</v>
      </c>
      <c r="S1936" s="3">
        <v>1</v>
      </c>
      <c r="T1936" s="3">
        <v>0</v>
      </c>
      <c r="U1936" s="3">
        <v>1</v>
      </c>
      <c r="V1936" s="3">
        <v>0</v>
      </c>
      <c r="W1936" s="3">
        <v>0</v>
      </c>
      <c r="X1936" s="3">
        <v>0</v>
      </c>
      <c r="Y1936" s="3">
        <v>10.92</v>
      </c>
      <c r="Z1936" s="3">
        <v>11</v>
      </c>
      <c r="AA1936" s="3">
        <v>0</v>
      </c>
      <c r="AB1936" s="3">
        <f t="shared" si="420"/>
        <v>1.0260541079820724</v>
      </c>
      <c r="AC1936" s="3">
        <f t="shared" si="421"/>
        <v>2.5720482182672328E-2</v>
      </c>
      <c r="AD1936">
        <f t="shared" si="422"/>
        <v>0</v>
      </c>
      <c r="AE1936">
        <f t="shared" si="423"/>
        <v>0</v>
      </c>
      <c r="AF1936">
        <f t="shared" si="424"/>
        <v>1</v>
      </c>
      <c r="AG1936">
        <f t="shared" si="425"/>
        <v>0</v>
      </c>
      <c r="AH1936">
        <f t="shared" si="426"/>
        <v>0</v>
      </c>
      <c r="AI1936">
        <f t="shared" si="427"/>
        <v>0</v>
      </c>
      <c r="AJ1936">
        <f t="shared" si="428"/>
        <v>0</v>
      </c>
      <c r="AK1936">
        <f t="shared" si="429"/>
        <v>0</v>
      </c>
      <c r="AL1936">
        <f t="shared" si="430"/>
        <v>0</v>
      </c>
      <c r="AM1936">
        <f t="shared" si="431"/>
        <v>0</v>
      </c>
      <c r="AN1936">
        <f t="shared" si="432"/>
        <v>0</v>
      </c>
      <c r="AO1936">
        <f t="shared" si="433"/>
        <v>0</v>
      </c>
    </row>
    <row r="1937" spans="1:41" x14ac:dyDescent="0.2">
      <c r="A1937" s="3" t="s">
        <v>0</v>
      </c>
      <c r="B1937" s="3" t="s">
        <v>4</v>
      </c>
      <c r="C1937" s="2" t="s">
        <v>31</v>
      </c>
      <c r="D1937" s="3">
        <v>90</v>
      </c>
      <c r="E1937" s="3">
        <v>52789.148800000003</v>
      </c>
      <c r="F1937" s="3">
        <v>52789.3102</v>
      </c>
      <c r="G1937" s="3">
        <v>124</v>
      </c>
      <c r="H1937" s="3">
        <v>3</v>
      </c>
      <c r="I1937" s="3">
        <v>4</v>
      </c>
      <c r="J1937" s="3">
        <v>4</v>
      </c>
      <c r="K1937" s="3">
        <v>0</v>
      </c>
      <c r="L1937" s="3">
        <v>0</v>
      </c>
      <c r="M1937" s="3">
        <v>0</v>
      </c>
      <c r="N1937" s="3">
        <v>1</v>
      </c>
      <c r="O1937" s="3">
        <v>0</v>
      </c>
      <c r="P1937" s="3">
        <v>0</v>
      </c>
      <c r="Q1937" s="3">
        <v>0</v>
      </c>
      <c r="R1937" s="3">
        <v>0</v>
      </c>
      <c r="S1937" s="3">
        <v>1</v>
      </c>
      <c r="T1937" s="3">
        <v>0</v>
      </c>
      <c r="U1937" s="3">
        <v>0</v>
      </c>
      <c r="V1937" s="3">
        <v>0</v>
      </c>
      <c r="W1937" s="3">
        <v>0</v>
      </c>
      <c r="X1937" s="3">
        <v>1</v>
      </c>
      <c r="Y1937" s="3">
        <v>10.87</v>
      </c>
      <c r="Z1937" s="3">
        <v>15</v>
      </c>
      <c r="AA1937" s="3">
        <v>1</v>
      </c>
      <c r="AB1937" s="3">
        <f t="shared" si="420"/>
        <v>1.0000030574465333</v>
      </c>
      <c r="AC1937" s="3">
        <f t="shared" si="421"/>
        <v>3.0574418593032006E-6</v>
      </c>
      <c r="AD1937">
        <f t="shared" si="422"/>
        <v>0</v>
      </c>
      <c r="AE1937">
        <f t="shared" si="423"/>
        <v>0</v>
      </c>
      <c r="AF1937">
        <f t="shared" si="424"/>
        <v>1</v>
      </c>
      <c r="AG1937">
        <f t="shared" si="425"/>
        <v>0</v>
      </c>
      <c r="AH1937">
        <f t="shared" si="426"/>
        <v>0</v>
      </c>
      <c r="AI1937">
        <f t="shared" si="427"/>
        <v>0</v>
      </c>
      <c r="AJ1937">
        <f t="shared" si="428"/>
        <v>0</v>
      </c>
      <c r="AK1937">
        <f t="shared" si="429"/>
        <v>0</v>
      </c>
      <c r="AL1937">
        <f t="shared" si="430"/>
        <v>0</v>
      </c>
      <c r="AM1937">
        <f t="shared" si="431"/>
        <v>0</v>
      </c>
      <c r="AN1937">
        <f t="shared" si="432"/>
        <v>0</v>
      </c>
      <c r="AO1937">
        <f t="shared" si="433"/>
        <v>0</v>
      </c>
    </row>
    <row r="1938" spans="1:41" x14ac:dyDescent="0.2">
      <c r="A1938" s="3" t="s">
        <v>0</v>
      </c>
      <c r="B1938" s="3" t="s">
        <v>4</v>
      </c>
      <c r="C1938" s="2" t="s">
        <v>38</v>
      </c>
      <c r="D1938" s="3">
        <v>90</v>
      </c>
      <c r="E1938" s="3">
        <v>45835.738799999999</v>
      </c>
      <c r="F1938" s="3">
        <v>51947.476199999997</v>
      </c>
      <c r="G1938" s="3">
        <v>142</v>
      </c>
      <c r="H1938" s="3">
        <v>3</v>
      </c>
      <c r="I1938" s="3">
        <v>4</v>
      </c>
      <c r="J1938" s="3">
        <v>4</v>
      </c>
      <c r="K1938" s="3">
        <v>0</v>
      </c>
      <c r="L1938" s="3">
        <v>0</v>
      </c>
      <c r="M1938" s="3">
        <v>0</v>
      </c>
      <c r="N1938" s="3">
        <v>1</v>
      </c>
      <c r="O1938" s="3">
        <v>0</v>
      </c>
      <c r="P1938" s="3">
        <v>0</v>
      </c>
      <c r="Q1938" s="3">
        <v>0</v>
      </c>
      <c r="R1938" s="3">
        <v>0</v>
      </c>
      <c r="S1938" s="3">
        <v>1</v>
      </c>
      <c r="T1938" s="3">
        <v>0</v>
      </c>
      <c r="U1938" s="3">
        <v>0</v>
      </c>
      <c r="V1938" s="3">
        <v>0</v>
      </c>
      <c r="W1938" s="3">
        <v>0</v>
      </c>
      <c r="X1938" s="3">
        <v>1</v>
      </c>
      <c r="Y1938" s="3">
        <v>10.86</v>
      </c>
      <c r="Z1938" s="3">
        <v>10</v>
      </c>
      <c r="AA1938" s="3">
        <v>0</v>
      </c>
      <c r="AB1938" s="3">
        <f t="shared" si="420"/>
        <v>1.133339999747097</v>
      </c>
      <c r="AC1938" s="3">
        <f t="shared" si="421"/>
        <v>0.12516902506649782</v>
      </c>
      <c r="AD1938">
        <f t="shared" si="422"/>
        <v>0</v>
      </c>
      <c r="AE1938">
        <f t="shared" si="423"/>
        <v>0</v>
      </c>
      <c r="AF1938">
        <f t="shared" si="424"/>
        <v>0</v>
      </c>
      <c r="AG1938">
        <f t="shared" si="425"/>
        <v>0</v>
      </c>
      <c r="AH1938">
        <f t="shared" si="426"/>
        <v>0</v>
      </c>
      <c r="AI1938">
        <f t="shared" si="427"/>
        <v>1</v>
      </c>
      <c r="AJ1938">
        <f t="shared" si="428"/>
        <v>0</v>
      </c>
      <c r="AK1938">
        <f t="shared" si="429"/>
        <v>0</v>
      </c>
      <c r="AL1938">
        <f t="shared" si="430"/>
        <v>0</v>
      </c>
      <c r="AM1938">
        <f t="shared" si="431"/>
        <v>0</v>
      </c>
      <c r="AN1938">
        <f t="shared" si="432"/>
        <v>0</v>
      </c>
      <c r="AO1938">
        <f t="shared" si="433"/>
        <v>0</v>
      </c>
    </row>
    <row r="1939" spans="1:41" x14ac:dyDescent="0.2">
      <c r="A1939" s="3" t="s">
        <v>0</v>
      </c>
      <c r="B1939" s="3" t="s">
        <v>4</v>
      </c>
      <c r="C1939" s="2" t="s">
        <v>35</v>
      </c>
      <c r="D1939" s="3">
        <v>90</v>
      </c>
      <c r="E1939" s="3">
        <v>50556.882100000003</v>
      </c>
      <c r="F1939" s="3">
        <v>56389.979599999999</v>
      </c>
      <c r="G1939" s="3">
        <v>20</v>
      </c>
      <c r="H1939" s="3">
        <v>3</v>
      </c>
      <c r="I1939" s="3">
        <v>2</v>
      </c>
      <c r="J1939" s="3">
        <v>4</v>
      </c>
      <c r="K1939" s="3">
        <v>0</v>
      </c>
      <c r="L1939" s="3">
        <v>0</v>
      </c>
      <c r="M1939" s="3">
        <v>0</v>
      </c>
      <c r="N1939" s="3">
        <v>1</v>
      </c>
      <c r="O1939" s="3">
        <v>0</v>
      </c>
      <c r="P1939" s="3">
        <v>0</v>
      </c>
      <c r="Q1939" s="3">
        <v>0</v>
      </c>
      <c r="R1939" s="3">
        <v>0</v>
      </c>
      <c r="S1939" s="3">
        <v>1</v>
      </c>
      <c r="T1939" s="3">
        <v>0</v>
      </c>
      <c r="U1939" s="3">
        <v>0</v>
      </c>
      <c r="V1939" s="3">
        <v>1</v>
      </c>
      <c r="W1939" s="3">
        <v>0</v>
      </c>
      <c r="X1939" s="3">
        <v>0</v>
      </c>
      <c r="Y1939" s="3">
        <v>10.94</v>
      </c>
      <c r="Z1939" s="3">
        <v>11</v>
      </c>
      <c r="AA1939" s="3">
        <v>0</v>
      </c>
      <c r="AB1939" s="3">
        <f t="shared" si="420"/>
        <v>1.1153769231350601</v>
      </c>
      <c r="AC1939" s="3">
        <f t="shared" si="421"/>
        <v>0.10919239544160972</v>
      </c>
      <c r="AD1939">
        <f t="shared" si="422"/>
        <v>0</v>
      </c>
      <c r="AE1939">
        <f t="shared" si="423"/>
        <v>0</v>
      </c>
      <c r="AF1939">
        <f t="shared" si="424"/>
        <v>0</v>
      </c>
      <c r="AG1939">
        <f t="shared" si="425"/>
        <v>0</v>
      </c>
      <c r="AH1939">
        <f t="shared" si="426"/>
        <v>0</v>
      </c>
      <c r="AI1939">
        <f t="shared" si="427"/>
        <v>0</v>
      </c>
      <c r="AJ1939">
        <f t="shared" si="428"/>
        <v>0</v>
      </c>
      <c r="AK1939">
        <f t="shared" si="429"/>
        <v>1</v>
      </c>
      <c r="AL1939">
        <f t="shared" si="430"/>
        <v>0</v>
      </c>
      <c r="AM1939">
        <f t="shared" si="431"/>
        <v>0</v>
      </c>
      <c r="AN1939">
        <f t="shared" si="432"/>
        <v>0</v>
      </c>
      <c r="AO1939">
        <f t="shared" si="433"/>
        <v>0</v>
      </c>
    </row>
    <row r="1940" spans="1:41" x14ac:dyDescent="0.2">
      <c r="A1940" s="3" t="s">
        <v>0</v>
      </c>
      <c r="B1940" s="3" t="s">
        <v>4</v>
      </c>
      <c r="C1940" s="2" t="s">
        <v>39</v>
      </c>
      <c r="D1940" s="3">
        <v>90</v>
      </c>
      <c r="E1940" s="3">
        <v>79104.445500000002</v>
      </c>
      <c r="F1940" s="3">
        <v>85618.743199999997</v>
      </c>
      <c r="G1940" s="3">
        <v>4</v>
      </c>
      <c r="H1940" s="3">
        <v>3</v>
      </c>
      <c r="I1940" s="3">
        <v>1</v>
      </c>
      <c r="J1940" s="3">
        <v>4</v>
      </c>
      <c r="K1940" s="3">
        <v>0</v>
      </c>
      <c r="L1940" s="3">
        <v>0</v>
      </c>
      <c r="M1940" s="3">
        <v>0</v>
      </c>
      <c r="N1940" s="3">
        <v>1</v>
      </c>
      <c r="O1940" s="3">
        <v>0</v>
      </c>
      <c r="P1940" s="3">
        <v>0</v>
      </c>
      <c r="Q1940" s="3">
        <v>0</v>
      </c>
      <c r="R1940" s="3">
        <v>0</v>
      </c>
      <c r="S1940" s="3">
        <v>1</v>
      </c>
      <c r="T1940" s="3">
        <v>0</v>
      </c>
      <c r="U1940" s="3">
        <v>1</v>
      </c>
      <c r="V1940" s="3">
        <v>0</v>
      </c>
      <c r="W1940" s="3">
        <v>0</v>
      </c>
      <c r="X1940" s="3">
        <v>0</v>
      </c>
      <c r="Y1940" s="3">
        <v>11.36</v>
      </c>
      <c r="Z1940" s="3">
        <v>10</v>
      </c>
      <c r="AA1940" s="3">
        <v>0</v>
      </c>
      <c r="AB1940" s="3">
        <f t="shared" si="420"/>
        <v>1.0823505892598666</v>
      </c>
      <c r="AC1940" s="3">
        <f t="shared" si="421"/>
        <v>7.9135147589935367E-2</v>
      </c>
      <c r="AD1940">
        <f t="shared" si="422"/>
        <v>0</v>
      </c>
      <c r="AE1940">
        <f t="shared" si="423"/>
        <v>0</v>
      </c>
      <c r="AF1940">
        <f t="shared" si="424"/>
        <v>0</v>
      </c>
      <c r="AG1940">
        <f t="shared" si="425"/>
        <v>0</v>
      </c>
      <c r="AH1940">
        <f t="shared" si="426"/>
        <v>0</v>
      </c>
      <c r="AI1940">
        <f t="shared" si="427"/>
        <v>0</v>
      </c>
      <c r="AJ1940">
        <f t="shared" si="428"/>
        <v>0</v>
      </c>
      <c r="AK1940">
        <f t="shared" si="429"/>
        <v>0</v>
      </c>
      <c r="AL1940">
        <f t="shared" si="430"/>
        <v>0</v>
      </c>
      <c r="AM1940">
        <f t="shared" si="431"/>
        <v>0</v>
      </c>
      <c r="AN1940">
        <f t="shared" si="432"/>
        <v>1</v>
      </c>
      <c r="AO1940">
        <f t="shared" si="433"/>
        <v>0</v>
      </c>
    </row>
    <row r="1941" spans="1:41" x14ac:dyDescent="0.2">
      <c r="A1941" s="3" t="s">
        <v>0</v>
      </c>
      <c r="B1941" s="3" t="s">
        <v>4</v>
      </c>
      <c r="C1941" s="2" t="s">
        <v>38</v>
      </c>
      <c r="D1941" s="3">
        <v>91</v>
      </c>
      <c r="E1941" s="3">
        <v>54620.646699999998</v>
      </c>
      <c r="F1941" s="3">
        <v>51850.304400000001</v>
      </c>
      <c r="G1941" s="3">
        <v>135</v>
      </c>
      <c r="H1941" s="3">
        <v>3</v>
      </c>
      <c r="I1941" s="3">
        <v>4</v>
      </c>
      <c r="J1941" s="3">
        <v>4</v>
      </c>
      <c r="K1941" s="3">
        <v>0</v>
      </c>
      <c r="L1941" s="3">
        <v>0</v>
      </c>
      <c r="M1941" s="3">
        <v>0</v>
      </c>
      <c r="N1941" s="3">
        <v>1</v>
      </c>
      <c r="O1941" s="3">
        <v>0</v>
      </c>
      <c r="P1941" s="3">
        <v>0</v>
      </c>
      <c r="Q1941" s="3">
        <v>0</v>
      </c>
      <c r="R1941" s="3">
        <v>0</v>
      </c>
      <c r="S1941" s="3">
        <v>1</v>
      </c>
      <c r="T1941" s="3">
        <v>0</v>
      </c>
      <c r="U1941" s="3">
        <v>0</v>
      </c>
      <c r="V1941" s="3">
        <v>0</v>
      </c>
      <c r="W1941" s="3">
        <v>0</v>
      </c>
      <c r="X1941" s="3">
        <v>1</v>
      </c>
      <c r="Y1941" s="3">
        <v>10.86</v>
      </c>
      <c r="Z1941" s="3">
        <v>24</v>
      </c>
      <c r="AA1941" s="3">
        <v>1</v>
      </c>
      <c r="AB1941" s="3">
        <f t="shared" si="420"/>
        <v>0.94928030941823327</v>
      </c>
      <c r="AC1941" s="3">
        <f t="shared" si="421"/>
        <v>-5.2051150521417497E-2</v>
      </c>
      <c r="AD1941">
        <f t="shared" si="422"/>
        <v>0</v>
      </c>
      <c r="AE1941">
        <f t="shared" si="423"/>
        <v>0</v>
      </c>
      <c r="AF1941">
        <f t="shared" si="424"/>
        <v>0</v>
      </c>
      <c r="AG1941">
        <f t="shared" si="425"/>
        <v>0</v>
      </c>
      <c r="AH1941">
        <f t="shared" si="426"/>
        <v>0</v>
      </c>
      <c r="AI1941">
        <f t="shared" si="427"/>
        <v>1</v>
      </c>
      <c r="AJ1941">
        <f t="shared" si="428"/>
        <v>0</v>
      </c>
      <c r="AK1941">
        <f t="shared" si="429"/>
        <v>0</v>
      </c>
      <c r="AL1941">
        <f t="shared" si="430"/>
        <v>0</v>
      </c>
      <c r="AM1941">
        <f t="shared" si="431"/>
        <v>0</v>
      </c>
      <c r="AN1941">
        <f t="shared" si="432"/>
        <v>0</v>
      </c>
      <c r="AO1941">
        <f t="shared" si="433"/>
        <v>0</v>
      </c>
    </row>
    <row r="1942" spans="1:41" x14ac:dyDescent="0.2">
      <c r="A1942" s="3" t="s">
        <v>0</v>
      </c>
      <c r="B1942" s="3" t="s">
        <v>4</v>
      </c>
      <c r="C1942" s="2" t="s">
        <v>36</v>
      </c>
      <c r="D1942" s="3">
        <v>91</v>
      </c>
      <c r="E1942" s="3">
        <v>61086.839099999997</v>
      </c>
      <c r="F1942" s="3">
        <v>62072.317600000002</v>
      </c>
      <c r="G1942" s="3">
        <v>0</v>
      </c>
      <c r="H1942" s="3">
        <v>3</v>
      </c>
      <c r="I1942" s="3">
        <v>1</v>
      </c>
      <c r="J1942" s="3">
        <v>4</v>
      </c>
      <c r="K1942" s="3">
        <v>0</v>
      </c>
      <c r="L1942" s="3">
        <v>0</v>
      </c>
      <c r="M1942" s="3">
        <v>0</v>
      </c>
      <c r="N1942" s="3">
        <v>1</v>
      </c>
      <c r="O1942" s="3">
        <v>0</v>
      </c>
      <c r="P1942" s="3">
        <v>0</v>
      </c>
      <c r="Q1942" s="3">
        <v>0</v>
      </c>
      <c r="R1942" s="3">
        <v>0</v>
      </c>
      <c r="S1942" s="3">
        <v>1</v>
      </c>
      <c r="T1942" s="3">
        <v>0</v>
      </c>
      <c r="U1942" s="3">
        <v>1</v>
      </c>
      <c r="V1942" s="3">
        <v>0</v>
      </c>
      <c r="W1942" s="3">
        <v>0</v>
      </c>
      <c r="X1942" s="3">
        <v>0</v>
      </c>
      <c r="Y1942" s="3">
        <v>11.04</v>
      </c>
      <c r="Z1942" s="3">
        <v>10</v>
      </c>
      <c r="AA1942" s="3">
        <v>0</v>
      </c>
      <c r="AB1942" s="3">
        <f t="shared" si="420"/>
        <v>1.0161324192660675</v>
      </c>
      <c r="AC1942" s="3">
        <f t="shared" si="421"/>
        <v>1.6003674586857027E-2</v>
      </c>
      <c r="AD1942">
        <f t="shared" si="422"/>
        <v>0</v>
      </c>
      <c r="AE1942">
        <f t="shared" si="423"/>
        <v>0</v>
      </c>
      <c r="AF1942">
        <f t="shared" si="424"/>
        <v>0</v>
      </c>
      <c r="AG1942">
        <f t="shared" si="425"/>
        <v>0</v>
      </c>
      <c r="AH1942">
        <f t="shared" si="426"/>
        <v>0</v>
      </c>
      <c r="AI1942">
        <f t="shared" si="427"/>
        <v>0</v>
      </c>
      <c r="AJ1942">
        <f t="shared" si="428"/>
        <v>1</v>
      </c>
      <c r="AK1942">
        <f t="shared" si="429"/>
        <v>0</v>
      </c>
      <c r="AL1942">
        <f t="shared" si="430"/>
        <v>0</v>
      </c>
      <c r="AM1942">
        <f t="shared" si="431"/>
        <v>0</v>
      </c>
      <c r="AN1942">
        <f t="shared" si="432"/>
        <v>0</v>
      </c>
      <c r="AO1942">
        <f t="shared" si="433"/>
        <v>0</v>
      </c>
    </row>
    <row r="1943" spans="1:41" x14ac:dyDescent="0.2">
      <c r="A1943" s="3" t="s">
        <v>0</v>
      </c>
      <c r="B1943" s="3" t="s">
        <v>4</v>
      </c>
      <c r="C1943" s="2" t="s">
        <v>41</v>
      </c>
      <c r="D1943" s="3">
        <v>91</v>
      </c>
      <c r="E1943" s="3">
        <v>63311.682099999998</v>
      </c>
      <c r="F1943" s="3">
        <v>71784.042100000006</v>
      </c>
      <c r="G1943" s="3">
        <v>1</v>
      </c>
      <c r="H1943" s="3">
        <v>3</v>
      </c>
      <c r="I1943" s="3">
        <v>1</v>
      </c>
      <c r="J1943" s="3">
        <v>4</v>
      </c>
      <c r="K1943" s="3">
        <v>0</v>
      </c>
      <c r="L1943" s="3">
        <v>0</v>
      </c>
      <c r="M1943" s="3">
        <v>0</v>
      </c>
      <c r="N1943" s="3">
        <v>1</v>
      </c>
      <c r="O1943" s="3">
        <v>0</v>
      </c>
      <c r="P1943" s="3">
        <v>0</v>
      </c>
      <c r="Q1943" s="3">
        <v>0</v>
      </c>
      <c r="R1943" s="3">
        <v>0</v>
      </c>
      <c r="S1943" s="3">
        <v>1</v>
      </c>
      <c r="T1943" s="3">
        <v>0</v>
      </c>
      <c r="U1943" s="3">
        <v>1</v>
      </c>
      <c r="V1943" s="3">
        <v>0</v>
      </c>
      <c r="W1943" s="3">
        <v>0</v>
      </c>
      <c r="X1943" s="3">
        <v>0</v>
      </c>
      <c r="Y1943" s="3">
        <v>11.18</v>
      </c>
      <c r="Z1943" s="3">
        <v>10</v>
      </c>
      <c r="AA1943" s="3">
        <v>0</v>
      </c>
      <c r="AB1943" s="3">
        <f t="shared" si="420"/>
        <v>1.1338198531294434</v>
      </c>
      <c r="AC1943" s="3">
        <f t="shared" si="421"/>
        <v>0.12559233301181363</v>
      </c>
      <c r="AD1943">
        <f t="shared" si="422"/>
        <v>0</v>
      </c>
      <c r="AE1943">
        <f t="shared" si="423"/>
        <v>0</v>
      </c>
      <c r="AF1943">
        <f t="shared" si="424"/>
        <v>0</v>
      </c>
      <c r="AG1943">
        <f t="shared" si="425"/>
        <v>0</v>
      </c>
      <c r="AH1943">
        <f t="shared" si="426"/>
        <v>0</v>
      </c>
      <c r="AI1943">
        <f t="shared" si="427"/>
        <v>0</v>
      </c>
      <c r="AJ1943">
        <f t="shared" si="428"/>
        <v>0</v>
      </c>
      <c r="AK1943">
        <f t="shared" si="429"/>
        <v>0</v>
      </c>
      <c r="AL1943">
        <f t="shared" si="430"/>
        <v>0</v>
      </c>
      <c r="AM1943">
        <f t="shared" si="431"/>
        <v>1</v>
      </c>
      <c r="AN1943">
        <f t="shared" si="432"/>
        <v>0</v>
      </c>
      <c r="AO1943">
        <f t="shared" si="433"/>
        <v>0</v>
      </c>
    </row>
    <row r="1944" spans="1:41" x14ac:dyDescent="0.2">
      <c r="A1944" s="3" t="s">
        <v>0</v>
      </c>
      <c r="B1944" s="3" t="s">
        <v>4</v>
      </c>
      <c r="C1944" s="2" t="s">
        <v>37</v>
      </c>
      <c r="D1944" s="3">
        <v>92</v>
      </c>
      <c r="E1944" s="3">
        <v>58403.201200000003</v>
      </c>
      <c r="F1944" s="3">
        <v>66477.220799999996</v>
      </c>
      <c r="G1944" s="3">
        <v>122</v>
      </c>
      <c r="H1944" s="3">
        <v>3</v>
      </c>
      <c r="I1944" s="3">
        <v>4</v>
      </c>
      <c r="J1944" s="3">
        <v>4</v>
      </c>
      <c r="K1944" s="3">
        <v>0</v>
      </c>
      <c r="L1944" s="3">
        <v>0</v>
      </c>
      <c r="M1944" s="3">
        <v>0</v>
      </c>
      <c r="N1944" s="3">
        <v>1</v>
      </c>
      <c r="O1944" s="3">
        <v>0</v>
      </c>
      <c r="P1944" s="3">
        <v>0</v>
      </c>
      <c r="Q1944" s="3">
        <v>0</v>
      </c>
      <c r="R1944" s="3">
        <v>0</v>
      </c>
      <c r="S1944" s="3">
        <v>1</v>
      </c>
      <c r="T1944" s="3">
        <v>0</v>
      </c>
      <c r="U1944" s="3">
        <v>0</v>
      </c>
      <c r="V1944" s="3">
        <v>0</v>
      </c>
      <c r="W1944" s="3">
        <v>0</v>
      </c>
      <c r="X1944" s="3">
        <v>1</v>
      </c>
      <c r="Y1944" s="3">
        <v>11.1</v>
      </c>
      <c r="Z1944" s="3">
        <v>10</v>
      </c>
      <c r="AA1944" s="3">
        <v>0</v>
      </c>
      <c r="AB1944" s="3">
        <f t="shared" si="420"/>
        <v>1.1382461823000207</v>
      </c>
      <c r="AC1944" s="3">
        <f t="shared" si="421"/>
        <v>0.12948864121880177</v>
      </c>
      <c r="AD1944">
        <f t="shared" si="422"/>
        <v>0</v>
      </c>
      <c r="AE1944">
        <f t="shared" si="423"/>
        <v>0</v>
      </c>
      <c r="AF1944">
        <f t="shared" si="424"/>
        <v>0</v>
      </c>
      <c r="AG1944">
        <f t="shared" si="425"/>
        <v>0</v>
      </c>
      <c r="AH1944">
        <f t="shared" si="426"/>
        <v>1</v>
      </c>
      <c r="AI1944">
        <f t="shared" si="427"/>
        <v>0</v>
      </c>
      <c r="AJ1944">
        <f t="shared" si="428"/>
        <v>0</v>
      </c>
      <c r="AK1944">
        <f t="shared" si="429"/>
        <v>0</v>
      </c>
      <c r="AL1944">
        <f t="shared" si="430"/>
        <v>0</v>
      </c>
      <c r="AM1944">
        <f t="shared" si="431"/>
        <v>0</v>
      </c>
      <c r="AN1944">
        <f t="shared" si="432"/>
        <v>0</v>
      </c>
      <c r="AO1944">
        <f t="shared" si="433"/>
        <v>0</v>
      </c>
    </row>
    <row r="1945" spans="1:41" x14ac:dyDescent="0.2">
      <c r="A1945" s="3" t="s">
        <v>0</v>
      </c>
      <c r="B1945" s="3" t="s">
        <v>4</v>
      </c>
      <c r="C1945" s="2" t="s">
        <v>37</v>
      </c>
      <c r="D1945" s="3">
        <v>92</v>
      </c>
      <c r="E1945" s="3">
        <v>65603.622700000007</v>
      </c>
      <c r="F1945" s="3">
        <v>76706.056899999996</v>
      </c>
      <c r="G1945" s="3">
        <v>2</v>
      </c>
      <c r="H1945" s="3">
        <v>3</v>
      </c>
      <c r="I1945" s="3">
        <v>1</v>
      </c>
      <c r="J1945" s="3">
        <v>4</v>
      </c>
      <c r="K1945" s="3">
        <v>0</v>
      </c>
      <c r="L1945" s="3">
        <v>0</v>
      </c>
      <c r="M1945" s="3">
        <v>0</v>
      </c>
      <c r="N1945" s="3">
        <v>1</v>
      </c>
      <c r="O1945" s="3">
        <v>0</v>
      </c>
      <c r="P1945" s="3">
        <v>0</v>
      </c>
      <c r="Q1945" s="3">
        <v>0</v>
      </c>
      <c r="R1945" s="3">
        <v>0</v>
      </c>
      <c r="S1945" s="3">
        <v>1</v>
      </c>
      <c r="T1945" s="3">
        <v>0</v>
      </c>
      <c r="U1945" s="3">
        <v>1</v>
      </c>
      <c r="V1945" s="3">
        <v>0</v>
      </c>
      <c r="W1945" s="3">
        <v>0</v>
      </c>
      <c r="X1945" s="3">
        <v>0</v>
      </c>
      <c r="Y1945" s="3">
        <v>11.25</v>
      </c>
      <c r="Z1945" s="3">
        <v>11</v>
      </c>
      <c r="AA1945" s="3">
        <v>0</v>
      </c>
      <c r="AB1945" s="3">
        <f t="shared" si="420"/>
        <v>1.1692350779280971</v>
      </c>
      <c r="AC1945" s="3">
        <f t="shared" si="421"/>
        <v>0.15634975545398716</v>
      </c>
      <c r="AD1945">
        <f t="shared" si="422"/>
        <v>0</v>
      </c>
      <c r="AE1945">
        <f t="shared" si="423"/>
        <v>0</v>
      </c>
      <c r="AF1945">
        <f t="shared" si="424"/>
        <v>0</v>
      </c>
      <c r="AG1945">
        <f t="shared" si="425"/>
        <v>0</v>
      </c>
      <c r="AH1945">
        <f t="shared" si="426"/>
        <v>1</v>
      </c>
      <c r="AI1945">
        <f t="shared" si="427"/>
        <v>0</v>
      </c>
      <c r="AJ1945">
        <f t="shared" si="428"/>
        <v>0</v>
      </c>
      <c r="AK1945">
        <f t="shared" si="429"/>
        <v>0</v>
      </c>
      <c r="AL1945">
        <f t="shared" si="430"/>
        <v>0</v>
      </c>
      <c r="AM1945">
        <f t="shared" si="431"/>
        <v>0</v>
      </c>
      <c r="AN1945">
        <f t="shared" si="432"/>
        <v>0</v>
      </c>
      <c r="AO1945">
        <f t="shared" si="433"/>
        <v>0</v>
      </c>
    </row>
    <row r="1946" spans="1:41" x14ac:dyDescent="0.2">
      <c r="A1946" s="3" t="s">
        <v>0</v>
      </c>
      <c r="B1946" s="3" t="s">
        <v>4</v>
      </c>
      <c r="C1946" s="2" t="s">
        <v>35</v>
      </c>
      <c r="D1946" s="3">
        <v>92</v>
      </c>
      <c r="E1946" s="3">
        <v>37568.920599999998</v>
      </c>
      <c r="F1946" s="3">
        <v>43751.148000000001</v>
      </c>
      <c r="G1946" s="3">
        <v>116</v>
      </c>
      <c r="H1946" s="3">
        <v>3</v>
      </c>
      <c r="I1946" s="3">
        <v>4</v>
      </c>
      <c r="J1946" s="3">
        <v>4</v>
      </c>
      <c r="K1946" s="3">
        <v>0</v>
      </c>
      <c r="L1946" s="3">
        <v>0</v>
      </c>
      <c r="M1946" s="3">
        <v>0</v>
      </c>
      <c r="N1946" s="3">
        <v>1</v>
      </c>
      <c r="O1946" s="3">
        <v>0</v>
      </c>
      <c r="P1946" s="3">
        <v>0</v>
      </c>
      <c r="Q1946" s="3">
        <v>0</v>
      </c>
      <c r="R1946" s="3">
        <v>0</v>
      </c>
      <c r="S1946" s="3">
        <v>1</v>
      </c>
      <c r="T1946" s="3">
        <v>0</v>
      </c>
      <c r="U1946" s="3">
        <v>0</v>
      </c>
      <c r="V1946" s="3">
        <v>0</v>
      </c>
      <c r="W1946" s="3">
        <v>0</v>
      </c>
      <c r="X1946" s="3">
        <v>1</v>
      </c>
      <c r="Y1946" s="3">
        <v>10.69</v>
      </c>
      <c r="Z1946" s="3">
        <v>11</v>
      </c>
      <c r="AA1946" s="3">
        <v>0</v>
      </c>
      <c r="AB1946" s="3">
        <f t="shared" si="420"/>
        <v>1.1645569609471293</v>
      </c>
      <c r="AC1946" s="3">
        <f t="shared" si="421"/>
        <v>0.15234072365618423</v>
      </c>
      <c r="AD1946">
        <f t="shared" si="422"/>
        <v>0</v>
      </c>
      <c r="AE1946">
        <f t="shared" si="423"/>
        <v>0</v>
      </c>
      <c r="AF1946">
        <f t="shared" si="424"/>
        <v>0</v>
      </c>
      <c r="AG1946">
        <f t="shared" si="425"/>
        <v>0</v>
      </c>
      <c r="AH1946">
        <f t="shared" si="426"/>
        <v>0</v>
      </c>
      <c r="AI1946">
        <f t="shared" si="427"/>
        <v>0</v>
      </c>
      <c r="AJ1946">
        <f t="shared" si="428"/>
        <v>0</v>
      </c>
      <c r="AK1946">
        <f t="shared" si="429"/>
        <v>1</v>
      </c>
      <c r="AL1946">
        <f t="shared" si="430"/>
        <v>0</v>
      </c>
      <c r="AM1946">
        <f t="shared" si="431"/>
        <v>0</v>
      </c>
      <c r="AN1946">
        <f t="shared" si="432"/>
        <v>0</v>
      </c>
      <c r="AO1946">
        <f t="shared" si="433"/>
        <v>0</v>
      </c>
    </row>
    <row r="1947" spans="1:41" x14ac:dyDescent="0.2">
      <c r="A1947" s="3" t="s">
        <v>2</v>
      </c>
      <c r="B1947" s="3" t="s">
        <v>4</v>
      </c>
      <c r="C1947" s="2" t="s">
        <v>37</v>
      </c>
      <c r="D1947" s="3">
        <v>92</v>
      </c>
      <c r="E1947" s="3">
        <v>57882.580999999998</v>
      </c>
      <c r="F1947" s="3">
        <v>66966.563200000004</v>
      </c>
      <c r="G1947" s="3">
        <v>122</v>
      </c>
      <c r="H1947" s="3">
        <v>3</v>
      </c>
      <c r="I1947" s="3">
        <v>4</v>
      </c>
      <c r="J1947" s="3">
        <v>4</v>
      </c>
      <c r="K1947" s="3">
        <v>0</v>
      </c>
      <c r="L1947" s="3">
        <v>0</v>
      </c>
      <c r="M1947" s="3">
        <v>0</v>
      </c>
      <c r="N1947" s="3">
        <v>1</v>
      </c>
      <c r="O1947" s="3">
        <v>0</v>
      </c>
      <c r="P1947" s="3">
        <v>0</v>
      </c>
      <c r="Q1947" s="3">
        <v>0</v>
      </c>
      <c r="R1947" s="3">
        <v>0</v>
      </c>
      <c r="S1947" s="3">
        <v>1</v>
      </c>
      <c r="T1947" s="3">
        <v>1</v>
      </c>
      <c r="U1947" s="3">
        <v>0</v>
      </c>
      <c r="V1947" s="3">
        <v>0</v>
      </c>
      <c r="W1947" s="3">
        <v>0</v>
      </c>
      <c r="X1947" s="3">
        <v>1</v>
      </c>
      <c r="Y1947" s="3">
        <v>11.11</v>
      </c>
      <c r="Z1947" s="3">
        <v>3</v>
      </c>
      <c r="AA1947" s="3">
        <v>0</v>
      </c>
      <c r="AB1947" s="3">
        <f t="shared" si="420"/>
        <v>1.1569380985274309</v>
      </c>
      <c r="AC1947" s="3">
        <f t="shared" si="421"/>
        <v>0.14577694507537242</v>
      </c>
      <c r="AD1947">
        <f t="shared" si="422"/>
        <v>0</v>
      </c>
      <c r="AE1947">
        <f t="shared" si="423"/>
        <v>0</v>
      </c>
      <c r="AF1947">
        <f t="shared" si="424"/>
        <v>0</v>
      </c>
      <c r="AG1947">
        <f t="shared" si="425"/>
        <v>0</v>
      </c>
      <c r="AH1947">
        <f t="shared" si="426"/>
        <v>1</v>
      </c>
      <c r="AI1947">
        <f t="shared" si="427"/>
        <v>0</v>
      </c>
      <c r="AJ1947">
        <f t="shared" si="428"/>
        <v>0</v>
      </c>
      <c r="AK1947">
        <f t="shared" si="429"/>
        <v>0</v>
      </c>
      <c r="AL1947">
        <f t="shared" si="430"/>
        <v>0</v>
      </c>
      <c r="AM1947">
        <f t="shared" si="431"/>
        <v>0</v>
      </c>
      <c r="AN1947">
        <f t="shared" si="432"/>
        <v>0</v>
      </c>
      <c r="AO1947">
        <f t="shared" si="433"/>
        <v>0</v>
      </c>
    </row>
    <row r="1948" spans="1:41" x14ac:dyDescent="0.2">
      <c r="A1948" s="3" t="s">
        <v>0</v>
      </c>
      <c r="B1948" s="3" t="s">
        <v>4</v>
      </c>
      <c r="C1948" s="2" t="s">
        <v>35</v>
      </c>
      <c r="D1948" s="3">
        <v>93</v>
      </c>
      <c r="E1948" s="3">
        <v>63980.1734</v>
      </c>
      <c r="F1948" s="3">
        <v>69625.5769</v>
      </c>
      <c r="G1948" s="3">
        <v>3</v>
      </c>
      <c r="H1948" s="3">
        <v>3</v>
      </c>
      <c r="I1948" s="3">
        <v>1</v>
      </c>
      <c r="J1948" s="3">
        <v>4</v>
      </c>
      <c r="K1948" s="3">
        <v>0</v>
      </c>
      <c r="L1948" s="3">
        <v>0</v>
      </c>
      <c r="M1948" s="3">
        <v>0</v>
      </c>
      <c r="N1948" s="3">
        <v>1</v>
      </c>
      <c r="O1948" s="3">
        <v>0</v>
      </c>
      <c r="P1948" s="3">
        <v>0</v>
      </c>
      <c r="Q1948" s="3">
        <v>0</v>
      </c>
      <c r="R1948" s="3">
        <v>0</v>
      </c>
      <c r="S1948" s="3">
        <v>1</v>
      </c>
      <c r="T1948" s="3">
        <v>0</v>
      </c>
      <c r="U1948" s="3">
        <v>1</v>
      </c>
      <c r="V1948" s="3">
        <v>0</v>
      </c>
      <c r="W1948" s="3">
        <v>0</v>
      </c>
      <c r="X1948" s="3">
        <v>0</v>
      </c>
      <c r="Y1948" s="3">
        <v>11.15</v>
      </c>
      <c r="Z1948" s="3">
        <v>10</v>
      </c>
      <c r="AA1948" s="3">
        <v>0</v>
      </c>
      <c r="AB1948" s="3">
        <f t="shared" si="420"/>
        <v>1.0882367646099564</v>
      </c>
      <c r="AC1948" s="3">
        <f t="shared" si="421"/>
        <v>8.4558739290353319E-2</v>
      </c>
      <c r="AD1948">
        <f t="shared" si="422"/>
        <v>0</v>
      </c>
      <c r="AE1948">
        <f t="shared" si="423"/>
        <v>0</v>
      </c>
      <c r="AF1948">
        <f t="shared" si="424"/>
        <v>0</v>
      </c>
      <c r="AG1948">
        <f t="shared" si="425"/>
        <v>0</v>
      </c>
      <c r="AH1948">
        <f t="shared" si="426"/>
        <v>0</v>
      </c>
      <c r="AI1948">
        <f t="shared" si="427"/>
        <v>0</v>
      </c>
      <c r="AJ1948">
        <f t="shared" si="428"/>
        <v>0</v>
      </c>
      <c r="AK1948">
        <f t="shared" si="429"/>
        <v>1</v>
      </c>
      <c r="AL1948">
        <f t="shared" si="430"/>
        <v>0</v>
      </c>
      <c r="AM1948">
        <f t="shared" si="431"/>
        <v>0</v>
      </c>
      <c r="AN1948">
        <f t="shared" si="432"/>
        <v>0</v>
      </c>
      <c r="AO1948">
        <f t="shared" si="433"/>
        <v>0</v>
      </c>
    </row>
    <row r="1949" spans="1:41" x14ac:dyDescent="0.2">
      <c r="A1949" s="3" t="s">
        <v>0</v>
      </c>
      <c r="B1949" s="3" t="s">
        <v>4</v>
      </c>
      <c r="C1949" s="2" t="s">
        <v>32</v>
      </c>
      <c r="D1949" s="3">
        <v>93</v>
      </c>
      <c r="E1949" s="3">
        <v>54358.303800000002</v>
      </c>
      <c r="F1949" s="3">
        <v>58999.743300000002</v>
      </c>
      <c r="G1949" s="3">
        <v>113</v>
      </c>
      <c r="H1949" s="3">
        <v>3</v>
      </c>
      <c r="I1949" s="3">
        <v>4</v>
      </c>
      <c r="J1949" s="3">
        <v>4</v>
      </c>
      <c r="K1949" s="3">
        <v>0</v>
      </c>
      <c r="L1949" s="3">
        <v>0</v>
      </c>
      <c r="M1949" s="3">
        <v>0</v>
      </c>
      <c r="N1949" s="3">
        <v>1</v>
      </c>
      <c r="O1949" s="3">
        <v>0</v>
      </c>
      <c r="P1949" s="3">
        <v>0</v>
      </c>
      <c r="Q1949" s="3">
        <v>0</v>
      </c>
      <c r="R1949" s="3">
        <v>0</v>
      </c>
      <c r="S1949" s="3">
        <v>1</v>
      </c>
      <c r="T1949" s="3">
        <v>0</v>
      </c>
      <c r="U1949" s="3">
        <v>0</v>
      </c>
      <c r="V1949" s="3">
        <v>0</v>
      </c>
      <c r="W1949" s="3">
        <v>0</v>
      </c>
      <c r="X1949" s="3">
        <v>1</v>
      </c>
      <c r="Y1949" s="3">
        <v>10.99</v>
      </c>
      <c r="Z1949" s="3">
        <v>10</v>
      </c>
      <c r="AA1949" s="3">
        <v>0</v>
      </c>
      <c r="AB1949" s="3">
        <f t="shared" si="420"/>
        <v>1.0853860252350258</v>
      </c>
      <c r="AC1949" s="3">
        <f t="shared" si="421"/>
        <v>8.1935707343188169E-2</v>
      </c>
      <c r="AD1949">
        <f t="shared" si="422"/>
        <v>0</v>
      </c>
      <c r="AE1949">
        <f t="shared" si="423"/>
        <v>0</v>
      </c>
      <c r="AF1949">
        <f t="shared" si="424"/>
        <v>0</v>
      </c>
      <c r="AG1949">
        <f t="shared" si="425"/>
        <v>0</v>
      </c>
      <c r="AH1949">
        <f t="shared" si="426"/>
        <v>0</v>
      </c>
      <c r="AI1949">
        <f t="shared" si="427"/>
        <v>0</v>
      </c>
      <c r="AJ1949">
        <f t="shared" si="428"/>
        <v>0</v>
      </c>
      <c r="AK1949">
        <f t="shared" si="429"/>
        <v>0</v>
      </c>
      <c r="AL1949">
        <f t="shared" si="430"/>
        <v>1</v>
      </c>
      <c r="AM1949">
        <f t="shared" si="431"/>
        <v>0</v>
      </c>
      <c r="AN1949">
        <f t="shared" si="432"/>
        <v>0</v>
      </c>
      <c r="AO1949">
        <f t="shared" si="433"/>
        <v>0</v>
      </c>
    </row>
    <row r="1950" spans="1:41" x14ac:dyDescent="0.2">
      <c r="A1950" s="3" t="s">
        <v>0</v>
      </c>
      <c r="B1950" s="3" t="s">
        <v>4</v>
      </c>
      <c r="C1950" s="2" t="s">
        <v>30</v>
      </c>
      <c r="D1950" s="3">
        <v>94</v>
      </c>
      <c r="E1950" s="3">
        <v>60638.297899999998</v>
      </c>
      <c r="F1950" s="3">
        <v>64894</v>
      </c>
      <c r="G1950" s="3">
        <v>2</v>
      </c>
      <c r="H1950" s="3">
        <v>3</v>
      </c>
      <c r="I1950" s="3">
        <v>1</v>
      </c>
      <c r="J1950" s="3">
        <v>4</v>
      </c>
      <c r="K1950" s="3">
        <v>0</v>
      </c>
      <c r="L1950" s="3">
        <v>0</v>
      </c>
      <c r="M1950" s="3">
        <v>0</v>
      </c>
      <c r="N1950" s="3">
        <v>1</v>
      </c>
      <c r="O1950" s="3">
        <v>0</v>
      </c>
      <c r="P1950" s="3">
        <v>0</v>
      </c>
      <c r="Q1950" s="3">
        <v>0</v>
      </c>
      <c r="R1950" s="3">
        <v>0</v>
      </c>
      <c r="S1950" s="3">
        <v>1</v>
      </c>
      <c r="T1950" s="3">
        <v>0</v>
      </c>
      <c r="U1950" s="3">
        <v>1</v>
      </c>
      <c r="V1950" s="3">
        <v>0</v>
      </c>
      <c r="W1950" s="3">
        <v>0</v>
      </c>
      <c r="X1950" s="3">
        <v>0</v>
      </c>
      <c r="Y1950" s="3">
        <v>11.08</v>
      </c>
      <c r="Z1950" s="3">
        <v>11</v>
      </c>
      <c r="AA1950" s="3">
        <v>0</v>
      </c>
      <c r="AB1950" s="3">
        <f t="shared" si="420"/>
        <v>1.0701817538978118</v>
      </c>
      <c r="AC1950" s="3">
        <f t="shared" si="421"/>
        <v>6.7828497504550361E-2</v>
      </c>
      <c r="AD1950">
        <f t="shared" si="422"/>
        <v>1</v>
      </c>
      <c r="AE1950">
        <f t="shared" si="423"/>
        <v>0</v>
      </c>
      <c r="AF1950">
        <f t="shared" si="424"/>
        <v>0</v>
      </c>
      <c r="AG1950">
        <f t="shared" si="425"/>
        <v>0</v>
      </c>
      <c r="AH1950">
        <f t="shared" si="426"/>
        <v>0</v>
      </c>
      <c r="AI1950">
        <f t="shared" si="427"/>
        <v>0</v>
      </c>
      <c r="AJ1950">
        <f t="shared" si="428"/>
        <v>0</v>
      </c>
      <c r="AK1950">
        <f t="shared" si="429"/>
        <v>0</v>
      </c>
      <c r="AL1950">
        <f t="shared" si="430"/>
        <v>0</v>
      </c>
      <c r="AM1950">
        <f t="shared" si="431"/>
        <v>0</v>
      </c>
      <c r="AN1950">
        <f t="shared" si="432"/>
        <v>0</v>
      </c>
      <c r="AO1950">
        <f t="shared" si="433"/>
        <v>0</v>
      </c>
    </row>
    <row r="1951" spans="1:41" x14ac:dyDescent="0.2">
      <c r="A1951" s="3" t="s">
        <v>0</v>
      </c>
      <c r="B1951" s="3" t="s">
        <v>4</v>
      </c>
      <c r="C1951" s="2" t="s">
        <v>31</v>
      </c>
      <c r="D1951" s="3">
        <v>94</v>
      </c>
      <c r="E1951" s="3">
        <v>71591.757299999997</v>
      </c>
      <c r="F1951" s="3">
        <v>74682.378599999996</v>
      </c>
      <c r="G1951" s="3">
        <v>0</v>
      </c>
      <c r="H1951" s="3">
        <v>3</v>
      </c>
      <c r="I1951" s="3">
        <v>1</v>
      </c>
      <c r="J1951" s="3">
        <v>4</v>
      </c>
      <c r="K1951" s="3">
        <v>0</v>
      </c>
      <c r="L1951" s="3">
        <v>0</v>
      </c>
      <c r="M1951" s="3">
        <v>0</v>
      </c>
      <c r="N1951" s="3">
        <v>1</v>
      </c>
      <c r="O1951" s="3">
        <v>0</v>
      </c>
      <c r="P1951" s="3">
        <v>0</v>
      </c>
      <c r="Q1951" s="3">
        <v>0</v>
      </c>
      <c r="R1951" s="3">
        <v>0</v>
      </c>
      <c r="S1951" s="3">
        <v>1</v>
      </c>
      <c r="T1951" s="3">
        <v>0</v>
      </c>
      <c r="U1951" s="3">
        <v>1</v>
      </c>
      <c r="V1951" s="3">
        <v>0</v>
      </c>
      <c r="W1951" s="3">
        <v>0</v>
      </c>
      <c r="X1951" s="3">
        <v>0</v>
      </c>
      <c r="Y1951" s="3">
        <v>11.22</v>
      </c>
      <c r="Z1951" s="3">
        <v>11</v>
      </c>
      <c r="AA1951" s="3">
        <v>0</v>
      </c>
      <c r="AB1951" s="3">
        <f t="shared" si="420"/>
        <v>1.043170071759085</v>
      </c>
      <c r="AC1951" s="3">
        <f t="shared" si="421"/>
        <v>4.2264222897472468E-2</v>
      </c>
      <c r="AD1951">
        <f t="shared" si="422"/>
        <v>0</v>
      </c>
      <c r="AE1951">
        <f t="shared" si="423"/>
        <v>0</v>
      </c>
      <c r="AF1951">
        <f t="shared" si="424"/>
        <v>1</v>
      </c>
      <c r="AG1951">
        <f t="shared" si="425"/>
        <v>0</v>
      </c>
      <c r="AH1951">
        <f t="shared" si="426"/>
        <v>0</v>
      </c>
      <c r="AI1951">
        <f t="shared" si="427"/>
        <v>0</v>
      </c>
      <c r="AJ1951">
        <f t="shared" si="428"/>
        <v>0</v>
      </c>
      <c r="AK1951">
        <f t="shared" si="429"/>
        <v>0</v>
      </c>
      <c r="AL1951">
        <f t="shared" si="430"/>
        <v>0</v>
      </c>
      <c r="AM1951">
        <f t="shared" si="431"/>
        <v>0</v>
      </c>
      <c r="AN1951">
        <f t="shared" si="432"/>
        <v>0</v>
      </c>
      <c r="AO1951">
        <f t="shared" si="433"/>
        <v>0</v>
      </c>
    </row>
    <row r="1952" spans="1:41" x14ac:dyDescent="0.2">
      <c r="A1952" s="3" t="s">
        <v>0</v>
      </c>
      <c r="B1952" s="3" t="s">
        <v>4</v>
      </c>
      <c r="C1952" s="2" t="s">
        <v>33</v>
      </c>
      <c r="D1952" s="3">
        <v>94</v>
      </c>
      <c r="E1952" s="3">
        <v>50418.044900000001</v>
      </c>
      <c r="F1952" s="3">
        <v>63148.510300000002</v>
      </c>
      <c r="G1952" s="3">
        <v>122</v>
      </c>
      <c r="H1952" s="3">
        <v>3</v>
      </c>
      <c r="I1952" s="3">
        <v>4</v>
      </c>
      <c r="J1952" s="3">
        <v>4</v>
      </c>
      <c r="K1952" s="3">
        <v>0</v>
      </c>
      <c r="L1952" s="3">
        <v>0</v>
      </c>
      <c r="M1952" s="3">
        <v>0</v>
      </c>
      <c r="N1952" s="3">
        <v>1</v>
      </c>
      <c r="O1952" s="3">
        <v>0</v>
      </c>
      <c r="P1952" s="3">
        <v>0</v>
      </c>
      <c r="Q1952" s="3">
        <v>0</v>
      </c>
      <c r="R1952" s="3">
        <v>0</v>
      </c>
      <c r="S1952" s="3">
        <v>1</v>
      </c>
      <c r="T1952" s="3">
        <v>0</v>
      </c>
      <c r="U1952" s="3">
        <v>0</v>
      </c>
      <c r="V1952" s="3">
        <v>0</v>
      </c>
      <c r="W1952" s="3">
        <v>0</v>
      </c>
      <c r="X1952" s="3">
        <v>1</v>
      </c>
      <c r="Y1952" s="3">
        <v>11.05</v>
      </c>
      <c r="Z1952" s="3">
        <v>11</v>
      </c>
      <c r="AA1952" s="3">
        <v>0</v>
      </c>
      <c r="AB1952" s="3">
        <f t="shared" si="420"/>
        <v>1.2524981963352571</v>
      </c>
      <c r="AC1952" s="3">
        <f t="shared" si="421"/>
        <v>0.22514011392415495</v>
      </c>
      <c r="AD1952">
        <f t="shared" si="422"/>
        <v>0</v>
      </c>
      <c r="AE1952">
        <f t="shared" si="423"/>
        <v>0</v>
      </c>
      <c r="AF1952">
        <f t="shared" si="424"/>
        <v>0</v>
      </c>
      <c r="AG1952">
        <f t="shared" si="425"/>
        <v>1</v>
      </c>
      <c r="AH1952">
        <f t="shared" si="426"/>
        <v>0</v>
      </c>
      <c r="AI1952">
        <f t="shared" si="427"/>
        <v>0</v>
      </c>
      <c r="AJ1952">
        <f t="shared" si="428"/>
        <v>0</v>
      </c>
      <c r="AK1952">
        <f t="shared" si="429"/>
        <v>0</v>
      </c>
      <c r="AL1952">
        <f t="shared" si="430"/>
        <v>0</v>
      </c>
      <c r="AM1952">
        <f t="shared" si="431"/>
        <v>0</v>
      </c>
      <c r="AN1952">
        <f t="shared" si="432"/>
        <v>0</v>
      </c>
      <c r="AO1952">
        <f t="shared" si="433"/>
        <v>0</v>
      </c>
    </row>
    <row r="1953" spans="1:41" x14ac:dyDescent="0.2">
      <c r="A1953" s="3" t="s">
        <v>0</v>
      </c>
      <c r="B1953" s="3" t="s">
        <v>4</v>
      </c>
      <c r="C1953" s="2" t="s">
        <v>37</v>
      </c>
      <c r="D1953" s="3">
        <v>95</v>
      </c>
      <c r="E1953" s="3">
        <v>63531.929400000001</v>
      </c>
      <c r="F1953" s="3">
        <v>66170.801399999997</v>
      </c>
      <c r="G1953" s="3">
        <v>3</v>
      </c>
      <c r="H1953" s="3">
        <v>3</v>
      </c>
      <c r="I1953" s="3">
        <v>1</v>
      </c>
      <c r="J1953" s="3">
        <v>4</v>
      </c>
      <c r="K1953" s="3">
        <v>0</v>
      </c>
      <c r="L1953" s="3">
        <v>0</v>
      </c>
      <c r="M1953" s="3">
        <v>0</v>
      </c>
      <c r="N1953" s="3">
        <v>1</v>
      </c>
      <c r="O1953" s="3">
        <v>0</v>
      </c>
      <c r="P1953" s="3">
        <v>0</v>
      </c>
      <c r="Q1953" s="3">
        <v>0</v>
      </c>
      <c r="R1953" s="3">
        <v>0</v>
      </c>
      <c r="S1953" s="3">
        <v>1</v>
      </c>
      <c r="T1953" s="3">
        <v>0</v>
      </c>
      <c r="U1953" s="3">
        <v>1</v>
      </c>
      <c r="V1953" s="3">
        <v>0</v>
      </c>
      <c r="W1953" s="3">
        <v>0</v>
      </c>
      <c r="X1953" s="3">
        <v>0</v>
      </c>
      <c r="Y1953" s="3">
        <v>11.1</v>
      </c>
      <c r="Z1953" s="3">
        <v>10</v>
      </c>
      <c r="AA1953" s="3">
        <v>0</v>
      </c>
      <c r="AB1953" s="3">
        <f t="shared" si="420"/>
        <v>1.0415361539452948</v>
      </c>
      <c r="AC1953" s="3">
        <f t="shared" si="421"/>
        <v>4.0696694458013154E-2</v>
      </c>
      <c r="AD1953">
        <f t="shared" si="422"/>
        <v>0</v>
      </c>
      <c r="AE1953">
        <f t="shared" si="423"/>
        <v>0</v>
      </c>
      <c r="AF1953">
        <f t="shared" si="424"/>
        <v>0</v>
      </c>
      <c r="AG1953">
        <f t="shared" si="425"/>
        <v>0</v>
      </c>
      <c r="AH1953">
        <f t="shared" si="426"/>
        <v>1</v>
      </c>
      <c r="AI1953">
        <f t="shared" si="427"/>
        <v>0</v>
      </c>
      <c r="AJ1953">
        <f t="shared" si="428"/>
        <v>0</v>
      </c>
      <c r="AK1953">
        <f t="shared" si="429"/>
        <v>0</v>
      </c>
      <c r="AL1953">
        <f t="shared" si="430"/>
        <v>0</v>
      </c>
      <c r="AM1953">
        <f t="shared" si="431"/>
        <v>0</v>
      </c>
      <c r="AN1953">
        <f t="shared" si="432"/>
        <v>0</v>
      </c>
      <c r="AO1953">
        <f t="shared" si="433"/>
        <v>0</v>
      </c>
    </row>
    <row r="1954" spans="1:41" x14ac:dyDescent="0.2">
      <c r="A1954" s="3" t="s">
        <v>0</v>
      </c>
      <c r="B1954" s="3" t="s">
        <v>4</v>
      </c>
      <c r="C1954" s="2" t="s">
        <v>32</v>
      </c>
      <c r="D1954" s="3">
        <v>95</v>
      </c>
      <c r="E1954" s="3">
        <v>68154.3753</v>
      </c>
      <c r="F1954" s="3">
        <v>74515.632100000003</v>
      </c>
      <c r="G1954" s="3">
        <v>4</v>
      </c>
      <c r="H1954" s="3">
        <v>3</v>
      </c>
      <c r="I1954" s="3">
        <v>1</v>
      </c>
      <c r="J1954" s="3">
        <v>4</v>
      </c>
      <c r="K1954" s="3">
        <v>0</v>
      </c>
      <c r="L1954" s="3">
        <v>0</v>
      </c>
      <c r="M1954" s="3">
        <v>0</v>
      </c>
      <c r="N1954" s="3">
        <v>1</v>
      </c>
      <c r="O1954" s="3">
        <v>0</v>
      </c>
      <c r="P1954" s="3">
        <v>0</v>
      </c>
      <c r="Q1954" s="3">
        <v>0</v>
      </c>
      <c r="R1954" s="3">
        <v>0</v>
      </c>
      <c r="S1954" s="3">
        <v>1</v>
      </c>
      <c r="T1954" s="3">
        <v>0</v>
      </c>
      <c r="U1954" s="3">
        <v>1</v>
      </c>
      <c r="V1954" s="3">
        <v>0</v>
      </c>
      <c r="W1954" s="3">
        <v>0</v>
      </c>
      <c r="X1954" s="3">
        <v>0</v>
      </c>
      <c r="Y1954" s="3">
        <v>11.22</v>
      </c>
      <c r="Z1954" s="3">
        <v>10</v>
      </c>
      <c r="AA1954" s="3">
        <v>0</v>
      </c>
      <c r="AB1954" s="3">
        <f t="shared" si="420"/>
        <v>1.0933360003961479</v>
      </c>
      <c r="AC1954" s="3">
        <f t="shared" si="421"/>
        <v>8.9233573111687989E-2</v>
      </c>
      <c r="AD1954">
        <f t="shared" si="422"/>
        <v>0</v>
      </c>
      <c r="AE1954">
        <f t="shared" si="423"/>
        <v>0</v>
      </c>
      <c r="AF1954">
        <f t="shared" si="424"/>
        <v>0</v>
      </c>
      <c r="AG1954">
        <f t="shared" si="425"/>
        <v>0</v>
      </c>
      <c r="AH1954">
        <f t="shared" si="426"/>
        <v>0</v>
      </c>
      <c r="AI1954">
        <f t="shared" si="427"/>
        <v>0</v>
      </c>
      <c r="AJ1954">
        <f t="shared" si="428"/>
        <v>0</v>
      </c>
      <c r="AK1954">
        <f t="shared" si="429"/>
        <v>0</v>
      </c>
      <c r="AL1954">
        <f t="shared" si="430"/>
        <v>1</v>
      </c>
      <c r="AM1954">
        <f t="shared" si="431"/>
        <v>0</v>
      </c>
      <c r="AN1954">
        <f t="shared" si="432"/>
        <v>0</v>
      </c>
      <c r="AO1954">
        <f t="shared" si="433"/>
        <v>0</v>
      </c>
    </row>
    <row r="1955" spans="1:41" x14ac:dyDescent="0.2">
      <c r="A1955" s="3" t="s">
        <v>2</v>
      </c>
      <c r="B1955" s="3" t="s">
        <v>4</v>
      </c>
      <c r="C1955" s="2" t="s">
        <v>38</v>
      </c>
      <c r="D1955" s="3">
        <v>95</v>
      </c>
      <c r="E1955" s="3">
        <v>57867.764900000002</v>
      </c>
      <c r="F1955" s="3">
        <v>70411.945200000002</v>
      </c>
      <c r="G1955" s="3">
        <v>120</v>
      </c>
      <c r="H1955" s="3">
        <v>3</v>
      </c>
      <c r="I1955" s="3">
        <v>4</v>
      </c>
      <c r="J1955" s="3">
        <v>4</v>
      </c>
      <c r="K1955" s="3">
        <v>0</v>
      </c>
      <c r="L1955" s="3">
        <v>0</v>
      </c>
      <c r="M1955" s="3">
        <v>0</v>
      </c>
      <c r="N1955" s="3">
        <v>1</v>
      </c>
      <c r="O1955" s="3">
        <v>0</v>
      </c>
      <c r="P1955" s="3">
        <v>0</v>
      </c>
      <c r="Q1955" s="3">
        <v>0</v>
      </c>
      <c r="R1955" s="3">
        <v>0</v>
      </c>
      <c r="S1955" s="3">
        <v>1</v>
      </c>
      <c r="T1955" s="3">
        <v>1</v>
      </c>
      <c r="U1955" s="3">
        <v>0</v>
      </c>
      <c r="V1955" s="3">
        <v>0</v>
      </c>
      <c r="W1955" s="3">
        <v>0</v>
      </c>
      <c r="X1955" s="3">
        <v>1</v>
      </c>
      <c r="Y1955" s="3">
        <v>11.16</v>
      </c>
      <c r="Z1955" s="3">
        <v>2</v>
      </c>
      <c r="AA1955" s="3">
        <v>0</v>
      </c>
      <c r="AB1955" s="3">
        <f t="shared" si="420"/>
        <v>1.2167731952612533</v>
      </c>
      <c r="AC1955" s="3">
        <f t="shared" si="421"/>
        <v>0.19620243284230976</v>
      </c>
      <c r="AD1955">
        <f t="shared" si="422"/>
        <v>0</v>
      </c>
      <c r="AE1955">
        <f t="shared" si="423"/>
        <v>0</v>
      </c>
      <c r="AF1955">
        <f t="shared" si="424"/>
        <v>0</v>
      </c>
      <c r="AG1955">
        <f t="shared" si="425"/>
        <v>0</v>
      </c>
      <c r="AH1955">
        <f t="shared" si="426"/>
        <v>0</v>
      </c>
      <c r="AI1955">
        <f t="shared" si="427"/>
        <v>1</v>
      </c>
      <c r="AJ1955">
        <f t="shared" si="428"/>
        <v>0</v>
      </c>
      <c r="AK1955">
        <f t="shared" si="429"/>
        <v>0</v>
      </c>
      <c r="AL1955">
        <f t="shared" si="430"/>
        <v>0</v>
      </c>
      <c r="AM1955">
        <f t="shared" si="431"/>
        <v>0</v>
      </c>
      <c r="AN1955">
        <f t="shared" si="432"/>
        <v>0</v>
      </c>
      <c r="AO1955">
        <f t="shared" si="433"/>
        <v>0</v>
      </c>
    </row>
    <row r="1956" spans="1:41" x14ac:dyDescent="0.2">
      <c r="A1956" s="3" t="s">
        <v>0</v>
      </c>
      <c r="B1956" s="3" t="s">
        <v>4</v>
      </c>
      <c r="C1956" s="2" t="s">
        <v>41</v>
      </c>
      <c r="D1956" s="3">
        <v>96</v>
      </c>
      <c r="E1956" s="3">
        <v>52554.6014</v>
      </c>
      <c r="F1956" s="3">
        <v>57188.306499999999</v>
      </c>
      <c r="G1956" s="3">
        <v>10</v>
      </c>
      <c r="H1956" s="3">
        <v>3</v>
      </c>
      <c r="I1956" s="3">
        <v>1</v>
      </c>
      <c r="J1956" s="3">
        <v>4</v>
      </c>
      <c r="K1956" s="3">
        <v>0</v>
      </c>
      <c r="L1956" s="3">
        <v>0</v>
      </c>
      <c r="M1956" s="3">
        <v>0</v>
      </c>
      <c r="N1956" s="3">
        <v>1</v>
      </c>
      <c r="O1956" s="3">
        <v>0</v>
      </c>
      <c r="P1956" s="3">
        <v>0</v>
      </c>
      <c r="Q1956" s="3">
        <v>0</v>
      </c>
      <c r="R1956" s="3">
        <v>0</v>
      </c>
      <c r="S1956" s="3">
        <v>1</v>
      </c>
      <c r="T1956" s="3">
        <v>0</v>
      </c>
      <c r="U1956" s="3">
        <v>1</v>
      </c>
      <c r="V1956" s="3">
        <v>0</v>
      </c>
      <c r="W1956" s="3">
        <v>0</v>
      </c>
      <c r="X1956" s="3">
        <v>0</v>
      </c>
      <c r="Y1956" s="3">
        <v>10.95</v>
      </c>
      <c r="Z1956" s="3">
        <v>10</v>
      </c>
      <c r="AA1956" s="3">
        <v>0</v>
      </c>
      <c r="AB1956" s="3">
        <f t="shared" si="420"/>
        <v>1.0881693510475374</v>
      </c>
      <c r="AC1956" s="3">
        <f t="shared" si="421"/>
        <v>8.449678985733565E-2</v>
      </c>
      <c r="AD1956">
        <f t="shared" si="422"/>
        <v>0</v>
      </c>
      <c r="AE1956">
        <f t="shared" si="423"/>
        <v>0</v>
      </c>
      <c r="AF1956">
        <f t="shared" si="424"/>
        <v>0</v>
      </c>
      <c r="AG1956">
        <f t="shared" si="425"/>
        <v>0</v>
      </c>
      <c r="AH1956">
        <f t="shared" si="426"/>
        <v>0</v>
      </c>
      <c r="AI1956">
        <f t="shared" si="427"/>
        <v>0</v>
      </c>
      <c r="AJ1956">
        <f t="shared" si="428"/>
        <v>0</v>
      </c>
      <c r="AK1956">
        <f t="shared" si="429"/>
        <v>0</v>
      </c>
      <c r="AL1956">
        <f t="shared" si="430"/>
        <v>0</v>
      </c>
      <c r="AM1956">
        <f t="shared" si="431"/>
        <v>1</v>
      </c>
      <c r="AN1956">
        <f t="shared" si="432"/>
        <v>0</v>
      </c>
      <c r="AO1956">
        <f t="shared" si="433"/>
        <v>0</v>
      </c>
    </row>
    <row r="1957" spans="1:41" x14ac:dyDescent="0.2">
      <c r="A1957" s="3" t="s">
        <v>2</v>
      </c>
      <c r="B1957" s="3" t="s">
        <v>4</v>
      </c>
      <c r="C1957" s="2" t="s">
        <v>37</v>
      </c>
      <c r="D1957" s="3">
        <v>96</v>
      </c>
      <c r="E1957" s="3">
        <v>55132.275300000001</v>
      </c>
      <c r="F1957" s="3">
        <v>61419.443899999998</v>
      </c>
      <c r="G1957" s="3">
        <v>4</v>
      </c>
      <c r="H1957" s="3">
        <v>3</v>
      </c>
      <c r="I1957" s="3">
        <v>1</v>
      </c>
      <c r="J1957" s="3">
        <v>4</v>
      </c>
      <c r="K1957" s="3">
        <v>0</v>
      </c>
      <c r="L1957" s="3">
        <v>0</v>
      </c>
      <c r="M1957" s="3">
        <v>0</v>
      </c>
      <c r="N1957" s="3">
        <v>1</v>
      </c>
      <c r="O1957" s="3">
        <v>0</v>
      </c>
      <c r="P1957" s="3">
        <v>0</v>
      </c>
      <c r="Q1957" s="3">
        <v>0</v>
      </c>
      <c r="R1957" s="3">
        <v>0</v>
      </c>
      <c r="S1957" s="3">
        <v>1</v>
      </c>
      <c r="T1957" s="3">
        <v>1</v>
      </c>
      <c r="U1957" s="3">
        <v>1</v>
      </c>
      <c r="V1957" s="3">
        <v>0</v>
      </c>
      <c r="W1957" s="3">
        <v>0</v>
      </c>
      <c r="X1957" s="3">
        <v>0</v>
      </c>
      <c r="Y1957" s="3">
        <v>11.03</v>
      </c>
      <c r="Z1957" s="3">
        <v>3</v>
      </c>
      <c r="AA1957" s="3">
        <v>0</v>
      </c>
      <c r="AB1957" s="3">
        <f t="shared" si="420"/>
        <v>1.1140378946050862</v>
      </c>
      <c r="AC1957" s="3">
        <f t="shared" si="421"/>
        <v>0.10799115762769197</v>
      </c>
      <c r="AD1957">
        <f t="shared" si="422"/>
        <v>0</v>
      </c>
      <c r="AE1957">
        <f t="shared" si="423"/>
        <v>0</v>
      </c>
      <c r="AF1957">
        <f t="shared" si="424"/>
        <v>0</v>
      </c>
      <c r="AG1957">
        <f t="shared" si="425"/>
        <v>0</v>
      </c>
      <c r="AH1957">
        <f t="shared" si="426"/>
        <v>1</v>
      </c>
      <c r="AI1957">
        <f t="shared" si="427"/>
        <v>0</v>
      </c>
      <c r="AJ1957">
        <f t="shared" si="428"/>
        <v>0</v>
      </c>
      <c r="AK1957">
        <f t="shared" si="429"/>
        <v>0</v>
      </c>
      <c r="AL1957">
        <f t="shared" si="430"/>
        <v>0</v>
      </c>
      <c r="AM1957">
        <f t="shared" si="431"/>
        <v>0</v>
      </c>
      <c r="AN1957">
        <f t="shared" si="432"/>
        <v>0</v>
      </c>
      <c r="AO1957">
        <f t="shared" si="433"/>
        <v>0</v>
      </c>
    </row>
    <row r="1958" spans="1:41" x14ac:dyDescent="0.2">
      <c r="A1958" s="3" t="s">
        <v>0</v>
      </c>
      <c r="B1958" s="3" t="s">
        <v>4</v>
      </c>
      <c r="C1958" s="2" t="s">
        <v>37</v>
      </c>
      <c r="D1958" s="3">
        <v>97</v>
      </c>
      <c r="E1958" s="3">
        <v>57885.158100000001</v>
      </c>
      <c r="F1958" s="3">
        <v>59560.499600000003</v>
      </c>
      <c r="G1958" s="3">
        <v>43</v>
      </c>
      <c r="H1958" s="3">
        <v>3</v>
      </c>
      <c r="I1958" s="3">
        <v>3</v>
      </c>
      <c r="J1958" s="3">
        <v>4</v>
      </c>
      <c r="K1958" s="3">
        <v>0</v>
      </c>
      <c r="L1958" s="3">
        <v>0</v>
      </c>
      <c r="M1958" s="3">
        <v>0</v>
      </c>
      <c r="N1958" s="3">
        <v>1</v>
      </c>
      <c r="O1958" s="3">
        <v>0</v>
      </c>
      <c r="P1958" s="3">
        <v>0</v>
      </c>
      <c r="Q1958" s="3">
        <v>0</v>
      </c>
      <c r="R1958" s="3">
        <v>0</v>
      </c>
      <c r="S1958" s="3">
        <v>1</v>
      </c>
      <c r="T1958" s="3">
        <v>0</v>
      </c>
      <c r="U1958" s="3">
        <v>0</v>
      </c>
      <c r="V1958" s="3">
        <v>0</v>
      </c>
      <c r="W1958" s="3">
        <v>1</v>
      </c>
      <c r="X1958" s="3">
        <v>0</v>
      </c>
      <c r="Y1958" s="3">
        <v>10.99</v>
      </c>
      <c r="Z1958" s="3">
        <v>10</v>
      </c>
      <c r="AA1958" s="3">
        <v>0</v>
      </c>
      <c r="AB1958" s="3">
        <f t="shared" si="420"/>
        <v>1.0289425053846402</v>
      </c>
      <c r="AC1958" s="3">
        <f t="shared" si="421"/>
        <v>2.8531581029119291E-2</v>
      </c>
      <c r="AD1958">
        <f t="shared" si="422"/>
        <v>0</v>
      </c>
      <c r="AE1958">
        <f t="shared" si="423"/>
        <v>0</v>
      </c>
      <c r="AF1958">
        <f t="shared" si="424"/>
        <v>0</v>
      </c>
      <c r="AG1958">
        <f t="shared" si="425"/>
        <v>0</v>
      </c>
      <c r="AH1958">
        <f t="shared" si="426"/>
        <v>1</v>
      </c>
      <c r="AI1958">
        <f t="shared" si="427"/>
        <v>0</v>
      </c>
      <c r="AJ1958">
        <f t="shared" si="428"/>
        <v>0</v>
      </c>
      <c r="AK1958">
        <f t="shared" si="429"/>
        <v>0</v>
      </c>
      <c r="AL1958">
        <f t="shared" si="430"/>
        <v>0</v>
      </c>
      <c r="AM1958">
        <f t="shared" si="431"/>
        <v>0</v>
      </c>
      <c r="AN1958">
        <f t="shared" si="432"/>
        <v>0</v>
      </c>
      <c r="AO1958">
        <f t="shared" si="433"/>
        <v>0</v>
      </c>
    </row>
    <row r="1959" spans="1:41" x14ac:dyDescent="0.2">
      <c r="A1959" s="3" t="s">
        <v>0</v>
      </c>
      <c r="B1959" s="3" t="s">
        <v>4</v>
      </c>
      <c r="C1959" s="2" t="s">
        <v>38</v>
      </c>
      <c r="D1959" s="3">
        <v>97</v>
      </c>
      <c r="E1959" s="3">
        <v>61873.087299999999</v>
      </c>
      <c r="F1959" s="3">
        <v>59321.529799999997</v>
      </c>
      <c r="G1959" s="3">
        <v>43</v>
      </c>
      <c r="H1959" s="3">
        <v>3</v>
      </c>
      <c r="I1959" s="3">
        <v>3</v>
      </c>
      <c r="J1959" s="3">
        <v>4</v>
      </c>
      <c r="K1959" s="3">
        <v>0</v>
      </c>
      <c r="L1959" s="3">
        <v>0</v>
      </c>
      <c r="M1959" s="3">
        <v>0</v>
      </c>
      <c r="N1959" s="3">
        <v>1</v>
      </c>
      <c r="O1959" s="3">
        <v>0</v>
      </c>
      <c r="P1959" s="3">
        <v>0</v>
      </c>
      <c r="Q1959" s="3">
        <v>0</v>
      </c>
      <c r="R1959" s="3">
        <v>0</v>
      </c>
      <c r="S1959" s="3">
        <v>1</v>
      </c>
      <c r="T1959" s="3">
        <v>0</v>
      </c>
      <c r="U1959" s="3">
        <v>0</v>
      </c>
      <c r="V1959" s="3">
        <v>0</v>
      </c>
      <c r="W1959" s="3">
        <v>1</v>
      </c>
      <c r="X1959" s="3">
        <v>0</v>
      </c>
      <c r="Y1959" s="3">
        <v>10.99</v>
      </c>
      <c r="Z1959" s="3">
        <v>11</v>
      </c>
      <c r="AA1959" s="3">
        <v>0</v>
      </c>
      <c r="AB1959" s="3">
        <f t="shared" si="420"/>
        <v>0.95876143229077238</v>
      </c>
      <c r="AC1959" s="3">
        <f t="shared" si="421"/>
        <v>-4.2113002209288923E-2</v>
      </c>
      <c r="AD1959">
        <f t="shared" si="422"/>
        <v>0</v>
      </c>
      <c r="AE1959">
        <f t="shared" si="423"/>
        <v>0</v>
      </c>
      <c r="AF1959">
        <f t="shared" si="424"/>
        <v>0</v>
      </c>
      <c r="AG1959">
        <f t="shared" si="425"/>
        <v>0</v>
      </c>
      <c r="AH1959">
        <f t="shared" si="426"/>
        <v>0</v>
      </c>
      <c r="AI1959">
        <f t="shared" si="427"/>
        <v>1</v>
      </c>
      <c r="AJ1959">
        <f t="shared" si="428"/>
        <v>0</v>
      </c>
      <c r="AK1959">
        <f t="shared" si="429"/>
        <v>0</v>
      </c>
      <c r="AL1959">
        <f t="shared" si="430"/>
        <v>0</v>
      </c>
      <c r="AM1959">
        <f t="shared" si="431"/>
        <v>0</v>
      </c>
      <c r="AN1959">
        <f t="shared" si="432"/>
        <v>0</v>
      </c>
      <c r="AO1959">
        <f t="shared" si="433"/>
        <v>0</v>
      </c>
    </row>
    <row r="1960" spans="1:41" x14ac:dyDescent="0.2">
      <c r="A1960" s="3" t="s">
        <v>0</v>
      </c>
      <c r="B1960" s="3" t="s">
        <v>4</v>
      </c>
      <c r="C1960" s="2" t="s">
        <v>38</v>
      </c>
      <c r="D1960" s="3">
        <v>97</v>
      </c>
      <c r="E1960" s="3">
        <v>52098.7624</v>
      </c>
      <c r="F1960" s="3">
        <v>53043.866999999998</v>
      </c>
      <c r="G1960" s="3">
        <v>124</v>
      </c>
      <c r="H1960" s="3">
        <v>3</v>
      </c>
      <c r="I1960" s="3">
        <v>4</v>
      </c>
      <c r="J1960" s="3">
        <v>4</v>
      </c>
      <c r="K1960" s="3">
        <v>0</v>
      </c>
      <c r="L1960" s="3">
        <v>0</v>
      </c>
      <c r="M1960" s="3">
        <v>0</v>
      </c>
      <c r="N1960" s="3">
        <v>1</v>
      </c>
      <c r="O1960" s="3">
        <v>0</v>
      </c>
      <c r="P1960" s="3">
        <v>0</v>
      </c>
      <c r="Q1960" s="3">
        <v>0</v>
      </c>
      <c r="R1960" s="3">
        <v>0</v>
      </c>
      <c r="S1960" s="3">
        <v>1</v>
      </c>
      <c r="T1960" s="3">
        <v>0</v>
      </c>
      <c r="U1960" s="3">
        <v>0</v>
      </c>
      <c r="V1960" s="3">
        <v>0</v>
      </c>
      <c r="W1960" s="3">
        <v>0</v>
      </c>
      <c r="X1960" s="3">
        <v>1</v>
      </c>
      <c r="Y1960" s="3">
        <v>10.88</v>
      </c>
      <c r="Z1960" s="3">
        <v>12</v>
      </c>
      <c r="AA1960" s="3">
        <v>0</v>
      </c>
      <c r="AB1960" s="3">
        <f t="shared" si="420"/>
        <v>1.0181406343733033</v>
      </c>
      <c r="AC1960" s="3">
        <f t="shared" si="421"/>
        <v>1.7978056301257532E-2</v>
      </c>
      <c r="AD1960">
        <f t="shared" si="422"/>
        <v>0</v>
      </c>
      <c r="AE1960">
        <f t="shared" si="423"/>
        <v>0</v>
      </c>
      <c r="AF1960">
        <f t="shared" si="424"/>
        <v>0</v>
      </c>
      <c r="AG1960">
        <f t="shared" si="425"/>
        <v>0</v>
      </c>
      <c r="AH1960">
        <f t="shared" si="426"/>
        <v>0</v>
      </c>
      <c r="AI1960">
        <f t="shared" si="427"/>
        <v>1</v>
      </c>
      <c r="AJ1960">
        <f t="shared" si="428"/>
        <v>0</v>
      </c>
      <c r="AK1960">
        <f t="shared" si="429"/>
        <v>0</v>
      </c>
      <c r="AL1960">
        <f t="shared" si="430"/>
        <v>0</v>
      </c>
      <c r="AM1960">
        <f t="shared" si="431"/>
        <v>0</v>
      </c>
      <c r="AN1960">
        <f t="shared" si="432"/>
        <v>0</v>
      </c>
      <c r="AO1960">
        <f t="shared" si="433"/>
        <v>0</v>
      </c>
    </row>
    <row r="1961" spans="1:41" x14ac:dyDescent="0.2">
      <c r="A1961" s="3" t="s">
        <v>0</v>
      </c>
      <c r="B1961" s="3" t="s">
        <v>4</v>
      </c>
      <c r="C1961" s="2" t="s">
        <v>41</v>
      </c>
      <c r="D1961" s="3">
        <v>97</v>
      </c>
      <c r="E1961" s="3">
        <v>69003.590400000001</v>
      </c>
      <c r="F1961" s="3">
        <v>73938.622399999993</v>
      </c>
      <c r="G1961" s="3">
        <v>1</v>
      </c>
      <c r="H1961" s="3">
        <v>3</v>
      </c>
      <c r="I1961" s="3">
        <v>1</v>
      </c>
      <c r="J1961" s="3">
        <v>4</v>
      </c>
      <c r="K1961" s="3">
        <v>0</v>
      </c>
      <c r="L1961" s="3">
        <v>0</v>
      </c>
      <c r="M1961" s="3">
        <v>0</v>
      </c>
      <c r="N1961" s="3">
        <v>1</v>
      </c>
      <c r="O1961" s="3">
        <v>0</v>
      </c>
      <c r="P1961" s="3">
        <v>0</v>
      </c>
      <c r="Q1961" s="3">
        <v>0</v>
      </c>
      <c r="R1961" s="3">
        <v>0</v>
      </c>
      <c r="S1961" s="3">
        <v>1</v>
      </c>
      <c r="T1961" s="3">
        <v>0</v>
      </c>
      <c r="U1961" s="3">
        <v>1</v>
      </c>
      <c r="V1961" s="3">
        <v>0</v>
      </c>
      <c r="W1961" s="3">
        <v>0</v>
      </c>
      <c r="X1961" s="3">
        <v>0</v>
      </c>
      <c r="Y1961" s="3">
        <v>11.21</v>
      </c>
      <c r="Z1961" s="3">
        <v>11</v>
      </c>
      <c r="AA1961" s="3">
        <v>0</v>
      </c>
      <c r="AB1961" s="3">
        <f t="shared" si="420"/>
        <v>1.0715184814499159</v>
      </c>
      <c r="AC1961" s="3">
        <f t="shared" si="421"/>
        <v>6.9076783986120729E-2</v>
      </c>
      <c r="AD1961">
        <f t="shared" si="422"/>
        <v>0</v>
      </c>
      <c r="AE1961">
        <f t="shared" si="423"/>
        <v>0</v>
      </c>
      <c r="AF1961">
        <f t="shared" si="424"/>
        <v>0</v>
      </c>
      <c r="AG1961">
        <f t="shared" si="425"/>
        <v>0</v>
      </c>
      <c r="AH1961">
        <f t="shared" si="426"/>
        <v>0</v>
      </c>
      <c r="AI1961">
        <f t="shared" si="427"/>
        <v>0</v>
      </c>
      <c r="AJ1961">
        <f t="shared" si="428"/>
        <v>0</v>
      </c>
      <c r="AK1961">
        <f t="shared" si="429"/>
        <v>0</v>
      </c>
      <c r="AL1961">
        <f t="shared" si="430"/>
        <v>0</v>
      </c>
      <c r="AM1961">
        <f t="shared" si="431"/>
        <v>1</v>
      </c>
      <c r="AN1961">
        <f t="shared" si="432"/>
        <v>0</v>
      </c>
      <c r="AO1961">
        <f t="shared" si="433"/>
        <v>0</v>
      </c>
    </row>
    <row r="1962" spans="1:41" x14ac:dyDescent="0.2">
      <c r="A1962" s="3" t="s">
        <v>0</v>
      </c>
      <c r="B1962" s="3" t="s">
        <v>4</v>
      </c>
      <c r="C1962" s="2" t="s">
        <v>35</v>
      </c>
      <c r="D1962" s="3">
        <v>98</v>
      </c>
      <c r="E1962" s="3">
        <v>62501.64</v>
      </c>
      <c r="F1962" s="3">
        <v>62233.383000000002</v>
      </c>
      <c r="G1962" s="3">
        <v>52</v>
      </c>
      <c r="H1962" s="3">
        <v>3</v>
      </c>
      <c r="I1962" s="3">
        <v>4</v>
      </c>
      <c r="J1962" s="3">
        <v>4</v>
      </c>
      <c r="K1962" s="3">
        <v>0</v>
      </c>
      <c r="L1962" s="3">
        <v>0</v>
      </c>
      <c r="M1962" s="3">
        <v>0</v>
      </c>
      <c r="N1962" s="3">
        <v>1</v>
      </c>
      <c r="O1962" s="3">
        <v>0</v>
      </c>
      <c r="P1962" s="3">
        <v>0</v>
      </c>
      <c r="Q1962" s="3">
        <v>0</v>
      </c>
      <c r="R1962" s="3">
        <v>0</v>
      </c>
      <c r="S1962" s="3">
        <v>1</v>
      </c>
      <c r="T1962" s="3">
        <v>0</v>
      </c>
      <c r="U1962" s="3">
        <v>0</v>
      </c>
      <c r="V1962" s="3">
        <v>0</v>
      </c>
      <c r="W1962" s="3">
        <v>0</v>
      </c>
      <c r="X1962" s="3">
        <v>1</v>
      </c>
      <c r="Y1962" s="3">
        <v>11.04</v>
      </c>
      <c r="Z1962" s="3">
        <v>10</v>
      </c>
      <c r="AA1962" s="3">
        <v>0</v>
      </c>
      <c r="AB1962" s="3">
        <f t="shared" si="420"/>
        <v>0.99570800062206366</v>
      </c>
      <c r="AC1962" s="3">
        <f t="shared" si="421"/>
        <v>-4.3012364470713764E-3</v>
      </c>
      <c r="AD1962">
        <f t="shared" si="422"/>
        <v>0</v>
      </c>
      <c r="AE1962">
        <f t="shared" si="423"/>
        <v>0</v>
      </c>
      <c r="AF1962">
        <f t="shared" si="424"/>
        <v>0</v>
      </c>
      <c r="AG1962">
        <f t="shared" si="425"/>
        <v>0</v>
      </c>
      <c r="AH1962">
        <f t="shared" si="426"/>
        <v>0</v>
      </c>
      <c r="AI1962">
        <f t="shared" si="427"/>
        <v>0</v>
      </c>
      <c r="AJ1962">
        <f t="shared" si="428"/>
        <v>0</v>
      </c>
      <c r="AK1962">
        <f t="shared" si="429"/>
        <v>1</v>
      </c>
      <c r="AL1962">
        <f t="shared" si="430"/>
        <v>0</v>
      </c>
      <c r="AM1962">
        <f t="shared" si="431"/>
        <v>0</v>
      </c>
      <c r="AN1962">
        <f t="shared" si="432"/>
        <v>0</v>
      </c>
      <c r="AO1962">
        <f t="shared" si="433"/>
        <v>0</v>
      </c>
    </row>
    <row r="1963" spans="1:41" x14ac:dyDescent="0.2">
      <c r="A1963" s="3" t="s">
        <v>0</v>
      </c>
      <c r="B1963" s="3" t="s">
        <v>4</v>
      </c>
      <c r="C1963" s="2" t="s">
        <v>32</v>
      </c>
      <c r="D1963" s="3">
        <v>98</v>
      </c>
      <c r="E1963" s="3">
        <v>49590.027999999998</v>
      </c>
      <c r="F1963" s="3">
        <v>61041.421199999997</v>
      </c>
      <c r="G1963" s="3">
        <v>128</v>
      </c>
      <c r="H1963" s="3">
        <v>3</v>
      </c>
      <c r="I1963" s="3">
        <v>4</v>
      </c>
      <c r="J1963" s="3">
        <v>4</v>
      </c>
      <c r="K1963" s="3">
        <v>0</v>
      </c>
      <c r="L1963" s="3">
        <v>0</v>
      </c>
      <c r="M1963" s="3">
        <v>0</v>
      </c>
      <c r="N1963" s="3">
        <v>1</v>
      </c>
      <c r="O1963" s="3">
        <v>0</v>
      </c>
      <c r="P1963" s="3">
        <v>0</v>
      </c>
      <c r="Q1963" s="3">
        <v>0</v>
      </c>
      <c r="R1963" s="3">
        <v>0</v>
      </c>
      <c r="S1963" s="3">
        <v>1</v>
      </c>
      <c r="T1963" s="3">
        <v>0</v>
      </c>
      <c r="U1963" s="3">
        <v>0</v>
      </c>
      <c r="V1963" s="3">
        <v>0</v>
      </c>
      <c r="W1963" s="3">
        <v>0</v>
      </c>
      <c r="X1963" s="3">
        <v>1</v>
      </c>
      <c r="Y1963" s="3">
        <v>11.02</v>
      </c>
      <c r="Z1963" s="3">
        <v>12</v>
      </c>
      <c r="AA1963" s="3">
        <v>0</v>
      </c>
      <c r="AB1963" s="3">
        <f t="shared" si="420"/>
        <v>1.2309212892559771</v>
      </c>
      <c r="AC1963" s="3">
        <f t="shared" si="421"/>
        <v>0.20776290466735953</v>
      </c>
      <c r="AD1963">
        <f t="shared" si="422"/>
        <v>0</v>
      </c>
      <c r="AE1963">
        <f t="shared" si="423"/>
        <v>0</v>
      </c>
      <c r="AF1963">
        <f t="shared" si="424"/>
        <v>0</v>
      </c>
      <c r="AG1963">
        <f t="shared" si="425"/>
        <v>0</v>
      </c>
      <c r="AH1963">
        <f t="shared" si="426"/>
        <v>0</v>
      </c>
      <c r="AI1963">
        <f t="shared" si="427"/>
        <v>0</v>
      </c>
      <c r="AJ1963">
        <f t="shared" si="428"/>
        <v>0</v>
      </c>
      <c r="AK1963">
        <f t="shared" si="429"/>
        <v>0</v>
      </c>
      <c r="AL1963">
        <f t="shared" si="430"/>
        <v>1</v>
      </c>
      <c r="AM1963">
        <f t="shared" si="431"/>
        <v>0</v>
      </c>
      <c r="AN1963">
        <f t="shared" si="432"/>
        <v>0</v>
      </c>
      <c r="AO1963">
        <f t="shared" si="433"/>
        <v>0</v>
      </c>
    </row>
    <row r="1964" spans="1:41" x14ac:dyDescent="0.2">
      <c r="A1964" s="3" t="s">
        <v>0</v>
      </c>
      <c r="B1964" s="3" t="s">
        <v>4</v>
      </c>
      <c r="C1964" s="2" t="s">
        <v>32</v>
      </c>
      <c r="D1964" s="3">
        <v>98</v>
      </c>
      <c r="E1964" s="3">
        <v>59020.761700000003</v>
      </c>
      <c r="F1964" s="3">
        <v>62896.628700000001</v>
      </c>
      <c r="G1964" s="3">
        <v>3</v>
      </c>
      <c r="H1964" s="3">
        <v>3</v>
      </c>
      <c r="I1964" s="3">
        <v>1</v>
      </c>
      <c r="J1964" s="3">
        <v>4</v>
      </c>
      <c r="K1964" s="3">
        <v>0</v>
      </c>
      <c r="L1964" s="3">
        <v>0</v>
      </c>
      <c r="M1964" s="3">
        <v>0</v>
      </c>
      <c r="N1964" s="3">
        <v>1</v>
      </c>
      <c r="O1964" s="3">
        <v>0</v>
      </c>
      <c r="P1964" s="3">
        <v>0</v>
      </c>
      <c r="Q1964" s="3">
        <v>0</v>
      </c>
      <c r="R1964" s="3">
        <v>0</v>
      </c>
      <c r="S1964" s="3">
        <v>1</v>
      </c>
      <c r="T1964" s="3">
        <v>0</v>
      </c>
      <c r="U1964" s="3">
        <v>1</v>
      </c>
      <c r="V1964" s="3">
        <v>0</v>
      </c>
      <c r="W1964" s="3">
        <v>0</v>
      </c>
      <c r="X1964" s="3">
        <v>0</v>
      </c>
      <c r="Y1964" s="3">
        <v>11.05</v>
      </c>
      <c r="Z1964" s="3">
        <v>11</v>
      </c>
      <c r="AA1964" s="3">
        <v>0</v>
      </c>
      <c r="AB1964" s="3">
        <f t="shared" si="420"/>
        <v>1.0656695523466957</v>
      </c>
      <c r="AC1964" s="3">
        <f t="shared" si="421"/>
        <v>6.3603289269577826E-2</v>
      </c>
      <c r="AD1964">
        <f t="shared" si="422"/>
        <v>0</v>
      </c>
      <c r="AE1964">
        <f t="shared" si="423"/>
        <v>0</v>
      </c>
      <c r="AF1964">
        <f t="shared" si="424"/>
        <v>0</v>
      </c>
      <c r="AG1964">
        <f t="shared" si="425"/>
        <v>0</v>
      </c>
      <c r="AH1964">
        <f t="shared" si="426"/>
        <v>0</v>
      </c>
      <c r="AI1964">
        <f t="shared" si="427"/>
        <v>0</v>
      </c>
      <c r="AJ1964">
        <f t="shared" si="428"/>
        <v>0</v>
      </c>
      <c r="AK1964">
        <f t="shared" si="429"/>
        <v>0</v>
      </c>
      <c r="AL1964">
        <f t="shared" si="430"/>
        <v>1</v>
      </c>
      <c r="AM1964">
        <f t="shared" si="431"/>
        <v>0</v>
      </c>
      <c r="AN1964">
        <f t="shared" si="432"/>
        <v>0</v>
      </c>
      <c r="AO1964">
        <f t="shared" si="433"/>
        <v>0</v>
      </c>
    </row>
    <row r="1965" spans="1:41" x14ac:dyDescent="0.2">
      <c r="A1965" s="3" t="s">
        <v>0</v>
      </c>
      <c r="B1965" s="3" t="s">
        <v>4</v>
      </c>
      <c r="C1965" s="2" t="s">
        <v>41</v>
      </c>
      <c r="D1965" s="3">
        <v>98</v>
      </c>
      <c r="E1965" s="3">
        <v>64841.271099999998</v>
      </c>
      <c r="F1965" s="3">
        <v>67867.162500000006</v>
      </c>
      <c r="G1965" s="3">
        <v>5</v>
      </c>
      <c r="H1965" s="3">
        <v>3</v>
      </c>
      <c r="I1965" s="3">
        <v>1</v>
      </c>
      <c r="J1965" s="3">
        <v>4</v>
      </c>
      <c r="K1965" s="3">
        <v>0</v>
      </c>
      <c r="L1965" s="3">
        <v>0</v>
      </c>
      <c r="M1965" s="3">
        <v>0</v>
      </c>
      <c r="N1965" s="3">
        <v>1</v>
      </c>
      <c r="O1965" s="3">
        <v>0</v>
      </c>
      <c r="P1965" s="3">
        <v>0</v>
      </c>
      <c r="Q1965" s="3">
        <v>0</v>
      </c>
      <c r="R1965" s="3">
        <v>0</v>
      </c>
      <c r="S1965" s="3">
        <v>1</v>
      </c>
      <c r="T1965" s="3">
        <v>0</v>
      </c>
      <c r="U1965" s="3">
        <v>1</v>
      </c>
      <c r="V1965" s="3">
        <v>0</v>
      </c>
      <c r="W1965" s="3">
        <v>0</v>
      </c>
      <c r="X1965" s="3">
        <v>0</v>
      </c>
      <c r="Y1965" s="3">
        <v>11.13</v>
      </c>
      <c r="Z1965" s="3">
        <v>11</v>
      </c>
      <c r="AA1965" s="3">
        <v>0</v>
      </c>
      <c r="AB1965" s="3">
        <f t="shared" si="420"/>
        <v>1.046666133292381</v>
      </c>
      <c r="AC1965" s="3">
        <f t="shared" si="421"/>
        <v>4.5610001658655912E-2</v>
      </c>
      <c r="AD1965">
        <f t="shared" si="422"/>
        <v>0</v>
      </c>
      <c r="AE1965">
        <f t="shared" si="423"/>
        <v>0</v>
      </c>
      <c r="AF1965">
        <f t="shared" si="424"/>
        <v>0</v>
      </c>
      <c r="AG1965">
        <f t="shared" si="425"/>
        <v>0</v>
      </c>
      <c r="AH1965">
        <f t="shared" si="426"/>
        <v>0</v>
      </c>
      <c r="AI1965">
        <f t="shared" si="427"/>
        <v>0</v>
      </c>
      <c r="AJ1965">
        <f t="shared" si="428"/>
        <v>0</v>
      </c>
      <c r="AK1965">
        <f t="shared" si="429"/>
        <v>0</v>
      </c>
      <c r="AL1965">
        <f t="shared" si="430"/>
        <v>0</v>
      </c>
      <c r="AM1965">
        <f t="shared" si="431"/>
        <v>1</v>
      </c>
      <c r="AN1965">
        <f t="shared" si="432"/>
        <v>0</v>
      </c>
      <c r="AO1965">
        <f t="shared" si="433"/>
        <v>0</v>
      </c>
    </row>
    <row r="1966" spans="1:41" x14ac:dyDescent="0.2">
      <c r="A1966" s="3" t="s">
        <v>2</v>
      </c>
      <c r="B1966" s="3" t="s">
        <v>4</v>
      </c>
      <c r="C1966" s="2" t="s">
        <v>41</v>
      </c>
      <c r="D1966" s="3">
        <v>98</v>
      </c>
      <c r="E1966" s="3">
        <v>59653.969400000002</v>
      </c>
      <c r="F1966" s="3">
        <v>70892.725300000006</v>
      </c>
      <c r="G1966" s="3">
        <v>91</v>
      </c>
      <c r="H1966" s="3">
        <v>3</v>
      </c>
      <c r="I1966" s="3">
        <v>4</v>
      </c>
      <c r="J1966" s="3">
        <v>4</v>
      </c>
      <c r="K1966" s="3">
        <v>0</v>
      </c>
      <c r="L1966" s="3">
        <v>0</v>
      </c>
      <c r="M1966" s="3">
        <v>0</v>
      </c>
      <c r="N1966" s="3">
        <v>1</v>
      </c>
      <c r="O1966" s="3">
        <v>0</v>
      </c>
      <c r="P1966" s="3">
        <v>0</v>
      </c>
      <c r="Q1966" s="3">
        <v>0</v>
      </c>
      <c r="R1966" s="3">
        <v>0</v>
      </c>
      <c r="S1966" s="3">
        <v>1</v>
      </c>
      <c r="T1966" s="3">
        <v>1</v>
      </c>
      <c r="U1966" s="3">
        <v>0</v>
      </c>
      <c r="V1966" s="3">
        <v>0</v>
      </c>
      <c r="W1966" s="3">
        <v>0</v>
      </c>
      <c r="X1966" s="3">
        <v>1</v>
      </c>
      <c r="Y1966" s="3">
        <v>11.17</v>
      </c>
      <c r="Z1966" s="3">
        <v>4</v>
      </c>
      <c r="AA1966" s="3">
        <v>0</v>
      </c>
      <c r="AB1966" s="3">
        <f t="shared" si="420"/>
        <v>1.1883991293964087</v>
      </c>
      <c r="AC1966" s="3">
        <f t="shared" si="421"/>
        <v>0.17260713202140285</v>
      </c>
      <c r="AD1966">
        <f t="shared" si="422"/>
        <v>0</v>
      </c>
      <c r="AE1966">
        <f t="shared" si="423"/>
        <v>0</v>
      </c>
      <c r="AF1966">
        <f t="shared" si="424"/>
        <v>0</v>
      </c>
      <c r="AG1966">
        <f t="shared" si="425"/>
        <v>0</v>
      </c>
      <c r="AH1966">
        <f t="shared" si="426"/>
        <v>0</v>
      </c>
      <c r="AI1966">
        <f t="shared" si="427"/>
        <v>0</v>
      </c>
      <c r="AJ1966">
        <f t="shared" si="428"/>
        <v>0</v>
      </c>
      <c r="AK1966">
        <f t="shared" si="429"/>
        <v>0</v>
      </c>
      <c r="AL1966">
        <f t="shared" si="430"/>
        <v>0</v>
      </c>
      <c r="AM1966">
        <f t="shared" si="431"/>
        <v>1</v>
      </c>
      <c r="AN1966">
        <f t="shared" si="432"/>
        <v>0</v>
      </c>
      <c r="AO1966">
        <f t="shared" si="433"/>
        <v>0</v>
      </c>
    </row>
    <row r="1967" spans="1:41" x14ac:dyDescent="0.2">
      <c r="A1967" s="3" t="s">
        <v>0</v>
      </c>
      <c r="B1967" s="3" t="s">
        <v>4</v>
      </c>
      <c r="C1967" s="2" t="s">
        <v>35</v>
      </c>
      <c r="D1967" s="3">
        <v>99</v>
      </c>
      <c r="E1967" s="3">
        <v>62754.171900000001</v>
      </c>
      <c r="F1967" s="3">
        <v>78000.421700000006</v>
      </c>
      <c r="G1967" s="3">
        <v>2</v>
      </c>
      <c r="H1967" s="3">
        <v>3</v>
      </c>
      <c r="I1967" s="3">
        <v>1</v>
      </c>
      <c r="J1967" s="3">
        <v>4</v>
      </c>
      <c r="K1967" s="3">
        <v>0</v>
      </c>
      <c r="L1967" s="3">
        <v>0</v>
      </c>
      <c r="M1967" s="3">
        <v>0</v>
      </c>
      <c r="N1967" s="3">
        <v>1</v>
      </c>
      <c r="O1967" s="3">
        <v>0</v>
      </c>
      <c r="P1967" s="3">
        <v>0</v>
      </c>
      <c r="Q1967" s="3">
        <v>0</v>
      </c>
      <c r="R1967" s="3">
        <v>0</v>
      </c>
      <c r="S1967" s="3">
        <v>1</v>
      </c>
      <c r="T1967" s="3">
        <v>0</v>
      </c>
      <c r="U1967" s="3">
        <v>1</v>
      </c>
      <c r="V1967" s="3">
        <v>0</v>
      </c>
      <c r="W1967" s="3">
        <v>0</v>
      </c>
      <c r="X1967" s="3">
        <v>0</v>
      </c>
      <c r="Y1967" s="3">
        <v>11.26</v>
      </c>
      <c r="Z1967" s="3">
        <v>10</v>
      </c>
      <c r="AA1967" s="3">
        <v>0</v>
      </c>
      <c r="AB1967" s="3">
        <f t="shared" si="420"/>
        <v>1.2429519717716171</v>
      </c>
      <c r="AC1967" s="3">
        <f t="shared" si="421"/>
        <v>0.21748917282118288</v>
      </c>
      <c r="AD1967">
        <f t="shared" si="422"/>
        <v>0</v>
      </c>
      <c r="AE1967">
        <f t="shared" si="423"/>
        <v>0</v>
      </c>
      <c r="AF1967">
        <f t="shared" si="424"/>
        <v>0</v>
      </c>
      <c r="AG1967">
        <f t="shared" si="425"/>
        <v>0</v>
      </c>
      <c r="AH1967">
        <f t="shared" si="426"/>
        <v>0</v>
      </c>
      <c r="AI1967">
        <f t="shared" si="427"/>
        <v>0</v>
      </c>
      <c r="AJ1967">
        <f t="shared" si="428"/>
        <v>0</v>
      </c>
      <c r="AK1967">
        <f t="shared" si="429"/>
        <v>1</v>
      </c>
      <c r="AL1967">
        <f t="shared" si="430"/>
        <v>0</v>
      </c>
      <c r="AM1967">
        <f t="shared" si="431"/>
        <v>0</v>
      </c>
      <c r="AN1967">
        <f t="shared" si="432"/>
        <v>0</v>
      </c>
      <c r="AO1967">
        <f t="shared" si="433"/>
        <v>0</v>
      </c>
    </row>
    <row r="1968" spans="1:41" x14ac:dyDescent="0.2">
      <c r="A1968" s="3" t="s">
        <v>0</v>
      </c>
      <c r="B1968" s="3" t="s">
        <v>4</v>
      </c>
      <c r="C1968" s="2" t="s">
        <v>32</v>
      </c>
      <c r="D1968" s="3">
        <v>99</v>
      </c>
      <c r="E1968" s="3">
        <v>54936.557000000001</v>
      </c>
      <c r="F1968" s="3">
        <v>67144.872700000007</v>
      </c>
      <c r="G1968" s="3">
        <v>8</v>
      </c>
      <c r="H1968" s="3">
        <v>3</v>
      </c>
      <c r="I1968" s="3">
        <v>1</v>
      </c>
      <c r="J1968" s="3">
        <v>4</v>
      </c>
      <c r="K1968" s="3">
        <v>0</v>
      </c>
      <c r="L1968" s="3">
        <v>0</v>
      </c>
      <c r="M1968" s="3">
        <v>0</v>
      </c>
      <c r="N1968" s="3">
        <v>1</v>
      </c>
      <c r="O1968" s="3">
        <v>0</v>
      </c>
      <c r="P1968" s="3">
        <v>0</v>
      </c>
      <c r="Q1968" s="3">
        <v>0</v>
      </c>
      <c r="R1968" s="3">
        <v>0</v>
      </c>
      <c r="S1968" s="3">
        <v>1</v>
      </c>
      <c r="T1968" s="3">
        <v>0</v>
      </c>
      <c r="U1968" s="3">
        <v>1</v>
      </c>
      <c r="V1968" s="3">
        <v>0</v>
      </c>
      <c r="W1968" s="3">
        <v>0</v>
      </c>
      <c r="X1968" s="3">
        <v>0</v>
      </c>
      <c r="Y1968" s="3">
        <v>11.11</v>
      </c>
      <c r="Z1968" s="3">
        <v>10</v>
      </c>
      <c r="AA1968" s="3">
        <v>0</v>
      </c>
      <c r="AB1968" s="3">
        <f t="shared" si="420"/>
        <v>1.2222257157469845</v>
      </c>
      <c r="AC1968" s="3">
        <f t="shared" si="421"/>
        <v>0.20067355379650795</v>
      </c>
      <c r="AD1968">
        <f t="shared" si="422"/>
        <v>0</v>
      </c>
      <c r="AE1968">
        <f t="shared" si="423"/>
        <v>0</v>
      </c>
      <c r="AF1968">
        <f t="shared" si="424"/>
        <v>0</v>
      </c>
      <c r="AG1968">
        <f t="shared" si="425"/>
        <v>0</v>
      </c>
      <c r="AH1968">
        <f t="shared" si="426"/>
        <v>0</v>
      </c>
      <c r="AI1968">
        <f t="shared" si="427"/>
        <v>0</v>
      </c>
      <c r="AJ1968">
        <f t="shared" si="428"/>
        <v>0</v>
      </c>
      <c r="AK1968">
        <f t="shared" si="429"/>
        <v>0</v>
      </c>
      <c r="AL1968">
        <f t="shared" si="430"/>
        <v>1</v>
      </c>
      <c r="AM1968">
        <f t="shared" si="431"/>
        <v>0</v>
      </c>
      <c r="AN1968">
        <f t="shared" si="432"/>
        <v>0</v>
      </c>
      <c r="AO1968">
        <f t="shared" si="433"/>
        <v>0</v>
      </c>
    </row>
    <row r="1969" spans="1:41" x14ac:dyDescent="0.2">
      <c r="A1969" s="3" t="s">
        <v>0</v>
      </c>
      <c r="B1969" s="3" t="s">
        <v>4</v>
      </c>
      <c r="C1969" s="2" t="s">
        <v>39</v>
      </c>
      <c r="D1969" s="3">
        <v>99</v>
      </c>
      <c r="E1969" s="3">
        <v>59222.5795</v>
      </c>
      <c r="F1969" s="3">
        <v>63453.119100000004</v>
      </c>
      <c r="G1969" s="3">
        <v>13</v>
      </c>
      <c r="H1969" s="3">
        <v>3</v>
      </c>
      <c r="I1969" s="3">
        <v>2</v>
      </c>
      <c r="J1969" s="3">
        <v>4</v>
      </c>
      <c r="K1969" s="3">
        <v>0</v>
      </c>
      <c r="L1969" s="3">
        <v>0</v>
      </c>
      <c r="M1969" s="3">
        <v>0</v>
      </c>
      <c r="N1969" s="3">
        <v>1</v>
      </c>
      <c r="O1969" s="3">
        <v>0</v>
      </c>
      <c r="P1969" s="3">
        <v>0</v>
      </c>
      <c r="Q1969" s="3">
        <v>0</v>
      </c>
      <c r="R1969" s="3">
        <v>0</v>
      </c>
      <c r="S1969" s="3">
        <v>1</v>
      </c>
      <c r="T1969" s="3">
        <v>0</v>
      </c>
      <c r="U1969" s="3">
        <v>0</v>
      </c>
      <c r="V1969" s="3">
        <v>1</v>
      </c>
      <c r="W1969" s="3">
        <v>0</v>
      </c>
      <c r="X1969" s="3">
        <v>0</v>
      </c>
      <c r="Y1969" s="3">
        <v>11.06</v>
      </c>
      <c r="Z1969" s="3">
        <v>11</v>
      </c>
      <c r="AA1969" s="3">
        <v>0</v>
      </c>
      <c r="AB1969" s="3">
        <f t="shared" si="420"/>
        <v>1.071434571673799</v>
      </c>
      <c r="AC1969" s="3">
        <f t="shared" si="421"/>
        <v>6.8998471700149264E-2</v>
      </c>
      <c r="AD1969">
        <f t="shared" si="422"/>
        <v>0</v>
      </c>
      <c r="AE1969">
        <f t="shared" si="423"/>
        <v>0</v>
      </c>
      <c r="AF1969">
        <f t="shared" si="424"/>
        <v>0</v>
      </c>
      <c r="AG1969">
        <f t="shared" si="425"/>
        <v>0</v>
      </c>
      <c r="AH1969">
        <f t="shared" si="426"/>
        <v>0</v>
      </c>
      <c r="AI1969">
        <f t="shared" si="427"/>
        <v>0</v>
      </c>
      <c r="AJ1969">
        <f t="shared" si="428"/>
        <v>0</v>
      </c>
      <c r="AK1969">
        <f t="shared" si="429"/>
        <v>0</v>
      </c>
      <c r="AL1969">
        <f t="shared" si="430"/>
        <v>0</v>
      </c>
      <c r="AM1969">
        <f t="shared" si="431"/>
        <v>0</v>
      </c>
      <c r="AN1969">
        <f t="shared" si="432"/>
        <v>1</v>
      </c>
      <c r="AO1969">
        <f t="shared" si="433"/>
        <v>0</v>
      </c>
    </row>
    <row r="1970" spans="1:41" x14ac:dyDescent="0.2">
      <c r="A1970" s="3" t="s">
        <v>0</v>
      </c>
      <c r="B1970" s="3" t="s">
        <v>4</v>
      </c>
      <c r="C1970" s="2" t="s">
        <v>31</v>
      </c>
      <c r="D1970" s="3">
        <v>100</v>
      </c>
      <c r="E1970" s="3">
        <v>55192.609499999999</v>
      </c>
      <c r="F1970" s="3">
        <v>61002.357799999998</v>
      </c>
      <c r="G1970" s="3">
        <v>11</v>
      </c>
      <c r="H1970" s="3">
        <v>3</v>
      </c>
      <c r="I1970" s="3">
        <v>2</v>
      </c>
      <c r="J1970" s="3">
        <v>4</v>
      </c>
      <c r="K1970" s="3">
        <v>0</v>
      </c>
      <c r="L1970" s="3">
        <v>0</v>
      </c>
      <c r="M1970" s="3">
        <v>0</v>
      </c>
      <c r="N1970" s="3">
        <v>1</v>
      </c>
      <c r="O1970" s="3">
        <v>0</v>
      </c>
      <c r="P1970" s="3">
        <v>0</v>
      </c>
      <c r="Q1970" s="3">
        <v>0</v>
      </c>
      <c r="R1970" s="3">
        <v>0</v>
      </c>
      <c r="S1970" s="3">
        <v>1</v>
      </c>
      <c r="T1970" s="3">
        <v>0</v>
      </c>
      <c r="U1970" s="3">
        <v>0</v>
      </c>
      <c r="V1970" s="3">
        <v>1</v>
      </c>
      <c r="W1970" s="3">
        <v>0</v>
      </c>
      <c r="X1970" s="3">
        <v>0</v>
      </c>
      <c r="Y1970" s="3">
        <v>11.02</v>
      </c>
      <c r="Z1970" s="3">
        <v>11</v>
      </c>
      <c r="AA1970" s="3">
        <v>0</v>
      </c>
      <c r="AB1970" s="3">
        <f t="shared" si="420"/>
        <v>1.105263156655059</v>
      </c>
      <c r="AC1970" s="3">
        <f t="shared" si="421"/>
        <v>0.10008345743536928</v>
      </c>
      <c r="AD1970">
        <f t="shared" si="422"/>
        <v>0</v>
      </c>
      <c r="AE1970">
        <f t="shared" si="423"/>
        <v>0</v>
      </c>
      <c r="AF1970">
        <f t="shared" si="424"/>
        <v>1</v>
      </c>
      <c r="AG1970">
        <f t="shared" si="425"/>
        <v>0</v>
      </c>
      <c r="AH1970">
        <f t="shared" si="426"/>
        <v>0</v>
      </c>
      <c r="AI1970">
        <f t="shared" si="427"/>
        <v>0</v>
      </c>
      <c r="AJ1970">
        <f t="shared" si="428"/>
        <v>0</v>
      </c>
      <c r="AK1970">
        <f t="shared" si="429"/>
        <v>0</v>
      </c>
      <c r="AL1970">
        <f t="shared" si="430"/>
        <v>0</v>
      </c>
      <c r="AM1970">
        <f t="shared" si="431"/>
        <v>0</v>
      </c>
      <c r="AN1970">
        <f t="shared" si="432"/>
        <v>0</v>
      </c>
      <c r="AO1970">
        <f t="shared" si="433"/>
        <v>0</v>
      </c>
    </row>
    <row r="1971" spans="1:41" x14ac:dyDescent="0.2">
      <c r="A1971" s="3" t="s">
        <v>0</v>
      </c>
      <c r="B1971" s="3" t="s">
        <v>4</v>
      </c>
      <c r="C1971" s="2" t="s">
        <v>33</v>
      </c>
      <c r="D1971" s="3">
        <v>100</v>
      </c>
      <c r="E1971" s="3">
        <v>54259.376199999999</v>
      </c>
      <c r="F1971" s="3">
        <v>55684.356200000002</v>
      </c>
      <c r="G1971" s="3">
        <v>15</v>
      </c>
      <c r="H1971" s="3">
        <v>3</v>
      </c>
      <c r="I1971" s="3">
        <v>2</v>
      </c>
      <c r="J1971" s="3">
        <v>4</v>
      </c>
      <c r="K1971" s="3">
        <v>0</v>
      </c>
      <c r="L1971" s="3">
        <v>0</v>
      </c>
      <c r="M1971" s="3">
        <v>0</v>
      </c>
      <c r="N1971" s="3">
        <v>1</v>
      </c>
      <c r="O1971" s="3">
        <v>0</v>
      </c>
      <c r="P1971" s="3">
        <v>0</v>
      </c>
      <c r="Q1971" s="3">
        <v>0</v>
      </c>
      <c r="R1971" s="3">
        <v>0</v>
      </c>
      <c r="S1971" s="3">
        <v>1</v>
      </c>
      <c r="T1971" s="3">
        <v>0</v>
      </c>
      <c r="U1971" s="3">
        <v>0</v>
      </c>
      <c r="V1971" s="3">
        <v>1</v>
      </c>
      <c r="W1971" s="3">
        <v>0</v>
      </c>
      <c r="X1971" s="3">
        <v>0</v>
      </c>
      <c r="Y1971" s="3">
        <v>10.93</v>
      </c>
      <c r="Z1971" s="3">
        <v>11</v>
      </c>
      <c r="AA1971" s="3">
        <v>0</v>
      </c>
      <c r="AB1971" s="3">
        <f t="shared" si="420"/>
        <v>1.0262623734328888</v>
      </c>
      <c r="AC1971" s="3">
        <f t="shared" si="421"/>
        <v>2.592343865007616E-2</v>
      </c>
      <c r="AD1971">
        <f t="shared" si="422"/>
        <v>0</v>
      </c>
      <c r="AE1971">
        <f t="shared" si="423"/>
        <v>0</v>
      </c>
      <c r="AF1971">
        <f t="shared" si="424"/>
        <v>0</v>
      </c>
      <c r="AG1971">
        <f t="shared" si="425"/>
        <v>1</v>
      </c>
      <c r="AH1971">
        <f t="shared" si="426"/>
        <v>0</v>
      </c>
      <c r="AI1971">
        <f t="shared" si="427"/>
        <v>0</v>
      </c>
      <c r="AJ1971">
        <f t="shared" si="428"/>
        <v>0</v>
      </c>
      <c r="AK1971">
        <f t="shared" si="429"/>
        <v>0</v>
      </c>
      <c r="AL1971">
        <f t="shared" si="430"/>
        <v>0</v>
      </c>
      <c r="AM1971">
        <f t="shared" si="431"/>
        <v>0</v>
      </c>
      <c r="AN1971">
        <f t="shared" si="432"/>
        <v>0</v>
      </c>
      <c r="AO1971">
        <f t="shared" si="433"/>
        <v>0</v>
      </c>
    </row>
    <row r="1972" spans="1:41" x14ac:dyDescent="0.2">
      <c r="A1972" s="3" t="s">
        <v>0</v>
      </c>
      <c r="B1972" s="3" t="s">
        <v>4</v>
      </c>
      <c r="C1972" s="2" t="s">
        <v>37</v>
      </c>
      <c r="D1972" s="3">
        <v>100</v>
      </c>
      <c r="E1972" s="3">
        <v>48844.345300000001</v>
      </c>
      <c r="F1972" s="3">
        <v>52094.080699999999</v>
      </c>
      <c r="G1972" s="3">
        <v>35</v>
      </c>
      <c r="H1972" s="3">
        <v>3</v>
      </c>
      <c r="I1972" s="3">
        <v>3</v>
      </c>
      <c r="J1972" s="3">
        <v>4</v>
      </c>
      <c r="K1972" s="3">
        <v>0</v>
      </c>
      <c r="L1972" s="3">
        <v>0</v>
      </c>
      <c r="M1972" s="3">
        <v>0</v>
      </c>
      <c r="N1972" s="3">
        <v>1</v>
      </c>
      <c r="O1972" s="3">
        <v>0</v>
      </c>
      <c r="P1972" s="3">
        <v>0</v>
      </c>
      <c r="Q1972" s="3">
        <v>0</v>
      </c>
      <c r="R1972" s="3">
        <v>0</v>
      </c>
      <c r="S1972" s="3">
        <v>1</v>
      </c>
      <c r="T1972" s="3">
        <v>0</v>
      </c>
      <c r="U1972" s="3">
        <v>0</v>
      </c>
      <c r="V1972" s="3">
        <v>0</v>
      </c>
      <c r="W1972" s="3">
        <v>1</v>
      </c>
      <c r="X1972" s="3">
        <v>0</v>
      </c>
      <c r="Y1972" s="3">
        <v>10.86</v>
      </c>
      <c r="Z1972" s="3">
        <v>11</v>
      </c>
      <c r="AA1972" s="3">
        <v>0</v>
      </c>
      <c r="AB1972" s="3">
        <f t="shared" si="420"/>
        <v>1.0665324794516182</v>
      </c>
      <c r="AC1972" s="3">
        <f t="shared" si="421"/>
        <v>6.4412712709914888E-2</v>
      </c>
      <c r="AD1972">
        <f t="shared" si="422"/>
        <v>0</v>
      </c>
      <c r="AE1972">
        <f t="shared" si="423"/>
        <v>0</v>
      </c>
      <c r="AF1972">
        <f t="shared" si="424"/>
        <v>0</v>
      </c>
      <c r="AG1972">
        <f t="shared" si="425"/>
        <v>0</v>
      </c>
      <c r="AH1972">
        <f t="shared" si="426"/>
        <v>1</v>
      </c>
      <c r="AI1972">
        <f t="shared" si="427"/>
        <v>0</v>
      </c>
      <c r="AJ1972">
        <f t="shared" si="428"/>
        <v>0</v>
      </c>
      <c r="AK1972">
        <f t="shared" si="429"/>
        <v>0</v>
      </c>
      <c r="AL1972">
        <f t="shared" si="430"/>
        <v>0</v>
      </c>
      <c r="AM1972">
        <f t="shared" si="431"/>
        <v>0</v>
      </c>
      <c r="AN1972">
        <f t="shared" si="432"/>
        <v>0</v>
      </c>
      <c r="AO1972">
        <f t="shared" si="433"/>
        <v>0</v>
      </c>
    </row>
    <row r="1973" spans="1:41" x14ac:dyDescent="0.2">
      <c r="A1973" s="3" t="s">
        <v>0</v>
      </c>
      <c r="B1973" s="3" t="s">
        <v>4</v>
      </c>
      <c r="C1973" s="2" t="s">
        <v>38</v>
      </c>
      <c r="D1973" s="3">
        <v>100</v>
      </c>
      <c r="E1973" s="3">
        <v>81587.615000000005</v>
      </c>
      <c r="F1973" s="3">
        <v>82045.972399999999</v>
      </c>
      <c r="G1973" s="3">
        <v>13</v>
      </c>
      <c r="H1973" s="3">
        <v>3</v>
      </c>
      <c r="I1973" s="3">
        <v>2</v>
      </c>
      <c r="J1973" s="3">
        <v>4</v>
      </c>
      <c r="K1973" s="3">
        <v>0</v>
      </c>
      <c r="L1973" s="3">
        <v>0</v>
      </c>
      <c r="M1973" s="3">
        <v>0</v>
      </c>
      <c r="N1973" s="3">
        <v>1</v>
      </c>
      <c r="O1973" s="3">
        <v>0</v>
      </c>
      <c r="P1973" s="3">
        <v>0</v>
      </c>
      <c r="Q1973" s="3">
        <v>0</v>
      </c>
      <c r="R1973" s="3">
        <v>0</v>
      </c>
      <c r="S1973" s="3">
        <v>1</v>
      </c>
      <c r="T1973" s="3">
        <v>0</v>
      </c>
      <c r="U1973" s="3">
        <v>0</v>
      </c>
      <c r="V1973" s="3">
        <v>1</v>
      </c>
      <c r="W1973" s="3">
        <v>0</v>
      </c>
      <c r="X1973" s="3">
        <v>0</v>
      </c>
      <c r="Y1973" s="3">
        <v>11.32</v>
      </c>
      <c r="Z1973" s="3">
        <v>10</v>
      </c>
      <c r="AA1973" s="3">
        <v>0</v>
      </c>
      <c r="AB1973" s="3">
        <f t="shared" si="420"/>
        <v>1.0056179776795779</v>
      </c>
      <c r="AC1973" s="3">
        <f t="shared" si="421"/>
        <v>5.6022556993116047E-3</v>
      </c>
      <c r="AD1973">
        <f t="shared" si="422"/>
        <v>0</v>
      </c>
      <c r="AE1973">
        <f t="shared" si="423"/>
        <v>0</v>
      </c>
      <c r="AF1973">
        <f t="shared" si="424"/>
        <v>0</v>
      </c>
      <c r="AG1973">
        <f t="shared" si="425"/>
        <v>0</v>
      </c>
      <c r="AH1973">
        <f t="shared" si="426"/>
        <v>0</v>
      </c>
      <c r="AI1973">
        <f t="shared" si="427"/>
        <v>1</v>
      </c>
      <c r="AJ1973">
        <f t="shared" si="428"/>
        <v>0</v>
      </c>
      <c r="AK1973">
        <f t="shared" si="429"/>
        <v>0</v>
      </c>
      <c r="AL1973">
        <f t="shared" si="430"/>
        <v>0</v>
      </c>
      <c r="AM1973">
        <f t="shared" si="431"/>
        <v>0</v>
      </c>
      <c r="AN1973">
        <f t="shared" si="432"/>
        <v>0</v>
      </c>
      <c r="AO1973">
        <f t="shared" si="433"/>
        <v>0</v>
      </c>
    </row>
    <row r="1974" spans="1:41" x14ac:dyDescent="0.2">
      <c r="A1974" s="3" t="s">
        <v>0</v>
      </c>
      <c r="B1974" s="3" t="s">
        <v>4</v>
      </c>
      <c r="C1974" s="2" t="s">
        <v>35</v>
      </c>
      <c r="D1974" s="3">
        <v>101</v>
      </c>
      <c r="E1974" s="3">
        <v>61511.514999999999</v>
      </c>
      <c r="F1974" s="3">
        <v>66276.864100000006</v>
      </c>
      <c r="G1974" s="3">
        <v>1</v>
      </c>
      <c r="H1974" s="3">
        <v>3</v>
      </c>
      <c r="I1974" s="3">
        <v>1</v>
      </c>
      <c r="J1974" s="3">
        <v>4</v>
      </c>
      <c r="K1974" s="3">
        <v>0</v>
      </c>
      <c r="L1974" s="3">
        <v>0</v>
      </c>
      <c r="M1974" s="3">
        <v>0</v>
      </c>
      <c r="N1974" s="3">
        <v>1</v>
      </c>
      <c r="O1974" s="3">
        <v>0</v>
      </c>
      <c r="P1974" s="3">
        <v>0</v>
      </c>
      <c r="Q1974" s="3">
        <v>0</v>
      </c>
      <c r="R1974" s="3">
        <v>0</v>
      </c>
      <c r="S1974" s="3">
        <v>1</v>
      </c>
      <c r="T1974" s="3">
        <v>0</v>
      </c>
      <c r="U1974" s="3">
        <v>1</v>
      </c>
      <c r="V1974" s="3">
        <v>0</v>
      </c>
      <c r="W1974" s="3">
        <v>0</v>
      </c>
      <c r="X1974" s="3">
        <v>0</v>
      </c>
      <c r="Y1974" s="3">
        <v>11.1</v>
      </c>
      <c r="Z1974" s="3">
        <v>10</v>
      </c>
      <c r="AA1974" s="3">
        <v>0</v>
      </c>
      <c r="AB1974" s="3">
        <f t="shared" si="420"/>
        <v>1.077470845905844</v>
      </c>
      <c r="AC1974" s="3">
        <f t="shared" si="421"/>
        <v>7.4616485465764215E-2</v>
      </c>
      <c r="AD1974">
        <f t="shared" si="422"/>
        <v>0</v>
      </c>
      <c r="AE1974">
        <f t="shared" si="423"/>
        <v>0</v>
      </c>
      <c r="AF1974">
        <f t="shared" si="424"/>
        <v>0</v>
      </c>
      <c r="AG1974">
        <f t="shared" si="425"/>
        <v>0</v>
      </c>
      <c r="AH1974">
        <f t="shared" si="426"/>
        <v>0</v>
      </c>
      <c r="AI1974">
        <f t="shared" si="427"/>
        <v>0</v>
      </c>
      <c r="AJ1974">
        <f t="shared" si="428"/>
        <v>0</v>
      </c>
      <c r="AK1974">
        <f t="shared" si="429"/>
        <v>1</v>
      </c>
      <c r="AL1974">
        <f t="shared" si="430"/>
        <v>0</v>
      </c>
      <c r="AM1974">
        <f t="shared" si="431"/>
        <v>0</v>
      </c>
      <c r="AN1974">
        <f t="shared" si="432"/>
        <v>0</v>
      </c>
      <c r="AO1974">
        <f t="shared" si="433"/>
        <v>0</v>
      </c>
    </row>
    <row r="1975" spans="1:41" x14ac:dyDescent="0.2">
      <c r="A1975" s="3" t="s">
        <v>0</v>
      </c>
      <c r="B1975" s="3" t="s">
        <v>4</v>
      </c>
      <c r="C1975" s="2" t="s">
        <v>35</v>
      </c>
      <c r="D1975" s="3">
        <v>102</v>
      </c>
      <c r="E1975" s="3">
        <v>50136.130499999999</v>
      </c>
      <c r="F1975" s="3">
        <v>50993.713100000001</v>
      </c>
      <c r="G1975" s="3">
        <v>19</v>
      </c>
      <c r="H1975" s="3">
        <v>3</v>
      </c>
      <c r="I1975" s="3">
        <v>2</v>
      </c>
      <c r="J1975" s="3">
        <v>4</v>
      </c>
      <c r="K1975" s="3">
        <v>0</v>
      </c>
      <c r="L1975" s="3">
        <v>0</v>
      </c>
      <c r="M1975" s="3">
        <v>0</v>
      </c>
      <c r="N1975" s="3">
        <v>1</v>
      </c>
      <c r="O1975" s="3">
        <v>0</v>
      </c>
      <c r="P1975" s="3">
        <v>0</v>
      </c>
      <c r="Q1975" s="3">
        <v>0</v>
      </c>
      <c r="R1975" s="3">
        <v>0</v>
      </c>
      <c r="S1975" s="3">
        <v>1</v>
      </c>
      <c r="T1975" s="3">
        <v>0</v>
      </c>
      <c r="U1975" s="3">
        <v>0</v>
      </c>
      <c r="V1975" s="3">
        <v>1</v>
      </c>
      <c r="W1975" s="3">
        <v>0</v>
      </c>
      <c r="X1975" s="3">
        <v>0</v>
      </c>
      <c r="Y1975" s="3">
        <v>10.84</v>
      </c>
      <c r="Z1975" s="3">
        <v>11</v>
      </c>
      <c r="AA1975" s="3">
        <v>0</v>
      </c>
      <c r="AB1975" s="3">
        <f t="shared" si="420"/>
        <v>1.0171050815339648</v>
      </c>
      <c r="AC1975" s="3">
        <f t="shared" si="421"/>
        <v>1.6960436737576832E-2</v>
      </c>
      <c r="AD1975">
        <f t="shared" si="422"/>
        <v>0</v>
      </c>
      <c r="AE1975">
        <f t="shared" si="423"/>
        <v>0</v>
      </c>
      <c r="AF1975">
        <f t="shared" si="424"/>
        <v>0</v>
      </c>
      <c r="AG1975">
        <f t="shared" si="425"/>
        <v>0</v>
      </c>
      <c r="AH1975">
        <f t="shared" si="426"/>
        <v>0</v>
      </c>
      <c r="AI1975">
        <f t="shared" si="427"/>
        <v>0</v>
      </c>
      <c r="AJ1975">
        <f t="shared" si="428"/>
        <v>0</v>
      </c>
      <c r="AK1975">
        <f t="shared" si="429"/>
        <v>1</v>
      </c>
      <c r="AL1975">
        <f t="shared" si="430"/>
        <v>0</v>
      </c>
      <c r="AM1975">
        <f t="shared" si="431"/>
        <v>0</v>
      </c>
      <c r="AN1975">
        <f t="shared" si="432"/>
        <v>0</v>
      </c>
      <c r="AO1975">
        <f t="shared" si="433"/>
        <v>0</v>
      </c>
    </row>
    <row r="1976" spans="1:41" x14ac:dyDescent="0.2">
      <c r="A1976" s="3" t="s">
        <v>0</v>
      </c>
      <c r="B1976" s="3" t="s">
        <v>4</v>
      </c>
      <c r="C1976" s="2" t="s">
        <v>33</v>
      </c>
      <c r="D1976" s="3">
        <v>103</v>
      </c>
      <c r="E1976" s="3">
        <v>62785.029399999999</v>
      </c>
      <c r="F1976" s="3">
        <v>67856.464500000002</v>
      </c>
      <c r="G1976" s="3">
        <v>3</v>
      </c>
      <c r="H1976" s="3">
        <v>3</v>
      </c>
      <c r="I1976" s="3">
        <v>1</v>
      </c>
      <c r="J1976" s="3">
        <v>4</v>
      </c>
      <c r="K1976" s="3">
        <v>0</v>
      </c>
      <c r="L1976" s="3">
        <v>0</v>
      </c>
      <c r="M1976" s="3">
        <v>0</v>
      </c>
      <c r="N1976" s="3">
        <v>1</v>
      </c>
      <c r="O1976" s="3">
        <v>0</v>
      </c>
      <c r="P1976" s="3">
        <v>0</v>
      </c>
      <c r="Q1976" s="3">
        <v>0</v>
      </c>
      <c r="R1976" s="3">
        <v>0</v>
      </c>
      <c r="S1976" s="3">
        <v>1</v>
      </c>
      <c r="T1976" s="3">
        <v>0</v>
      </c>
      <c r="U1976" s="3">
        <v>1</v>
      </c>
      <c r="V1976" s="3">
        <v>0</v>
      </c>
      <c r="W1976" s="3">
        <v>0</v>
      </c>
      <c r="X1976" s="3">
        <v>0</v>
      </c>
      <c r="Y1976" s="3">
        <v>11.13</v>
      </c>
      <c r="Z1976" s="3">
        <v>10</v>
      </c>
      <c r="AA1976" s="3">
        <v>0</v>
      </c>
      <c r="AB1976" s="3">
        <f t="shared" si="420"/>
        <v>1.0807745914665448</v>
      </c>
      <c r="AC1976" s="3">
        <f t="shared" si="421"/>
        <v>7.7677998381723429E-2</v>
      </c>
      <c r="AD1976">
        <f t="shared" si="422"/>
        <v>0</v>
      </c>
      <c r="AE1976">
        <f t="shared" si="423"/>
        <v>0</v>
      </c>
      <c r="AF1976">
        <f t="shared" si="424"/>
        <v>0</v>
      </c>
      <c r="AG1976">
        <f t="shared" si="425"/>
        <v>1</v>
      </c>
      <c r="AH1976">
        <f t="shared" si="426"/>
        <v>0</v>
      </c>
      <c r="AI1976">
        <f t="shared" si="427"/>
        <v>0</v>
      </c>
      <c r="AJ1976">
        <f t="shared" si="428"/>
        <v>0</v>
      </c>
      <c r="AK1976">
        <f t="shared" si="429"/>
        <v>0</v>
      </c>
      <c r="AL1976">
        <f t="shared" si="430"/>
        <v>0</v>
      </c>
      <c r="AM1976">
        <f t="shared" si="431"/>
        <v>0</v>
      </c>
      <c r="AN1976">
        <f t="shared" si="432"/>
        <v>0</v>
      </c>
      <c r="AO1976">
        <f t="shared" si="433"/>
        <v>0</v>
      </c>
    </row>
    <row r="1977" spans="1:41" x14ac:dyDescent="0.2">
      <c r="A1977" s="3" t="s">
        <v>0</v>
      </c>
      <c r="B1977" s="3" t="s">
        <v>4</v>
      </c>
      <c r="C1977" s="2" t="s">
        <v>33</v>
      </c>
      <c r="D1977" s="3">
        <v>103</v>
      </c>
      <c r="E1977" s="3">
        <v>59936.232600000003</v>
      </c>
      <c r="F1977" s="3">
        <v>65468.771000000001</v>
      </c>
      <c r="G1977" s="3">
        <v>2</v>
      </c>
      <c r="H1977" s="3">
        <v>3</v>
      </c>
      <c r="I1977" s="3">
        <v>1</v>
      </c>
      <c r="J1977" s="3">
        <v>4</v>
      </c>
      <c r="K1977" s="3">
        <v>0</v>
      </c>
      <c r="L1977" s="3">
        <v>0</v>
      </c>
      <c r="M1977" s="3">
        <v>0</v>
      </c>
      <c r="N1977" s="3">
        <v>1</v>
      </c>
      <c r="O1977" s="3">
        <v>0</v>
      </c>
      <c r="P1977" s="3">
        <v>0</v>
      </c>
      <c r="Q1977" s="3">
        <v>0</v>
      </c>
      <c r="R1977" s="3">
        <v>0</v>
      </c>
      <c r="S1977" s="3">
        <v>1</v>
      </c>
      <c r="T1977" s="3">
        <v>0</v>
      </c>
      <c r="U1977" s="3">
        <v>1</v>
      </c>
      <c r="V1977" s="3">
        <v>0</v>
      </c>
      <c r="W1977" s="3">
        <v>0</v>
      </c>
      <c r="X1977" s="3">
        <v>0</v>
      </c>
      <c r="Y1977" s="3">
        <v>11.09</v>
      </c>
      <c r="Z1977" s="3">
        <v>10</v>
      </c>
      <c r="AA1977" s="3">
        <v>0</v>
      </c>
      <c r="AB1977" s="3">
        <f t="shared" si="420"/>
        <v>1.0923070763710296</v>
      </c>
      <c r="AC1977" s="3">
        <f t="shared" si="421"/>
        <v>8.8292043259842232E-2</v>
      </c>
      <c r="AD1977">
        <f t="shared" si="422"/>
        <v>0</v>
      </c>
      <c r="AE1977">
        <f t="shared" si="423"/>
        <v>0</v>
      </c>
      <c r="AF1977">
        <f t="shared" si="424"/>
        <v>0</v>
      </c>
      <c r="AG1977">
        <f t="shared" si="425"/>
        <v>1</v>
      </c>
      <c r="AH1977">
        <f t="shared" si="426"/>
        <v>0</v>
      </c>
      <c r="AI1977">
        <f t="shared" si="427"/>
        <v>0</v>
      </c>
      <c r="AJ1977">
        <f t="shared" si="428"/>
        <v>0</v>
      </c>
      <c r="AK1977">
        <f t="shared" si="429"/>
        <v>0</v>
      </c>
      <c r="AL1977">
        <f t="shared" si="430"/>
        <v>0</v>
      </c>
      <c r="AM1977">
        <f t="shared" si="431"/>
        <v>0</v>
      </c>
      <c r="AN1977">
        <f t="shared" si="432"/>
        <v>0</v>
      </c>
      <c r="AO1977">
        <f t="shared" si="433"/>
        <v>0</v>
      </c>
    </row>
    <row r="1978" spans="1:41" x14ac:dyDescent="0.2">
      <c r="A1978" s="3" t="s">
        <v>0</v>
      </c>
      <c r="B1978" s="3" t="s">
        <v>4</v>
      </c>
      <c r="C1978" s="2" t="s">
        <v>38</v>
      </c>
      <c r="D1978" s="3">
        <v>103</v>
      </c>
      <c r="E1978" s="3">
        <v>55202.4277</v>
      </c>
      <c r="F1978" s="3">
        <v>58450.650800000003</v>
      </c>
      <c r="G1978" s="3">
        <v>12</v>
      </c>
      <c r="H1978" s="3">
        <v>3</v>
      </c>
      <c r="I1978" s="3">
        <v>2</v>
      </c>
      <c r="J1978" s="3">
        <v>4</v>
      </c>
      <c r="K1978" s="3">
        <v>0</v>
      </c>
      <c r="L1978" s="3">
        <v>0</v>
      </c>
      <c r="M1978" s="3">
        <v>0</v>
      </c>
      <c r="N1978" s="3">
        <v>1</v>
      </c>
      <c r="O1978" s="3">
        <v>0</v>
      </c>
      <c r="P1978" s="3">
        <v>0</v>
      </c>
      <c r="Q1978" s="3">
        <v>0</v>
      </c>
      <c r="R1978" s="3">
        <v>0</v>
      </c>
      <c r="S1978" s="3">
        <v>1</v>
      </c>
      <c r="T1978" s="3">
        <v>0</v>
      </c>
      <c r="U1978" s="3">
        <v>0</v>
      </c>
      <c r="V1978" s="3">
        <v>1</v>
      </c>
      <c r="W1978" s="3">
        <v>0</v>
      </c>
      <c r="X1978" s="3">
        <v>0</v>
      </c>
      <c r="Y1978" s="3">
        <v>10.98</v>
      </c>
      <c r="Z1978" s="3">
        <v>14</v>
      </c>
      <c r="AA1978" s="3">
        <v>0</v>
      </c>
      <c r="AB1978" s="3">
        <f t="shared" si="420"/>
        <v>1.0588420334999145</v>
      </c>
      <c r="AC1978" s="3">
        <f t="shared" si="421"/>
        <v>5.7175889770496195E-2</v>
      </c>
      <c r="AD1978">
        <f t="shared" si="422"/>
        <v>0</v>
      </c>
      <c r="AE1978">
        <f t="shared" si="423"/>
        <v>0</v>
      </c>
      <c r="AF1978">
        <f t="shared" si="424"/>
        <v>0</v>
      </c>
      <c r="AG1978">
        <f t="shared" si="425"/>
        <v>0</v>
      </c>
      <c r="AH1978">
        <f t="shared" si="426"/>
        <v>0</v>
      </c>
      <c r="AI1978">
        <f t="shared" si="427"/>
        <v>1</v>
      </c>
      <c r="AJ1978">
        <f t="shared" si="428"/>
        <v>0</v>
      </c>
      <c r="AK1978">
        <f t="shared" si="429"/>
        <v>0</v>
      </c>
      <c r="AL1978">
        <f t="shared" si="430"/>
        <v>0</v>
      </c>
      <c r="AM1978">
        <f t="shared" si="431"/>
        <v>0</v>
      </c>
      <c r="AN1978">
        <f t="shared" si="432"/>
        <v>0</v>
      </c>
      <c r="AO1978">
        <f t="shared" si="433"/>
        <v>0</v>
      </c>
    </row>
    <row r="1979" spans="1:41" x14ac:dyDescent="0.2">
      <c r="A1979" s="3" t="s">
        <v>0</v>
      </c>
      <c r="B1979" s="3" t="s">
        <v>4</v>
      </c>
      <c r="C1979" s="2" t="s">
        <v>41</v>
      </c>
      <c r="D1979" s="3">
        <v>103</v>
      </c>
      <c r="E1979" s="3">
        <v>64572.672899999998</v>
      </c>
      <c r="F1979" s="3">
        <v>66217.548599999995</v>
      </c>
      <c r="G1979" s="3">
        <v>2</v>
      </c>
      <c r="H1979" s="3">
        <v>3</v>
      </c>
      <c r="I1979" s="3">
        <v>1</v>
      </c>
      <c r="J1979" s="3">
        <v>4</v>
      </c>
      <c r="K1979" s="3">
        <v>0</v>
      </c>
      <c r="L1979" s="3">
        <v>0</v>
      </c>
      <c r="M1979" s="3">
        <v>0</v>
      </c>
      <c r="N1979" s="3">
        <v>1</v>
      </c>
      <c r="O1979" s="3">
        <v>0</v>
      </c>
      <c r="P1979" s="3">
        <v>0</v>
      </c>
      <c r="Q1979" s="3">
        <v>0</v>
      </c>
      <c r="R1979" s="3">
        <v>0</v>
      </c>
      <c r="S1979" s="3">
        <v>1</v>
      </c>
      <c r="T1979" s="3">
        <v>0</v>
      </c>
      <c r="U1979" s="3">
        <v>1</v>
      </c>
      <c r="V1979" s="3">
        <v>0</v>
      </c>
      <c r="W1979" s="3">
        <v>0</v>
      </c>
      <c r="X1979" s="3">
        <v>0</v>
      </c>
      <c r="Y1979" s="3">
        <v>11.1</v>
      </c>
      <c r="Z1979" s="3">
        <v>11</v>
      </c>
      <c r="AA1979" s="3">
        <v>0</v>
      </c>
      <c r="AB1979" s="3">
        <f t="shared" si="420"/>
        <v>1.0254732478326756</v>
      </c>
      <c r="AC1979" s="3">
        <f t="shared" si="421"/>
        <v>2.5154211239930894E-2</v>
      </c>
      <c r="AD1979">
        <f t="shared" si="422"/>
        <v>0</v>
      </c>
      <c r="AE1979">
        <f t="shared" si="423"/>
        <v>0</v>
      </c>
      <c r="AF1979">
        <f t="shared" si="424"/>
        <v>0</v>
      </c>
      <c r="AG1979">
        <f t="shared" si="425"/>
        <v>0</v>
      </c>
      <c r="AH1979">
        <f t="shared" si="426"/>
        <v>0</v>
      </c>
      <c r="AI1979">
        <f t="shared" si="427"/>
        <v>0</v>
      </c>
      <c r="AJ1979">
        <f t="shared" si="428"/>
        <v>0</v>
      </c>
      <c r="AK1979">
        <f t="shared" si="429"/>
        <v>0</v>
      </c>
      <c r="AL1979">
        <f t="shared" si="430"/>
        <v>0</v>
      </c>
      <c r="AM1979">
        <f t="shared" si="431"/>
        <v>1</v>
      </c>
      <c r="AN1979">
        <f t="shared" si="432"/>
        <v>0</v>
      </c>
      <c r="AO1979">
        <f t="shared" si="433"/>
        <v>0</v>
      </c>
    </row>
    <row r="1980" spans="1:41" x14ac:dyDescent="0.2">
      <c r="A1980" s="3" t="s">
        <v>0</v>
      </c>
      <c r="B1980" s="3" t="s">
        <v>4</v>
      </c>
      <c r="C1980" s="2" t="s">
        <v>34</v>
      </c>
      <c r="D1980" s="3">
        <v>105</v>
      </c>
      <c r="E1980" s="3">
        <v>52801.3079</v>
      </c>
      <c r="F1980" s="3">
        <v>59495.523699999998</v>
      </c>
      <c r="G1980" s="3">
        <v>3</v>
      </c>
      <c r="H1980" s="3">
        <v>3</v>
      </c>
      <c r="I1980" s="3">
        <v>1</v>
      </c>
      <c r="J1980" s="3">
        <v>4</v>
      </c>
      <c r="K1980" s="3">
        <v>0</v>
      </c>
      <c r="L1980" s="3">
        <v>0</v>
      </c>
      <c r="M1980" s="3">
        <v>0</v>
      </c>
      <c r="N1980" s="3">
        <v>1</v>
      </c>
      <c r="O1980" s="3">
        <v>0</v>
      </c>
      <c r="P1980" s="3">
        <v>0</v>
      </c>
      <c r="Q1980" s="3">
        <v>0</v>
      </c>
      <c r="R1980" s="3">
        <v>0</v>
      </c>
      <c r="S1980" s="3">
        <v>1</v>
      </c>
      <c r="T1980" s="3">
        <v>0</v>
      </c>
      <c r="U1980" s="3">
        <v>1</v>
      </c>
      <c r="V1980" s="3">
        <v>0</v>
      </c>
      <c r="W1980" s="3">
        <v>0</v>
      </c>
      <c r="X1980" s="3">
        <v>0</v>
      </c>
      <c r="Y1980" s="3">
        <v>10.99</v>
      </c>
      <c r="Z1980" s="3">
        <v>10</v>
      </c>
      <c r="AA1980" s="3">
        <v>0</v>
      </c>
      <c r="AB1980" s="3">
        <f t="shared" si="420"/>
        <v>1.1267812496743097</v>
      </c>
      <c r="AC1980" s="3">
        <f t="shared" si="421"/>
        <v>0.1193651165499901</v>
      </c>
      <c r="AD1980">
        <f t="shared" si="422"/>
        <v>0</v>
      </c>
      <c r="AE1980">
        <f t="shared" si="423"/>
        <v>1</v>
      </c>
      <c r="AF1980">
        <f t="shared" si="424"/>
        <v>0</v>
      </c>
      <c r="AG1980">
        <f t="shared" si="425"/>
        <v>0</v>
      </c>
      <c r="AH1980">
        <f t="shared" si="426"/>
        <v>0</v>
      </c>
      <c r="AI1980">
        <f t="shared" si="427"/>
        <v>0</v>
      </c>
      <c r="AJ1980">
        <f t="shared" si="428"/>
        <v>0</v>
      </c>
      <c r="AK1980">
        <f t="shared" si="429"/>
        <v>0</v>
      </c>
      <c r="AL1980">
        <f t="shared" si="430"/>
        <v>0</v>
      </c>
      <c r="AM1980">
        <f t="shared" si="431"/>
        <v>0</v>
      </c>
      <c r="AN1980">
        <f t="shared" si="432"/>
        <v>0</v>
      </c>
      <c r="AO1980">
        <f t="shared" si="433"/>
        <v>0</v>
      </c>
    </row>
    <row r="1981" spans="1:41" x14ac:dyDescent="0.2">
      <c r="A1981" s="3" t="s">
        <v>0</v>
      </c>
      <c r="B1981" s="3" t="s">
        <v>4</v>
      </c>
      <c r="C1981" s="2" t="s">
        <v>33</v>
      </c>
      <c r="D1981" s="3">
        <v>105</v>
      </c>
      <c r="E1981" s="3">
        <v>60235.048499999997</v>
      </c>
      <c r="F1981" s="3">
        <v>58788.1679</v>
      </c>
      <c r="G1981" s="3">
        <v>2</v>
      </c>
      <c r="H1981" s="3">
        <v>3</v>
      </c>
      <c r="I1981" s="3">
        <v>1</v>
      </c>
      <c r="J1981" s="3">
        <v>4</v>
      </c>
      <c r="K1981" s="3">
        <v>0</v>
      </c>
      <c r="L1981" s="3">
        <v>0</v>
      </c>
      <c r="M1981" s="3">
        <v>0</v>
      </c>
      <c r="N1981" s="3">
        <v>1</v>
      </c>
      <c r="O1981" s="3">
        <v>0</v>
      </c>
      <c r="P1981" s="3">
        <v>0</v>
      </c>
      <c r="Q1981" s="3">
        <v>0</v>
      </c>
      <c r="R1981" s="3">
        <v>0</v>
      </c>
      <c r="S1981" s="3">
        <v>1</v>
      </c>
      <c r="T1981" s="3">
        <v>0</v>
      </c>
      <c r="U1981" s="3">
        <v>1</v>
      </c>
      <c r="V1981" s="3">
        <v>0</v>
      </c>
      <c r="W1981" s="3">
        <v>0</v>
      </c>
      <c r="X1981" s="3">
        <v>0</v>
      </c>
      <c r="Y1981" s="3">
        <v>10.98</v>
      </c>
      <c r="Z1981" s="3">
        <v>22</v>
      </c>
      <c r="AA1981" s="3">
        <v>1</v>
      </c>
      <c r="AB1981" s="3">
        <f t="shared" si="420"/>
        <v>0.97597942334187715</v>
      </c>
      <c r="AC1981" s="3">
        <f t="shared" si="421"/>
        <v>-2.4313775432805888E-2</v>
      </c>
      <c r="AD1981">
        <f t="shared" si="422"/>
        <v>0</v>
      </c>
      <c r="AE1981">
        <f t="shared" si="423"/>
        <v>0</v>
      </c>
      <c r="AF1981">
        <f t="shared" si="424"/>
        <v>0</v>
      </c>
      <c r="AG1981">
        <f t="shared" si="425"/>
        <v>1</v>
      </c>
      <c r="AH1981">
        <f t="shared" si="426"/>
        <v>0</v>
      </c>
      <c r="AI1981">
        <f t="shared" si="427"/>
        <v>0</v>
      </c>
      <c r="AJ1981">
        <f t="shared" si="428"/>
        <v>0</v>
      </c>
      <c r="AK1981">
        <f t="shared" si="429"/>
        <v>0</v>
      </c>
      <c r="AL1981">
        <f t="shared" si="430"/>
        <v>0</v>
      </c>
      <c r="AM1981">
        <f t="shared" si="431"/>
        <v>0</v>
      </c>
      <c r="AN1981">
        <f t="shared" si="432"/>
        <v>0</v>
      </c>
      <c r="AO1981">
        <f t="shared" si="433"/>
        <v>0</v>
      </c>
    </row>
    <row r="1982" spans="1:41" x14ac:dyDescent="0.2">
      <c r="A1982" s="3" t="s">
        <v>0</v>
      </c>
      <c r="B1982" s="3" t="s">
        <v>4</v>
      </c>
      <c r="C1982" s="2" t="s">
        <v>39</v>
      </c>
      <c r="D1982" s="3">
        <v>105</v>
      </c>
      <c r="E1982" s="3">
        <v>57455.632799999999</v>
      </c>
      <c r="F1982" s="3">
        <v>62441.326699999998</v>
      </c>
      <c r="G1982" s="3">
        <v>1</v>
      </c>
      <c r="H1982" s="3">
        <v>3</v>
      </c>
      <c r="I1982" s="3">
        <v>1</v>
      </c>
      <c r="J1982" s="3">
        <v>4</v>
      </c>
      <c r="K1982" s="3">
        <v>0</v>
      </c>
      <c r="L1982" s="3">
        <v>0</v>
      </c>
      <c r="M1982" s="3">
        <v>0</v>
      </c>
      <c r="N1982" s="3">
        <v>1</v>
      </c>
      <c r="O1982" s="3">
        <v>0</v>
      </c>
      <c r="P1982" s="3">
        <v>0</v>
      </c>
      <c r="Q1982" s="3">
        <v>0</v>
      </c>
      <c r="R1982" s="3">
        <v>0</v>
      </c>
      <c r="S1982" s="3">
        <v>1</v>
      </c>
      <c r="T1982" s="3">
        <v>0</v>
      </c>
      <c r="U1982" s="3">
        <v>1</v>
      </c>
      <c r="V1982" s="3">
        <v>0</v>
      </c>
      <c r="W1982" s="3">
        <v>0</v>
      </c>
      <c r="X1982" s="3">
        <v>0</v>
      </c>
      <c r="Y1982" s="3">
        <v>11.04</v>
      </c>
      <c r="Z1982" s="3">
        <v>10</v>
      </c>
      <c r="AA1982" s="3">
        <v>0</v>
      </c>
      <c r="AB1982" s="3">
        <f t="shared" si="420"/>
        <v>1.0867746756415499</v>
      </c>
      <c r="AC1982" s="3">
        <f t="shared" si="421"/>
        <v>8.3214296533337034E-2</v>
      </c>
      <c r="AD1982">
        <f t="shared" si="422"/>
        <v>0</v>
      </c>
      <c r="AE1982">
        <f t="shared" si="423"/>
        <v>0</v>
      </c>
      <c r="AF1982">
        <f t="shared" si="424"/>
        <v>0</v>
      </c>
      <c r="AG1982">
        <f t="shared" si="425"/>
        <v>0</v>
      </c>
      <c r="AH1982">
        <f t="shared" si="426"/>
        <v>0</v>
      </c>
      <c r="AI1982">
        <f t="shared" si="427"/>
        <v>0</v>
      </c>
      <c r="AJ1982">
        <f t="shared" si="428"/>
        <v>0</v>
      </c>
      <c r="AK1982">
        <f t="shared" si="429"/>
        <v>0</v>
      </c>
      <c r="AL1982">
        <f t="shared" si="430"/>
        <v>0</v>
      </c>
      <c r="AM1982">
        <f t="shared" si="431"/>
        <v>0</v>
      </c>
      <c r="AN1982">
        <f t="shared" si="432"/>
        <v>1</v>
      </c>
      <c r="AO1982">
        <f t="shared" si="433"/>
        <v>0</v>
      </c>
    </row>
    <row r="1983" spans="1:41" x14ac:dyDescent="0.2">
      <c r="A1983" s="3" t="s">
        <v>0</v>
      </c>
      <c r="B1983" s="3" t="s">
        <v>4</v>
      </c>
      <c r="C1983" s="2" t="s">
        <v>41</v>
      </c>
      <c r="D1983" s="3">
        <v>106</v>
      </c>
      <c r="E1983" s="3">
        <v>59983.3989</v>
      </c>
      <c r="F1983" s="3">
        <v>64778.902399999999</v>
      </c>
      <c r="G1983" s="3">
        <v>13</v>
      </c>
      <c r="H1983" s="3">
        <v>3</v>
      </c>
      <c r="I1983" s="3">
        <v>2</v>
      </c>
      <c r="J1983" s="3">
        <v>4</v>
      </c>
      <c r="K1983" s="3">
        <v>0</v>
      </c>
      <c r="L1983" s="3">
        <v>0</v>
      </c>
      <c r="M1983" s="3">
        <v>0</v>
      </c>
      <c r="N1983" s="3">
        <v>1</v>
      </c>
      <c r="O1983" s="3">
        <v>0</v>
      </c>
      <c r="P1983" s="3">
        <v>0</v>
      </c>
      <c r="Q1983" s="3">
        <v>0</v>
      </c>
      <c r="R1983" s="3">
        <v>0</v>
      </c>
      <c r="S1983" s="3">
        <v>1</v>
      </c>
      <c r="T1983" s="3">
        <v>0</v>
      </c>
      <c r="U1983" s="3">
        <v>0</v>
      </c>
      <c r="V1983" s="3">
        <v>1</v>
      </c>
      <c r="W1983" s="3">
        <v>0</v>
      </c>
      <c r="X1983" s="3">
        <v>0</v>
      </c>
      <c r="Y1983" s="3">
        <v>11.08</v>
      </c>
      <c r="Z1983" s="3">
        <v>11</v>
      </c>
      <c r="AA1983" s="3">
        <v>0</v>
      </c>
      <c r="AB1983" s="3">
        <f t="shared" si="420"/>
        <v>1.0799471785184216</v>
      </c>
      <c r="AC1983" s="3">
        <f t="shared" si="421"/>
        <v>7.6912131160815717E-2</v>
      </c>
      <c r="AD1983">
        <f t="shared" si="422"/>
        <v>0</v>
      </c>
      <c r="AE1983">
        <f t="shared" si="423"/>
        <v>0</v>
      </c>
      <c r="AF1983">
        <f t="shared" si="424"/>
        <v>0</v>
      </c>
      <c r="AG1983">
        <f t="shared" si="425"/>
        <v>0</v>
      </c>
      <c r="AH1983">
        <f t="shared" si="426"/>
        <v>0</v>
      </c>
      <c r="AI1983">
        <f t="shared" si="427"/>
        <v>0</v>
      </c>
      <c r="AJ1983">
        <f t="shared" si="428"/>
        <v>0</v>
      </c>
      <c r="AK1983">
        <f t="shared" si="429"/>
        <v>0</v>
      </c>
      <c r="AL1983">
        <f t="shared" si="430"/>
        <v>0</v>
      </c>
      <c r="AM1983">
        <f t="shared" si="431"/>
        <v>1</v>
      </c>
      <c r="AN1983">
        <f t="shared" si="432"/>
        <v>0</v>
      </c>
      <c r="AO1983">
        <f t="shared" si="433"/>
        <v>0</v>
      </c>
    </row>
    <row r="1984" spans="1:41" x14ac:dyDescent="0.2">
      <c r="A1984" s="3" t="s">
        <v>0</v>
      </c>
      <c r="B1984" s="3" t="s">
        <v>4</v>
      </c>
      <c r="C1984" s="2" t="s">
        <v>35</v>
      </c>
      <c r="D1984" s="3">
        <v>107</v>
      </c>
      <c r="E1984" s="3">
        <v>48282.270400000001</v>
      </c>
      <c r="F1984" s="3">
        <v>61775.745999999999</v>
      </c>
      <c r="G1984" s="3">
        <v>12</v>
      </c>
      <c r="H1984" s="3">
        <v>3</v>
      </c>
      <c r="I1984" s="3">
        <v>2</v>
      </c>
      <c r="J1984" s="3">
        <v>4</v>
      </c>
      <c r="K1984" s="3">
        <v>0</v>
      </c>
      <c r="L1984" s="3">
        <v>0</v>
      </c>
      <c r="M1984" s="3">
        <v>0</v>
      </c>
      <c r="N1984" s="3">
        <v>1</v>
      </c>
      <c r="O1984" s="3">
        <v>0</v>
      </c>
      <c r="P1984" s="3">
        <v>0</v>
      </c>
      <c r="Q1984" s="3">
        <v>0</v>
      </c>
      <c r="R1984" s="3">
        <v>0</v>
      </c>
      <c r="S1984" s="3">
        <v>1</v>
      </c>
      <c r="T1984" s="3">
        <v>0</v>
      </c>
      <c r="U1984" s="3">
        <v>0</v>
      </c>
      <c r="V1984" s="3">
        <v>1</v>
      </c>
      <c r="W1984" s="3">
        <v>0</v>
      </c>
      <c r="X1984" s="3">
        <v>0</v>
      </c>
      <c r="Y1984" s="3">
        <v>11.03</v>
      </c>
      <c r="Z1984" s="3">
        <v>10</v>
      </c>
      <c r="AA1984" s="3">
        <v>0</v>
      </c>
      <c r="AB1984" s="3">
        <f t="shared" si="420"/>
        <v>1.2794706108103815</v>
      </c>
      <c r="AC1984" s="3">
        <f t="shared" si="421"/>
        <v>0.24644640707714538</v>
      </c>
      <c r="AD1984">
        <f t="shared" si="422"/>
        <v>0</v>
      </c>
      <c r="AE1984">
        <f t="shared" si="423"/>
        <v>0</v>
      </c>
      <c r="AF1984">
        <f t="shared" si="424"/>
        <v>0</v>
      </c>
      <c r="AG1984">
        <f t="shared" si="425"/>
        <v>0</v>
      </c>
      <c r="AH1984">
        <f t="shared" si="426"/>
        <v>0</v>
      </c>
      <c r="AI1984">
        <f t="shared" si="427"/>
        <v>0</v>
      </c>
      <c r="AJ1984">
        <f t="shared" si="428"/>
        <v>0</v>
      </c>
      <c r="AK1984">
        <f t="shared" si="429"/>
        <v>1</v>
      </c>
      <c r="AL1984">
        <f t="shared" si="430"/>
        <v>0</v>
      </c>
      <c r="AM1984">
        <f t="shared" si="431"/>
        <v>0</v>
      </c>
      <c r="AN1984">
        <f t="shared" si="432"/>
        <v>0</v>
      </c>
      <c r="AO1984">
        <f t="shared" si="433"/>
        <v>0</v>
      </c>
    </row>
    <row r="1985" spans="1:41" x14ac:dyDescent="0.2">
      <c r="A1985" s="3" t="s">
        <v>0</v>
      </c>
      <c r="B1985" s="3" t="s">
        <v>4</v>
      </c>
      <c r="C1985" s="2" t="s">
        <v>30</v>
      </c>
      <c r="D1985" s="3">
        <v>109</v>
      </c>
      <c r="E1985" s="3">
        <v>66972.477100000004</v>
      </c>
      <c r="F1985" s="3">
        <v>67890</v>
      </c>
      <c r="G1985" s="3">
        <v>4</v>
      </c>
      <c r="H1985" s="3">
        <v>3</v>
      </c>
      <c r="I1985" s="3">
        <v>1</v>
      </c>
      <c r="J1985" s="3">
        <v>4</v>
      </c>
      <c r="K1985" s="3">
        <v>0</v>
      </c>
      <c r="L1985" s="3">
        <v>0</v>
      </c>
      <c r="M1985" s="3">
        <v>0</v>
      </c>
      <c r="N1985" s="3">
        <v>1</v>
      </c>
      <c r="O1985" s="3">
        <v>0</v>
      </c>
      <c r="P1985" s="3">
        <v>0</v>
      </c>
      <c r="Q1985" s="3">
        <v>0</v>
      </c>
      <c r="R1985" s="3">
        <v>0</v>
      </c>
      <c r="S1985" s="3">
        <v>1</v>
      </c>
      <c r="T1985" s="3">
        <v>0</v>
      </c>
      <c r="U1985" s="3">
        <v>1</v>
      </c>
      <c r="V1985" s="3">
        <v>0</v>
      </c>
      <c r="W1985" s="3">
        <v>0</v>
      </c>
      <c r="X1985" s="3">
        <v>0</v>
      </c>
      <c r="Y1985" s="3">
        <v>11.13</v>
      </c>
      <c r="Z1985" s="3">
        <v>11</v>
      </c>
      <c r="AA1985" s="3">
        <v>0</v>
      </c>
      <c r="AB1985" s="3">
        <f t="shared" si="420"/>
        <v>1.0136999994584341</v>
      </c>
      <c r="AC1985" s="3">
        <f t="shared" si="421"/>
        <v>1.3607002871970223E-2</v>
      </c>
      <c r="AD1985">
        <f t="shared" si="422"/>
        <v>1</v>
      </c>
      <c r="AE1985">
        <f t="shared" si="423"/>
        <v>0</v>
      </c>
      <c r="AF1985">
        <f t="shared" si="424"/>
        <v>0</v>
      </c>
      <c r="AG1985">
        <f t="shared" si="425"/>
        <v>0</v>
      </c>
      <c r="AH1985">
        <f t="shared" si="426"/>
        <v>0</v>
      </c>
      <c r="AI1985">
        <f t="shared" si="427"/>
        <v>0</v>
      </c>
      <c r="AJ1985">
        <f t="shared" si="428"/>
        <v>0</v>
      </c>
      <c r="AK1985">
        <f t="shared" si="429"/>
        <v>0</v>
      </c>
      <c r="AL1985">
        <f t="shared" si="430"/>
        <v>0</v>
      </c>
      <c r="AM1985">
        <f t="shared" si="431"/>
        <v>0</v>
      </c>
      <c r="AN1985">
        <f t="shared" si="432"/>
        <v>0</v>
      </c>
      <c r="AO1985">
        <f t="shared" si="433"/>
        <v>0</v>
      </c>
    </row>
    <row r="1986" spans="1:41" x14ac:dyDescent="0.2">
      <c r="A1986" s="3" t="s">
        <v>0</v>
      </c>
      <c r="B1986" s="3" t="s">
        <v>4</v>
      </c>
      <c r="C1986" s="2" t="s">
        <v>32</v>
      </c>
      <c r="D1986" s="3">
        <v>110</v>
      </c>
      <c r="E1986" s="3">
        <v>49442.901299999998</v>
      </c>
      <c r="F1986" s="3">
        <v>59252.686900000001</v>
      </c>
      <c r="G1986" s="3">
        <v>116</v>
      </c>
      <c r="H1986" s="3">
        <v>3</v>
      </c>
      <c r="I1986" s="3">
        <v>4</v>
      </c>
      <c r="J1986" s="3">
        <v>4</v>
      </c>
      <c r="K1986" s="3">
        <v>0</v>
      </c>
      <c r="L1986" s="3">
        <v>0</v>
      </c>
      <c r="M1986" s="3">
        <v>0</v>
      </c>
      <c r="N1986" s="3">
        <v>1</v>
      </c>
      <c r="O1986" s="3">
        <v>0</v>
      </c>
      <c r="P1986" s="3">
        <v>0</v>
      </c>
      <c r="Q1986" s="3">
        <v>0</v>
      </c>
      <c r="R1986" s="3">
        <v>0</v>
      </c>
      <c r="S1986" s="3">
        <v>1</v>
      </c>
      <c r="T1986" s="3">
        <v>0</v>
      </c>
      <c r="U1986" s="3">
        <v>0</v>
      </c>
      <c r="V1986" s="3">
        <v>0</v>
      </c>
      <c r="W1986" s="3">
        <v>0</v>
      </c>
      <c r="X1986" s="3">
        <v>1</v>
      </c>
      <c r="Y1986" s="3">
        <v>10.99</v>
      </c>
      <c r="Z1986" s="3">
        <v>10</v>
      </c>
      <c r="AA1986" s="3">
        <v>0</v>
      </c>
      <c r="AB1986" s="3">
        <f t="shared" si="420"/>
        <v>1.1984063503975646</v>
      </c>
      <c r="AC1986" s="3">
        <f t="shared" si="421"/>
        <v>0.18099263283016634</v>
      </c>
      <c r="AD1986">
        <f t="shared" si="422"/>
        <v>0</v>
      </c>
      <c r="AE1986">
        <f t="shared" si="423"/>
        <v>0</v>
      </c>
      <c r="AF1986">
        <f t="shared" si="424"/>
        <v>0</v>
      </c>
      <c r="AG1986">
        <f t="shared" si="425"/>
        <v>0</v>
      </c>
      <c r="AH1986">
        <f t="shared" si="426"/>
        <v>0</v>
      </c>
      <c r="AI1986">
        <f t="shared" si="427"/>
        <v>0</v>
      </c>
      <c r="AJ1986">
        <f t="shared" si="428"/>
        <v>0</v>
      </c>
      <c r="AK1986">
        <f t="shared" si="429"/>
        <v>0</v>
      </c>
      <c r="AL1986">
        <f t="shared" si="430"/>
        <v>1</v>
      </c>
      <c r="AM1986">
        <f t="shared" si="431"/>
        <v>0</v>
      </c>
      <c r="AN1986">
        <f t="shared" si="432"/>
        <v>0</v>
      </c>
      <c r="AO1986">
        <f t="shared" si="433"/>
        <v>0</v>
      </c>
    </row>
    <row r="1987" spans="1:41" x14ac:dyDescent="0.2">
      <c r="A1987" s="3" t="s">
        <v>0</v>
      </c>
      <c r="B1987" s="3" t="s">
        <v>4</v>
      </c>
      <c r="C1987" s="2" t="s">
        <v>34</v>
      </c>
      <c r="D1987" s="3">
        <v>111</v>
      </c>
      <c r="E1987" s="3">
        <v>45166.5242</v>
      </c>
      <c r="F1987" s="3">
        <v>50339.776899999997</v>
      </c>
      <c r="G1987" s="3">
        <v>121</v>
      </c>
      <c r="H1987" s="3">
        <v>3</v>
      </c>
      <c r="I1987" s="3">
        <v>4</v>
      </c>
      <c r="J1987" s="3">
        <v>4</v>
      </c>
      <c r="K1987" s="3">
        <v>0</v>
      </c>
      <c r="L1987" s="3">
        <v>0</v>
      </c>
      <c r="M1987" s="3">
        <v>0</v>
      </c>
      <c r="N1987" s="3">
        <v>1</v>
      </c>
      <c r="O1987" s="3">
        <v>0</v>
      </c>
      <c r="P1987" s="3">
        <v>0</v>
      </c>
      <c r="Q1987" s="3">
        <v>0</v>
      </c>
      <c r="R1987" s="3">
        <v>0</v>
      </c>
      <c r="S1987" s="3">
        <v>1</v>
      </c>
      <c r="T1987" s="3">
        <v>0</v>
      </c>
      <c r="U1987" s="3">
        <v>0</v>
      </c>
      <c r="V1987" s="3">
        <v>0</v>
      </c>
      <c r="W1987" s="3">
        <v>0</v>
      </c>
      <c r="X1987" s="3">
        <v>1</v>
      </c>
      <c r="Y1987" s="3">
        <v>10.83</v>
      </c>
      <c r="Z1987" s="3">
        <v>10</v>
      </c>
      <c r="AA1987" s="3">
        <v>0</v>
      </c>
      <c r="AB1987" s="3">
        <f t="shared" ref="AB1987:AB2050" si="434">F1987/E1987</f>
        <v>1.114537321426208</v>
      </c>
      <c r="AC1987" s="3">
        <f t="shared" ref="AC1987:AC2050" si="435">LN(AB1987)</f>
        <v>0.10843936043089092</v>
      </c>
      <c r="AD1987">
        <f t="shared" ref="AD1987:AD2050" si="436">IF(C1987="Januar",1,0)</f>
        <v>0</v>
      </c>
      <c r="AE1987">
        <f t="shared" ref="AE1987:AE2050" si="437">IF(C1987="Februar",1,0)</f>
        <v>1</v>
      </c>
      <c r="AF1987">
        <f t="shared" ref="AF1987:AF2050" si="438">IF(C1987="Mars",1,0)</f>
        <v>0</v>
      </c>
      <c r="AG1987">
        <f t="shared" ref="AG1987:AG2050" si="439">IF(C1987="April",1,0)</f>
        <v>0</v>
      </c>
      <c r="AH1987">
        <f t="shared" ref="AH1987:AH2050" si="440">IF(C1987="Mai",1,0)</f>
        <v>0</v>
      </c>
      <c r="AI1987">
        <f t="shared" ref="AI1987:AI2050" si="441">IF(C1987="Juni",1,0)</f>
        <v>0</v>
      </c>
      <c r="AJ1987">
        <f t="shared" ref="AJ1987:AJ2050" si="442">IF(C1987="Juli",1,0)</f>
        <v>0</v>
      </c>
      <c r="AK1987">
        <f t="shared" ref="AK1987:AK2050" si="443">IF(C1987="August",1,0)</f>
        <v>0</v>
      </c>
      <c r="AL1987">
        <f t="shared" ref="AL1987:AL2050" si="444">IF(C1987="September",1,0)</f>
        <v>0</v>
      </c>
      <c r="AM1987">
        <f t="shared" ref="AM1987:AM2050" si="445">IF(C1987="Oktober",1,0)</f>
        <v>0</v>
      </c>
      <c r="AN1987">
        <f t="shared" ref="AN1987:AN2050" si="446">IF(C1987="November",1,0)</f>
        <v>0</v>
      </c>
      <c r="AO1987">
        <f t="shared" ref="AO1987:AO2050" si="447">IF(C1987="Desember",1,0)</f>
        <v>0</v>
      </c>
    </row>
    <row r="1988" spans="1:41" x14ac:dyDescent="0.2">
      <c r="A1988" s="3" t="s">
        <v>0</v>
      </c>
      <c r="B1988" s="3" t="s">
        <v>4</v>
      </c>
      <c r="C1988" s="2" t="s">
        <v>39</v>
      </c>
      <c r="D1988" s="3">
        <v>111</v>
      </c>
      <c r="E1988" s="3">
        <v>49154.330399999999</v>
      </c>
      <c r="F1988" s="3">
        <v>61227.678399999997</v>
      </c>
      <c r="G1988" s="3">
        <v>120</v>
      </c>
      <c r="H1988" s="3">
        <v>3</v>
      </c>
      <c r="I1988" s="3">
        <v>4</v>
      </c>
      <c r="J1988" s="3">
        <v>4</v>
      </c>
      <c r="K1988" s="3">
        <v>0</v>
      </c>
      <c r="L1988" s="3">
        <v>0</v>
      </c>
      <c r="M1988" s="3">
        <v>0</v>
      </c>
      <c r="N1988" s="3">
        <v>1</v>
      </c>
      <c r="O1988" s="3">
        <v>0</v>
      </c>
      <c r="P1988" s="3">
        <v>0</v>
      </c>
      <c r="Q1988" s="3">
        <v>0</v>
      </c>
      <c r="R1988" s="3">
        <v>0</v>
      </c>
      <c r="S1988" s="3">
        <v>1</v>
      </c>
      <c r="T1988" s="3">
        <v>0</v>
      </c>
      <c r="U1988" s="3">
        <v>0</v>
      </c>
      <c r="V1988" s="3">
        <v>0</v>
      </c>
      <c r="W1988" s="3">
        <v>0</v>
      </c>
      <c r="X1988" s="3">
        <v>1</v>
      </c>
      <c r="Y1988" s="3">
        <v>11.02</v>
      </c>
      <c r="Z1988" s="3">
        <v>11</v>
      </c>
      <c r="AA1988" s="3">
        <v>0</v>
      </c>
      <c r="AB1988" s="3">
        <f t="shared" si="434"/>
        <v>1.2456212484587115</v>
      </c>
      <c r="AC1988" s="3">
        <f t="shared" si="435"/>
        <v>0.21963440020614605</v>
      </c>
      <c r="AD1988">
        <f t="shared" si="436"/>
        <v>0</v>
      </c>
      <c r="AE1988">
        <f t="shared" si="437"/>
        <v>0</v>
      </c>
      <c r="AF1988">
        <f t="shared" si="438"/>
        <v>0</v>
      </c>
      <c r="AG1988">
        <f t="shared" si="439"/>
        <v>0</v>
      </c>
      <c r="AH1988">
        <f t="shared" si="440"/>
        <v>0</v>
      </c>
      <c r="AI1988">
        <f t="shared" si="441"/>
        <v>0</v>
      </c>
      <c r="AJ1988">
        <f t="shared" si="442"/>
        <v>0</v>
      </c>
      <c r="AK1988">
        <f t="shared" si="443"/>
        <v>0</v>
      </c>
      <c r="AL1988">
        <f t="shared" si="444"/>
        <v>0</v>
      </c>
      <c r="AM1988">
        <f t="shared" si="445"/>
        <v>0</v>
      </c>
      <c r="AN1988">
        <f t="shared" si="446"/>
        <v>1</v>
      </c>
      <c r="AO1988">
        <f t="shared" si="447"/>
        <v>0</v>
      </c>
    </row>
    <row r="1989" spans="1:41" x14ac:dyDescent="0.2">
      <c r="A1989" s="3" t="s">
        <v>0</v>
      </c>
      <c r="B1989" s="3" t="s">
        <v>4</v>
      </c>
      <c r="C1989" s="2" t="s">
        <v>40</v>
      </c>
      <c r="D1989" s="3">
        <v>117</v>
      </c>
      <c r="E1989" s="3">
        <v>49162.492599999998</v>
      </c>
      <c r="F1989" s="3">
        <v>53555.032899999998</v>
      </c>
      <c r="G1989" s="3">
        <v>124</v>
      </c>
      <c r="H1989" s="3">
        <v>3</v>
      </c>
      <c r="I1989" s="3">
        <v>4</v>
      </c>
      <c r="J1989" s="3">
        <v>4</v>
      </c>
      <c r="K1989" s="3">
        <v>0</v>
      </c>
      <c r="L1989" s="3">
        <v>0</v>
      </c>
      <c r="M1989" s="3">
        <v>0</v>
      </c>
      <c r="N1989" s="3">
        <v>1</v>
      </c>
      <c r="O1989" s="3">
        <v>0</v>
      </c>
      <c r="P1989" s="3">
        <v>0</v>
      </c>
      <c r="Q1989" s="3">
        <v>0</v>
      </c>
      <c r="R1989" s="3">
        <v>0</v>
      </c>
      <c r="S1989" s="3">
        <v>1</v>
      </c>
      <c r="T1989" s="3">
        <v>0</v>
      </c>
      <c r="U1989" s="3">
        <v>0</v>
      </c>
      <c r="V1989" s="3">
        <v>0</v>
      </c>
      <c r="W1989" s="3">
        <v>0</v>
      </c>
      <c r="X1989" s="3">
        <v>1</v>
      </c>
      <c r="Y1989" s="3">
        <v>10.89</v>
      </c>
      <c r="Z1989" s="3">
        <v>10</v>
      </c>
      <c r="AA1989" s="3">
        <v>0</v>
      </c>
      <c r="AB1989" s="3">
        <f t="shared" si="434"/>
        <v>1.0893473879719435</v>
      </c>
      <c r="AC1989" s="3">
        <f t="shared" si="435"/>
        <v>8.5578790301443677E-2</v>
      </c>
      <c r="AD1989">
        <f t="shared" si="436"/>
        <v>0</v>
      </c>
      <c r="AE1989">
        <f t="shared" si="437"/>
        <v>0</v>
      </c>
      <c r="AF1989">
        <f t="shared" si="438"/>
        <v>0</v>
      </c>
      <c r="AG1989">
        <f t="shared" si="439"/>
        <v>0</v>
      </c>
      <c r="AH1989">
        <f t="shared" si="440"/>
        <v>0</v>
      </c>
      <c r="AI1989">
        <f t="shared" si="441"/>
        <v>0</v>
      </c>
      <c r="AJ1989">
        <f t="shared" si="442"/>
        <v>0</v>
      </c>
      <c r="AK1989">
        <f t="shared" si="443"/>
        <v>0</v>
      </c>
      <c r="AL1989">
        <f t="shared" si="444"/>
        <v>0</v>
      </c>
      <c r="AM1989">
        <f t="shared" si="445"/>
        <v>0</v>
      </c>
      <c r="AN1989">
        <f t="shared" si="446"/>
        <v>0</v>
      </c>
      <c r="AO1989">
        <f t="shared" si="447"/>
        <v>1</v>
      </c>
    </row>
    <row r="1990" spans="1:41" x14ac:dyDescent="0.2">
      <c r="A1990" s="3" t="s">
        <v>0</v>
      </c>
      <c r="B1990" s="3" t="s">
        <v>4</v>
      </c>
      <c r="C1990" s="2" t="s">
        <v>37</v>
      </c>
      <c r="D1990" s="3">
        <v>119</v>
      </c>
      <c r="E1990" s="3">
        <v>55482.086499999998</v>
      </c>
      <c r="F1990" s="3">
        <v>59774.064599999998</v>
      </c>
      <c r="G1990" s="3">
        <v>3</v>
      </c>
      <c r="H1990" s="3">
        <v>3</v>
      </c>
      <c r="I1990" s="3">
        <v>1</v>
      </c>
      <c r="J1990" s="3">
        <v>4</v>
      </c>
      <c r="K1990" s="3">
        <v>0</v>
      </c>
      <c r="L1990" s="3">
        <v>0</v>
      </c>
      <c r="M1990" s="3">
        <v>0</v>
      </c>
      <c r="N1990" s="3">
        <v>1</v>
      </c>
      <c r="O1990" s="3">
        <v>0</v>
      </c>
      <c r="P1990" s="3">
        <v>0</v>
      </c>
      <c r="Q1990" s="3">
        <v>0</v>
      </c>
      <c r="R1990" s="3">
        <v>0</v>
      </c>
      <c r="S1990" s="3">
        <v>1</v>
      </c>
      <c r="T1990" s="3">
        <v>0</v>
      </c>
      <c r="U1990" s="3">
        <v>1</v>
      </c>
      <c r="V1990" s="3">
        <v>0</v>
      </c>
      <c r="W1990" s="3">
        <v>0</v>
      </c>
      <c r="X1990" s="3">
        <v>0</v>
      </c>
      <c r="Y1990" s="3">
        <v>11</v>
      </c>
      <c r="Z1990" s="3">
        <v>11</v>
      </c>
      <c r="AA1990" s="3">
        <v>0</v>
      </c>
      <c r="AB1990" s="3">
        <f t="shared" si="434"/>
        <v>1.0773579072229016</v>
      </c>
      <c r="AC1990" s="3">
        <f t="shared" si="435"/>
        <v>7.4511661652844702E-2</v>
      </c>
      <c r="AD1990">
        <f t="shared" si="436"/>
        <v>0</v>
      </c>
      <c r="AE1990">
        <f t="shared" si="437"/>
        <v>0</v>
      </c>
      <c r="AF1990">
        <f t="shared" si="438"/>
        <v>0</v>
      </c>
      <c r="AG1990">
        <f t="shared" si="439"/>
        <v>0</v>
      </c>
      <c r="AH1990">
        <f t="shared" si="440"/>
        <v>1</v>
      </c>
      <c r="AI1990">
        <f t="shared" si="441"/>
        <v>0</v>
      </c>
      <c r="AJ1990">
        <f t="shared" si="442"/>
        <v>0</v>
      </c>
      <c r="AK1990">
        <f t="shared" si="443"/>
        <v>0</v>
      </c>
      <c r="AL1990">
        <f t="shared" si="444"/>
        <v>0</v>
      </c>
      <c r="AM1990">
        <f t="shared" si="445"/>
        <v>0</v>
      </c>
      <c r="AN1990">
        <f t="shared" si="446"/>
        <v>0</v>
      </c>
      <c r="AO1990">
        <f t="shared" si="447"/>
        <v>0</v>
      </c>
    </row>
    <row r="1991" spans="1:41" x14ac:dyDescent="0.2">
      <c r="A1991" s="3" t="s">
        <v>0</v>
      </c>
      <c r="B1991" s="3" t="s">
        <v>4</v>
      </c>
      <c r="C1991" s="2" t="s">
        <v>35</v>
      </c>
      <c r="D1991" s="3">
        <v>120</v>
      </c>
      <c r="E1991" s="3">
        <v>47455.411899999999</v>
      </c>
      <c r="F1991" s="3">
        <v>49278.668100000003</v>
      </c>
      <c r="G1991" s="3">
        <v>13</v>
      </c>
      <c r="H1991" s="3">
        <v>3</v>
      </c>
      <c r="I1991" s="3">
        <v>2</v>
      </c>
      <c r="J1991" s="3">
        <v>4</v>
      </c>
      <c r="K1991" s="3">
        <v>0</v>
      </c>
      <c r="L1991" s="3">
        <v>0</v>
      </c>
      <c r="M1991" s="3">
        <v>0</v>
      </c>
      <c r="N1991" s="3">
        <v>1</v>
      </c>
      <c r="O1991" s="3">
        <v>0</v>
      </c>
      <c r="P1991" s="3">
        <v>0</v>
      </c>
      <c r="Q1991" s="3">
        <v>0</v>
      </c>
      <c r="R1991" s="3">
        <v>0</v>
      </c>
      <c r="S1991" s="3">
        <v>1</v>
      </c>
      <c r="T1991" s="3">
        <v>0</v>
      </c>
      <c r="U1991" s="3">
        <v>0</v>
      </c>
      <c r="V1991" s="3">
        <v>1</v>
      </c>
      <c r="W1991" s="3">
        <v>0</v>
      </c>
      <c r="X1991" s="3">
        <v>0</v>
      </c>
      <c r="Y1991" s="3">
        <v>10.81</v>
      </c>
      <c r="Z1991" s="3">
        <v>11</v>
      </c>
      <c r="AA1991" s="3">
        <v>0</v>
      </c>
      <c r="AB1991" s="3">
        <f t="shared" si="434"/>
        <v>1.0384204061665727</v>
      </c>
      <c r="AC1991" s="3">
        <f t="shared" si="435"/>
        <v>3.7700718321761084E-2</v>
      </c>
      <c r="AD1991">
        <f t="shared" si="436"/>
        <v>0</v>
      </c>
      <c r="AE1991">
        <f t="shared" si="437"/>
        <v>0</v>
      </c>
      <c r="AF1991">
        <f t="shared" si="438"/>
        <v>0</v>
      </c>
      <c r="AG1991">
        <f t="shared" si="439"/>
        <v>0</v>
      </c>
      <c r="AH1991">
        <f t="shared" si="440"/>
        <v>0</v>
      </c>
      <c r="AI1991">
        <f t="shared" si="441"/>
        <v>0</v>
      </c>
      <c r="AJ1991">
        <f t="shared" si="442"/>
        <v>0</v>
      </c>
      <c r="AK1991">
        <f t="shared" si="443"/>
        <v>1</v>
      </c>
      <c r="AL1991">
        <f t="shared" si="444"/>
        <v>0</v>
      </c>
      <c r="AM1991">
        <f t="shared" si="445"/>
        <v>0</v>
      </c>
      <c r="AN1991">
        <f t="shared" si="446"/>
        <v>0</v>
      </c>
      <c r="AO1991">
        <f t="shared" si="447"/>
        <v>0</v>
      </c>
    </row>
    <row r="1992" spans="1:41" x14ac:dyDescent="0.2">
      <c r="A1992" s="3" t="s">
        <v>0</v>
      </c>
      <c r="B1992" s="3" t="s">
        <v>4</v>
      </c>
      <c r="C1992" s="2" t="s">
        <v>34</v>
      </c>
      <c r="D1992" s="3">
        <v>122</v>
      </c>
      <c r="E1992" s="3">
        <v>59994.715199999999</v>
      </c>
      <c r="F1992" s="3">
        <v>72410.393599999996</v>
      </c>
      <c r="G1992" s="3">
        <v>14</v>
      </c>
      <c r="H1992" s="3">
        <v>3</v>
      </c>
      <c r="I1992" s="3">
        <v>2</v>
      </c>
      <c r="J1992" s="3">
        <v>4</v>
      </c>
      <c r="K1992" s="3">
        <v>0</v>
      </c>
      <c r="L1992" s="3">
        <v>0</v>
      </c>
      <c r="M1992" s="3">
        <v>0</v>
      </c>
      <c r="N1992" s="3">
        <v>1</v>
      </c>
      <c r="O1992" s="3">
        <v>0</v>
      </c>
      <c r="P1992" s="3">
        <v>0</v>
      </c>
      <c r="Q1992" s="3">
        <v>0</v>
      </c>
      <c r="R1992" s="3">
        <v>0</v>
      </c>
      <c r="S1992" s="3">
        <v>1</v>
      </c>
      <c r="T1992" s="3">
        <v>0</v>
      </c>
      <c r="U1992" s="3">
        <v>0</v>
      </c>
      <c r="V1992" s="3">
        <v>1</v>
      </c>
      <c r="W1992" s="3">
        <v>0</v>
      </c>
      <c r="X1992" s="3">
        <v>0</v>
      </c>
      <c r="Y1992" s="3">
        <v>11.19</v>
      </c>
      <c r="Z1992" s="3">
        <v>11</v>
      </c>
      <c r="AA1992" s="3">
        <v>0</v>
      </c>
      <c r="AB1992" s="3">
        <f t="shared" si="434"/>
        <v>1.2069462011547309</v>
      </c>
      <c r="AC1992" s="3">
        <f t="shared" si="435"/>
        <v>0.18809336875642546</v>
      </c>
      <c r="AD1992">
        <f t="shared" si="436"/>
        <v>0</v>
      </c>
      <c r="AE1992">
        <f t="shared" si="437"/>
        <v>1</v>
      </c>
      <c r="AF1992">
        <f t="shared" si="438"/>
        <v>0</v>
      </c>
      <c r="AG1992">
        <f t="shared" si="439"/>
        <v>0</v>
      </c>
      <c r="AH1992">
        <f t="shared" si="440"/>
        <v>0</v>
      </c>
      <c r="AI1992">
        <f t="shared" si="441"/>
        <v>0</v>
      </c>
      <c r="AJ1992">
        <f t="shared" si="442"/>
        <v>0</v>
      </c>
      <c r="AK1992">
        <f t="shared" si="443"/>
        <v>0</v>
      </c>
      <c r="AL1992">
        <f t="shared" si="444"/>
        <v>0</v>
      </c>
      <c r="AM1992">
        <f t="shared" si="445"/>
        <v>0</v>
      </c>
      <c r="AN1992">
        <f t="shared" si="446"/>
        <v>0</v>
      </c>
      <c r="AO1992">
        <f t="shared" si="447"/>
        <v>0</v>
      </c>
    </row>
    <row r="1993" spans="1:41" x14ac:dyDescent="0.2">
      <c r="A1993" s="3" t="s">
        <v>0</v>
      </c>
      <c r="B1993" s="3" t="s">
        <v>4</v>
      </c>
      <c r="C1993" s="2" t="s">
        <v>41</v>
      </c>
      <c r="D1993" s="3">
        <v>124</v>
      </c>
      <c r="E1993" s="3">
        <v>60210.507700000002</v>
      </c>
      <c r="F1993" s="3">
        <v>79000.149300000005</v>
      </c>
      <c r="G1993" s="3">
        <v>32</v>
      </c>
      <c r="H1993" s="3">
        <v>3</v>
      </c>
      <c r="I1993" s="3">
        <v>3</v>
      </c>
      <c r="J1993" s="3">
        <v>4</v>
      </c>
      <c r="K1993" s="3">
        <v>0</v>
      </c>
      <c r="L1993" s="3">
        <v>0</v>
      </c>
      <c r="M1993" s="3">
        <v>0</v>
      </c>
      <c r="N1993" s="3">
        <v>1</v>
      </c>
      <c r="O1993" s="3">
        <v>0</v>
      </c>
      <c r="P1993" s="3">
        <v>0</v>
      </c>
      <c r="Q1993" s="3">
        <v>0</v>
      </c>
      <c r="R1993" s="3">
        <v>0</v>
      </c>
      <c r="S1993" s="3">
        <v>1</v>
      </c>
      <c r="T1993" s="3">
        <v>0</v>
      </c>
      <c r="U1993" s="3">
        <v>0</v>
      </c>
      <c r="V1993" s="3">
        <v>0</v>
      </c>
      <c r="W1993" s="3">
        <v>1</v>
      </c>
      <c r="X1993" s="3">
        <v>0</v>
      </c>
      <c r="Y1993" s="3">
        <v>11.28</v>
      </c>
      <c r="Z1993" s="3">
        <v>13</v>
      </c>
      <c r="AA1993" s="3">
        <v>0</v>
      </c>
      <c r="AB1993" s="3">
        <f t="shared" si="434"/>
        <v>1.3120658223581132</v>
      </c>
      <c r="AC1993" s="3">
        <f t="shared" si="435"/>
        <v>0.2716028587437202</v>
      </c>
      <c r="AD1993">
        <f t="shared" si="436"/>
        <v>0</v>
      </c>
      <c r="AE1993">
        <f t="shared" si="437"/>
        <v>0</v>
      </c>
      <c r="AF1993">
        <f t="shared" si="438"/>
        <v>0</v>
      </c>
      <c r="AG1993">
        <f t="shared" si="439"/>
        <v>0</v>
      </c>
      <c r="AH1993">
        <f t="shared" si="440"/>
        <v>0</v>
      </c>
      <c r="AI1993">
        <f t="shared" si="441"/>
        <v>0</v>
      </c>
      <c r="AJ1993">
        <f t="shared" si="442"/>
        <v>0</v>
      </c>
      <c r="AK1993">
        <f t="shared" si="443"/>
        <v>0</v>
      </c>
      <c r="AL1993">
        <f t="shared" si="444"/>
        <v>0</v>
      </c>
      <c r="AM1993">
        <f t="shared" si="445"/>
        <v>1</v>
      </c>
      <c r="AN1993">
        <f t="shared" si="446"/>
        <v>0</v>
      </c>
      <c r="AO1993">
        <f t="shared" si="447"/>
        <v>0</v>
      </c>
    </row>
    <row r="1994" spans="1:41" x14ac:dyDescent="0.2">
      <c r="A1994" s="3" t="s">
        <v>0</v>
      </c>
      <c r="B1994" s="3" t="s">
        <v>4</v>
      </c>
      <c r="C1994" s="2" t="s">
        <v>38</v>
      </c>
      <c r="D1994" s="3">
        <v>125</v>
      </c>
      <c r="E1994" s="3">
        <v>52802.771000000001</v>
      </c>
      <c r="F1994" s="3">
        <v>52802.771000000001</v>
      </c>
      <c r="G1994" s="3">
        <v>120</v>
      </c>
      <c r="H1994" s="3">
        <v>3</v>
      </c>
      <c r="I1994" s="3">
        <v>4</v>
      </c>
      <c r="J1994" s="3">
        <v>4</v>
      </c>
      <c r="K1994" s="3">
        <v>0</v>
      </c>
      <c r="L1994" s="3">
        <v>0</v>
      </c>
      <c r="M1994" s="3">
        <v>0</v>
      </c>
      <c r="N1994" s="3">
        <v>1</v>
      </c>
      <c r="O1994" s="3">
        <v>0</v>
      </c>
      <c r="P1994" s="3">
        <v>0</v>
      </c>
      <c r="Q1994" s="3">
        <v>0</v>
      </c>
      <c r="R1994" s="3">
        <v>0</v>
      </c>
      <c r="S1994" s="3">
        <v>1</v>
      </c>
      <c r="T1994" s="3">
        <v>0</v>
      </c>
      <c r="U1994" s="3">
        <v>0</v>
      </c>
      <c r="V1994" s="3">
        <v>0</v>
      </c>
      <c r="W1994" s="3">
        <v>0</v>
      </c>
      <c r="X1994" s="3">
        <v>1</v>
      </c>
      <c r="Y1994" s="3">
        <v>10.87</v>
      </c>
      <c r="Z1994" s="3">
        <v>26</v>
      </c>
      <c r="AA1994" s="3">
        <v>1</v>
      </c>
      <c r="AB1994" s="3">
        <f t="shared" si="434"/>
        <v>1</v>
      </c>
      <c r="AC1994" s="3">
        <f t="shared" si="435"/>
        <v>0</v>
      </c>
      <c r="AD1994">
        <f t="shared" si="436"/>
        <v>0</v>
      </c>
      <c r="AE1994">
        <f t="shared" si="437"/>
        <v>0</v>
      </c>
      <c r="AF1994">
        <f t="shared" si="438"/>
        <v>0</v>
      </c>
      <c r="AG1994">
        <f t="shared" si="439"/>
        <v>0</v>
      </c>
      <c r="AH1994">
        <f t="shared" si="440"/>
        <v>0</v>
      </c>
      <c r="AI1994">
        <f t="shared" si="441"/>
        <v>1</v>
      </c>
      <c r="AJ1994">
        <f t="shared" si="442"/>
        <v>0</v>
      </c>
      <c r="AK1994">
        <f t="shared" si="443"/>
        <v>0</v>
      </c>
      <c r="AL1994">
        <f t="shared" si="444"/>
        <v>0</v>
      </c>
      <c r="AM1994">
        <f t="shared" si="445"/>
        <v>0</v>
      </c>
      <c r="AN1994">
        <f t="shared" si="446"/>
        <v>0</v>
      </c>
      <c r="AO1994">
        <f t="shared" si="447"/>
        <v>0</v>
      </c>
    </row>
    <row r="1995" spans="1:41" x14ac:dyDescent="0.2">
      <c r="A1995" s="3" t="s">
        <v>0</v>
      </c>
      <c r="B1995" s="3" t="s">
        <v>4</v>
      </c>
      <c r="C1995" s="2" t="s">
        <v>38</v>
      </c>
      <c r="D1995" s="3">
        <v>130</v>
      </c>
      <c r="E1995" s="3">
        <v>59939.042999999998</v>
      </c>
      <c r="F1995" s="3">
        <v>61349.302900000002</v>
      </c>
      <c r="G1995" s="3">
        <v>38</v>
      </c>
      <c r="H1995" s="3">
        <v>3</v>
      </c>
      <c r="I1995" s="3">
        <v>3</v>
      </c>
      <c r="J1995" s="3">
        <v>4</v>
      </c>
      <c r="K1995" s="3">
        <v>0</v>
      </c>
      <c r="L1995" s="3">
        <v>0</v>
      </c>
      <c r="M1995" s="3">
        <v>0</v>
      </c>
      <c r="N1995" s="3">
        <v>1</v>
      </c>
      <c r="O1995" s="3">
        <v>0</v>
      </c>
      <c r="P1995" s="3">
        <v>0</v>
      </c>
      <c r="Q1995" s="3">
        <v>0</v>
      </c>
      <c r="R1995" s="3">
        <v>0</v>
      </c>
      <c r="S1995" s="3">
        <v>1</v>
      </c>
      <c r="T1995" s="3">
        <v>0</v>
      </c>
      <c r="U1995" s="3">
        <v>0</v>
      </c>
      <c r="V1995" s="3">
        <v>0</v>
      </c>
      <c r="W1995" s="3">
        <v>1</v>
      </c>
      <c r="X1995" s="3">
        <v>0</v>
      </c>
      <c r="Y1995" s="3">
        <v>11.02</v>
      </c>
      <c r="Z1995" s="3">
        <v>10</v>
      </c>
      <c r="AA1995" s="3">
        <v>0</v>
      </c>
      <c r="AB1995" s="3">
        <f t="shared" si="434"/>
        <v>1.023528235177195</v>
      </c>
      <c r="AC1995" s="3">
        <f t="shared" si="435"/>
        <v>2.3255712624084459E-2</v>
      </c>
      <c r="AD1995">
        <f t="shared" si="436"/>
        <v>0</v>
      </c>
      <c r="AE1995">
        <f t="shared" si="437"/>
        <v>0</v>
      </c>
      <c r="AF1995">
        <f t="shared" si="438"/>
        <v>0</v>
      </c>
      <c r="AG1995">
        <f t="shared" si="439"/>
        <v>0</v>
      </c>
      <c r="AH1995">
        <f t="shared" si="440"/>
        <v>0</v>
      </c>
      <c r="AI1995">
        <f t="shared" si="441"/>
        <v>1</v>
      </c>
      <c r="AJ1995">
        <f t="shared" si="442"/>
        <v>0</v>
      </c>
      <c r="AK1995">
        <f t="shared" si="443"/>
        <v>0</v>
      </c>
      <c r="AL1995">
        <f t="shared" si="444"/>
        <v>0</v>
      </c>
      <c r="AM1995">
        <f t="shared" si="445"/>
        <v>0</v>
      </c>
      <c r="AN1995">
        <f t="shared" si="446"/>
        <v>0</v>
      </c>
      <c r="AO1995">
        <f t="shared" si="447"/>
        <v>0</v>
      </c>
    </row>
    <row r="1996" spans="1:41" x14ac:dyDescent="0.2">
      <c r="A1996" s="3" t="s">
        <v>0</v>
      </c>
      <c r="B1996" s="3" t="s">
        <v>4</v>
      </c>
      <c r="C1996" s="2" t="s">
        <v>35</v>
      </c>
      <c r="D1996" s="3">
        <v>130</v>
      </c>
      <c r="E1996" s="3">
        <v>72694.215200000006</v>
      </c>
      <c r="F1996" s="3">
        <v>72526.278099999996</v>
      </c>
      <c r="G1996" s="3">
        <v>0</v>
      </c>
      <c r="H1996" s="3">
        <v>3</v>
      </c>
      <c r="I1996" s="3">
        <v>1</v>
      </c>
      <c r="J1996" s="3">
        <v>4</v>
      </c>
      <c r="K1996" s="3">
        <v>0</v>
      </c>
      <c r="L1996" s="3">
        <v>0</v>
      </c>
      <c r="M1996" s="3">
        <v>0</v>
      </c>
      <c r="N1996" s="3">
        <v>1</v>
      </c>
      <c r="O1996" s="3">
        <v>0</v>
      </c>
      <c r="P1996" s="3">
        <v>0</v>
      </c>
      <c r="Q1996" s="3">
        <v>0</v>
      </c>
      <c r="R1996" s="3">
        <v>0</v>
      </c>
      <c r="S1996" s="3">
        <v>1</v>
      </c>
      <c r="T1996" s="3">
        <v>0</v>
      </c>
      <c r="U1996" s="3">
        <v>1</v>
      </c>
      <c r="V1996" s="3">
        <v>0</v>
      </c>
      <c r="W1996" s="3">
        <v>0</v>
      </c>
      <c r="X1996" s="3">
        <v>0</v>
      </c>
      <c r="Y1996" s="3">
        <v>11.19</v>
      </c>
      <c r="Z1996" s="3">
        <v>11</v>
      </c>
      <c r="AA1996" s="3">
        <v>0</v>
      </c>
      <c r="AB1996" s="3">
        <f t="shared" si="434"/>
        <v>0.99768981480110941</v>
      </c>
      <c r="AC1996" s="3">
        <f t="shared" si="435"/>
        <v>-2.3128577936364558E-3</v>
      </c>
      <c r="AD1996">
        <f t="shared" si="436"/>
        <v>0</v>
      </c>
      <c r="AE1996">
        <f t="shared" si="437"/>
        <v>0</v>
      </c>
      <c r="AF1996">
        <f t="shared" si="438"/>
        <v>0</v>
      </c>
      <c r="AG1996">
        <f t="shared" si="439"/>
        <v>0</v>
      </c>
      <c r="AH1996">
        <f t="shared" si="440"/>
        <v>0</v>
      </c>
      <c r="AI1996">
        <f t="shared" si="441"/>
        <v>0</v>
      </c>
      <c r="AJ1996">
        <f t="shared" si="442"/>
        <v>0</v>
      </c>
      <c r="AK1996">
        <f t="shared" si="443"/>
        <v>1</v>
      </c>
      <c r="AL1996">
        <f t="shared" si="444"/>
        <v>0</v>
      </c>
      <c r="AM1996">
        <f t="shared" si="445"/>
        <v>0</v>
      </c>
      <c r="AN1996">
        <f t="shared" si="446"/>
        <v>0</v>
      </c>
      <c r="AO1996">
        <f t="shared" si="447"/>
        <v>0</v>
      </c>
    </row>
    <row r="1997" spans="1:41" x14ac:dyDescent="0.2">
      <c r="A1997" s="3" t="s">
        <v>0</v>
      </c>
      <c r="B1997" s="3" t="s">
        <v>4</v>
      </c>
      <c r="C1997" s="2" t="s">
        <v>38</v>
      </c>
      <c r="D1997" s="3">
        <v>143</v>
      </c>
      <c r="E1997" s="3">
        <v>49395.649899999997</v>
      </c>
      <c r="F1997" s="3">
        <v>47536.244700000003</v>
      </c>
      <c r="G1997" s="3">
        <v>118</v>
      </c>
      <c r="H1997" s="3">
        <v>3</v>
      </c>
      <c r="I1997" s="3">
        <v>4</v>
      </c>
      <c r="J1997" s="3">
        <v>4</v>
      </c>
      <c r="K1997" s="3">
        <v>0</v>
      </c>
      <c r="L1997" s="3">
        <v>0</v>
      </c>
      <c r="M1997" s="3">
        <v>0</v>
      </c>
      <c r="N1997" s="3">
        <v>1</v>
      </c>
      <c r="O1997" s="3">
        <v>0</v>
      </c>
      <c r="P1997" s="3">
        <v>0</v>
      </c>
      <c r="Q1997" s="3">
        <v>0</v>
      </c>
      <c r="R1997" s="3">
        <v>0</v>
      </c>
      <c r="S1997" s="3">
        <v>1</v>
      </c>
      <c r="T1997" s="3">
        <v>0</v>
      </c>
      <c r="U1997" s="3">
        <v>0</v>
      </c>
      <c r="V1997" s="3">
        <v>0</v>
      </c>
      <c r="W1997" s="3">
        <v>0</v>
      </c>
      <c r="X1997" s="3">
        <v>1</v>
      </c>
      <c r="Y1997" s="3">
        <v>10.77</v>
      </c>
      <c r="Z1997" s="3">
        <v>30</v>
      </c>
      <c r="AA1997" s="3">
        <v>1</v>
      </c>
      <c r="AB1997" s="3">
        <f t="shared" si="434"/>
        <v>0.96235690382120076</v>
      </c>
      <c r="AC1997" s="3">
        <f t="shared" si="435"/>
        <v>-3.8369895227475706E-2</v>
      </c>
      <c r="AD1997">
        <f t="shared" si="436"/>
        <v>0</v>
      </c>
      <c r="AE1997">
        <f t="shared" si="437"/>
        <v>0</v>
      </c>
      <c r="AF1997">
        <f t="shared" si="438"/>
        <v>0</v>
      </c>
      <c r="AG1997">
        <f t="shared" si="439"/>
        <v>0</v>
      </c>
      <c r="AH1997">
        <f t="shared" si="440"/>
        <v>0</v>
      </c>
      <c r="AI1997">
        <f t="shared" si="441"/>
        <v>1</v>
      </c>
      <c r="AJ1997">
        <f t="shared" si="442"/>
        <v>0</v>
      </c>
      <c r="AK1997">
        <f t="shared" si="443"/>
        <v>0</v>
      </c>
      <c r="AL1997">
        <f t="shared" si="444"/>
        <v>0</v>
      </c>
      <c r="AM1997">
        <f t="shared" si="445"/>
        <v>0</v>
      </c>
      <c r="AN1997">
        <f t="shared" si="446"/>
        <v>0</v>
      </c>
      <c r="AO1997">
        <f t="shared" si="447"/>
        <v>0</v>
      </c>
    </row>
    <row r="1998" spans="1:41" x14ac:dyDescent="0.2">
      <c r="A1998" s="3" t="s">
        <v>0</v>
      </c>
      <c r="B1998" s="3" t="s">
        <v>4</v>
      </c>
      <c r="C1998" s="2" t="s">
        <v>33</v>
      </c>
      <c r="D1998" s="3">
        <v>144</v>
      </c>
      <c r="E1998" s="3">
        <v>46133.608500000002</v>
      </c>
      <c r="F1998" s="3">
        <v>44220.767999999996</v>
      </c>
      <c r="G1998" s="3">
        <v>138</v>
      </c>
      <c r="H1998" s="3">
        <v>3</v>
      </c>
      <c r="I1998" s="3">
        <v>4</v>
      </c>
      <c r="J1998" s="3">
        <v>4</v>
      </c>
      <c r="K1998" s="3">
        <v>0</v>
      </c>
      <c r="L1998" s="3">
        <v>0</v>
      </c>
      <c r="M1998" s="3">
        <v>0</v>
      </c>
      <c r="N1998" s="3">
        <v>1</v>
      </c>
      <c r="O1998" s="3">
        <v>0</v>
      </c>
      <c r="P1998" s="3">
        <v>0</v>
      </c>
      <c r="Q1998" s="3">
        <v>0</v>
      </c>
      <c r="R1998" s="3">
        <v>0</v>
      </c>
      <c r="S1998" s="3">
        <v>1</v>
      </c>
      <c r="T1998" s="3">
        <v>0</v>
      </c>
      <c r="U1998" s="3">
        <v>0</v>
      </c>
      <c r="V1998" s="3">
        <v>0</v>
      </c>
      <c r="W1998" s="3">
        <v>0</v>
      </c>
      <c r="X1998" s="3">
        <v>1</v>
      </c>
      <c r="Y1998" s="3">
        <v>10.7</v>
      </c>
      <c r="Z1998" s="3">
        <v>10</v>
      </c>
      <c r="AA1998" s="3">
        <v>0</v>
      </c>
      <c r="AB1998" s="3">
        <f t="shared" si="434"/>
        <v>0.95853694167452763</v>
      </c>
      <c r="AC1998" s="3">
        <f t="shared" si="435"/>
        <v>-4.2347176107643963E-2</v>
      </c>
      <c r="AD1998">
        <f t="shared" si="436"/>
        <v>0</v>
      </c>
      <c r="AE1998">
        <f t="shared" si="437"/>
        <v>0</v>
      </c>
      <c r="AF1998">
        <f t="shared" si="438"/>
        <v>0</v>
      </c>
      <c r="AG1998">
        <f t="shared" si="439"/>
        <v>1</v>
      </c>
      <c r="AH1998">
        <f t="shared" si="440"/>
        <v>0</v>
      </c>
      <c r="AI1998">
        <f t="shared" si="441"/>
        <v>0</v>
      </c>
      <c r="AJ1998">
        <f t="shared" si="442"/>
        <v>0</v>
      </c>
      <c r="AK1998">
        <f t="shared" si="443"/>
        <v>0</v>
      </c>
      <c r="AL1998">
        <f t="shared" si="444"/>
        <v>0</v>
      </c>
      <c r="AM1998">
        <f t="shared" si="445"/>
        <v>0</v>
      </c>
      <c r="AN1998">
        <f t="shared" si="446"/>
        <v>0</v>
      </c>
      <c r="AO1998">
        <f t="shared" si="447"/>
        <v>0</v>
      </c>
    </row>
    <row r="1999" spans="1:41" x14ac:dyDescent="0.2">
      <c r="A1999" s="3" t="s">
        <v>0</v>
      </c>
      <c r="B1999" s="3" t="s">
        <v>4</v>
      </c>
      <c r="C1999" s="2" t="s">
        <v>32</v>
      </c>
      <c r="D1999" s="3">
        <v>148</v>
      </c>
      <c r="E1999" s="3">
        <v>47247.5602</v>
      </c>
      <c r="F1999" s="3">
        <v>49697.807000000001</v>
      </c>
      <c r="G1999" s="3">
        <v>52</v>
      </c>
      <c r="H1999" s="3">
        <v>3</v>
      </c>
      <c r="I1999" s="3">
        <v>4</v>
      </c>
      <c r="J1999" s="3">
        <v>4</v>
      </c>
      <c r="K1999" s="3">
        <v>0</v>
      </c>
      <c r="L1999" s="3">
        <v>0</v>
      </c>
      <c r="M1999" s="3">
        <v>0</v>
      </c>
      <c r="N1999" s="3">
        <v>1</v>
      </c>
      <c r="O1999" s="3">
        <v>0</v>
      </c>
      <c r="P1999" s="3">
        <v>0</v>
      </c>
      <c r="Q1999" s="3">
        <v>0</v>
      </c>
      <c r="R1999" s="3">
        <v>0</v>
      </c>
      <c r="S1999" s="3">
        <v>1</v>
      </c>
      <c r="T1999" s="3">
        <v>0</v>
      </c>
      <c r="U1999" s="3">
        <v>0</v>
      </c>
      <c r="V1999" s="3">
        <v>0</v>
      </c>
      <c r="W1999" s="3">
        <v>0</v>
      </c>
      <c r="X1999" s="3">
        <v>1</v>
      </c>
      <c r="Y1999" s="3">
        <v>10.81</v>
      </c>
      <c r="Z1999" s="3">
        <v>11</v>
      </c>
      <c r="AA1999" s="3">
        <v>0</v>
      </c>
      <c r="AB1999" s="3">
        <f t="shared" si="434"/>
        <v>1.0518597529613816</v>
      </c>
      <c r="AC1999" s="3">
        <f t="shared" si="435"/>
        <v>5.0559790752834087E-2</v>
      </c>
      <c r="AD1999">
        <f t="shared" si="436"/>
        <v>0</v>
      </c>
      <c r="AE1999">
        <f t="shared" si="437"/>
        <v>0</v>
      </c>
      <c r="AF1999">
        <f t="shared" si="438"/>
        <v>0</v>
      </c>
      <c r="AG1999">
        <f t="shared" si="439"/>
        <v>0</v>
      </c>
      <c r="AH1999">
        <f t="shared" si="440"/>
        <v>0</v>
      </c>
      <c r="AI1999">
        <f t="shared" si="441"/>
        <v>0</v>
      </c>
      <c r="AJ1999">
        <f t="shared" si="442"/>
        <v>0</v>
      </c>
      <c r="AK1999">
        <f t="shared" si="443"/>
        <v>0</v>
      </c>
      <c r="AL1999">
        <f t="shared" si="444"/>
        <v>1</v>
      </c>
      <c r="AM1999">
        <f t="shared" si="445"/>
        <v>0</v>
      </c>
      <c r="AN1999">
        <f t="shared" si="446"/>
        <v>0</v>
      </c>
      <c r="AO1999">
        <f t="shared" si="447"/>
        <v>0</v>
      </c>
    </row>
    <row r="2000" spans="1:41" x14ac:dyDescent="0.2">
      <c r="A2000" s="3" t="s">
        <v>0</v>
      </c>
      <c r="B2000" s="3" t="s">
        <v>5</v>
      </c>
      <c r="C2000" s="2" t="s">
        <v>35</v>
      </c>
      <c r="D2000" s="3">
        <v>23</v>
      </c>
      <c r="E2000" s="3">
        <v>90926.298899999994</v>
      </c>
      <c r="F2000" s="3">
        <v>98535.460500000001</v>
      </c>
      <c r="G2000" s="3">
        <v>118</v>
      </c>
      <c r="H2000" s="3">
        <v>1</v>
      </c>
      <c r="I2000" s="3">
        <v>4</v>
      </c>
      <c r="J2000" s="3">
        <v>6</v>
      </c>
      <c r="K2000" s="3">
        <v>0</v>
      </c>
      <c r="L2000" s="3">
        <v>0</v>
      </c>
      <c r="M2000" s="3">
        <v>0</v>
      </c>
      <c r="N2000" s="3">
        <v>0</v>
      </c>
      <c r="O2000" s="3">
        <v>0</v>
      </c>
      <c r="P2000" s="3">
        <v>1</v>
      </c>
      <c r="Q2000" s="3">
        <v>1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1</v>
      </c>
      <c r="Y2000" s="3">
        <v>11.5</v>
      </c>
      <c r="Z2000" s="3">
        <v>10</v>
      </c>
      <c r="AA2000" s="3">
        <v>0</v>
      </c>
      <c r="AB2000" s="3">
        <f t="shared" si="434"/>
        <v>1.0836849370540036</v>
      </c>
      <c r="AC2000" s="3">
        <f t="shared" si="435"/>
        <v>8.0367212296834162E-2</v>
      </c>
      <c r="AD2000">
        <f t="shared" si="436"/>
        <v>0</v>
      </c>
      <c r="AE2000">
        <f t="shared" si="437"/>
        <v>0</v>
      </c>
      <c r="AF2000">
        <f t="shared" si="438"/>
        <v>0</v>
      </c>
      <c r="AG2000">
        <f t="shared" si="439"/>
        <v>0</v>
      </c>
      <c r="AH2000">
        <f t="shared" si="440"/>
        <v>0</v>
      </c>
      <c r="AI2000">
        <f t="shared" si="441"/>
        <v>0</v>
      </c>
      <c r="AJ2000">
        <f t="shared" si="442"/>
        <v>0</v>
      </c>
      <c r="AK2000">
        <f t="shared" si="443"/>
        <v>1</v>
      </c>
      <c r="AL2000">
        <f t="shared" si="444"/>
        <v>0</v>
      </c>
      <c r="AM2000">
        <f t="shared" si="445"/>
        <v>0</v>
      </c>
      <c r="AN2000">
        <f t="shared" si="446"/>
        <v>0</v>
      </c>
      <c r="AO2000">
        <f t="shared" si="447"/>
        <v>0</v>
      </c>
    </row>
    <row r="2001" spans="1:41" x14ac:dyDescent="0.2">
      <c r="A2001" s="3" t="s">
        <v>0</v>
      </c>
      <c r="B2001" s="3" t="s">
        <v>5</v>
      </c>
      <c r="C2001" s="2" t="s">
        <v>41</v>
      </c>
      <c r="D2001" s="3">
        <v>25</v>
      </c>
      <c r="E2001" s="3">
        <v>64392.043799999999</v>
      </c>
      <c r="F2001" s="3">
        <v>90148.386899999998</v>
      </c>
      <c r="G2001" s="3">
        <v>55</v>
      </c>
      <c r="H2001" s="3">
        <v>1</v>
      </c>
      <c r="I2001" s="3">
        <v>4</v>
      </c>
      <c r="J2001" s="3">
        <v>6</v>
      </c>
      <c r="K2001" s="3">
        <v>0</v>
      </c>
      <c r="L2001" s="3">
        <v>0</v>
      </c>
      <c r="M2001" s="3">
        <v>0</v>
      </c>
      <c r="N2001" s="3">
        <v>0</v>
      </c>
      <c r="O2001" s="3">
        <v>0</v>
      </c>
      <c r="P2001" s="3">
        <v>1</v>
      </c>
      <c r="Q2001" s="3">
        <v>1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1</v>
      </c>
      <c r="Y2001" s="3">
        <v>11.41</v>
      </c>
      <c r="Z2001" s="3">
        <v>11</v>
      </c>
      <c r="AA2001" s="3">
        <v>0</v>
      </c>
      <c r="AB2001" s="3">
        <f t="shared" si="434"/>
        <v>1.3999926323195848</v>
      </c>
      <c r="AC2001" s="3">
        <f t="shared" si="435"/>
        <v>0.33646697397849729</v>
      </c>
      <c r="AD2001">
        <f t="shared" si="436"/>
        <v>0</v>
      </c>
      <c r="AE2001">
        <f t="shared" si="437"/>
        <v>0</v>
      </c>
      <c r="AF2001">
        <f t="shared" si="438"/>
        <v>0</v>
      </c>
      <c r="AG2001">
        <f t="shared" si="439"/>
        <v>0</v>
      </c>
      <c r="AH2001">
        <f t="shared" si="440"/>
        <v>0</v>
      </c>
      <c r="AI2001">
        <f t="shared" si="441"/>
        <v>0</v>
      </c>
      <c r="AJ2001">
        <f t="shared" si="442"/>
        <v>0</v>
      </c>
      <c r="AK2001">
        <f t="shared" si="443"/>
        <v>0</v>
      </c>
      <c r="AL2001">
        <f t="shared" si="444"/>
        <v>0</v>
      </c>
      <c r="AM2001">
        <f t="shared" si="445"/>
        <v>1</v>
      </c>
      <c r="AN2001">
        <f t="shared" si="446"/>
        <v>0</v>
      </c>
      <c r="AO2001">
        <f t="shared" si="447"/>
        <v>0</v>
      </c>
    </row>
    <row r="2002" spans="1:41" x14ac:dyDescent="0.2">
      <c r="A2002" s="3" t="s">
        <v>0</v>
      </c>
      <c r="B2002" s="3" t="s">
        <v>5</v>
      </c>
      <c r="C2002" s="2" t="s">
        <v>35</v>
      </c>
      <c r="D2002" s="3">
        <v>26</v>
      </c>
      <c r="E2002" s="3">
        <v>74040.404299999995</v>
      </c>
      <c r="F2002" s="3">
        <v>89521.849000000002</v>
      </c>
      <c r="G2002" s="3">
        <v>9</v>
      </c>
      <c r="H2002" s="3">
        <v>1</v>
      </c>
      <c r="I2002" s="3">
        <v>1</v>
      </c>
      <c r="J2002" s="3">
        <v>6</v>
      </c>
      <c r="K2002" s="3">
        <v>0</v>
      </c>
      <c r="L2002" s="3">
        <v>0</v>
      </c>
      <c r="M2002" s="3">
        <v>0</v>
      </c>
      <c r="N2002" s="3">
        <v>0</v>
      </c>
      <c r="O2002" s="3">
        <v>0</v>
      </c>
      <c r="P2002" s="3">
        <v>1</v>
      </c>
      <c r="Q2002" s="3">
        <v>1</v>
      </c>
      <c r="R2002" s="3">
        <v>0</v>
      </c>
      <c r="S2002" s="3">
        <v>0</v>
      </c>
      <c r="T2002" s="3">
        <v>0</v>
      </c>
      <c r="U2002" s="3">
        <v>1</v>
      </c>
      <c r="V2002" s="3">
        <v>0</v>
      </c>
      <c r="W2002" s="3">
        <v>0</v>
      </c>
      <c r="X2002" s="3">
        <v>0</v>
      </c>
      <c r="Y2002" s="3">
        <v>11.4</v>
      </c>
      <c r="Z2002" s="3">
        <v>11</v>
      </c>
      <c r="AA2002" s="3">
        <v>0</v>
      </c>
      <c r="AB2002" s="3">
        <f t="shared" si="434"/>
        <v>1.2090945456925335</v>
      </c>
      <c r="AC2002" s="3">
        <f t="shared" si="435"/>
        <v>0.18987177014044357</v>
      </c>
      <c r="AD2002">
        <f t="shared" si="436"/>
        <v>0</v>
      </c>
      <c r="AE2002">
        <f t="shared" si="437"/>
        <v>0</v>
      </c>
      <c r="AF2002">
        <f t="shared" si="438"/>
        <v>0</v>
      </c>
      <c r="AG2002">
        <f t="shared" si="439"/>
        <v>0</v>
      </c>
      <c r="AH2002">
        <f t="shared" si="440"/>
        <v>0</v>
      </c>
      <c r="AI2002">
        <f t="shared" si="441"/>
        <v>0</v>
      </c>
      <c r="AJ2002">
        <f t="shared" si="442"/>
        <v>0</v>
      </c>
      <c r="AK2002">
        <f t="shared" si="443"/>
        <v>1</v>
      </c>
      <c r="AL2002">
        <f t="shared" si="444"/>
        <v>0</v>
      </c>
      <c r="AM2002">
        <f t="shared" si="445"/>
        <v>0</v>
      </c>
      <c r="AN2002">
        <f t="shared" si="446"/>
        <v>0</v>
      </c>
      <c r="AO2002">
        <f t="shared" si="447"/>
        <v>0</v>
      </c>
    </row>
    <row r="2003" spans="1:41" x14ac:dyDescent="0.2">
      <c r="A2003" s="3" t="s">
        <v>0</v>
      </c>
      <c r="B2003" s="3" t="s">
        <v>5</v>
      </c>
      <c r="C2003" s="2" t="s">
        <v>34</v>
      </c>
      <c r="D2003" s="3">
        <v>28</v>
      </c>
      <c r="E2003" s="3">
        <v>66843.238200000007</v>
      </c>
      <c r="F2003" s="3">
        <v>77273.394100000005</v>
      </c>
      <c r="G2003" s="3">
        <v>54</v>
      </c>
      <c r="H2003" s="3">
        <v>1</v>
      </c>
      <c r="I2003" s="3">
        <v>4</v>
      </c>
      <c r="J2003" s="3">
        <v>6</v>
      </c>
      <c r="K2003" s="3">
        <v>0</v>
      </c>
      <c r="L2003" s="3">
        <v>0</v>
      </c>
      <c r="M2003" s="3">
        <v>0</v>
      </c>
      <c r="N2003" s="3">
        <v>0</v>
      </c>
      <c r="O2003" s="3">
        <v>0</v>
      </c>
      <c r="P2003" s="3">
        <v>1</v>
      </c>
      <c r="Q2003" s="3">
        <v>1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1</v>
      </c>
      <c r="Y2003" s="3">
        <v>11.26</v>
      </c>
      <c r="Z2003" s="3">
        <v>11</v>
      </c>
      <c r="AA2003" s="3">
        <v>0</v>
      </c>
      <c r="AB2003" s="3">
        <f t="shared" si="434"/>
        <v>1.1560390576649231</v>
      </c>
      <c r="AC2003" s="3">
        <f t="shared" si="435"/>
        <v>0.14499955658679395</v>
      </c>
      <c r="AD2003">
        <f t="shared" si="436"/>
        <v>0</v>
      </c>
      <c r="AE2003">
        <f t="shared" si="437"/>
        <v>1</v>
      </c>
      <c r="AF2003">
        <f t="shared" si="438"/>
        <v>0</v>
      </c>
      <c r="AG2003">
        <f t="shared" si="439"/>
        <v>0</v>
      </c>
      <c r="AH2003">
        <f t="shared" si="440"/>
        <v>0</v>
      </c>
      <c r="AI2003">
        <f t="shared" si="441"/>
        <v>0</v>
      </c>
      <c r="AJ2003">
        <f t="shared" si="442"/>
        <v>0</v>
      </c>
      <c r="AK2003">
        <f t="shared" si="443"/>
        <v>0</v>
      </c>
      <c r="AL2003">
        <f t="shared" si="444"/>
        <v>0</v>
      </c>
      <c r="AM2003">
        <f t="shared" si="445"/>
        <v>0</v>
      </c>
      <c r="AN2003">
        <f t="shared" si="446"/>
        <v>0</v>
      </c>
      <c r="AO2003">
        <f t="shared" si="447"/>
        <v>0</v>
      </c>
    </row>
    <row r="2004" spans="1:41" x14ac:dyDescent="0.2">
      <c r="A2004" s="3" t="s">
        <v>0</v>
      </c>
      <c r="B2004" s="3" t="s">
        <v>5</v>
      </c>
      <c r="C2004" s="2" t="s">
        <v>33</v>
      </c>
      <c r="D2004" s="3">
        <v>28</v>
      </c>
      <c r="E2004" s="3">
        <v>68164.118499999997</v>
      </c>
      <c r="F2004" s="3">
        <v>75287.377099999998</v>
      </c>
      <c r="G2004" s="3">
        <v>54</v>
      </c>
      <c r="H2004" s="3">
        <v>1</v>
      </c>
      <c r="I2004" s="3">
        <v>4</v>
      </c>
      <c r="J2004" s="3">
        <v>6</v>
      </c>
      <c r="K2004" s="3">
        <v>0</v>
      </c>
      <c r="L2004" s="3">
        <v>0</v>
      </c>
      <c r="M2004" s="3">
        <v>0</v>
      </c>
      <c r="N2004" s="3">
        <v>0</v>
      </c>
      <c r="O2004" s="3">
        <v>0</v>
      </c>
      <c r="P2004" s="3">
        <v>1</v>
      </c>
      <c r="Q2004" s="3">
        <v>1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1</v>
      </c>
      <c r="Y2004" s="3">
        <v>11.23</v>
      </c>
      <c r="Z2004" s="3">
        <v>13</v>
      </c>
      <c r="AA2004" s="3">
        <v>0</v>
      </c>
      <c r="AB2004" s="3">
        <f t="shared" si="434"/>
        <v>1.1045015875911313</v>
      </c>
      <c r="AC2004" s="3">
        <f t="shared" si="435"/>
        <v>9.9394181261457423E-2</v>
      </c>
      <c r="AD2004">
        <f t="shared" si="436"/>
        <v>0</v>
      </c>
      <c r="AE2004">
        <f t="shared" si="437"/>
        <v>0</v>
      </c>
      <c r="AF2004">
        <f t="shared" si="438"/>
        <v>0</v>
      </c>
      <c r="AG2004">
        <f t="shared" si="439"/>
        <v>1</v>
      </c>
      <c r="AH2004">
        <f t="shared" si="440"/>
        <v>0</v>
      </c>
      <c r="AI2004">
        <f t="shared" si="441"/>
        <v>0</v>
      </c>
      <c r="AJ2004">
        <f t="shared" si="442"/>
        <v>0</v>
      </c>
      <c r="AK2004">
        <f t="shared" si="443"/>
        <v>0</v>
      </c>
      <c r="AL2004">
        <f t="shared" si="444"/>
        <v>0</v>
      </c>
      <c r="AM2004">
        <f t="shared" si="445"/>
        <v>0</v>
      </c>
      <c r="AN2004">
        <f t="shared" si="446"/>
        <v>0</v>
      </c>
      <c r="AO2004">
        <f t="shared" si="447"/>
        <v>0</v>
      </c>
    </row>
    <row r="2005" spans="1:41" x14ac:dyDescent="0.2">
      <c r="A2005" s="3" t="s">
        <v>0</v>
      </c>
      <c r="B2005" s="3" t="s">
        <v>5</v>
      </c>
      <c r="C2005" s="2" t="s">
        <v>30</v>
      </c>
      <c r="D2005" s="3">
        <v>29</v>
      </c>
      <c r="E2005" s="3">
        <v>65517.241399999999</v>
      </c>
      <c r="F2005" s="3">
        <v>75000</v>
      </c>
      <c r="G2005" s="3">
        <v>63</v>
      </c>
      <c r="H2005" s="3">
        <v>1</v>
      </c>
      <c r="I2005" s="3">
        <v>4</v>
      </c>
      <c r="J2005" s="3">
        <v>6</v>
      </c>
      <c r="K2005" s="3">
        <v>0</v>
      </c>
      <c r="L2005" s="3">
        <v>0</v>
      </c>
      <c r="M2005" s="3">
        <v>0</v>
      </c>
      <c r="N2005" s="3">
        <v>0</v>
      </c>
      <c r="O2005" s="3">
        <v>0</v>
      </c>
      <c r="P2005" s="3">
        <v>1</v>
      </c>
      <c r="Q2005" s="3">
        <v>1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1</v>
      </c>
      <c r="Y2005" s="3">
        <v>11.23</v>
      </c>
      <c r="Z2005" s="3">
        <v>11</v>
      </c>
      <c r="AA2005" s="3">
        <v>0</v>
      </c>
      <c r="AB2005" s="3">
        <f t="shared" si="434"/>
        <v>1.1447368417437673</v>
      </c>
      <c r="AC2005" s="3">
        <f t="shared" si="435"/>
        <v>0.13517477805246317</v>
      </c>
      <c r="AD2005">
        <f t="shared" si="436"/>
        <v>1</v>
      </c>
      <c r="AE2005">
        <f t="shared" si="437"/>
        <v>0</v>
      </c>
      <c r="AF2005">
        <f t="shared" si="438"/>
        <v>0</v>
      </c>
      <c r="AG2005">
        <f t="shared" si="439"/>
        <v>0</v>
      </c>
      <c r="AH2005">
        <f t="shared" si="440"/>
        <v>0</v>
      </c>
      <c r="AI2005">
        <f t="shared" si="441"/>
        <v>0</v>
      </c>
      <c r="AJ2005">
        <f t="shared" si="442"/>
        <v>0</v>
      </c>
      <c r="AK2005">
        <f t="shared" si="443"/>
        <v>0</v>
      </c>
      <c r="AL2005">
        <f t="shared" si="444"/>
        <v>0</v>
      </c>
      <c r="AM2005">
        <f t="shared" si="445"/>
        <v>0</v>
      </c>
      <c r="AN2005">
        <f t="shared" si="446"/>
        <v>0</v>
      </c>
      <c r="AO2005">
        <f t="shared" si="447"/>
        <v>0</v>
      </c>
    </row>
    <row r="2006" spans="1:41" x14ac:dyDescent="0.2">
      <c r="A2006" s="3" t="s">
        <v>0</v>
      </c>
      <c r="B2006" s="3" t="s">
        <v>5</v>
      </c>
      <c r="C2006" s="2" t="s">
        <v>35</v>
      </c>
      <c r="D2006" s="3">
        <v>29</v>
      </c>
      <c r="E2006" s="3">
        <v>72193.497799999997</v>
      </c>
      <c r="F2006" s="3">
        <v>87581.9231</v>
      </c>
      <c r="G2006" s="3">
        <v>52</v>
      </c>
      <c r="H2006" s="3">
        <v>1</v>
      </c>
      <c r="I2006" s="3">
        <v>4</v>
      </c>
      <c r="J2006" s="3">
        <v>6</v>
      </c>
      <c r="K2006" s="3">
        <v>0</v>
      </c>
      <c r="L2006" s="3">
        <v>0</v>
      </c>
      <c r="M2006" s="3">
        <v>0</v>
      </c>
      <c r="N2006" s="3">
        <v>0</v>
      </c>
      <c r="O2006" s="3">
        <v>0</v>
      </c>
      <c r="P2006" s="3">
        <v>1</v>
      </c>
      <c r="Q2006" s="3">
        <v>1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1</v>
      </c>
      <c r="Y2006" s="3">
        <v>11.38</v>
      </c>
      <c r="Z2006" s="3">
        <v>10</v>
      </c>
      <c r="AA2006" s="3">
        <v>0</v>
      </c>
      <c r="AB2006" s="3">
        <f t="shared" si="434"/>
        <v>1.2131552808624269</v>
      </c>
      <c r="AC2006" s="3">
        <f t="shared" si="435"/>
        <v>0.19322463567025644</v>
      </c>
      <c r="AD2006">
        <f t="shared" si="436"/>
        <v>0</v>
      </c>
      <c r="AE2006">
        <f t="shared" si="437"/>
        <v>0</v>
      </c>
      <c r="AF2006">
        <f t="shared" si="438"/>
        <v>0</v>
      </c>
      <c r="AG2006">
        <f t="shared" si="439"/>
        <v>0</v>
      </c>
      <c r="AH2006">
        <f t="shared" si="440"/>
        <v>0</v>
      </c>
      <c r="AI2006">
        <f t="shared" si="441"/>
        <v>0</v>
      </c>
      <c r="AJ2006">
        <f t="shared" si="442"/>
        <v>0</v>
      </c>
      <c r="AK2006">
        <f t="shared" si="443"/>
        <v>1</v>
      </c>
      <c r="AL2006">
        <f t="shared" si="444"/>
        <v>0</v>
      </c>
      <c r="AM2006">
        <f t="shared" si="445"/>
        <v>0</v>
      </c>
      <c r="AN2006">
        <f t="shared" si="446"/>
        <v>0</v>
      </c>
      <c r="AO2006">
        <f t="shared" si="447"/>
        <v>0</v>
      </c>
    </row>
    <row r="2007" spans="1:41" x14ac:dyDescent="0.2">
      <c r="A2007" s="3" t="s">
        <v>0</v>
      </c>
      <c r="B2007" s="3" t="s">
        <v>5</v>
      </c>
      <c r="C2007" s="2" t="s">
        <v>33</v>
      </c>
      <c r="D2007" s="3">
        <v>30</v>
      </c>
      <c r="E2007" s="3">
        <v>70418.090500000006</v>
      </c>
      <c r="F2007" s="3">
        <v>70417.963900000002</v>
      </c>
      <c r="G2007" s="3">
        <v>55</v>
      </c>
      <c r="H2007" s="3">
        <v>1</v>
      </c>
      <c r="I2007" s="3">
        <v>4</v>
      </c>
      <c r="J2007" s="3">
        <v>6</v>
      </c>
      <c r="K2007" s="3">
        <v>0</v>
      </c>
      <c r="L2007" s="3">
        <v>0</v>
      </c>
      <c r="M2007" s="3">
        <v>0</v>
      </c>
      <c r="N2007" s="3">
        <v>0</v>
      </c>
      <c r="O2007" s="3">
        <v>0</v>
      </c>
      <c r="P2007" s="3">
        <v>1</v>
      </c>
      <c r="Q2007" s="3">
        <v>1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1</v>
      </c>
      <c r="Y2007" s="3">
        <v>11.16</v>
      </c>
      <c r="Z2007" s="3">
        <v>10</v>
      </c>
      <c r="AA2007" s="3">
        <v>0</v>
      </c>
      <c r="AB2007" s="3">
        <f t="shared" si="434"/>
        <v>0.9999982021665299</v>
      </c>
      <c r="AC2007" s="3">
        <f t="shared" si="435"/>
        <v>-1.7978350862008518E-6</v>
      </c>
      <c r="AD2007">
        <f t="shared" si="436"/>
        <v>0</v>
      </c>
      <c r="AE2007">
        <f t="shared" si="437"/>
        <v>0</v>
      </c>
      <c r="AF2007">
        <f t="shared" si="438"/>
        <v>0</v>
      </c>
      <c r="AG2007">
        <f t="shared" si="439"/>
        <v>1</v>
      </c>
      <c r="AH2007">
        <f t="shared" si="440"/>
        <v>0</v>
      </c>
      <c r="AI2007">
        <f t="shared" si="441"/>
        <v>0</v>
      </c>
      <c r="AJ2007">
        <f t="shared" si="442"/>
        <v>0</v>
      </c>
      <c r="AK2007">
        <f t="shared" si="443"/>
        <v>0</v>
      </c>
      <c r="AL2007">
        <f t="shared" si="444"/>
        <v>0</v>
      </c>
      <c r="AM2007">
        <f t="shared" si="445"/>
        <v>0</v>
      </c>
      <c r="AN2007">
        <f t="shared" si="446"/>
        <v>0</v>
      </c>
      <c r="AO2007">
        <f t="shared" si="447"/>
        <v>0</v>
      </c>
    </row>
    <row r="2008" spans="1:41" x14ac:dyDescent="0.2">
      <c r="A2008" s="3" t="s">
        <v>2</v>
      </c>
      <c r="B2008" s="3" t="s">
        <v>5</v>
      </c>
      <c r="C2008" s="2" t="s">
        <v>34</v>
      </c>
      <c r="D2008" s="3">
        <v>30</v>
      </c>
      <c r="E2008" s="3">
        <v>62597.996599999999</v>
      </c>
      <c r="F2008" s="3">
        <v>69528.432199999996</v>
      </c>
      <c r="G2008" s="3">
        <v>44</v>
      </c>
      <c r="H2008" s="3">
        <v>1</v>
      </c>
      <c r="I2008" s="3">
        <v>3</v>
      </c>
      <c r="J2008" s="3">
        <v>6</v>
      </c>
      <c r="K2008" s="3">
        <v>0</v>
      </c>
      <c r="L2008" s="3">
        <v>0</v>
      </c>
      <c r="M2008" s="3">
        <v>0</v>
      </c>
      <c r="N2008" s="3">
        <v>0</v>
      </c>
      <c r="O2008" s="3">
        <v>0</v>
      </c>
      <c r="P2008" s="3">
        <v>1</v>
      </c>
      <c r="Q2008" s="3">
        <v>1</v>
      </c>
      <c r="R2008" s="3">
        <v>0</v>
      </c>
      <c r="S2008" s="3">
        <v>0</v>
      </c>
      <c r="T2008" s="3">
        <v>1</v>
      </c>
      <c r="U2008" s="3">
        <v>0</v>
      </c>
      <c r="V2008" s="3">
        <v>0</v>
      </c>
      <c r="W2008" s="3">
        <v>1</v>
      </c>
      <c r="X2008" s="3">
        <v>0</v>
      </c>
      <c r="Y2008" s="3">
        <v>11.15</v>
      </c>
      <c r="Z2008" s="3">
        <v>2</v>
      </c>
      <c r="AA2008" s="3">
        <v>0</v>
      </c>
      <c r="AB2008" s="3">
        <f t="shared" si="434"/>
        <v>1.110713377047597</v>
      </c>
      <c r="AC2008" s="3">
        <f t="shared" si="435"/>
        <v>0.10500249091745424</v>
      </c>
      <c r="AD2008">
        <f t="shared" si="436"/>
        <v>0</v>
      </c>
      <c r="AE2008">
        <f t="shared" si="437"/>
        <v>1</v>
      </c>
      <c r="AF2008">
        <f t="shared" si="438"/>
        <v>0</v>
      </c>
      <c r="AG2008">
        <f t="shared" si="439"/>
        <v>0</v>
      </c>
      <c r="AH2008">
        <f t="shared" si="440"/>
        <v>0</v>
      </c>
      <c r="AI2008">
        <f t="shared" si="441"/>
        <v>0</v>
      </c>
      <c r="AJ2008">
        <f t="shared" si="442"/>
        <v>0</v>
      </c>
      <c r="AK2008">
        <f t="shared" si="443"/>
        <v>0</v>
      </c>
      <c r="AL2008">
        <f t="shared" si="444"/>
        <v>0</v>
      </c>
      <c r="AM2008">
        <f t="shared" si="445"/>
        <v>0</v>
      </c>
      <c r="AN2008">
        <f t="shared" si="446"/>
        <v>0</v>
      </c>
      <c r="AO2008">
        <f t="shared" si="447"/>
        <v>0</v>
      </c>
    </row>
    <row r="2009" spans="1:41" x14ac:dyDescent="0.2">
      <c r="A2009" s="3" t="s">
        <v>0</v>
      </c>
      <c r="B2009" s="3" t="s">
        <v>5</v>
      </c>
      <c r="C2009" s="2" t="s">
        <v>34</v>
      </c>
      <c r="D2009" s="3">
        <v>31</v>
      </c>
      <c r="E2009" s="3">
        <v>64246.747199999998</v>
      </c>
      <c r="F2009" s="3">
        <v>80853.322700000004</v>
      </c>
      <c r="G2009" s="3">
        <v>43</v>
      </c>
      <c r="H2009" s="3">
        <v>1</v>
      </c>
      <c r="I2009" s="3">
        <v>3</v>
      </c>
      <c r="J2009" s="3">
        <v>6</v>
      </c>
      <c r="K2009" s="3">
        <v>0</v>
      </c>
      <c r="L2009" s="3">
        <v>0</v>
      </c>
      <c r="M2009" s="3">
        <v>0</v>
      </c>
      <c r="N2009" s="3">
        <v>0</v>
      </c>
      <c r="O2009" s="3">
        <v>0</v>
      </c>
      <c r="P2009" s="3">
        <v>1</v>
      </c>
      <c r="Q2009" s="3">
        <v>1</v>
      </c>
      <c r="R2009" s="3">
        <v>0</v>
      </c>
      <c r="S2009" s="3">
        <v>0</v>
      </c>
      <c r="T2009" s="3">
        <v>0</v>
      </c>
      <c r="U2009" s="3">
        <v>0</v>
      </c>
      <c r="V2009" s="3">
        <v>0</v>
      </c>
      <c r="W2009" s="3">
        <v>1</v>
      </c>
      <c r="X2009" s="3">
        <v>0</v>
      </c>
      <c r="Y2009" s="3">
        <v>11.3</v>
      </c>
      <c r="Z2009" s="3">
        <v>12</v>
      </c>
      <c r="AA2009" s="3">
        <v>0</v>
      </c>
      <c r="AB2009" s="3">
        <f t="shared" si="434"/>
        <v>1.2584811873557391</v>
      </c>
      <c r="AC2009" s="3">
        <f t="shared" si="435"/>
        <v>0.22990558701566308</v>
      </c>
      <c r="AD2009">
        <f t="shared" si="436"/>
        <v>0</v>
      </c>
      <c r="AE2009">
        <f t="shared" si="437"/>
        <v>1</v>
      </c>
      <c r="AF2009">
        <f t="shared" si="438"/>
        <v>0</v>
      </c>
      <c r="AG2009">
        <f t="shared" si="439"/>
        <v>0</v>
      </c>
      <c r="AH2009">
        <f t="shared" si="440"/>
        <v>0</v>
      </c>
      <c r="AI2009">
        <f t="shared" si="441"/>
        <v>0</v>
      </c>
      <c r="AJ2009">
        <f t="shared" si="442"/>
        <v>0</v>
      </c>
      <c r="AK2009">
        <f t="shared" si="443"/>
        <v>0</v>
      </c>
      <c r="AL2009">
        <f t="shared" si="444"/>
        <v>0</v>
      </c>
      <c r="AM2009">
        <f t="shared" si="445"/>
        <v>0</v>
      </c>
      <c r="AN2009">
        <f t="shared" si="446"/>
        <v>0</v>
      </c>
      <c r="AO2009">
        <f t="shared" si="447"/>
        <v>0</v>
      </c>
    </row>
    <row r="2010" spans="1:41" x14ac:dyDescent="0.2">
      <c r="A2010" s="3" t="s">
        <v>0</v>
      </c>
      <c r="B2010" s="3" t="s">
        <v>5</v>
      </c>
      <c r="C2010" s="2" t="s">
        <v>37</v>
      </c>
      <c r="D2010" s="3">
        <v>31</v>
      </c>
      <c r="E2010" s="3">
        <v>71587.714999999997</v>
      </c>
      <c r="F2010" s="3">
        <v>76380.138099999996</v>
      </c>
      <c r="G2010" s="3">
        <v>10</v>
      </c>
      <c r="H2010" s="3">
        <v>1</v>
      </c>
      <c r="I2010" s="3">
        <v>1</v>
      </c>
      <c r="J2010" s="3">
        <v>6</v>
      </c>
      <c r="K2010" s="3">
        <v>0</v>
      </c>
      <c r="L2010" s="3">
        <v>0</v>
      </c>
      <c r="M2010" s="3">
        <v>0</v>
      </c>
      <c r="N2010" s="3">
        <v>0</v>
      </c>
      <c r="O2010" s="3">
        <v>0</v>
      </c>
      <c r="P2010" s="3">
        <v>1</v>
      </c>
      <c r="Q2010" s="3">
        <v>1</v>
      </c>
      <c r="R2010" s="3">
        <v>0</v>
      </c>
      <c r="S2010" s="3">
        <v>0</v>
      </c>
      <c r="T2010" s="3">
        <v>0</v>
      </c>
      <c r="U2010" s="3">
        <v>1</v>
      </c>
      <c r="V2010" s="3">
        <v>0</v>
      </c>
      <c r="W2010" s="3">
        <v>0</v>
      </c>
      <c r="X2010" s="3">
        <v>0</v>
      </c>
      <c r="Y2010" s="3">
        <v>11.24</v>
      </c>
      <c r="Z2010" s="3">
        <v>10</v>
      </c>
      <c r="AA2010" s="3">
        <v>0</v>
      </c>
      <c r="AB2010" s="3">
        <f t="shared" si="434"/>
        <v>1.0669447697834746</v>
      </c>
      <c r="AC2010" s="3">
        <f t="shared" si="435"/>
        <v>6.4799208827589952E-2</v>
      </c>
      <c r="AD2010">
        <f t="shared" si="436"/>
        <v>0</v>
      </c>
      <c r="AE2010">
        <f t="shared" si="437"/>
        <v>0</v>
      </c>
      <c r="AF2010">
        <f t="shared" si="438"/>
        <v>0</v>
      </c>
      <c r="AG2010">
        <f t="shared" si="439"/>
        <v>0</v>
      </c>
      <c r="AH2010">
        <f t="shared" si="440"/>
        <v>1</v>
      </c>
      <c r="AI2010">
        <f t="shared" si="441"/>
        <v>0</v>
      </c>
      <c r="AJ2010">
        <f t="shared" si="442"/>
        <v>0</v>
      </c>
      <c r="AK2010">
        <f t="shared" si="443"/>
        <v>0</v>
      </c>
      <c r="AL2010">
        <f t="shared" si="444"/>
        <v>0</v>
      </c>
      <c r="AM2010">
        <f t="shared" si="445"/>
        <v>0</v>
      </c>
      <c r="AN2010">
        <f t="shared" si="446"/>
        <v>0</v>
      </c>
      <c r="AO2010">
        <f t="shared" si="447"/>
        <v>0</v>
      </c>
    </row>
    <row r="2011" spans="1:41" x14ac:dyDescent="0.2">
      <c r="A2011" s="3" t="s">
        <v>0</v>
      </c>
      <c r="B2011" s="3" t="s">
        <v>5</v>
      </c>
      <c r="C2011" s="2" t="s">
        <v>41</v>
      </c>
      <c r="D2011" s="3">
        <v>31</v>
      </c>
      <c r="E2011" s="3">
        <v>66427.532300000006</v>
      </c>
      <c r="F2011" s="3">
        <v>83782.927899999995</v>
      </c>
      <c r="G2011" s="3">
        <v>47</v>
      </c>
      <c r="H2011" s="3">
        <v>1</v>
      </c>
      <c r="I2011" s="3">
        <v>3</v>
      </c>
      <c r="J2011" s="3">
        <v>6</v>
      </c>
      <c r="K2011" s="3">
        <v>0</v>
      </c>
      <c r="L2011" s="3">
        <v>0</v>
      </c>
      <c r="M2011" s="3">
        <v>0</v>
      </c>
      <c r="N2011" s="3">
        <v>0</v>
      </c>
      <c r="O2011" s="3">
        <v>0</v>
      </c>
      <c r="P2011" s="3">
        <v>1</v>
      </c>
      <c r="Q2011" s="3">
        <v>1</v>
      </c>
      <c r="R2011" s="3">
        <v>0</v>
      </c>
      <c r="S2011" s="3">
        <v>0</v>
      </c>
      <c r="T2011" s="3">
        <v>0</v>
      </c>
      <c r="U2011" s="3">
        <v>0</v>
      </c>
      <c r="V2011" s="3">
        <v>0</v>
      </c>
      <c r="W2011" s="3">
        <v>1</v>
      </c>
      <c r="X2011" s="3">
        <v>0</v>
      </c>
      <c r="Y2011" s="3">
        <v>11.34</v>
      </c>
      <c r="Z2011" s="3">
        <v>10</v>
      </c>
      <c r="AA2011" s="3">
        <v>0</v>
      </c>
      <c r="AB2011" s="3">
        <f t="shared" si="434"/>
        <v>1.2612681067485625</v>
      </c>
      <c r="AC2011" s="3">
        <f t="shared" si="435"/>
        <v>0.23211764877574448</v>
      </c>
      <c r="AD2011">
        <f t="shared" si="436"/>
        <v>0</v>
      </c>
      <c r="AE2011">
        <f t="shared" si="437"/>
        <v>0</v>
      </c>
      <c r="AF2011">
        <f t="shared" si="438"/>
        <v>0</v>
      </c>
      <c r="AG2011">
        <f t="shared" si="439"/>
        <v>0</v>
      </c>
      <c r="AH2011">
        <f t="shared" si="440"/>
        <v>0</v>
      </c>
      <c r="AI2011">
        <f t="shared" si="441"/>
        <v>0</v>
      </c>
      <c r="AJ2011">
        <f t="shared" si="442"/>
        <v>0</v>
      </c>
      <c r="AK2011">
        <f t="shared" si="443"/>
        <v>0</v>
      </c>
      <c r="AL2011">
        <f t="shared" si="444"/>
        <v>0</v>
      </c>
      <c r="AM2011">
        <f t="shared" si="445"/>
        <v>1</v>
      </c>
      <c r="AN2011">
        <f t="shared" si="446"/>
        <v>0</v>
      </c>
      <c r="AO2011">
        <f t="shared" si="447"/>
        <v>0</v>
      </c>
    </row>
    <row r="2012" spans="1:41" x14ac:dyDescent="0.2">
      <c r="A2012" s="3" t="s">
        <v>0</v>
      </c>
      <c r="B2012" s="3" t="s">
        <v>5</v>
      </c>
      <c r="C2012" s="2" t="s">
        <v>31</v>
      </c>
      <c r="D2012" s="3">
        <v>32</v>
      </c>
      <c r="E2012" s="3">
        <v>64692.2137</v>
      </c>
      <c r="F2012" s="3">
        <v>72559.883900000001</v>
      </c>
      <c r="G2012" s="3">
        <v>47</v>
      </c>
      <c r="H2012" s="3">
        <v>1</v>
      </c>
      <c r="I2012" s="3">
        <v>3</v>
      </c>
      <c r="J2012" s="3">
        <v>6</v>
      </c>
      <c r="K2012" s="3">
        <v>0</v>
      </c>
      <c r="L2012" s="3">
        <v>0</v>
      </c>
      <c r="M2012" s="3">
        <v>0</v>
      </c>
      <c r="N2012" s="3">
        <v>0</v>
      </c>
      <c r="O2012" s="3">
        <v>0</v>
      </c>
      <c r="P2012" s="3">
        <v>1</v>
      </c>
      <c r="Q2012" s="3">
        <v>1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1</v>
      </c>
      <c r="X2012" s="3">
        <v>0</v>
      </c>
      <c r="Y2012" s="3">
        <v>11.19</v>
      </c>
      <c r="Z2012" s="3">
        <v>10</v>
      </c>
      <c r="AA2012" s="3">
        <v>0</v>
      </c>
      <c r="AB2012" s="3">
        <f t="shared" si="434"/>
        <v>1.1216169574361001</v>
      </c>
      <c r="AC2012" s="3">
        <f t="shared" si="435"/>
        <v>0.11477135615331692</v>
      </c>
      <c r="AD2012">
        <f t="shared" si="436"/>
        <v>0</v>
      </c>
      <c r="AE2012">
        <f t="shared" si="437"/>
        <v>0</v>
      </c>
      <c r="AF2012">
        <f t="shared" si="438"/>
        <v>1</v>
      </c>
      <c r="AG2012">
        <f t="shared" si="439"/>
        <v>0</v>
      </c>
      <c r="AH2012">
        <f t="shared" si="440"/>
        <v>0</v>
      </c>
      <c r="AI2012">
        <f t="shared" si="441"/>
        <v>0</v>
      </c>
      <c r="AJ2012">
        <f t="shared" si="442"/>
        <v>0</v>
      </c>
      <c r="AK2012">
        <f t="shared" si="443"/>
        <v>0</v>
      </c>
      <c r="AL2012">
        <f t="shared" si="444"/>
        <v>0</v>
      </c>
      <c r="AM2012">
        <f t="shared" si="445"/>
        <v>0</v>
      </c>
      <c r="AN2012">
        <f t="shared" si="446"/>
        <v>0</v>
      </c>
      <c r="AO2012">
        <f t="shared" si="447"/>
        <v>0</v>
      </c>
    </row>
    <row r="2013" spans="1:41" x14ac:dyDescent="0.2">
      <c r="A2013" s="3" t="s">
        <v>0</v>
      </c>
      <c r="B2013" s="3" t="s">
        <v>5</v>
      </c>
      <c r="C2013" s="2" t="s">
        <v>41</v>
      </c>
      <c r="D2013" s="3">
        <v>32</v>
      </c>
      <c r="E2013" s="3">
        <v>64549.030400000003</v>
      </c>
      <c r="F2013" s="3">
        <v>81361.460900000005</v>
      </c>
      <c r="G2013" s="3">
        <v>48</v>
      </c>
      <c r="H2013" s="3">
        <v>1</v>
      </c>
      <c r="I2013" s="3">
        <v>3</v>
      </c>
      <c r="J2013" s="3">
        <v>6</v>
      </c>
      <c r="K2013" s="3">
        <v>0</v>
      </c>
      <c r="L2013" s="3">
        <v>0</v>
      </c>
      <c r="M2013" s="3">
        <v>0</v>
      </c>
      <c r="N2013" s="3">
        <v>0</v>
      </c>
      <c r="O2013" s="3">
        <v>0</v>
      </c>
      <c r="P2013" s="3">
        <v>1</v>
      </c>
      <c r="Q2013" s="3">
        <v>1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3">
        <v>1</v>
      </c>
      <c r="X2013" s="3">
        <v>0</v>
      </c>
      <c r="Y2013" s="3">
        <v>11.31</v>
      </c>
      <c r="Z2013" s="3">
        <v>10</v>
      </c>
      <c r="AA2013" s="3">
        <v>0</v>
      </c>
      <c r="AB2013" s="3">
        <f t="shared" si="434"/>
        <v>1.2604598457299214</v>
      </c>
      <c r="AC2013" s="3">
        <f t="shared" si="435"/>
        <v>0.23147661131131472</v>
      </c>
      <c r="AD2013">
        <f t="shared" si="436"/>
        <v>0</v>
      </c>
      <c r="AE2013">
        <f t="shared" si="437"/>
        <v>0</v>
      </c>
      <c r="AF2013">
        <f t="shared" si="438"/>
        <v>0</v>
      </c>
      <c r="AG2013">
        <f t="shared" si="439"/>
        <v>0</v>
      </c>
      <c r="AH2013">
        <f t="shared" si="440"/>
        <v>0</v>
      </c>
      <c r="AI2013">
        <f t="shared" si="441"/>
        <v>0</v>
      </c>
      <c r="AJ2013">
        <f t="shared" si="442"/>
        <v>0</v>
      </c>
      <c r="AK2013">
        <f t="shared" si="443"/>
        <v>0</v>
      </c>
      <c r="AL2013">
        <f t="shared" si="444"/>
        <v>0</v>
      </c>
      <c r="AM2013">
        <f t="shared" si="445"/>
        <v>1</v>
      </c>
      <c r="AN2013">
        <f t="shared" si="446"/>
        <v>0</v>
      </c>
      <c r="AO2013">
        <f t="shared" si="447"/>
        <v>0</v>
      </c>
    </row>
    <row r="2014" spans="1:41" x14ac:dyDescent="0.2">
      <c r="A2014" s="3" t="s">
        <v>0</v>
      </c>
      <c r="B2014" s="3" t="s">
        <v>5</v>
      </c>
      <c r="C2014" s="2" t="s">
        <v>41</v>
      </c>
      <c r="D2014" s="3">
        <v>32</v>
      </c>
      <c r="E2014" s="3">
        <v>67277.681800000006</v>
      </c>
      <c r="F2014" s="3">
        <v>81840.162400000001</v>
      </c>
      <c r="G2014" s="3">
        <v>47</v>
      </c>
      <c r="H2014" s="3">
        <v>1</v>
      </c>
      <c r="I2014" s="3">
        <v>3</v>
      </c>
      <c r="J2014" s="3">
        <v>6</v>
      </c>
      <c r="K2014" s="3">
        <v>0</v>
      </c>
      <c r="L2014" s="3">
        <v>0</v>
      </c>
      <c r="M2014" s="3">
        <v>0</v>
      </c>
      <c r="N2014" s="3">
        <v>0</v>
      </c>
      <c r="O2014" s="3">
        <v>0</v>
      </c>
      <c r="P2014" s="3">
        <v>1</v>
      </c>
      <c r="Q2014" s="3">
        <v>1</v>
      </c>
      <c r="R2014" s="3">
        <v>0</v>
      </c>
      <c r="S2014" s="3">
        <v>0</v>
      </c>
      <c r="T2014" s="3">
        <v>0</v>
      </c>
      <c r="U2014" s="3">
        <v>0</v>
      </c>
      <c r="V2014" s="3">
        <v>0</v>
      </c>
      <c r="W2014" s="3">
        <v>1</v>
      </c>
      <c r="X2014" s="3">
        <v>0</v>
      </c>
      <c r="Y2014" s="3">
        <v>11.31</v>
      </c>
      <c r="Z2014" s="3">
        <v>11</v>
      </c>
      <c r="AA2014" s="3">
        <v>0</v>
      </c>
      <c r="AB2014" s="3">
        <f t="shared" si="434"/>
        <v>1.2164533647769058</v>
      </c>
      <c r="AC2014" s="3">
        <f t="shared" si="435"/>
        <v>0.19593954693481386</v>
      </c>
      <c r="AD2014">
        <f t="shared" si="436"/>
        <v>0</v>
      </c>
      <c r="AE2014">
        <f t="shared" si="437"/>
        <v>0</v>
      </c>
      <c r="AF2014">
        <f t="shared" si="438"/>
        <v>0</v>
      </c>
      <c r="AG2014">
        <f t="shared" si="439"/>
        <v>0</v>
      </c>
      <c r="AH2014">
        <f t="shared" si="440"/>
        <v>0</v>
      </c>
      <c r="AI2014">
        <f t="shared" si="441"/>
        <v>0</v>
      </c>
      <c r="AJ2014">
        <f t="shared" si="442"/>
        <v>0</v>
      </c>
      <c r="AK2014">
        <f t="shared" si="443"/>
        <v>0</v>
      </c>
      <c r="AL2014">
        <f t="shared" si="444"/>
        <v>0</v>
      </c>
      <c r="AM2014">
        <f t="shared" si="445"/>
        <v>1</v>
      </c>
      <c r="AN2014">
        <f t="shared" si="446"/>
        <v>0</v>
      </c>
      <c r="AO2014">
        <f t="shared" si="447"/>
        <v>0</v>
      </c>
    </row>
    <row r="2015" spans="1:41" x14ac:dyDescent="0.2">
      <c r="A2015" s="3" t="s">
        <v>0</v>
      </c>
      <c r="B2015" s="3" t="s">
        <v>5</v>
      </c>
      <c r="C2015" s="2" t="s">
        <v>36</v>
      </c>
      <c r="D2015" s="3">
        <v>33</v>
      </c>
      <c r="E2015" s="3">
        <v>58197.306199999999</v>
      </c>
      <c r="F2015" s="3">
        <v>84008.463600000003</v>
      </c>
      <c r="G2015" s="3">
        <v>52</v>
      </c>
      <c r="H2015" s="3">
        <v>1</v>
      </c>
      <c r="I2015" s="3">
        <v>4</v>
      </c>
      <c r="J2015" s="3">
        <v>6</v>
      </c>
      <c r="K2015" s="3">
        <v>0</v>
      </c>
      <c r="L2015" s="3">
        <v>0</v>
      </c>
      <c r="M2015" s="3">
        <v>0</v>
      </c>
      <c r="N2015" s="3">
        <v>0</v>
      </c>
      <c r="O2015" s="3">
        <v>0</v>
      </c>
      <c r="P2015" s="3">
        <v>1</v>
      </c>
      <c r="Q2015" s="3">
        <v>1</v>
      </c>
      <c r="R2015" s="3">
        <v>0</v>
      </c>
      <c r="S2015" s="3">
        <v>0</v>
      </c>
      <c r="T2015" s="3">
        <v>0</v>
      </c>
      <c r="U2015" s="3">
        <v>0</v>
      </c>
      <c r="V2015" s="3">
        <v>0</v>
      </c>
      <c r="W2015" s="3">
        <v>0</v>
      </c>
      <c r="X2015" s="3">
        <v>1</v>
      </c>
      <c r="Y2015" s="3">
        <v>11.34</v>
      </c>
      <c r="Z2015" s="3">
        <v>11</v>
      </c>
      <c r="AA2015" s="3">
        <v>0</v>
      </c>
      <c r="AB2015" s="3">
        <f t="shared" si="434"/>
        <v>1.4435112049911343</v>
      </c>
      <c r="AC2015" s="3">
        <f t="shared" si="435"/>
        <v>0.36707848246768043</v>
      </c>
      <c r="AD2015">
        <f t="shared" si="436"/>
        <v>0</v>
      </c>
      <c r="AE2015">
        <f t="shared" si="437"/>
        <v>0</v>
      </c>
      <c r="AF2015">
        <f t="shared" si="438"/>
        <v>0</v>
      </c>
      <c r="AG2015">
        <f t="shared" si="439"/>
        <v>0</v>
      </c>
      <c r="AH2015">
        <f t="shared" si="440"/>
        <v>0</v>
      </c>
      <c r="AI2015">
        <f t="shared" si="441"/>
        <v>0</v>
      </c>
      <c r="AJ2015">
        <f t="shared" si="442"/>
        <v>1</v>
      </c>
      <c r="AK2015">
        <f t="shared" si="443"/>
        <v>0</v>
      </c>
      <c r="AL2015">
        <f t="shared" si="444"/>
        <v>0</v>
      </c>
      <c r="AM2015">
        <f t="shared" si="445"/>
        <v>0</v>
      </c>
      <c r="AN2015">
        <f t="shared" si="446"/>
        <v>0</v>
      </c>
      <c r="AO2015">
        <f t="shared" si="447"/>
        <v>0</v>
      </c>
    </row>
    <row r="2016" spans="1:41" x14ac:dyDescent="0.2">
      <c r="A2016" s="3" t="s">
        <v>0</v>
      </c>
      <c r="B2016" s="3" t="s">
        <v>5</v>
      </c>
      <c r="C2016" s="2" t="s">
        <v>41</v>
      </c>
      <c r="D2016" s="3">
        <v>33</v>
      </c>
      <c r="E2016" s="3">
        <v>64186.308700000001</v>
      </c>
      <c r="F2016" s="3">
        <v>72659.260899999994</v>
      </c>
      <c r="G2016" s="3">
        <v>109</v>
      </c>
      <c r="H2016" s="3">
        <v>1</v>
      </c>
      <c r="I2016" s="3">
        <v>4</v>
      </c>
      <c r="J2016" s="3">
        <v>6</v>
      </c>
      <c r="K2016" s="3">
        <v>0</v>
      </c>
      <c r="L2016" s="3">
        <v>0</v>
      </c>
      <c r="M2016" s="3">
        <v>0</v>
      </c>
      <c r="N2016" s="3">
        <v>0</v>
      </c>
      <c r="O2016" s="3">
        <v>0</v>
      </c>
      <c r="P2016" s="3">
        <v>1</v>
      </c>
      <c r="Q2016" s="3">
        <v>1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1</v>
      </c>
      <c r="Y2016" s="3">
        <v>11.19</v>
      </c>
      <c r="Z2016" s="3">
        <v>17</v>
      </c>
      <c r="AA2016" s="3">
        <v>1</v>
      </c>
      <c r="AB2016" s="3">
        <f t="shared" si="434"/>
        <v>1.1320056001288634</v>
      </c>
      <c r="AC2016" s="3">
        <f t="shared" si="435"/>
        <v>0.12399092687905766</v>
      </c>
      <c r="AD2016">
        <f t="shared" si="436"/>
        <v>0</v>
      </c>
      <c r="AE2016">
        <f t="shared" si="437"/>
        <v>0</v>
      </c>
      <c r="AF2016">
        <f t="shared" si="438"/>
        <v>0</v>
      </c>
      <c r="AG2016">
        <f t="shared" si="439"/>
        <v>0</v>
      </c>
      <c r="AH2016">
        <f t="shared" si="440"/>
        <v>0</v>
      </c>
      <c r="AI2016">
        <f t="shared" si="441"/>
        <v>0</v>
      </c>
      <c r="AJ2016">
        <f t="shared" si="442"/>
        <v>0</v>
      </c>
      <c r="AK2016">
        <f t="shared" si="443"/>
        <v>0</v>
      </c>
      <c r="AL2016">
        <f t="shared" si="444"/>
        <v>0</v>
      </c>
      <c r="AM2016">
        <f t="shared" si="445"/>
        <v>1</v>
      </c>
      <c r="AN2016">
        <f t="shared" si="446"/>
        <v>0</v>
      </c>
      <c r="AO2016">
        <f t="shared" si="447"/>
        <v>0</v>
      </c>
    </row>
    <row r="2017" spans="1:41" x14ac:dyDescent="0.2">
      <c r="A2017" s="3" t="s">
        <v>2</v>
      </c>
      <c r="B2017" s="3" t="s">
        <v>5</v>
      </c>
      <c r="C2017" s="2" t="s">
        <v>38</v>
      </c>
      <c r="D2017" s="3">
        <v>33</v>
      </c>
      <c r="E2017" s="3">
        <v>58385.563999999998</v>
      </c>
      <c r="F2017" s="3">
        <v>63941.772299999997</v>
      </c>
      <c r="G2017" s="3">
        <v>13</v>
      </c>
      <c r="H2017" s="3">
        <v>1</v>
      </c>
      <c r="I2017" s="3">
        <v>2</v>
      </c>
      <c r="J2017" s="3">
        <v>6</v>
      </c>
      <c r="K2017" s="3">
        <v>0</v>
      </c>
      <c r="L2017" s="3">
        <v>0</v>
      </c>
      <c r="M2017" s="3">
        <v>0</v>
      </c>
      <c r="N2017" s="3">
        <v>0</v>
      </c>
      <c r="O2017" s="3">
        <v>0</v>
      </c>
      <c r="P2017" s="3">
        <v>1</v>
      </c>
      <c r="Q2017" s="3">
        <v>1</v>
      </c>
      <c r="R2017" s="3">
        <v>0</v>
      </c>
      <c r="S2017" s="3">
        <v>0</v>
      </c>
      <c r="T2017" s="3">
        <v>1</v>
      </c>
      <c r="U2017" s="3">
        <v>0</v>
      </c>
      <c r="V2017" s="3">
        <v>1</v>
      </c>
      <c r="W2017" s="3">
        <v>0</v>
      </c>
      <c r="X2017" s="3">
        <v>0</v>
      </c>
      <c r="Y2017" s="3">
        <v>11.07</v>
      </c>
      <c r="Z2017" s="3">
        <v>1</v>
      </c>
      <c r="AA2017" s="3">
        <v>0</v>
      </c>
      <c r="AB2017" s="3">
        <f t="shared" si="434"/>
        <v>1.095164076859821</v>
      </c>
      <c r="AC2017" s="3">
        <f t="shared" si="435"/>
        <v>9.0904193924405838E-2</v>
      </c>
      <c r="AD2017">
        <f t="shared" si="436"/>
        <v>0</v>
      </c>
      <c r="AE2017">
        <f t="shared" si="437"/>
        <v>0</v>
      </c>
      <c r="AF2017">
        <f t="shared" si="438"/>
        <v>0</v>
      </c>
      <c r="AG2017">
        <f t="shared" si="439"/>
        <v>0</v>
      </c>
      <c r="AH2017">
        <f t="shared" si="440"/>
        <v>0</v>
      </c>
      <c r="AI2017">
        <f t="shared" si="441"/>
        <v>1</v>
      </c>
      <c r="AJ2017">
        <f t="shared" si="442"/>
        <v>0</v>
      </c>
      <c r="AK2017">
        <f t="shared" si="443"/>
        <v>0</v>
      </c>
      <c r="AL2017">
        <f t="shared" si="444"/>
        <v>0</v>
      </c>
      <c r="AM2017">
        <f t="shared" si="445"/>
        <v>0</v>
      </c>
      <c r="AN2017">
        <f t="shared" si="446"/>
        <v>0</v>
      </c>
      <c r="AO2017">
        <f t="shared" si="447"/>
        <v>0</v>
      </c>
    </row>
    <row r="2018" spans="1:41" x14ac:dyDescent="0.2">
      <c r="A2018" s="3" t="s">
        <v>0</v>
      </c>
      <c r="B2018" s="3" t="s">
        <v>5</v>
      </c>
      <c r="C2018" s="2" t="s">
        <v>30</v>
      </c>
      <c r="D2018" s="3">
        <v>34</v>
      </c>
      <c r="E2018" s="3">
        <v>71493.852899999998</v>
      </c>
      <c r="F2018" s="3">
        <v>78553</v>
      </c>
      <c r="G2018" s="3">
        <v>47</v>
      </c>
      <c r="H2018" s="3">
        <v>1</v>
      </c>
      <c r="I2018" s="3">
        <v>3</v>
      </c>
      <c r="J2018" s="3">
        <v>6</v>
      </c>
      <c r="K2018" s="3">
        <v>0</v>
      </c>
      <c r="L2018" s="3">
        <v>0</v>
      </c>
      <c r="M2018" s="3">
        <v>0</v>
      </c>
      <c r="N2018" s="3">
        <v>0</v>
      </c>
      <c r="O2018" s="3">
        <v>0</v>
      </c>
      <c r="P2018" s="3">
        <v>1</v>
      </c>
      <c r="Q2018" s="3">
        <v>1</v>
      </c>
      <c r="R2018" s="3">
        <v>0</v>
      </c>
      <c r="S2018" s="3">
        <v>0</v>
      </c>
      <c r="T2018" s="3">
        <v>0</v>
      </c>
      <c r="U2018" s="3">
        <v>0</v>
      </c>
      <c r="V2018" s="3">
        <v>0</v>
      </c>
      <c r="W2018" s="3">
        <v>1</v>
      </c>
      <c r="X2018" s="3">
        <v>0</v>
      </c>
      <c r="Y2018" s="3">
        <v>11.27</v>
      </c>
      <c r="Z2018" s="3">
        <v>11</v>
      </c>
      <c r="AA2018" s="3">
        <v>0</v>
      </c>
      <c r="AB2018" s="3">
        <f t="shared" si="434"/>
        <v>1.0987378188985533</v>
      </c>
      <c r="AC2018" s="3">
        <f t="shared" si="435"/>
        <v>9.416208362910948E-2</v>
      </c>
      <c r="AD2018">
        <f t="shared" si="436"/>
        <v>1</v>
      </c>
      <c r="AE2018">
        <f t="shared" si="437"/>
        <v>0</v>
      </c>
      <c r="AF2018">
        <f t="shared" si="438"/>
        <v>0</v>
      </c>
      <c r="AG2018">
        <f t="shared" si="439"/>
        <v>0</v>
      </c>
      <c r="AH2018">
        <f t="shared" si="440"/>
        <v>0</v>
      </c>
      <c r="AI2018">
        <f t="shared" si="441"/>
        <v>0</v>
      </c>
      <c r="AJ2018">
        <f t="shared" si="442"/>
        <v>0</v>
      </c>
      <c r="AK2018">
        <f t="shared" si="443"/>
        <v>0</v>
      </c>
      <c r="AL2018">
        <f t="shared" si="444"/>
        <v>0</v>
      </c>
      <c r="AM2018">
        <f t="shared" si="445"/>
        <v>0</v>
      </c>
      <c r="AN2018">
        <f t="shared" si="446"/>
        <v>0</v>
      </c>
      <c r="AO2018">
        <f t="shared" si="447"/>
        <v>0</v>
      </c>
    </row>
    <row r="2019" spans="1:41" x14ac:dyDescent="0.2">
      <c r="A2019" s="3" t="s">
        <v>0</v>
      </c>
      <c r="B2019" s="3" t="s">
        <v>5</v>
      </c>
      <c r="C2019" s="2" t="s">
        <v>32</v>
      </c>
      <c r="D2019" s="3">
        <v>34</v>
      </c>
      <c r="E2019" s="3">
        <v>66225.394</v>
      </c>
      <c r="F2019" s="3">
        <v>66225.470199999996</v>
      </c>
      <c r="G2019" s="3">
        <v>52</v>
      </c>
      <c r="H2019" s="3">
        <v>1</v>
      </c>
      <c r="I2019" s="3">
        <v>4</v>
      </c>
      <c r="J2019" s="3">
        <v>6</v>
      </c>
      <c r="K2019" s="3">
        <v>0</v>
      </c>
      <c r="L2019" s="3">
        <v>0</v>
      </c>
      <c r="M2019" s="3">
        <v>0</v>
      </c>
      <c r="N2019" s="3">
        <v>0</v>
      </c>
      <c r="O2019" s="3">
        <v>0</v>
      </c>
      <c r="P2019" s="3">
        <v>1</v>
      </c>
      <c r="Q2019" s="3">
        <v>1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1</v>
      </c>
      <c r="Y2019" s="3">
        <v>11.1</v>
      </c>
      <c r="Z2019" s="3">
        <v>11</v>
      </c>
      <c r="AA2019" s="3">
        <v>0</v>
      </c>
      <c r="AB2019" s="3">
        <f t="shared" si="434"/>
        <v>1.0000011506160309</v>
      </c>
      <c r="AC2019" s="3">
        <f t="shared" si="435"/>
        <v>1.1506153689401597E-6</v>
      </c>
      <c r="AD2019">
        <f t="shared" si="436"/>
        <v>0</v>
      </c>
      <c r="AE2019">
        <f t="shared" si="437"/>
        <v>0</v>
      </c>
      <c r="AF2019">
        <f t="shared" si="438"/>
        <v>0</v>
      </c>
      <c r="AG2019">
        <f t="shared" si="439"/>
        <v>0</v>
      </c>
      <c r="AH2019">
        <f t="shared" si="440"/>
        <v>0</v>
      </c>
      <c r="AI2019">
        <f t="shared" si="441"/>
        <v>0</v>
      </c>
      <c r="AJ2019">
        <f t="shared" si="442"/>
        <v>0</v>
      </c>
      <c r="AK2019">
        <f t="shared" si="443"/>
        <v>0</v>
      </c>
      <c r="AL2019">
        <f t="shared" si="444"/>
        <v>1</v>
      </c>
      <c r="AM2019">
        <f t="shared" si="445"/>
        <v>0</v>
      </c>
      <c r="AN2019">
        <f t="shared" si="446"/>
        <v>0</v>
      </c>
      <c r="AO2019">
        <f t="shared" si="447"/>
        <v>0</v>
      </c>
    </row>
    <row r="2020" spans="1:41" x14ac:dyDescent="0.2">
      <c r="A2020" s="3" t="s">
        <v>2</v>
      </c>
      <c r="B2020" s="3" t="s">
        <v>5</v>
      </c>
      <c r="C2020" s="2" t="s">
        <v>33</v>
      </c>
      <c r="D2020" s="3">
        <v>34</v>
      </c>
      <c r="E2020" s="3">
        <v>80729.4948</v>
      </c>
      <c r="F2020" s="3">
        <v>101959.45239999999</v>
      </c>
      <c r="G2020" s="3">
        <v>8</v>
      </c>
      <c r="H2020" s="3">
        <v>1</v>
      </c>
      <c r="I2020" s="3">
        <v>1</v>
      </c>
      <c r="J2020" s="3">
        <v>6</v>
      </c>
      <c r="K2020" s="3">
        <v>0</v>
      </c>
      <c r="L2020" s="3">
        <v>0</v>
      </c>
      <c r="M2020" s="3">
        <v>0</v>
      </c>
      <c r="N2020" s="3">
        <v>0</v>
      </c>
      <c r="O2020" s="3">
        <v>0</v>
      </c>
      <c r="P2020" s="3">
        <v>1</v>
      </c>
      <c r="Q2020" s="3">
        <v>1</v>
      </c>
      <c r="R2020" s="3">
        <v>0</v>
      </c>
      <c r="S2020" s="3">
        <v>0</v>
      </c>
      <c r="T2020" s="3">
        <v>1</v>
      </c>
      <c r="U2020" s="3">
        <v>1</v>
      </c>
      <c r="V2020" s="3">
        <v>0</v>
      </c>
      <c r="W2020" s="3">
        <v>0</v>
      </c>
      <c r="X2020" s="3">
        <v>0</v>
      </c>
      <c r="Y2020" s="3">
        <v>11.53</v>
      </c>
      <c r="Z2020" s="3">
        <v>3</v>
      </c>
      <c r="AA2020" s="3">
        <v>0</v>
      </c>
      <c r="AB2020" s="3">
        <f t="shared" si="434"/>
        <v>1.2629764704039743</v>
      </c>
      <c r="AC2020" s="3">
        <f t="shared" si="435"/>
        <v>0.23347121326922046</v>
      </c>
      <c r="AD2020">
        <f t="shared" si="436"/>
        <v>0</v>
      </c>
      <c r="AE2020">
        <f t="shared" si="437"/>
        <v>0</v>
      </c>
      <c r="AF2020">
        <f t="shared" si="438"/>
        <v>0</v>
      </c>
      <c r="AG2020">
        <f t="shared" si="439"/>
        <v>1</v>
      </c>
      <c r="AH2020">
        <f t="shared" si="440"/>
        <v>0</v>
      </c>
      <c r="AI2020">
        <f t="shared" si="441"/>
        <v>0</v>
      </c>
      <c r="AJ2020">
        <f t="shared" si="442"/>
        <v>0</v>
      </c>
      <c r="AK2020">
        <f t="shared" si="443"/>
        <v>0</v>
      </c>
      <c r="AL2020">
        <f t="shared" si="444"/>
        <v>0</v>
      </c>
      <c r="AM2020">
        <f t="shared" si="445"/>
        <v>0</v>
      </c>
      <c r="AN2020">
        <f t="shared" si="446"/>
        <v>0</v>
      </c>
      <c r="AO2020">
        <f t="shared" si="447"/>
        <v>0</v>
      </c>
    </row>
    <row r="2021" spans="1:41" x14ac:dyDescent="0.2">
      <c r="A2021" s="3" t="s">
        <v>0</v>
      </c>
      <c r="B2021" s="3" t="s">
        <v>5</v>
      </c>
      <c r="C2021" s="2" t="s">
        <v>36</v>
      </c>
      <c r="D2021" s="3">
        <v>35</v>
      </c>
      <c r="E2021" s="3">
        <v>66604.36</v>
      </c>
      <c r="F2021" s="3">
        <v>79412.506500000003</v>
      </c>
      <c r="G2021" s="3">
        <v>10</v>
      </c>
      <c r="H2021" s="3">
        <v>1</v>
      </c>
      <c r="I2021" s="3">
        <v>1</v>
      </c>
      <c r="J2021" s="3">
        <v>6</v>
      </c>
      <c r="K2021" s="3">
        <v>0</v>
      </c>
      <c r="L2021" s="3">
        <v>0</v>
      </c>
      <c r="M2021" s="3">
        <v>0</v>
      </c>
      <c r="N2021" s="3">
        <v>0</v>
      </c>
      <c r="O2021" s="3">
        <v>0</v>
      </c>
      <c r="P2021" s="3">
        <v>1</v>
      </c>
      <c r="Q2021" s="3">
        <v>1</v>
      </c>
      <c r="R2021" s="3">
        <v>0</v>
      </c>
      <c r="S2021" s="3">
        <v>0</v>
      </c>
      <c r="T2021" s="3">
        <v>0</v>
      </c>
      <c r="U2021" s="3">
        <v>1</v>
      </c>
      <c r="V2021" s="3">
        <v>0</v>
      </c>
      <c r="W2021" s="3">
        <v>0</v>
      </c>
      <c r="X2021" s="3">
        <v>0</v>
      </c>
      <c r="Y2021" s="3">
        <v>11.28</v>
      </c>
      <c r="Z2021" s="3">
        <v>10</v>
      </c>
      <c r="AA2021" s="3">
        <v>0</v>
      </c>
      <c r="AB2021" s="3">
        <f t="shared" si="434"/>
        <v>1.192301922877121</v>
      </c>
      <c r="AC2021" s="3">
        <f t="shared" si="435"/>
        <v>0.17588582757470345</v>
      </c>
      <c r="AD2021">
        <f t="shared" si="436"/>
        <v>0</v>
      </c>
      <c r="AE2021">
        <f t="shared" si="437"/>
        <v>0</v>
      </c>
      <c r="AF2021">
        <f t="shared" si="438"/>
        <v>0</v>
      </c>
      <c r="AG2021">
        <f t="shared" si="439"/>
        <v>0</v>
      </c>
      <c r="AH2021">
        <f t="shared" si="440"/>
        <v>0</v>
      </c>
      <c r="AI2021">
        <f t="shared" si="441"/>
        <v>0</v>
      </c>
      <c r="AJ2021">
        <f t="shared" si="442"/>
        <v>1</v>
      </c>
      <c r="AK2021">
        <f t="shared" si="443"/>
        <v>0</v>
      </c>
      <c r="AL2021">
        <f t="shared" si="444"/>
        <v>0</v>
      </c>
      <c r="AM2021">
        <f t="shared" si="445"/>
        <v>0</v>
      </c>
      <c r="AN2021">
        <f t="shared" si="446"/>
        <v>0</v>
      </c>
      <c r="AO2021">
        <f t="shared" si="447"/>
        <v>0</v>
      </c>
    </row>
    <row r="2022" spans="1:41" x14ac:dyDescent="0.2">
      <c r="A2022" s="3" t="s">
        <v>0</v>
      </c>
      <c r="B2022" s="3" t="s">
        <v>5</v>
      </c>
      <c r="C2022" s="2" t="s">
        <v>32</v>
      </c>
      <c r="D2022" s="3">
        <v>35</v>
      </c>
      <c r="E2022" s="3">
        <v>69063.100300000006</v>
      </c>
      <c r="F2022" s="3">
        <v>82628.819799999997</v>
      </c>
      <c r="G2022" s="3">
        <v>9</v>
      </c>
      <c r="H2022" s="3">
        <v>1</v>
      </c>
      <c r="I2022" s="3">
        <v>1</v>
      </c>
      <c r="J2022" s="3">
        <v>6</v>
      </c>
      <c r="K2022" s="3">
        <v>0</v>
      </c>
      <c r="L2022" s="3">
        <v>0</v>
      </c>
      <c r="M2022" s="3">
        <v>0</v>
      </c>
      <c r="N2022" s="3">
        <v>0</v>
      </c>
      <c r="O2022" s="3">
        <v>0</v>
      </c>
      <c r="P2022" s="3">
        <v>1</v>
      </c>
      <c r="Q2022" s="3">
        <v>1</v>
      </c>
      <c r="R2022" s="3">
        <v>0</v>
      </c>
      <c r="S2022" s="3">
        <v>0</v>
      </c>
      <c r="T2022" s="3">
        <v>0</v>
      </c>
      <c r="U2022" s="3">
        <v>1</v>
      </c>
      <c r="V2022" s="3">
        <v>0</v>
      </c>
      <c r="W2022" s="3">
        <v>0</v>
      </c>
      <c r="X2022" s="3">
        <v>0</v>
      </c>
      <c r="Y2022" s="3">
        <v>11.32</v>
      </c>
      <c r="Z2022" s="3">
        <v>10</v>
      </c>
      <c r="AA2022" s="3">
        <v>0</v>
      </c>
      <c r="AB2022" s="3">
        <f t="shared" si="434"/>
        <v>1.1964250003413182</v>
      </c>
      <c r="AC2022" s="3">
        <f t="shared" si="435"/>
        <v>0.17933794386201632</v>
      </c>
      <c r="AD2022">
        <f t="shared" si="436"/>
        <v>0</v>
      </c>
      <c r="AE2022">
        <f t="shared" si="437"/>
        <v>0</v>
      </c>
      <c r="AF2022">
        <f t="shared" si="438"/>
        <v>0</v>
      </c>
      <c r="AG2022">
        <f t="shared" si="439"/>
        <v>0</v>
      </c>
      <c r="AH2022">
        <f t="shared" si="440"/>
        <v>0</v>
      </c>
      <c r="AI2022">
        <f t="shared" si="441"/>
        <v>0</v>
      </c>
      <c r="AJ2022">
        <f t="shared" si="442"/>
        <v>0</v>
      </c>
      <c r="AK2022">
        <f t="shared" si="443"/>
        <v>0</v>
      </c>
      <c r="AL2022">
        <f t="shared" si="444"/>
        <v>1</v>
      </c>
      <c r="AM2022">
        <f t="shared" si="445"/>
        <v>0</v>
      </c>
      <c r="AN2022">
        <f t="shared" si="446"/>
        <v>0</v>
      </c>
      <c r="AO2022">
        <f t="shared" si="447"/>
        <v>0</v>
      </c>
    </row>
    <row r="2023" spans="1:41" x14ac:dyDescent="0.2">
      <c r="A2023" s="3" t="s">
        <v>0</v>
      </c>
      <c r="B2023" s="3" t="s">
        <v>5</v>
      </c>
      <c r="C2023" s="2" t="s">
        <v>33</v>
      </c>
      <c r="D2023" s="3">
        <v>36</v>
      </c>
      <c r="E2023" s="3">
        <v>79146.563500000004</v>
      </c>
      <c r="F2023" s="3">
        <v>96295.091199999995</v>
      </c>
      <c r="G2023" s="3">
        <v>10</v>
      </c>
      <c r="H2023" s="3">
        <v>1</v>
      </c>
      <c r="I2023" s="3">
        <v>1</v>
      </c>
      <c r="J2023" s="3">
        <v>6</v>
      </c>
      <c r="K2023" s="3">
        <v>0</v>
      </c>
      <c r="L2023" s="3">
        <v>0</v>
      </c>
      <c r="M2023" s="3">
        <v>0</v>
      </c>
      <c r="N2023" s="3">
        <v>0</v>
      </c>
      <c r="O2023" s="3">
        <v>0</v>
      </c>
      <c r="P2023" s="3">
        <v>1</v>
      </c>
      <c r="Q2023" s="3">
        <v>1</v>
      </c>
      <c r="R2023" s="3">
        <v>0</v>
      </c>
      <c r="S2023" s="3">
        <v>0</v>
      </c>
      <c r="T2023" s="3">
        <v>0</v>
      </c>
      <c r="U2023" s="3">
        <v>1</v>
      </c>
      <c r="V2023" s="3">
        <v>0</v>
      </c>
      <c r="W2023" s="3">
        <v>0</v>
      </c>
      <c r="X2023" s="3">
        <v>0</v>
      </c>
      <c r="Y2023" s="3">
        <v>11.48</v>
      </c>
      <c r="Z2023" s="3">
        <v>11</v>
      </c>
      <c r="AA2023" s="3">
        <v>0</v>
      </c>
      <c r="AB2023" s="3">
        <f t="shared" si="434"/>
        <v>1.2166680010055015</v>
      </c>
      <c r="AC2023" s="3">
        <f t="shared" si="435"/>
        <v>0.19611597564253963</v>
      </c>
      <c r="AD2023">
        <f t="shared" si="436"/>
        <v>0</v>
      </c>
      <c r="AE2023">
        <f t="shared" si="437"/>
        <v>0</v>
      </c>
      <c r="AF2023">
        <f t="shared" si="438"/>
        <v>0</v>
      </c>
      <c r="AG2023">
        <f t="shared" si="439"/>
        <v>1</v>
      </c>
      <c r="AH2023">
        <f t="shared" si="440"/>
        <v>0</v>
      </c>
      <c r="AI2023">
        <f t="shared" si="441"/>
        <v>0</v>
      </c>
      <c r="AJ2023">
        <f t="shared" si="442"/>
        <v>0</v>
      </c>
      <c r="AK2023">
        <f t="shared" si="443"/>
        <v>0</v>
      </c>
      <c r="AL2023">
        <f t="shared" si="444"/>
        <v>0</v>
      </c>
      <c r="AM2023">
        <f t="shared" si="445"/>
        <v>0</v>
      </c>
      <c r="AN2023">
        <f t="shared" si="446"/>
        <v>0</v>
      </c>
      <c r="AO2023">
        <f t="shared" si="447"/>
        <v>0</v>
      </c>
    </row>
    <row r="2024" spans="1:41" x14ac:dyDescent="0.2">
      <c r="A2024" s="3" t="s">
        <v>0</v>
      </c>
      <c r="B2024" s="3" t="s">
        <v>5</v>
      </c>
      <c r="C2024" s="2" t="s">
        <v>39</v>
      </c>
      <c r="D2024" s="3">
        <v>36</v>
      </c>
      <c r="E2024" s="3">
        <v>74451.242899999997</v>
      </c>
      <c r="F2024" s="3">
        <v>82594.254499999995</v>
      </c>
      <c r="G2024" s="3">
        <v>25</v>
      </c>
      <c r="H2024" s="3">
        <v>1</v>
      </c>
      <c r="I2024" s="3">
        <v>3</v>
      </c>
      <c r="J2024" s="3">
        <v>6</v>
      </c>
      <c r="K2024" s="3">
        <v>0</v>
      </c>
      <c r="L2024" s="3">
        <v>0</v>
      </c>
      <c r="M2024" s="3">
        <v>0</v>
      </c>
      <c r="N2024" s="3">
        <v>0</v>
      </c>
      <c r="O2024" s="3">
        <v>0</v>
      </c>
      <c r="P2024" s="3">
        <v>1</v>
      </c>
      <c r="Q2024" s="3">
        <v>1</v>
      </c>
      <c r="R2024" s="3">
        <v>0</v>
      </c>
      <c r="S2024" s="3">
        <v>0</v>
      </c>
      <c r="T2024" s="3">
        <v>0</v>
      </c>
      <c r="U2024" s="3">
        <v>0</v>
      </c>
      <c r="V2024" s="3">
        <v>0</v>
      </c>
      <c r="W2024" s="3">
        <v>1</v>
      </c>
      <c r="X2024" s="3">
        <v>0</v>
      </c>
      <c r="Y2024" s="3">
        <v>11.32</v>
      </c>
      <c r="Z2024" s="3">
        <v>10</v>
      </c>
      <c r="AA2024" s="3">
        <v>0</v>
      </c>
      <c r="AB2024" s="3">
        <f t="shared" si="434"/>
        <v>1.1093737496221168</v>
      </c>
      <c r="AC2024" s="3">
        <f t="shared" si="435"/>
        <v>0.10379566657981787</v>
      </c>
      <c r="AD2024">
        <f t="shared" si="436"/>
        <v>0</v>
      </c>
      <c r="AE2024">
        <f t="shared" si="437"/>
        <v>0</v>
      </c>
      <c r="AF2024">
        <f t="shared" si="438"/>
        <v>0</v>
      </c>
      <c r="AG2024">
        <f t="shared" si="439"/>
        <v>0</v>
      </c>
      <c r="AH2024">
        <f t="shared" si="440"/>
        <v>0</v>
      </c>
      <c r="AI2024">
        <f t="shared" si="441"/>
        <v>0</v>
      </c>
      <c r="AJ2024">
        <f t="shared" si="442"/>
        <v>0</v>
      </c>
      <c r="AK2024">
        <f t="shared" si="443"/>
        <v>0</v>
      </c>
      <c r="AL2024">
        <f t="shared" si="444"/>
        <v>0</v>
      </c>
      <c r="AM2024">
        <f t="shared" si="445"/>
        <v>0</v>
      </c>
      <c r="AN2024">
        <f t="shared" si="446"/>
        <v>1</v>
      </c>
      <c r="AO2024">
        <f t="shared" si="447"/>
        <v>0</v>
      </c>
    </row>
    <row r="2025" spans="1:41" x14ac:dyDescent="0.2">
      <c r="A2025" s="3" t="s">
        <v>2</v>
      </c>
      <c r="B2025" s="3" t="s">
        <v>5</v>
      </c>
      <c r="C2025" s="2" t="s">
        <v>33</v>
      </c>
      <c r="D2025" s="3">
        <v>36</v>
      </c>
      <c r="E2025" s="3">
        <v>57776.991399999999</v>
      </c>
      <c r="F2025" s="3">
        <v>71231.907200000001</v>
      </c>
      <c r="G2025" s="3">
        <v>10</v>
      </c>
      <c r="H2025" s="3">
        <v>1</v>
      </c>
      <c r="I2025" s="3">
        <v>1</v>
      </c>
      <c r="J2025" s="3">
        <v>6</v>
      </c>
      <c r="K2025" s="3">
        <v>0</v>
      </c>
      <c r="L2025" s="3">
        <v>0</v>
      </c>
      <c r="M2025" s="3">
        <v>0</v>
      </c>
      <c r="N2025" s="3">
        <v>0</v>
      </c>
      <c r="O2025" s="3">
        <v>0</v>
      </c>
      <c r="P2025" s="3">
        <v>1</v>
      </c>
      <c r="Q2025" s="3">
        <v>1</v>
      </c>
      <c r="R2025" s="3">
        <v>0</v>
      </c>
      <c r="S2025" s="3">
        <v>0</v>
      </c>
      <c r="T2025" s="3">
        <v>1</v>
      </c>
      <c r="U2025" s="3">
        <v>1</v>
      </c>
      <c r="V2025" s="3">
        <v>0</v>
      </c>
      <c r="W2025" s="3">
        <v>0</v>
      </c>
      <c r="X2025" s="3">
        <v>0</v>
      </c>
      <c r="Y2025" s="3">
        <v>11.17</v>
      </c>
      <c r="Z2025" s="3">
        <v>4</v>
      </c>
      <c r="AA2025" s="3">
        <v>0</v>
      </c>
      <c r="AB2025" s="3">
        <f t="shared" si="434"/>
        <v>1.2328767122339293</v>
      </c>
      <c r="AC2025" s="3">
        <f t="shared" si="435"/>
        <v>0.20935022910494988</v>
      </c>
      <c r="AD2025">
        <f t="shared" si="436"/>
        <v>0</v>
      </c>
      <c r="AE2025">
        <f t="shared" si="437"/>
        <v>0</v>
      </c>
      <c r="AF2025">
        <f t="shared" si="438"/>
        <v>0</v>
      </c>
      <c r="AG2025">
        <f t="shared" si="439"/>
        <v>1</v>
      </c>
      <c r="AH2025">
        <f t="shared" si="440"/>
        <v>0</v>
      </c>
      <c r="AI2025">
        <f t="shared" si="441"/>
        <v>0</v>
      </c>
      <c r="AJ2025">
        <f t="shared" si="442"/>
        <v>0</v>
      </c>
      <c r="AK2025">
        <f t="shared" si="443"/>
        <v>0</v>
      </c>
      <c r="AL2025">
        <f t="shared" si="444"/>
        <v>0</v>
      </c>
      <c r="AM2025">
        <f t="shared" si="445"/>
        <v>0</v>
      </c>
      <c r="AN2025">
        <f t="shared" si="446"/>
        <v>0</v>
      </c>
      <c r="AO2025">
        <f t="shared" si="447"/>
        <v>0</v>
      </c>
    </row>
    <row r="2026" spans="1:41" x14ac:dyDescent="0.2">
      <c r="A2026" s="3" t="s">
        <v>0</v>
      </c>
      <c r="B2026" s="3" t="s">
        <v>5</v>
      </c>
      <c r="C2026" s="2" t="s">
        <v>39</v>
      </c>
      <c r="D2026" s="3">
        <v>37</v>
      </c>
      <c r="E2026" s="3">
        <v>65424.366699999999</v>
      </c>
      <c r="F2026" s="3">
        <v>77874.510999999999</v>
      </c>
      <c r="G2026" s="3">
        <v>32</v>
      </c>
      <c r="H2026" s="3">
        <v>1</v>
      </c>
      <c r="I2026" s="3">
        <v>3</v>
      </c>
      <c r="J2026" s="3">
        <v>6</v>
      </c>
      <c r="K2026" s="3">
        <v>0</v>
      </c>
      <c r="L2026" s="3">
        <v>0</v>
      </c>
      <c r="M2026" s="3">
        <v>0</v>
      </c>
      <c r="N2026" s="3">
        <v>0</v>
      </c>
      <c r="O2026" s="3">
        <v>0</v>
      </c>
      <c r="P2026" s="3">
        <v>1</v>
      </c>
      <c r="Q2026" s="3">
        <v>1</v>
      </c>
      <c r="R2026" s="3">
        <v>0</v>
      </c>
      <c r="S2026" s="3">
        <v>0</v>
      </c>
      <c r="T2026" s="3">
        <v>0</v>
      </c>
      <c r="U2026" s="3">
        <v>0</v>
      </c>
      <c r="V2026" s="3">
        <v>0</v>
      </c>
      <c r="W2026" s="3">
        <v>1</v>
      </c>
      <c r="X2026" s="3">
        <v>0</v>
      </c>
      <c r="Y2026" s="3">
        <v>11.26</v>
      </c>
      <c r="Z2026" s="3">
        <v>10</v>
      </c>
      <c r="AA2026" s="3">
        <v>0</v>
      </c>
      <c r="AB2026" s="3">
        <f t="shared" si="434"/>
        <v>1.1902982776599043</v>
      </c>
      <c r="AC2026" s="3">
        <f t="shared" si="435"/>
        <v>0.17420392921081673</v>
      </c>
      <c r="AD2026">
        <f t="shared" si="436"/>
        <v>0</v>
      </c>
      <c r="AE2026">
        <f t="shared" si="437"/>
        <v>0</v>
      </c>
      <c r="AF2026">
        <f t="shared" si="438"/>
        <v>0</v>
      </c>
      <c r="AG2026">
        <f t="shared" si="439"/>
        <v>0</v>
      </c>
      <c r="AH2026">
        <f t="shared" si="440"/>
        <v>0</v>
      </c>
      <c r="AI2026">
        <f t="shared" si="441"/>
        <v>0</v>
      </c>
      <c r="AJ2026">
        <f t="shared" si="442"/>
        <v>0</v>
      </c>
      <c r="AK2026">
        <f t="shared" si="443"/>
        <v>0</v>
      </c>
      <c r="AL2026">
        <f t="shared" si="444"/>
        <v>0</v>
      </c>
      <c r="AM2026">
        <f t="shared" si="445"/>
        <v>0</v>
      </c>
      <c r="AN2026">
        <f t="shared" si="446"/>
        <v>1</v>
      </c>
      <c r="AO2026">
        <f t="shared" si="447"/>
        <v>0</v>
      </c>
    </row>
    <row r="2027" spans="1:41" x14ac:dyDescent="0.2">
      <c r="A2027" s="3" t="s">
        <v>2</v>
      </c>
      <c r="B2027" s="3" t="s">
        <v>5</v>
      </c>
      <c r="C2027" s="2" t="s">
        <v>39</v>
      </c>
      <c r="D2027" s="3">
        <v>37</v>
      </c>
      <c r="E2027" s="3">
        <v>62669.034399999997</v>
      </c>
      <c r="F2027" s="3">
        <v>79646.822799999994</v>
      </c>
      <c r="G2027" s="3">
        <v>48</v>
      </c>
      <c r="H2027" s="3">
        <v>1</v>
      </c>
      <c r="I2027" s="3">
        <v>3</v>
      </c>
      <c r="J2027" s="3">
        <v>6</v>
      </c>
      <c r="K2027" s="3">
        <v>0</v>
      </c>
      <c r="L2027" s="3">
        <v>0</v>
      </c>
      <c r="M2027" s="3">
        <v>0</v>
      </c>
      <c r="N2027" s="3">
        <v>0</v>
      </c>
      <c r="O2027" s="3">
        <v>0</v>
      </c>
      <c r="P2027" s="3">
        <v>1</v>
      </c>
      <c r="Q2027" s="3">
        <v>1</v>
      </c>
      <c r="R2027" s="3">
        <v>0</v>
      </c>
      <c r="S2027" s="3">
        <v>0</v>
      </c>
      <c r="T2027" s="3">
        <v>1</v>
      </c>
      <c r="U2027" s="3">
        <v>0</v>
      </c>
      <c r="V2027" s="3">
        <v>0</v>
      </c>
      <c r="W2027" s="3">
        <v>1</v>
      </c>
      <c r="X2027" s="3">
        <v>0</v>
      </c>
      <c r="Y2027" s="3">
        <v>11.29</v>
      </c>
      <c r="Z2027" s="3">
        <v>3</v>
      </c>
      <c r="AA2027" s="3">
        <v>0</v>
      </c>
      <c r="AB2027" s="3">
        <f t="shared" si="434"/>
        <v>1.2709119194598602</v>
      </c>
      <c r="AC2027" s="3">
        <f t="shared" si="435"/>
        <v>0.23973468961701022</v>
      </c>
      <c r="AD2027">
        <f t="shared" si="436"/>
        <v>0</v>
      </c>
      <c r="AE2027">
        <f t="shared" si="437"/>
        <v>0</v>
      </c>
      <c r="AF2027">
        <f t="shared" si="438"/>
        <v>0</v>
      </c>
      <c r="AG2027">
        <f t="shared" si="439"/>
        <v>0</v>
      </c>
      <c r="AH2027">
        <f t="shared" si="440"/>
        <v>0</v>
      </c>
      <c r="AI2027">
        <f t="shared" si="441"/>
        <v>0</v>
      </c>
      <c r="AJ2027">
        <f t="shared" si="442"/>
        <v>0</v>
      </c>
      <c r="AK2027">
        <f t="shared" si="443"/>
        <v>0</v>
      </c>
      <c r="AL2027">
        <f t="shared" si="444"/>
        <v>0</v>
      </c>
      <c r="AM2027">
        <f t="shared" si="445"/>
        <v>0</v>
      </c>
      <c r="AN2027">
        <f t="shared" si="446"/>
        <v>1</v>
      </c>
      <c r="AO2027">
        <f t="shared" si="447"/>
        <v>0</v>
      </c>
    </row>
    <row r="2028" spans="1:41" x14ac:dyDescent="0.2">
      <c r="A2028" s="3" t="s">
        <v>0</v>
      </c>
      <c r="B2028" s="3" t="s">
        <v>5</v>
      </c>
      <c r="C2028" s="2" t="s">
        <v>30</v>
      </c>
      <c r="D2028" s="3">
        <v>38</v>
      </c>
      <c r="E2028" s="3">
        <v>60263.157899999998</v>
      </c>
      <c r="F2028" s="3">
        <v>59737</v>
      </c>
      <c r="G2028" s="3">
        <v>54</v>
      </c>
      <c r="H2028" s="3">
        <v>1</v>
      </c>
      <c r="I2028" s="3">
        <v>4</v>
      </c>
      <c r="J2028" s="3">
        <v>6</v>
      </c>
      <c r="K2028" s="3">
        <v>0</v>
      </c>
      <c r="L2028" s="3">
        <v>0</v>
      </c>
      <c r="M2028" s="3">
        <v>0</v>
      </c>
      <c r="N2028" s="3">
        <v>0</v>
      </c>
      <c r="O2028" s="3">
        <v>0</v>
      </c>
      <c r="P2028" s="3">
        <v>1</v>
      </c>
      <c r="Q2028" s="3">
        <v>1</v>
      </c>
      <c r="R2028" s="3">
        <v>0</v>
      </c>
      <c r="S2028" s="3">
        <v>0</v>
      </c>
      <c r="T2028" s="3">
        <v>0</v>
      </c>
      <c r="U2028" s="3">
        <v>0</v>
      </c>
      <c r="V2028" s="3">
        <v>0</v>
      </c>
      <c r="W2028" s="3">
        <v>0</v>
      </c>
      <c r="X2028" s="3">
        <v>1</v>
      </c>
      <c r="Y2028" s="3">
        <v>11</v>
      </c>
      <c r="Z2028" s="3">
        <v>11</v>
      </c>
      <c r="AA2028" s="3">
        <v>0</v>
      </c>
      <c r="AB2028" s="3">
        <f t="shared" si="434"/>
        <v>0.99126899554661407</v>
      </c>
      <c r="AC2028" s="3">
        <f t="shared" si="435"/>
        <v>-8.7693429918602114E-3</v>
      </c>
      <c r="AD2028">
        <f t="shared" si="436"/>
        <v>1</v>
      </c>
      <c r="AE2028">
        <f t="shared" si="437"/>
        <v>0</v>
      </c>
      <c r="AF2028">
        <f t="shared" si="438"/>
        <v>0</v>
      </c>
      <c r="AG2028">
        <f t="shared" si="439"/>
        <v>0</v>
      </c>
      <c r="AH2028">
        <f t="shared" si="440"/>
        <v>0</v>
      </c>
      <c r="AI2028">
        <f t="shared" si="441"/>
        <v>0</v>
      </c>
      <c r="AJ2028">
        <f t="shared" si="442"/>
        <v>0</v>
      </c>
      <c r="AK2028">
        <f t="shared" si="443"/>
        <v>0</v>
      </c>
      <c r="AL2028">
        <f t="shared" si="444"/>
        <v>0</v>
      </c>
      <c r="AM2028">
        <f t="shared" si="445"/>
        <v>0</v>
      </c>
      <c r="AN2028">
        <f t="shared" si="446"/>
        <v>0</v>
      </c>
      <c r="AO2028">
        <f t="shared" si="447"/>
        <v>0</v>
      </c>
    </row>
    <row r="2029" spans="1:41" x14ac:dyDescent="0.2">
      <c r="A2029" s="3" t="s">
        <v>0</v>
      </c>
      <c r="B2029" s="3" t="s">
        <v>5</v>
      </c>
      <c r="C2029" s="2" t="s">
        <v>32</v>
      </c>
      <c r="D2029" s="3">
        <v>38</v>
      </c>
      <c r="E2029" s="3">
        <v>64746.656499999997</v>
      </c>
      <c r="F2029" s="3">
        <v>64746.656499999997</v>
      </c>
      <c r="G2029" s="3">
        <v>25</v>
      </c>
      <c r="H2029" s="3">
        <v>1</v>
      </c>
      <c r="I2029" s="3">
        <v>3</v>
      </c>
      <c r="J2029" s="3">
        <v>6</v>
      </c>
      <c r="K2029" s="3">
        <v>0</v>
      </c>
      <c r="L2029" s="3">
        <v>0</v>
      </c>
      <c r="M2029" s="3">
        <v>0</v>
      </c>
      <c r="N2029" s="3">
        <v>0</v>
      </c>
      <c r="O2029" s="3">
        <v>0</v>
      </c>
      <c r="P2029" s="3">
        <v>1</v>
      </c>
      <c r="Q2029" s="3">
        <v>1</v>
      </c>
      <c r="R2029" s="3">
        <v>0</v>
      </c>
      <c r="S2029" s="3">
        <v>0</v>
      </c>
      <c r="T2029" s="3">
        <v>0</v>
      </c>
      <c r="U2029" s="3">
        <v>0</v>
      </c>
      <c r="V2029" s="3">
        <v>0</v>
      </c>
      <c r="W2029" s="3">
        <v>1</v>
      </c>
      <c r="X2029" s="3">
        <v>0</v>
      </c>
      <c r="Y2029" s="3">
        <v>11.08</v>
      </c>
      <c r="Z2029" s="3">
        <v>11</v>
      </c>
      <c r="AA2029" s="3">
        <v>0</v>
      </c>
      <c r="AB2029" s="3">
        <f t="shared" si="434"/>
        <v>1</v>
      </c>
      <c r="AC2029" s="3">
        <f t="shared" si="435"/>
        <v>0</v>
      </c>
      <c r="AD2029">
        <f t="shared" si="436"/>
        <v>0</v>
      </c>
      <c r="AE2029">
        <f t="shared" si="437"/>
        <v>0</v>
      </c>
      <c r="AF2029">
        <f t="shared" si="438"/>
        <v>0</v>
      </c>
      <c r="AG2029">
        <f t="shared" si="439"/>
        <v>0</v>
      </c>
      <c r="AH2029">
        <f t="shared" si="440"/>
        <v>0</v>
      </c>
      <c r="AI2029">
        <f t="shared" si="441"/>
        <v>0</v>
      </c>
      <c r="AJ2029">
        <f t="shared" si="442"/>
        <v>0</v>
      </c>
      <c r="AK2029">
        <f t="shared" si="443"/>
        <v>0</v>
      </c>
      <c r="AL2029">
        <f t="shared" si="444"/>
        <v>1</v>
      </c>
      <c r="AM2029">
        <f t="shared" si="445"/>
        <v>0</v>
      </c>
      <c r="AN2029">
        <f t="shared" si="446"/>
        <v>0</v>
      </c>
      <c r="AO2029">
        <f t="shared" si="447"/>
        <v>0</v>
      </c>
    </row>
    <row r="2030" spans="1:41" x14ac:dyDescent="0.2">
      <c r="A2030" s="3" t="s">
        <v>0</v>
      </c>
      <c r="B2030" s="3" t="s">
        <v>5</v>
      </c>
      <c r="C2030" s="2" t="s">
        <v>30</v>
      </c>
      <c r="D2030" s="3">
        <v>39</v>
      </c>
      <c r="E2030" s="3">
        <v>61538.461499999998</v>
      </c>
      <c r="F2030" s="3">
        <v>66667</v>
      </c>
      <c r="G2030" s="3">
        <v>25</v>
      </c>
      <c r="H2030" s="3">
        <v>1</v>
      </c>
      <c r="I2030" s="3">
        <v>3</v>
      </c>
      <c r="J2030" s="3">
        <v>6</v>
      </c>
      <c r="K2030" s="3">
        <v>0</v>
      </c>
      <c r="L2030" s="3">
        <v>0</v>
      </c>
      <c r="M2030" s="3">
        <v>0</v>
      </c>
      <c r="N2030" s="3">
        <v>0</v>
      </c>
      <c r="O2030" s="3">
        <v>0</v>
      </c>
      <c r="P2030" s="3">
        <v>1</v>
      </c>
      <c r="Q2030" s="3">
        <v>1</v>
      </c>
      <c r="R2030" s="3">
        <v>0</v>
      </c>
      <c r="S2030" s="3">
        <v>0</v>
      </c>
      <c r="T2030" s="3">
        <v>0</v>
      </c>
      <c r="U2030" s="3">
        <v>0</v>
      </c>
      <c r="V2030" s="3">
        <v>0</v>
      </c>
      <c r="W2030" s="3">
        <v>1</v>
      </c>
      <c r="X2030" s="3">
        <v>0</v>
      </c>
      <c r="Y2030" s="3">
        <v>11.11</v>
      </c>
      <c r="Z2030" s="3">
        <v>10</v>
      </c>
      <c r="AA2030" s="3">
        <v>0</v>
      </c>
      <c r="AB2030" s="3">
        <f t="shared" si="434"/>
        <v>1.0833387506770868</v>
      </c>
      <c r="AC2030" s="3">
        <f t="shared" si="435"/>
        <v>8.0047708286036592E-2</v>
      </c>
      <c r="AD2030">
        <f t="shared" si="436"/>
        <v>1</v>
      </c>
      <c r="AE2030">
        <f t="shared" si="437"/>
        <v>0</v>
      </c>
      <c r="AF2030">
        <f t="shared" si="438"/>
        <v>0</v>
      </c>
      <c r="AG2030">
        <f t="shared" si="439"/>
        <v>0</v>
      </c>
      <c r="AH2030">
        <f t="shared" si="440"/>
        <v>0</v>
      </c>
      <c r="AI2030">
        <f t="shared" si="441"/>
        <v>0</v>
      </c>
      <c r="AJ2030">
        <f t="shared" si="442"/>
        <v>0</v>
      </c>
      <c r="AK2030">
        <f t="shared" si="443"/>
        <v>0</v>
      </c>
      <c r="AL2030">
        <f t="shared" si="444"/>
        <v>0</v>
      </c>
      <c r="AM2030">
        <f t="shared" si="445"/>
        <v>0</v>
      </c>
      <c r="AN2030">
        <f t="shared" si="446"/>
        <v>0</v>
      </c>
      <c r="AO2030">
        <f t="shared" si="447"/>
        <v>0</v>
      </c>
    </row>
    <row r="2031" spans="1:41" x14ac:dyDescent="0.2">
      <c r="A2031" s="3" t="s">
        <v>0</v>
      </c>
      <c r="B2031" s="3" t="s">
        <v>5</v>
      </c>
      <c r="C2031" s="2" t="s">
        <v>30</v>
      </c>
      <c r="D2031" s="3">
        <v>39</v>
      </c>
      <c r="E2031" s="3">
        <v>63846.1538</v>
      </c>
      <c r="F2031" s="3">
        <v>73718</v>
      </c>
      <c r="G2031" s="3">
        <v>7</v>
      </c>
      <c r="H2031" s="3">
        <v>1</v>
      </c>
      <c r="I2031" s="3">
        <v>1</v>
      </c>
      <c r="J2031" s="3">
        <v>6</v>
      </c>
      <c r="K2031" s="3">
        <v>0</v>
      </c>
      <c r="L2031" s="3">
        <v>0</v>
      </c>
      <c r="M2031" s="3">
        <v>0</v>
      </c>
      <c r="N2031" s="3">
        <v>0</v>
      </c>
      <c r="O2031" s="3">
        <v>0</v>
      </c>
      <c r="P2031" s="3">
        <v>1</v>
      </c>
      <c r="Q2031" s="3">
        <v>1</v>
      </c>
      <c r="R2031" s="3">
        <v>0</v>
      </c>
      <c r="S2031" s="3">
        <v>0</v>
      </c>
      <c r="T2031" s="3">
        <v>0</v>
      </c>
      <c r="U2031" s="3">
        <v>1</v>
      </c>
      <c r="V2031" s="3">
        <v>0</v>
      </c>
      <c r="W2031" s="3">
        <v>0</v>
      </c>
      <c r="X2031" s="3">
        <v>0</v>
      </c>
      <c r="Y2031" s="3">
        <v>11.21</v>
      </c>
      <c r="Z2031" s="3">
        <v>11</v>
      </c>
      <c r="AA2031" s="3">
        <v>0</v>
      </c>
      <c r="AB2031" s="3">
        <f t="shared" si="434"/>
        <v>1.1546192779430984</v>
      </c>
      <c r="AC2031" s="3">
        <f t="shared" si="435"/>
        <v>0.14377066014752113</v>
      </c>
      <c r="AD2031">
        <f t="shared" si="436"/>
        <v>1</v>
      </c>
      <c r="AE2031">
        <f t="shared" si="437"/>
        <v>0</v>
      </c>
      <c r="AF2031">
        <f t="shared" si="438"/>
        <v>0</v>
      </c>
      <c r="AG2031">
        <f t="shared" si="439"/>
        <v>0</v>
      </c>
      <c r="AH2031">
        <f t="shared" si="440"/>
        <v>0</v>
      </c>
      <c r="AI2031">
        <f t="shared" si="441"/>
        <v>0</v>
      </c>
      <c r="AJ2031">
        <f t="shared" si="442"/>
        <v>0</v>
      </c>
      <c r="AK2031">
        <f t="shared" si="443"/>
        <v>0</v>
      </c>
      <c r="AL2031">
        <f t="shared" si="444"/>
        <v>0</v>
      </c>
      <c r="AM2031">
        <f t="shared" si="445"/>
        <v>0</v>
      </c>
      <c r="AN2031">
        <f t="shared" si="446"/>
        <v>0</v>
      </c>
      <c r="AO2031">
        <f t="shared" si="447"/>
        <v>0</v>
      </c>
    </row>
    <row r="2032" spans="1:41" x14ac:dyDescent="0.2">
      <c r="A2032" s="3" t="s">
        <v>0</v>
      </c>
      <c r="B2032" s="3" t="s">
        <v>5</v>
      </c>
      <c r="C2032" s="2" t="s">
        <v>34</v>
      </c>
      <c r="D2032" s="3">
        <v>39</v>
      </c>
      <c r="E2032" s="3">
        <v>68286.306800000006</v>
      </c>
      <c r="F2032" s="3">
        <v>73617.233500000002</v>
      </c>
      <c r="G2032" s="3">
        <v>54</v>
      </c>
      <c r="H2032" s="3">
        <v>1</v>
      </c>
      <c r="I2032" s="3">
        <v>4</v>
      </c>
      <c r="J2032" s="3">
        <v>6</v>
      </c>
      <c r="K2032" s="3">
        <v>0</v>
      </c>
      <c r="L2032" s="3">
        <v>0</v>
      </c>
      <c r="M2032" s="3">
        <v>0</v>
      </c>
      <c r="N2032" s="3">
        <v>0</v>
      </c>
      <c r="O2032" s="3">
        <v>0</v>
      </c>
      <c r="P2032" s="3">
        <v>1</v>
      </c>
      <c r="Q2032" s="3">
        <v>1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1</v>
      </c>
      <c r="Y2032" s="3">
        <v>11.21</v>
      </c>
      <c r="Z2032" s="3">
        <v>10</v>
      </c>
      <c r="AA2032" s="3">
        <v>0</v>
      </c>
      <c r="AB2032" s="3">
        <f t="shared" si="434"/>
        <v>1.0780672868370733</v>
      </c>
      <c r="AC2032" s="3">
        <f t="shared" si="435"/>
        <v>7.5169888755078629E-2</v>
      </c>
      <c r="AD2032">
        <f t="shared" si="436"/>
        <v>0</v>
      </c>
      <c r="AE2032">
        <f t="shared" si="437"/>
        <v>1</v>
      </c>
      <c r="AF2032">
        <f t="shared" si="438"/>
        <v>0</v>
      </c>
      <c r="AG2032">
        <f t="shared" si="439"/>
        <v>0</v>
      </c>
      <c r="AH2032">
        <f t="shared" si="440"/>
        <v>0</v>
      </c>
      <c r="AI2032">
        <f t="shared" si="441"/>
        <v>0</v>
      </c>
      <c r="AJ2032">
        <f t="shared" si="442"/>
        <v>0</v>
      </c>
      <c r="AK2032">
        <f t="shared" si="443"/>
        <v>0</v>
      </c>
      <c r="AL2032">
        <f t="shared" si="444"/>
        <v>0</v>
      </c>
      <c r="AM2032">
        <f t="shared" si="445"/>
        <v>0</v>
      </c>
      <c r="AN2032">
        <f t="shared" si="446"/>
        <v>0</v>
      </c>
      <c r="AO2032">
        <f t="shared" si="447"/>
        <v>0</v>
      </c>
    </row>
    <row r="2033" spans="1:41" x14ac:dyDescent="0.2">
      <c r="A2033" s="3" t="s">
        <v>2</v>
      </c>
      <c r="B2033" s="3" t="s">
        <v>5</v>
      </c>
      <c r="C2033" s="2" t="s">
        <v>41</v>
      </c>
      <c r="D2033" s="3">
        <v>39</v>
      </c>
      <c r="E2033" s="3">
        <v>64087.560599999997</v>
      </c>
      <c r="F2033" s="3">
        <v>76036.436400000006</v>
      </c>
      <c r="G2033" s="3">
        <v>7</v>
      </c>
      <c r="H2033" s="3">
        <v>1</v>
      </c>
      <c r="I2033" s="3">
        <v>1</v>
      </c>
      <c r="J2033" s="3">
        <v>6</v>
      </c>
      <c r="K2033" s="3">
        <v>0</v>
      </c>
      <c r="L2033" s="3">
        <v>0</v>
      </c>
      <c r="M2033" s="3">
        <v>0</v>
      </c>
      <c r="N2033" s="3">
        <v>0</v>
      </c>
      <c r="O2033" s="3">
        <v>0</v>
      </c>
      <c r="P2033" s="3">
        <v>1</v>
      </c>
      <c r="Q2033" s="3">
        <v>1</v>
      </c>
      <c r="R2033" s="3">
        <v>0</v>
      </c>
      <c r="S2033" s="3">
        <v>0</v>
      </c>
      <c r="T2033" s="3">
        <v>1</v>
      </c>
      <c r="U2033" s="3">
        <v>1</v>
      </c>
      <c r="V2033" s="3">
        <v>0</v>
      </c>
      <c r="W2033" s="3">
        <v>0</v>
      </c>
      <c r="X2033" s="3">
        <v>0</v>
      </c>
      <c r="Y2033" s="3">
        <v>11.24</v>
      </c>
      <c r="Z2033" s="3">
        <v>4</v>
      </c>
      <c r="AA2033" s="3">
        <v>0</v>
      </c>
      <c r="AB2033" s="3">
        <f t="shared" si="434"/>
        <v>1.186446101055062</v>
      </c>
      <c r="AC2033" s="3">
        <f t="shared" si="435"/>
        <v>0.17096236902245959</v>
      </c>
      <c r="AD2033">
        <f t="shared" si="436"/>
        <v>0</v>
      </c>
      <c r="AE2033">
        <f t="shared" si="437"/>
        <v>0</v>
      </c>
      <c r="AF2033">
        <f t="shared" si="438"/>
        <v>0</v>
      </c>
      <c r="AG2033">
        <f t="shared" si="439"/>
        <v>0</v>
      </c>
      <c r="AH2033">
        <f t="shared" si="440"/>
        <v>0</v>
      </c>
      <c r="AI2033">
        <f t="shared" si="441"/>
        <v>0</v>
      </c>
      <c r="AJ2033">
        <f t="shared" si="442"/>
        <v>0</v>
      </c>
      <c r="AK2033">
        <f t="shared" si="443"/>
        <v>0</v>
      </c>
      <c r="AL2033">
        <f t="shared" si="444"/>
        <v>0</v>
      </c>
      <c r="AM2033">
        <f t="shared" si="445"/>
        <v>1</v>
      </c>
      <c r="AN2033">
        <f t="shared" si="446"/>
        <v>0</v>
      </c>
      <c r="AO2033">
        <f t="shared" si="447"/>
        <v>0</v>
      </c>
    </row>
    <row r="2034" spans="1:41" x14ac:dyDescent="0.2">
      <c r="A2034" s="3" t="s">
        <v>0</v>
      </c>
      <c r="B2034" s="3" t="s">
        <v>5</v>
      </c>
      <c r="C2034" s="2" t="s">
        <v>37</v>
      </c>
      <c r="D2034" s="3">
        <v>40</v>
      </c>
      <c r="E2034" s="3">
        <v>64787.178599999999</v>
      </c>
      <c r="F2034" s="3">
        <v>73144.163700000005</v>
      </c>
      <c r="G2034" s="3">
        <v>53</v>
      </c>
      <c r="H2034" s="3">
        <v>1</v>
      </c>
      <c r="I2034" s="3">
        <v>4</v>
      </c>
      <c r="J2034" s="3">
        <v>6</v>
      </c>
      <c r="K2034" s="3">
        <v>0</v>
      </c>
      <c r="L2034" s="3">
        <v>0</v>
      </c>
      <c r="M2034" s="3">
        <v>0</v>
      </c>
      <c r="N2034" s="3">
        <v>0</v>
      </c>
      <c r="O2034" s="3">
        <v>0</v>
      </c>
      <c r="P2034" s="3">
        <v>1</v>
      </c>
      <c r="Q2034" s="3">
        <v>1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1</v>
      </c>
      <c r="Y2034" s="3">
        <v>11.2</v>
      </c>
      <c r="Z2034" s="3">
        <v>11</v>
      </c>
      <c r="AA2034" s="3">
        <v>0</v>
      </c>
      <c r="AB2034" s="3">
        <f t="shared" si="434"/>
        <v>1.1289913418146598</v>
      </c>
      <c r="AC2034" s="3">
        <f t="shared" si="435"/>
        <v>0.12132461624056326</v>
      </c>
      <c r="AD2034">
        <f t="shared" si="436"/>
        <v>0</v>
      </c>
      <c r="AE2034">
        <f t="shared" si="437"/>
        <v>0</v>
      </c>
      <c r="AF2034">
        <f t="shared" si="438"/>
        <v>0</v>
      </c>
      <c r="AG2034">
        <f t="shared" si="439"/>
        <v>0</v>
      </c>
      <c r="AH2034">
        <f t="shared" si="440"/>
        <v>1</v>
      </c>
      <c r="AI2034">
        <f t="shared" si="441"/>
        <v>0</v>
      </c>
      <c r="AJ2034">
        <f t="shared" si="442"/>
        <v>0</v>
      </c>
      <c r="AK2034">
        <f t="shared" si="443"/>
        <v>0</v>
      </c>
      <c r="AL2034">
        <f t="shared" si="444"/>
        <v>0</v>
      </c>
      <c r="AM2034">
        <f t="shared" si="445"/>
        <v>0</v>
      </c>
      <c r="AN2034">
        <f t="shared" si="446"/>
        <v>0</v>
      </c>
      <c r="AO2034">
        <f t="shared" si="447"/>
        <v>0</v>
      </c>
    </row>
    <row r="2035" spans="1:41" x14ac:dyDescent="0.2">
      <c r="A2035" s="3" t="s">
        <v>0</v>
      </c>
      <c r="B2035" s="3" t="s">
        <v>5</v>
      </c>
      <c r="C2035" s="2" t="s">
        <v>41</v>
      </c>
      <c r="D2035" s="3">
        <v>40</v>
      </c>
      <c r="E2035" s="3">
        <v>76253.334799999997</v>
      </c>
      <c r="F2035" s="3">
        <v>76253.334799999997</v>
      </c>
      <c r="G2035" s="3">
        <v>0</v>
      </c>
      <c r="H2035" s="3">
        <v>1</v>
      </c>
      <c r="I2035" s="3">
        <v>1</v>
      </c>
      <c r="J2035" s="3">
        <v>6</v>
      </c>
      <c r="K2035" s="3">
        <v>0</v>
      </c>
      <c r="L2035" s="3">
        <v>0</v>
      </c>
      <c r="M2035" s="3">
        <v>0</v>
      </c>
      <c r="N2035" s="3">
        <v>0</v>
      </c>
      <c r="O2035" s="3">
        <v>0</v>
      </c>
      <c r="P2035" s="3">
        <v>1</v>
      </c>
      <c r="Q2035" s="3">
        <v>1</v>
      </c>
      <c r="R2035" s="3">
        <v>0</v>
      </c>
      <c r="S2035" s="3">
        <v>0</v>
      </c>
      <c r="T2035" s="3">
        <v>0</v>
      </c>
      <c r="U2035" s="3">
        <v>1</v>
      </c>
      <c r="V2035" s="3">
        <v>0</v>
      </c>
      <c r="W2035" s="3">
        <v>0</v>
      </c>
      <c r="X2035" s="3">
        <v>0</v>
      </c>
      <c r="Y2035" s="3">
        <v>11.24</v>
      </c>
      <c r="Z2035" s="3">
        <v>10</v>
      </c>
      <c r="AA2035" s="3">
        <v>0</v>
      </c>
      <c r="AB2035" s="3">
        <f t="shared" si="434"/>
        <v>1</v>
      </c>
      <c r="AC2035" s="3">
        <f t="shared" si="435"/>
        <v>0</v>
      </c>
      <c r="AD2035">
        <f t="shared" si="436"/>
        <v>0</v>
      </c>
      <c r="AE2035">
        <f t="shared" si="437"/>
        <v>0</v>
      </c>
      <c r="AF2035">
        <f t="shared" si="438"/>
        <v>0</v>
      </c>
      <c r="AG2035">
        <f t="shared" si="439"/>
        <v>0</v>
      </c>
      <c r="AH2035">
        <f t="shared" si="440"/>
        <v>0</v>
      </c>
      <c r="AI2035">
        <f t="shared" si="441"/>
        <v>0</v>
      </c>
      <c r="AJ2035">
        <f t="shared" si="442"/>
        <v>0</v>
      </c>
      <c r="AK2035">
        <f t="shared" si="443"/>
        <v>0</v>
      </c>
      <c r="AL2035">
        <f t="shared" si="444"/>
        <v>0</v>
      </c>
      <c r="AM2035">
        <f t="shared" si="445"/>
        <v>1</v>
      </c>
      <c r="AN2035">
        <f t="shared" si="446"/>
        <v>0</v>
      </c>
      <c r="AO2035">
        <f t="shared" si="447"/>
        <v>0</v>
      </c>
    </row>
    <row r="2036" spans="1:41" x14ac:dyDescent="0.2">
      <c r="A2036" s="3" t="s">
        <v>0</v>
      </c>
      <c r="B2036" s="3" t="s">
        <v>5</v>
      </c>
      <c r="C2036" s="2" t="s">
        <v>34</v>
      </c>
      <c r="D2036" s="3">
        <v>41</v>
      </c>
      <c r="E2036" s="3">
        <v>66983.610400000005</v>
      </c>
      <c r="F2036" s="3">
        <v>73261.814700000003</v>
      </c>
      <c r="G2036" s="3">
        <v>49</v>
      </c>
      <c r="H2036" s="3">
        <v>1</v>
      </c>
      <c r="I2036" s="3">
        <v>3</v>
      </c>
      <c r="J2036" s="3">
        <v>6</v>
      </c>
      <c r="K2036" s="3">
        <v>0</v>
      </c>
      <c r="L2036" s="3">
        <v>0</v>
      </c>
      <c r="M2036" s="3">
        <v>0</v>
      </c>
      <c r="N2036" s="3">
        <v>0</v>
      </c>
      <c r="O2036" s="3">
        <v>0</v>
      </c>
      <c r="P2036" s="3">
        <v>1</v>
      </c>
      <c r="Q2036" s="3">
        <v>1</v>
      </c>
      <c r="R2036" s="3">
        <v>0</v>
      </c>
      <c r="S2036" s="3">
        <v>0</v>
      </c>
      <c r="T2036" s="3">
        <v>0</v>
      </c>
      <c r="U2036" s="3">
        <v>0</v>
      </c>
      <c r="V2036" s="3">
        <v>0</v>
      </c>
      <c r="W2036" s="3">
        <v>1</v>
      </c>
      <c r="X2036" s="3">
        <v>0</v>
      </c>
      <c r="Y2036" s="3">
        <v>11.2</v>
      </c>
      <c r="Z2036" s="3">
        <v>11</v>
      </c>
      <c r="AA2036" s="3">
        <v>0</v>
      </c>
      <c r="AB2036" s="3">
        <f t="shared" si="434"/>
        <v>1.0937274694885661</v>
      </c>
      <c r="AC2036" s="3">
        <f t="shared" si="435"/>
        <v>8.9591559152778596E-2</v>
      </c>
      <c r="AD2036">
        <f t="shared" si="436"/>
        <v>0</v>
      </c>
      <c r="AE2036">
        <f t="shared" si="437"/>
        <v>1</v>
      </c>
      <c r="AF2036">
        <f t="shared" si="438"/>
        <v>0</v>
      </c>
      <c r="AG2036">
        <f t="shared" si="439"/>
        <v>0</v>
      </c>
      <c r="AH2036">
        <f t="shared" si="440"/>
        <v>0</v>
      </c>
      <c r="AI2036">
        <f t="shared" si="441"/>
        <v>0</v>
      </c>
      <c r="AJ2036">
        <f t="shared" si="442"/>
        <v>0</v>
      </c>
      <c r="AK2036">
        <f t="shared" si="443"/>
        <v>0</v>
      </c>
      <c r="AL2036">
        <f t="shared" si="444"/>
        <v>0</v>
      </c>
      <c r="AM2036">
        <f t="shared" si="445"/>
        <v>0</v>
      </c>
      <c r="AN2036">
        <f t="shared" si="446"/>
        <v>0</v>
      </c>
      <c r="AO2036">
        <f t="shared" si="447"/>
        <v>0</v>
      </c>
    </row>
    <row r="2037" spans="1:41" x14ac:dyDescent="0.2">
      <c r="A2037" s="3" t="s">
        <v>0</v>
      </c>
      <c r="B2037" s="3" t="s">
        <v>5</v>
      </c>
      <c r="C2037" s="2" t="s">
        <v>34</v>
      </c>
      <c r="D2037" s="3">
        <v>41</v>
      </c>
      <c r="E2037" s="3">
        <v>65196.736900000004</v>
      </c>
      <c r="F2037" s="3">
        <v>62782.405100000004</v>
      </c>
      <c r="G2037" s="3">
        <v>25</v>
      </c>
      <c r="H2037" s="3">
        <v>1</v>
      </c>
      <c r="I2037" s="3">
        <v>3</v>
      </c>
      <c r="J2037" s="3">
        <v>6</v>
      </c>
      <c r="K2037" s="3">
        <v>0</v>
      </c>
      <c r="L2037" s="3">
        <v>0</v>
      </c>
      <c r="M2037" s="3">
        <v>0</v>
      </c>
      <c r="N2037" s="3">
        <v>0</v>
      </c>
      <c r="O2037" s="3">
        <v>0</v>
      </c>
      <c r="P2037" s="3">
        <v>1</v>
      </c>
      <c r="Q2037" s="3">
        <v>1</v>
      </c>
      <c r="R2037" s="3">
        <v>0</v>
      </c>
      <c r="S2037" s="3">
        <v>0</v>
      </c>
      <c r="T2037" s="3">
        <v>0</v>
      </c>
      <c r="U2037" s="3">
        <v>0</v>
      </c>
      <c r="V2037" s="3">
        <v>0</v>
      </c>
      <c r="W2037" s="3">
        <v>1</v>
      </c>
      <c r="X2037" s="3">
        <v>0</v>
      </c>
      <c r="Y2037" s="3">
        <v>11.05</v>
      </c>
      <c r="Z2037" s="3">
        <v>17</v>
      </c>
      <c r="AA2037" s="3">
        <v>1</v>
      </c>
      <c r="AB2037" s="3">
        <f t="shared" si="434"/>
        <v>0.96296851783083637</v>
      </c>
      <c r="AC2037" s="3">
        <f t="shared" si="435"/>
        <v>-3.773455948284709E-2</v>
      </c>
      <c r="AD2037">
        <f t="shared" si="436"/>
        <v>0</v>
      </c>
      <c r="AE2037">
        <f t="shared" si="437"/>
        <v>1</v>
      </c>
      <c r="AF2037">
        <f t="shared" si="438"/>
        <v>0</v>
      </c>
      <c r="AG2037">
        <f t="shared" si="439"/>
        <v>0</v>
      </c>
      <c r="AH2037">
        <f t="shared" si="440"/>
        <v>0</v>
      </c>
      <c r="AI2037">
        <f t="shared" si="441"/>
        <v>0</v>
      </c>
      <c r="AJ2037">
        <f t="shared" si="442"/>
        <v>0</v>
      </c>
      <c r="AK2037">
        <f t="shared" si="443"/>
        <v>0</v>
      </c>
      <c r="AL2037">
        <f t="shared" si="444"/>
        <v>0</v>
      </c>
      <c r="AM2037">
        <f t="shared" si="445"/>
        <v>0</v>
      </c>
      <c r="AN2037">
        <f t="shared" si="446"/>
        <v>0</v>
      </c>
      <c r="AO2037">
        <f t="shared" si="447"/>
        <v>0</v>
      </c>
    </row>
    <row r="2038" spans="1:41" x14ac:dyDescent="0.2">
      <c r="A2038" s="3" t="s">
        <v>0</v>
      </c>
      <c r="B2038" s="3" t="s">
        <v>5</v>
      </c>
      <c r="C2038" s="2" t="s">
        <v>31</v>
      </c>
      <c r="D2038" s="3">
        <v>41</v>
      </c>
      <c r="E2038" s="3">
        <v>67875.384600000005</v>
      </c>
      <c r="F2038" s="3">
        <v>73661.799499999994</v>
      </c>
      <c r="G2038" s="3">
        <v>49</v>
      </c>
      <c r="H2038" s="3">
        <v>1</v>
      </c>
      <c r="I2038" s="3">
        <v>3</v>
      </c>
      <c r="J2038" s="3">
        <v>6</v>
      </c>
      <c r="K2038" s="3">
        <v>0</v>
      </c>
      <c r="L2038" s="3">
        <v>0</v>
      </c>
      <c r="M2038" s="3">
        <v>0</v>
      </c>
      <c r="N2038" s="3">
        <v>0</v>
      </c>
      <c r="O2038" s="3">
        <v>0</v>
      </c>
      <c r="P2038" s="3">
        <v>1</v>
      </c>
      <c r="Q2038" s="3">
        <v>1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1</v>
      </c>
      <c r="X2038" s="3">
        <v>0</v>
      </c>
      <c r="Y2038" s="3">
        <v>11.21</v>
      </c>
      <c r="Z2038" s="3">
        <v>11</v>
      </c>
      <c r="AA2038" s="3">
        <v>0</v>
      </c>
      <c r="AB2038" s="3">
        <f t="shared" si="434"/>
        <v>1.0852505651953239</v>
      </c>
      <c r="AC2038" s="3">
        <f t="shared" si="435"/>
        <v>8.1810895994780114E-2</v>
      </c>
      <c r="AD2038">
        <f t="shared" si="436"/>
        <v>0</v>
      </c>
      <c r="AE2038">
        <f t="shared" si="437"/>
        <v>0</v>
      </c>
      <c r="AF2038">
        <f t="shared" si="438"/>
        <v>1</v>
      </c>
      <c r="AG2038">
        <f t="shared" si="439"/>
        <v>0</v>
      </c>
      <c r="AH2038">
        <f t="shared" si="440"/>
        <v>0</v>
      </c>
      <c r="AI2038">
        <f t="shared" si="441"/>
        <v>0</v>
      </c>
      <c r="AJ2038">
        <f t="shared" si="442"/>
        <v>0</v>
      </c>
      <c r="AK2038">
        <f t="shared" si="443"/>
        <v>0</v>
      </c>
      <c r="AL2038">
        <f t="shared" si="444"/>
        <v>0</v>
      </c>
      <c r="AM2038">
        <f t="shared" si="445"/>
        <v>0</v>
      </c>
      <c r="AN2038">
        <f t="shared" si="446"/>
        <v>0</v>
      </c>
      <c r="AO2038">
        <f t="shared" si="447"/>
        <v>0</v>
      </c>
    </row>
    <row r="2039" spans="1:41" x14ac:dyDescent="0.2">
      <c r="A2039" s="3" t="s">
        <v>0</v>
      </c>
      <c r="B2039" s="3" t="s">
        <v>5</v>
      </c>
      <c r="C2039" s="2" t="s">
        <v>39</v>
      </c>
      <c r="D2039" s="3">
        <v>41</v>
      </c>
      <c r="E2039" s="3">
        <v>79671.909299999999</v>
      </c>
      <c r="F2039" s="3">
        <v>81714.799199999994</v>
      </c>
      <c r="G2039" s="3">
        <v>0</v>
      </c>
      <c r="H2039" s="3">
        <v>1</v>
      </c>
      <c r="I2039" s="3">
        <v>1</v>
      </c>
      <c r="J2039" s="3">
        <v>6</v>
      </c>
      <c r="K2039" s="3">
        <v>0</v>
      </c>
      <c r="L2039" s="3">
        <v>0</v>
      </c>
      <c r="M2039" s="3">
        <v>0</v>
      </c>
      <c r="N2039" s="3">
        <v>0</v>
      </c>
      <c r="O2039" s="3">
        <v>0</v>
      </c>
      <c r="P2039" s="3">
        <v>1</v>
      </c>
      <c r="Q2039" s="3">
        <v>1</v>
      </c>
      <c r="R2039" s="3">
        <v>0</v>
      </c>
      <c r="S2039" s="3">
        <v>0</v>
      </c>
      <c r="T2039" s="3">
        <v>0</v>
      </c>
      <c r="U2039" s="3">
        <v>1</v>
      </c>
      <c r="V2039" s="3">
        <v>0</v>
      </c>
      <c r="W2039" s="3">
        <v>0</v>
      </c>
      <c r="X2039" s="3">
        <v>0</v>
      </c>
      <c r="Y2039" s="3">
        <v>11.31</v>
      </c>
      <c r="Z2039" s="3">
        <v>10</v>
      </c>
      <c r="AA2039" s="3">
        <v>0</v>
      </c>
      <c r="AB2039" s="3">
        <f t="shared" si="434"/>
        <v>1.0256412820773204</v>
      </c>
      <c r="AC2039" s="3">
        <f t="shared" si="435"/>
        <v>2.5318058009646024E-2</v>
      </c>
      <c r="AD2039">
        <f t="shared" si="436"/>
        <v>0</v>
      </c>
      <c r="AE2039">
        <f t="shared" si="437"/>
        <v>0</v>
      </c>
      <c r="AF2039">
        <f t="shared" si="438"/>
        <v>0</v>
      </c>
      <c r="AG2039">
        <f t="shared" si="439"/>
        <v>0</v>
      </c>
      <c r="AH2039">
        <f t="shared" si="440"/>
        <v>0</v>
      </c>
      <c r="AI2039">
        <f t="shared" si="441"/>
        <v>0</v>
      </c>
      <c r="AJ2039">
        <f t="shared" si="442"/>
        <v>0</v>
      </c>
      <c r="AK2039">
        <f t="shared" si="443"/>
        <v>0</v>
      </c>
      <c r="AL2039">
        <f t="shared" si="444"/>
        <v>0</v>
      </c>
      <c r="AM2039">
        <f t="shared" si="445"/>
        <v>0</v>
      </c>
      <c r="AN2039">
        <f t="shared" si="446"/>
        <v>1</v>
      </c>
      <c r="AO2039">
        <f t="shared" si="447"/>
        <v>0</v>
      </c>
    </row>
    <row r="2040" spans="1:41" x14ac:dyDescent="0.2">
      <c r="A2040" s="3" t="s">
        <v>2</v>
      </c>
      <c r="B2040" s="3" t="s">
        <v>5</v>
      </c>
      <c r="C2040" s="2" t="s">
        <v>40</v>
      </c>
      <c r="D2040" s="3">
        <v>41</v>
      </c>
      <c r="E2040" s="3">
        <v>66720.227799999993</v>
      </c>
      <c r="F2040" s="3">
        <v>67730.877500000002</v>
      </c>
      <c r="G2040" s="3">
        <v>25</v>
      </c>
      <c r="H2040" s="3">
        <v>1</v>
      </c>
      <c r="I2040" s="3">
        <v>3</v>
      </c>
      <c r="J2040" s="3">
        <v>6</v>
      </c>
      <c r="K2040" s="3">
        <v>0</v>
      </c>
      <c r="L2040" s="3">
        <v>0</v>
      </c>
      <c r="M2040" s="3">
        <v>0</v>
      </c>
      <c r="N2040" s="3">
        <v>0</v>
      </c>
      <c r="O2040" s="3">
        <v>0</v>
      </c>
      <c r="P2040" s="3">
        <v>1</v>
      </c>
      <c r="Q2040" s="3">
        <v>1</v>
      </c>
      <c r="R2040" s="3">
        <v>0</v>
      </c>
      <c r="S2040" s="3">
        <v>0</v>
      </c>
      <c r="T2040" s="3">
        <v>1</v>
      </c>
      <c r="U2040" s="3">
        <v>0</v>
      </c>
      <c r="V2040" s="3">
        <v>0</v>
      </c>
      <c r="W2040" s="3">
        <v>1</v>
      </c>
      <c r="X2040" s="3">
        <v>0</v>
      </c>
      <c r="Y2040" s="3">
        <v>11.12</v>
      </c>
      <c r="Z2040" s="3">
        <v>3</v>
      </c>
      <c r="AA2040" s="3">
        <v>0</v>
      </c>
      <c r="AB2040" s="3">
        <f t="shared" si="434"/>
        <v>1.01514757568019</v>
      </c>
      <c r="AC2040" s="3">
        <f t="shared" si="435"/>
        <v>1.5033996683764995E-2</v>
      </c>
      <c r="AD2040">
        <f t="shared" si="436"/>
        <v>0</v>
      </c>
      <c r="AE2040">
        <f t="shared" si="437"/>
        <v>0</v>
      </c>
      <c r="AF2040">
        <f t="shared" si="438"/>
        <v>0</v>
      </c>
      <c r="AG2040">
        <f t="shared" si="439"/>
        <v>0</v>
      </c>
      <c r="AH2040">
        <f t="shared" si="440"/>
        <v>0</v>
      </c>
      <c r="AI2040">
        <f t="shared" si="441"/>
        <v>0</v>
      </c>
      <c r="AJ2040">
        <f t="shared" si="442"/>
        <v>0</v>
      </c>
      <c r="AK2040">
        <f t="shared" si="443"/>
        <v>0</v>
      </c>
      <c r="AL2040">
        <f t="shared" si="444"/>
        <v>0</v>
      </c>
      <c r="AM2040">
        <f t="shared" si="445"/>
        <v>0</v>
      </c>
      <c r="AN2040">
        <f t="shared" si="446"/>
        <v>0</v>
      </c>
      <c r="AO2040">
        <f t="shared" si="447"/>
        <v>1</v>
      </c>
    </row>
    <row r="2041" spans="1:41" x14ac:dyDescent="0.2">
      <c r="A2041" s="3" t="s">
        <v>0</v>
      </c>
      <c r="B2041" s="3" t="s">
        <v>5</v>
      </c>
      <c r="C2041" s="2" t="s">
        <v>33</v>
      </c>
      <c r="D2041" s="3">
        <v>42</v>
      </c>
      <c r="E2041" s="3">
        <v>63328.580099999999</v>
      </c>
      <c r="F2041" s="3">
        <v>73730.722500000003</v>
      </c>
      <c r="G2041" s="3">
        <v>10</v>
      </c>
      <c r="H2041" s="3">
        <v>1</v>
      </c>
      <c r="I2041" s="3">
        <v>1</v>
      </c>
      <c r="J2041" s="3">
        <v>6</v>
      </c>
      <c r="K2041" s="3">
        <v>0</v>
      </c>
      <c r="L2041" s="3">
        <v>0</v>
      </c>
      <c r="M2041" s="3">
        <v>0</v>
      </c>
      <c r="N2041" s="3">
        <v>0</v>
      </c>
      <c r="O2041" s="3">
        <v>0</v>
      </c>
      <c r="P2041" s="3">
        <v>1</v>
      </c>
      <c r="Q2041" s="3">
        <v>1</v>
      </c>
      <c r="R2041" s="3">
        <v>0</v>
      </c>
      <c r="S2041" s="3">
        <v>0</v>
      </c>
      <c r="T2041" s="3">
        <v>0</v>
      </c>
      <c r="U2041" s="3">
        <v>1</v>
      </c>
      <c r="V2041" s="3">
        <v>0</v>
      </c>
      <c r="W2041" s="3">
        <v>0</v>
      </c>
      <c r="X2041" s="3">
        <v>0</v>
      </c>
      <c r="Y2041" s="3">
        <v>11.21</v>
      </c>
      <c r="Z2041" s="3">
        <v>11</v>
      </c>
      <c r="AA2041" s="3">
        <v>0</v>
      </c>
      <c r="AB2041" s="3">
        <f t="shared" si="434"/>
        <v>1.1642566813210455</v>
      </c>
      <c r="AC2041" s="3">
        <f t="shared" si="435"/>
        <v>0.15208284159787108</v>
      </c>
      <c r="AD2041">
        <f t="shared" si="436"/>
        <v>0</v>
      </c>
      <c r="AE2041">
        <f t="shared" si="437"/>
        <v>0</v>
      </c>
      <c r="AF2041">
        <f t="shared" si="438"/>
        <v>0</v>
      </c>
      <c r="AG2041">
        <f t="shared" si="439"/>
        <v>1</v>
      </c>
      <c r="AH2041">
        <f t="shared" si="440"/>
        <v>0</v>
      </c>
      <c r="AI2041">
        <f t="shared" si="441"/>
        <v>0</v>
      </c>
      <c r="AJ2041">
        <f t="shared" si="442"/>
        <v>0</v>
      </c>
      <c r="AK2041">
        <f t="shared" si="443"/>
        <v>0</v>
      </c>
      <c r="AL2041">
        <f t="shared" si="444"/>
        <v>0</v>
      </c>
      <c r="AM2041">
        <f t="shared" si="445"/>
        <v>0</v>
      </c>
      <c r="AN2041">
        <f t="shared" si="446"/>
        <v>0</v>
      </c>
      <c r="AO2041">
        <f t="shared" si="447"/>
        <v>0</v>
      </c>
    </row>
    <row r="2042" spans="1:41" x14ac:dyDescent="0.2">
      <c r="A2042" s="3" t="s">
        <v>0</v>
      </c>
      <c r="B2042" s="3" t="s">
        <v>5</v>
      </c>
      <c r="C2042" s="2" t="s">
        <v>37</v>
      </c>
      <c r="D2042" s="3">
        <v>42</v>
      </c>
      <c r="E2042" s="3">
        <v>66324.541700000002</v>
      </c>
      <c r="F2042" s="3">
        <v>72956.597899999993</v>
      </c>
      <c r="G2042" s="3">
        <v>10</v>
      </c>
      <c r="H2042" s="3">
        <v>1</v>
      </c>
      <c r="I2042" s="3">
        <v>1</v>
      </c>
      <c r="J2042" s="3">
        <v>6</v>
      </c>
      <c r="K2042" s="3">
        <v>0</v>
      </c>
      <c r="L2042" s="3">
        <v>0</v>
      </c>
      <c r="M2042" s="3">
        <v>0</v>
      </c>
      <c r="N2042" s="3">
        <v>0</v>
      </c>
      <c r="O2042" s="3">
        <v>0</v>
      </c>
      <c r="P2042" s="3">
        <v>1</v>
      </c>
      <c r="Q2042" s="3">
        <v>1</v>
      </c>
      <c r="R2042" s="3">
        <v>0</v>
      </c>
      <c r="S2042" s="3">
        <v>0</v>
      </c>
      <c r="T2042" s="3">
        <v>0</v>
      </c>
      <c r="U2042" s="3">
        <v>1</v>
      </c>
      <c r="V2042" s="3">
        <v>0</v>
      </c>
      <c r="W2042" s="3">
        <v>0</v>
      </c>
      <c r="X2042" s="3">
        <v>0</v>
      </c>
      <c r="Y2042" s="3">
        <v>11.2</v>
      </c>
      <c r="Z2042" s="3">
        <v>10</v>
      </c>
      <c r="AA2042" s="3">
        <v>0</v>
      </c>
      <c r="AB2042" s="3">
        <f t="shared" si="434"/>
        <v>1.0999939996569925</v>
      </c>
      <c r="AC2042" s="3">
        <f t="shared" si="435"/>
        <v>9.5304724932167545E-2</v>
      </c>
      <c r="AD2042">
        <f t="shared" si="436"/>
        <v>0</v>
      </c>
      <c r="AE2042">
        <f t="shared" si="437"/>
        <v>0</v>
      </c>
      <c r="AF2042">
        <f t="shared" si="438"/>
        <v>0</v>
      </c>
      <c r="AG2042">
        <f t="shared" si="439"/>
        <v>0</v>
      </c>
      <c r="AH2042">
        <f t="shared" si="440"/>
        <v>1</v>
      </c>
      <c r="AI2042">
        <f t="shared" si="441"/>
        <v>0</v>
      </c>
      <c r="AJ2042">
        <f t="shared" si="442"/>
        <v>0</v>
      </c>
      <c r="AK2042">
        <f t="shared" si="443"/>
        <v>0</v>
      </c>
      <c r="AL2042">
        <f t="shared" si="444"/>
        <v>0</v>
      </c>
      <c r="AM2042">
        <f t="shared" si="445"/>
        <v>0</v>
      </c>
      <c r="AN2042">
        <f t="shared" si="446"/>
        <v>0</v>
      </c>
      <c r="AO2042">
        <f t="shared" si="447"/>
        <v>0</v>
      </c>
    </row>
    <row r="2043" spans="1:41" x14ac:dyDescent="0.2">
      <c r="A2043" s="3" t="s">
        <v>0</v>
      </c>
      <c r="B2043" s="3" t="s">
        <v>5</v>
      </c>
      <c r="C2043" s="2" t="s">
        <v>38</v>
      </c>
      <c r="D2043" s="3">
        <v>42</v>
      </c>
      <c r="E2043" s="3">
        <v>55137.163399999998</v>
      </c>
      <c r="F2043" s="3">
        <v>62231.182500000003</v>
      </c>
      <c r="G2043" s="3">
        <v>55</v>
      </c>
      <c r="H2043" s="3">
        <v>1</v>
      </c>
      <c r="I2043" s="3">
        <v>4</v>
      </c>
      <c r="J2043" s="3">
        <v>6</v>
      </c>
      <c r="K2043" s="3">
        <v>0</v>
      </c>
      <c r="L2043" s="3">
        <v>0</v>
      </c>
      <c r="M2043" s="3">
        <v>0</v>
      </c>
      <c r="N2043" s="3">
        <v>0</v>
      </c>
      <c r="O2043" s="3">
        <v>0</v>
      </c>
      <c r="P2043" s="3">
        <v>1</v>
      </c>
      <c r="Q2043" s="3">
        <v>1</v>
      </c>
      <c r="R2043" s="3">
        <v>0</v>
      </c>
      <c r="S2043" s="3">
        <v>0</v>
      </c>
      <c r="T2043" s="3">
        <v>0</v>
      </c>
      <c r="U2043" s="3">
        <v>0</v>
      </c>
      <c r="V2043" s="3">
        <v>0</v>
      </c>
      <c r="W2043" s="3">
        <v>0</v>
      </c>
      <c r="X2043" s="3">
        <v>1</v>
      </c>
      <c r="Y2043" s="3">
        <v>11.04</v>
      </c>
      <c r="Z2043" s="3">
        <v>12</v>
      </c>
      <c r="AA2043" s="3">
        <v>0</v>
      </c>
      <c r="AB2043" s="3">
        <f t="shared" si="434"/>
        <v>1.1286612996126675</v>
      </c>
      <c r="AC2043" s="3">
        <f t="shared" si="435"/>
        <v>0.12103223981534424</v>
      </c>
      <c r="AD2043">
        <f t="shared" si="436"/>
        <v>0</v>
      </c>
      <c r="AE2043">
        <f t="shared" si="437"/>
        <v>0</v>
      </c>
      <c r="AF2043">
        <f t="shared" si="438"/>
        <v>0</v>
      </c>
      <c r="AG2043">
        <f t="shared" si="439"/>
        <v>0</v>
      </c>
      <c r="AH2043">
        <f t="shared" si="440"/>
        <v>0</v>
      </c>
      <c r="AI2043">
        <f t="shared" si="441"/>
        <v>1</v>
      </c>
      <c r="AJ2043">
        <f t="shared" si="442"/>
        <v>0</v>
      </c>
      <c r="AK2043">
        <f t="shared" si="443"/>
        <v>0</v>
      </c>
      <c r="AL2043">
        <f t="shared" si="444"/>
        <v>0</v>
      </c>
      <c r="AM2043">
        <f t="shared" si="445"/>
        <v>0</v>
      </c>
      <c r="AN2043">
        <f t="shared" si="446"/>
        <v>0</v>
      </c>
      <c r="AO2043">
        <f t="shared" si="447"/>
        <v>0</v>
      </c>
    </row>
    <row r="2044" spans="1:41" x14ac:dyDescent="0.2">
      <c r="A2044" s="3" t="s">
        <v>0</v>
      </c>
      <c r="B2044" s="3" t="s">
        <v>5</v>
      </c>
      <c r="C2044" s="2" t="s">
        <v>32</v>
      </c>
      <c r="D2044" s="3">
        <v>42</v>
      </c>
      <c r="E2044" s="3">
        <v>60646.055500000002</v>
      </c>
      <c r="F2044" s="3">
        <v>60646.034899999999</v>
      </c>
      <c r="G2044" s="3">
        <v>9</v>
      </c>
      <c r="H2044" s="3">
        <v>1</v>
      </c>
      <c r="I2044" s="3">
        <v>1</v>
      </c>
      <c r="J2044" s="3">
        <v>6</v>
      </c>
      <c r="K2044" s="3">
        <v>0</v>
      </c>
      <c r="L2044" s="3">
        <v>0</v>
      </c>
      <c r="M2044" s="3">
        <v>0</v>
      </c>
      <c r="N2044" s="3">
        <v>0</v>
      </c>
      <c r="O2044" s="3">
        <v>0</v>
      </c>
      <c r="P2044" s="3">
        <v>1</v>
      </c>
      <c r="Q2044" s="3">
        <v>1</v>
      </c>
      <c r="R2044" s="3">
        <v>0</v>
      </c>
      <c r="S2044" s="3">
        <v>0</v>
      </c>
      <c r="T2044" s="3">
        <v>0</v>
      </c>
      <c r="U2044" s="3">
        <v>1</v>
      </c>
      <c r="V2044" s="3">
        <v>0</v>
      </c>
      <c r="W2044" s="3">
        <v>0</v>
      </c>
      <c r="X2044" s="3">
        <v>0</v>
      </c>
      <c r="Y2044" s="3">
        <v>11.01</v>
      </c>
      <c r="Z2044" s="3">
        <v>10</v>
      </c>
      <c r="AA2044" s="3">
        <v>0</v>
      </c>
      <c r="AB2044" s="3">
        <f t="shared" si="434"/>
        <v>0.99999966032415744</v>
      </c>
      <c r="AC2044" s="3">
        <f t="shared" si="435"/>
        <v>-3.3967590025429844E-7</v>
      </c>
      <c r="AD2044">
        <f t="shared" si="436"/>
        <v>0</v>
      </c>
      <c r="AE2044">
        <f t="shared" si="437"/>
        <v>0</v>
      </c>
      <c r="AF2044">
        <f t="shared" si="438"/>
        <v>0</v>
      </c>
      <c r="AG2044">
        <f t="shared" si="439"/>
        <v>0</v>
      </c>
      <c r="AH2044">
        <f t="shared" si="440"/>
        <v>0</v>
      </c>
      <c r="AI2044">
        <f t="shared" si="441"/>
        <v>0</v>
      </c>
      <c r="AJ2044">
        <f t="shared" si="442"/>
        <v>0</v>
      </c>
      <c r="AK2044">
        <f t="shared" si="443"/>
        <v>0</v>
      </c>
      <c r="AL2044">
        <f t="shared" si="444"/>
        <v>1</v>
      </c>
      <c r="AM2044">
        <f t="shared" si="445"/>
        <v>0</v>
      </c>
      <c r="AN2044">
        <f t="shared" si="446"/>
        <v>0</v>
      </c>
      <c r="AO2044">
        <f t="shared" si="447"/>
        <v>0</v>
      </c>
    </row>
    <row r="2045" spans="1:41" x14ac:dyDescent="0.2">
      <c r="A2045" s="3" t="s">
        <v>2</v>
      </c>
      <c r="B2045" s="3" t="s">
        <v>5</v>
      </c>
      <c r="C2045" s="2" t="s">
        <v>38</v>
      </c>
      <c r="D2045" s="3">
        <v>42</v>
      </c>
      <c r="E2045" s="3">
        <v>64399.234799999998</v>
      </c>
      <c r="F2045" s="3">
        <v>67672.801399999997</v>
      </c>
      <c r="G2045" s="3">
        <v>9</v>
      </c>
      <c r="H2045" s="3">
        <v>1</v>
      </c>
      <c r="I2045" s="3">
        <v>1</v>
      </c>
      <c r="J2045" s="3">
        <v>6</v>
      </c>
      <c r="K2045" s="3">
        <v>0</v>
      </c>
      <c r="L2045" s="3">
        <v>0</v>
      </c>
      <c r="M2045" s="3">
        <v>0</v>
      </c>
      <c r="N2045" s="3">
        <v>0</v>
      </c>
      <c r="O2045" s="3">
        <v>0</v>
      </c>
      <c r="P2045" s="3">
        <v>1</v>
      </c>
      <c r="Q2045" s="3">
        <v>1</v>
      </c>
      <c r="R2045" s="3">
        <v>0</v>
      </c>
      <c r="S2045" s="3">
        <v>0</v>
      </c>
      <c r="T2045" s="3">
        <v>1</v>
      </c>
      <c r="U2045" s="3">
        <v>1</v>
      </c>
      <c r="V2045" s="3">
        <v>0</v>
      </c>
      <c r="W2045" s="3">
        <v>0</v>
      </c>
      <c r="X2045" s="3">
        <v>0</v>
      </c>
      <c r="Y2045" s="3">
        <v>11.12</v>
      </c>
      <c r="Z2045" s="3">
        <v>2</v>
      </c>
      <c r="AA2045" s="3">
        <v>0</v>
      </c>
      <c r="AB2045" s="3">
        <f t="shared" si="434"/>
        <v>1.0508323834928548</v>
      </c>
      <c r="AC2045" s="3">
        <f t="shared" si="435"/>
        <v>4.9582596295814893E-2</v>
      </c>
      <c r="AD2045">
        <f t="shared" si="436"/>
        <v>0</v>
      </c>
      <c r="AE2045">
        <f t="shared" si="437"/>
        <v>0</v>
      </c>
      <c r="AF2045">
        <f t="shared" si="438"/>
        <v>0</v>
      </c>
      <c r="AG2045">
        <f t="shared" si="439"/>
        <v>0</v>
      </c>
      <c r="AH2045">
        <f t="shared" si="440"/>
        <v>0</v>
      </c>
      <c r="AI2045">
        <f t="shared" si="441"/>
        <v>1</v>
      </c>
      <c r="AJ2045">
        <f t="shared" si="442"/>
        <v>0</v>
      </c>
      <c r="AK2045">
        <f t="shared" si="443"/>
        <v>0</v>
      </c>
      <c r="AL2045">
        <f t="shared" si="444"/>
        <v>0</v>
      </c>
      <c r="AM2045">
        <f t="shared" si="445"/>
        <v>0</v>
      </c>
      <c r="AN2045">
        <f t="shared" si="446"/>
        <v>0</v>
      </c>
      <c r="AO2045">
        <f t="shared" si="447"/>
        <v>0</v>
      </c>
    </row>
    <row r="2046" spans="1:41" x14ac:dyDescent="0.2">
      <c r="A2046" s="3" t="s">
        <v>0</v>
      </c>
      <c r="B2046" s="3" t="s">
        <v>5</v>
      </c>
      <c r="C2046" s="2" t="s">
        <v>30</v>
      </c>
      <c r="D2046" s="3">
        <v>43</v>
      </c>
      <c r="E2046" s="3">
        <v>62790.697699999997</v>
      </c>
      <c r="F2046" s="3">
        <v>70930</v>
      </c>
      <c r="G2046" s="3">
        <v>54</v>
      </c>
      <c r="H2046" s="3">
        <v>1</v>
      </c>
      <c r="I2046" s="3">
        <v>4</v>
      </c>
      <c r="J2046" s="3">
        <v>6</v>
      </c>
      <c r="K2046" s="3">
        <v>0</v>
      </c>
      <c r="L2046" s="3">
        <v>0</v>
      </c>
      <c r="M2046" s="3">
        <v>0</v>
      </c>
      <c r="N2046" s="3">
        <v>0</v>
      </c>
      <c r="O2046" s="3">
        <v>0</v>
      </c>
      <c r="P2046" s="3">
        <v>1</v>
      </c>
      <c r="Q2046" s="3">
        <v>1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1</v>
      </c>
      <c r="Y2046" s="3">
        <v>11.17</v>
      </c>
      <c r="Z2046" s="3">
        <v>11</v>
      </c>
      <c r="AA2046" s="3">
        <v>0</v>
      </c>
      <c r="AB2046" s="3">
        <f t="shared" si="434"/>
        <v>1.1296259254657079</v>
      </c>
      <c r="AC2046" s="3">
        <f t="shared" si="435"/>
        <v>0.12188653850772994</v>
      </c>
      <c r="AD2046">
        <f t="shared" si="436"/>
        <v>1</v>
      </c>
      <c r="AE2046">
        <f t="shared" si="437"/>
        <v>0</v>
      </c>
      <c r="AF2046">
        <f t="shared" si="438"/>
        <v>0</v>
      </c>
      <c r="AG2046">
        <f t="shared" si="439"/>
        <v>0</v>
      </c>
      <c r="AH2046">
        <f t="shared" si="440"/>
        <v>0</v>
      </c>
      <c r="AI2046">
        <f t="shared" si="441"/>
        <v>0</v>
      </c>
      <c r="AJ2046">
        <f t="shared" si="442"/>
        <v>0</v>
      </c>
      <c r="AK2046">
        <f t="shared" si="443"/>
        <v>0</v>
      </c>
      <c r="AL2046">
        <f t="shared" si="444"/>
        <v>0</v>
      </c>
      <c r="AM2046">
        <f t="shared" si="445"/>
        <v>0</v>
      </c>
      <c r="AN2046">
        <f t="shared" si="446"/>
        <v>0</v>
      </c>
      <c r="AO2046">
        <f t="shared" si="447"/>
        <v>0</v>
      </c>
    </row>
    <row r="2047" spans="1:41" x14ac:dyDescent="0.2">
      <c r="A2047" s="3" t="s">
        <v>0</v>
      </c>
      <c r="B2047" s="3" t="s">
        <v>5</v>
      </c>
      <c r="C2047" s="2" t="s">
        <v>31</v>
      </c>
      <c r="D2047" s="3">
        <v>43</v>
      </c>
      <c r="E2047" s="3">
        <v>76751.887600000002</v>
      </c>
      <c r="F2047" s="3">
        <v>73936.794299999994</v>
      </c>
      <c r="G2047" s="3">
        <v>76</v>
      </c>
      <c r="H2047" s="3">
        <v>1</v>
      </c>
      <c r="I2047" s="3">
        <v>4</v>
      </c>
      <c r="J2047" s="3">
        <v>6</v>
      </c>
      <c r="K2047" s="3">
        <v>0</v>
      </c>
      <c r="L2047" s="3">
        <v>0</v>
      </c>
      <c r="M2047" s="3">
        <v>0</v>
      </c>
      <c r="N2047" s="3">
        <v>0</v>
      </c>
      <c r="O2047" s="3">
        <v>0</v>
      </c>
      <c r="P2047" s="3">
        <v>1</v>
      </c>
      <c r="Q2047" s="3">
        <v>1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3">
        <v>0</v>
      </c>
      <c r="X2047" s="3">
        <v>1</v>
      </c>
      <c r="Y2047" s="3">
        <v>11.21</v>
      </c>
      <c r="Z2047" s="3">
        <v>13</v>
      </c>
      <c r="AA2047" s="3">
        <v>0</v>
      </c>
      <c r="AB2047" s="3">
        <f t="shared" si="434"/>
        <v>0.96332216199461906</v>
      </c>
      <c r="AC2047" s="3">
        <f t="shared" si="435"/>
        <v>-3.7367383156387483E-2</v>
      </c>
      <c r="AD2047">
        <f t="shared" si="436"/>
        <v>0</v>
      </c>
      <c r="AE2047">
        <f t="shared" si="437"/>
        <v>0</v>
      </c>
      <c r="AF2047">
        <f t="shared" si="438"/>
        <v>1</v>
      </c>
      <c r="AG2047">
        <f t="shared" si="439"/>
        <v>0</v>
      </c>
      <c r="AH2047">
        <f t="shared" si="440"/>
        <v>0</v>
      </c>
      <c r="AI2047">
        <f t="shared" si="441"/>
        <v>0</v>
      </c>
      <c r="AJ2047">
        <f t="shared" si="442"/>
        <v>0</v>
      </c>
      <c r="AK2047">
        <f t="shared" si="443"/>
        <v>0</v>
      </c>
      <c r="AL2047">
        <f t="shared" si="444"/>
        <v>0</v>
      </c>
      <c r="AM2047">
        <f t="shared" si="445"/>
        <v>0</v>
      </c>
      <c r="AN2047">
        <f t="shared" si="446"/>
        <v>0</v>
      </c>
      <c r="AO2047">
        <f t="shared" si="447"/>
        <v>0</v>
      </c>
    </row>
    <row r="2048" spans="1:41" x14ac:dyDescent="0.2">
      <c r="A2048" s="3" t="s">
        <v>0</v>
      </c>
      <c r="B2048" s="3" t="s">
        <v>5</v>
      </c>
      <c r="C2048" s="2" t="s">
        <v>31</v>
      </c>
      <c r="D2048" s="3">
        <v>43</v>
      </c>
      <c r="E2048" s="3">
        <v>63051.532599999999</v>
      </c>
      <c r="F2048" s="3">
        <v>72509.532699999996</v>
      </c>
      <c r="G2048" s="3">
        <v>6</v>
      </c>
      <c r="H2048" s="3">
        <v>1</v>
      </c>
      <c r="I2048" s="3">
        <v>1</v>
      </c>
      <c r="J2048" s="3">
        <v>6</v>
      </c>
      <c r="K2048" s="3">
        <v>0</v>
      </c>
      <c r="L2048" s="3">
        <v>0</v>
      </c>
      <c r="M2048" s="3">
        <v>0</v>
      </c>
      <c r="N2048" s="3">
        <v>0</v>
      </c>
      <c r="O2048" s="3">
        <v>0</v>
      </c>
      <c r="P2048" s="3">
        <v>1</v>
      </c>
      <c r="Q2048" s="3">
        <v>1</v>
      </c>
      <c r="R2048" s="3">
        <v>0</v>
      </c>
      <c r="S2048" s="3">
        <v>0</v>
      </c>
      <c r="T2048" s="3">
        <v>0</v>
      </c>
      <c r="U2048" s="3">
        <v>1</v>
      </c>
      <c r="V2048" s="3">
        <v>0</v>
      </c>
      <c r="W2048" s="3">
        <v>0</v>
      </c>
      <c r="X2048" s="3">
        <v>0</v>
      </c>
      <c r="Y2048" s="3">
        <v>11.19</v>
      </c>
      <c r="Z2048" s="3">
        <v>12</v>
      </c>
      <c r="AA2048" s="3">
        <v>0</v>
      </c>
      <c r="AB2048" s="3">
        <f t="shared" si="434"/>
        <v>1.1500042855421408</v>
      </c>
      <c r="AC2048" s="3">
        <f t="shared" si="435"/>
        <v>0.13976566892659845</v>
      </c>
      <c r="AD2048">
        <f t="shared" si="436"/>
        <v>0</v>
      </c>
      <c r="AE2048">
        <f t="shared" si="437"/>
        <v>0</v>
      </c>
      <c r="AF2048">
        <f t="shared" si="438"/>
        <v>1</v>
      </c>
      <c r="AG2048">
        <f t="shared" si="439"/>
        <v>0</v>
      </c>
      <c r="AH2048">
        <f t="shared" si="440"/>
        <v>0</v>
      </c>
      <c r="AI2048">
        <f t="shared" si="441"/>
        <v>0</v>
      </c>
      <c r="AJ2048">
        <f t="shared" si="442"/>
        <v>0</v>
      </c>
      <c r="AK2048">
        <f t="shared" si="443"/>
        <v>0</v>
      </c>
      <c r="AL2048">
        <f t="shared" si="444"/>
        <v>0</v>
      </c>
      <c r="AM2048">
        <f t="shared" si="445"/>
        <v>0</v>
      </c>
      <c r="AN2048">
        <f t="shared" si="446"/>
        <v>0</v>
      </c>
      <c r="AO2048">
        <f t="shared" si="447"/>
        <v>0</v>
      </c>
    </row>
    <row r="2049" spans="1:41" x14ac:dyDescent="0.2">
      <c r="A2049" s="3" t="s">
        <v>0</v>
      </c>
      <c r="B2049" s="3" t="s">
        <v>5</v>
      </c>
      <c r="C2049" s="2" t="s">
        <v>33</v>
      </c>
      <c r="D2049" s="3">
        <v>43</v>
      </c>
      <c r="E2049" s="3">
        <v>53009.791400000002</v>
      </c>
      <c r="F2049" s="3">
        <v>65158.1999</v>
      </c>
      <c r="G2049" s="3">
        <v>9</v>
      </c>
      <c r="H2049" s="3">
        <v>1</v>
      </c>
      <c r="I2049" s="3">
        <v>1</v>
      </c>
      <c r="J2049" s="3">
        <v>6</v>
      </c>
      <c r="K2049" s="3">
        <v>0</v>
      </c>
      <c r="L2049" s="3">
        <v>0</v>
      </c>
      <c r="M2049" s="3">
        <v>0</v>
      </c>
      <c r="N2049" s="3">
        <v>0</v>
      </c>
      <c r="O2049" s="3">
        <v>0</v>
      </c>
      <c r="P2049" s="3">
        <v>1</v>
      </c>
      <c r="Q2049" s="3">
        <v>1</v>
      </c>
      <c r="R2049" s="3">
        <v>0</v>
      </c>
      <c r="S2049" s="3">
        <v>0</v>
      </c>
      <c r="T2049" s="3">
        <v>0</v>
      </c>
      <c r="U2049" s="3">
        <v>1</v>
      </c>
      <c r="V2049" s="3">
        <v>0</v>
      </c>
      <c r="W2049" s="3">
        <v>0</v>
      </c>
      <c r="X2049" s="3">
        <v>0</v>
      </c>
      <c r="Y2049" s="3">
        <v>11.08</v>
      </c>
      <c r="Z2049" s="3">
        <v>10</v>
      </c>
      <c r="AA2049" s="3">
        <v>0</v>
      </c>
      <c r="AB2049" s="3">
        <f t="shared" si="434"/>
        <v>1.2291729165340575</v>
      </c>
      <c r="AC2049" s="3">
        <f t="shared" si="435"/>
        <v>0.20634151762277905</v>
      </c>
      <c r="AD2049">
        <f t="shared" si="436"/>
        <v>0</v>
      </c>
      <c r="AE2049">
        <f t="shared" si="437"/>
        <v>0</v>
      </c>
      <c r="AF2049">
        <f t="shared" si="438"/>
        <v>0</v>
      </c>
      <c r="AG2049">
        <f t="shared" si="439"/>
        <v>1</v>
      </c>
      <c r="AH2049">
        <f t="shared" si="440"/>
        <v>0</v>
      </c>
      <c r="AI2049">
        <f t="shared" si="441"/>
        <v>0</v>
      </c>
      <c r="AJ2049">
        <f t="shared" si="442"/>
        <v>0</v>
      </c>
      <c r="AK2049">
        <f t="shared" si="443"/>
        <v>0</v>
      </c>
      <c r="AL2049">
        <f t="shared" si="444"/>
        <v>0</v>
      </c>
      <c r="AM2049">
        <f t="shared" si="445"/>
        <v>0</v>
      </c>
      <c r="AN2049">
        <f t="shared" si="446"/>
        <v>0</v>
      </c>
      <c r="AO2049">
        <f t="shared" si="447"/>
        <v>0</v>
      </c>
    </row>
    <row r="2050" spans="1:41" x14ac:dyDescent="0.2">
      <c r="A2050" s="3" t="s">
        <v>0</v>
      </c>
      <c r="B2050" s="3" t="s">
        <v>5</v>
      </c>
      <c r="C2050" s="2" t="s">
        <v>37</v>
      </c>
      <c r="D2050" s="3">
        <v>43</v>
      </c>
      <c r="E2050" s="3">
        <v>61553.802000000003</v>
      </c>
      <c r="F2050" s="3">
        <v>64792.842700000001</v>
      </c>
      <c r="G2050" s="3">
        <v>9</v>
      </c>
      <c r="H2050" s="3">
        <v>1</v>
      </c>
      <c r="I2050" s="3">
        <v>1</v>
      </c>
      <c r="J2050" s="3">
        <v>6</v>
      </c>
      <c r="K2050" s="3">
        <v>0</v>
      </c>
      <c r="L2050" s="3">
        <v>0</v>
      </c>
      <c r="M2050" s="3">
        <v>0</v>
      </c>
      <c r="N2050" s="3">
        <v>0</v>
      </c>
      <c r="O2050" s="3">
        <v>0</v>
      </c>
      <c r="P2050" s="3">
        <v>1</v>
      </c>
      <c r="Q2050" s="3">
        <v>1</v>
      </c>
      <c r="R2050" s="3">
        <v>0</v>
      </c>
      <c r="S2050" s="3">
        <v>0</v>
      </c>
      <c r="T2050" s="3">
        <v>0</v>
      </c>
      <c r="U2050" s="3">
        <v>1</v>
      </c>
      <c r="V2050" s="3">
        <v>0</v>
      </c>
      <c r="W2050" s="3">
        <v>0</v>
      </c>
      <c r="X2050" s="3">
        <v>0</v>
      </c>
      <c r="Y2050" s="3">
        <v>11.08</v>
      </c>
      <c r="Z2050" s="3">
        <v>11</v>
      </c>
      <c r="AA2050" s="3">
        <v>0</v>
      </c>
      <c r="AB2050" s="3">
        <f t="shared" si="434"/>
        <v>1.0526212938073265</v>
      </c>
      <c r="AC2050" s="3">
        <f t="shared" si="435"/>
        <v>5.1283523456775316E-2</v>
      </c>
      <c r="AD2050">
        <f t="shared" si="436"/>
        <v>0</v>
      </c>
      <c r="AE2050">
        <f t="shared" si="437"/>
        <v>0</v>
      </c>
      <c r="AF2050">
        <f t="shared" si="438"/>
        <v>0</v>
      </c>
      <c r="AG2050">
        <f t="shared" si="439"/>
        <v>0</v>
      </c>
      <c r="AH2050">
        <f t="shared" si="440"/>
        <v>1</v>
      </c>
      <c r="AI2050">
        <f t="shared" si="441"/>
        <v>0</v>
      </c>
      <c r="AJ2050">
        <f t="shared" si="442"/>
        <v>0</v>
      </c>
      <c r="AK2050">
        <f t="shared" si="443"/>
        <v>0</v>
      </c>
      <c r="AL2050">
        <f t="shared" si="444"/>
        <v>0</v>
      </c>
      <c r="AM2050">
        <f t="shared" si="445"/>
        <v>0</v>
      </c>
      <c r="AN2050">
        <f t="shared" si="446"/>
        <v>0</v>
      </c>
      <c r="AO2050">
        <f t="shared" si="447"/>
        <v>0</v>
      </c>
    </row>
    <row r="2051" spans="1:41" x14ac:dyDescent="0.2">
      <c r="A2051" s="3" t="s">
        <v>0</v>
      </c>
      <c r="B2051" s="3" t="s">
        <v>5</v>
      </c>
      <c r="C2051" s="2" t="s">
        <v>37</v>
      </c>
      <c r="D2051" s="3">
        <v>43</v>
      </c>
      <c r="E2051" s="3">
        <v>59383.601300000002</v>
      </c>
      <c r="F2051" s="3">
        <v>72123.694300000003</v>
      </c>
      <c r="G2051" s="3">
        <v>6</v>
      </c>
      <c r="H2051" s="3">
        <v>1</v>
      </c>
      <c r="I2051" s="3">
        <v>1</v>
      </c>
      <c r="J2051" s="3">
        <v>6</v>
      </c>
      <c r="K2051" s="3">
        <v>0</v>
      </c>
      <c r="L2051" s="3">
        <v>0</v>
      </c>
      <c r="M2051" s="3">
        <v>0</v>
      </c>
      <c r="N2051" s="3">
        <v>0</v>
      </c>
      <c r="O2051" s="3">
        <v>0</v>
      </c>
      <c r="P2051" s="3">
        <v>1</v>
      </c>
      <c r="Q2051" s="3">
        <v>1</v>
      </c>
      <c r="R2051" s="3">
        <v>0</v>
      </c>
      <c r="S2051" s="3">
        <v>0</v>
      </c>
      <c r="T2051" s="3">
        <v>0</v>
      </c>
      <c r="U2051" s="3">
        <v>1</v>
      </c>
      <c r="V2051" s="3">
        <v>0</v>
      </c>
      <c r="W2051" s="3">
        <v>0</v>
      </c>
      <c r="X2051" s="3">
        <v>0</v>
      </c>
      <c r="Y2051" s="3">
        <v>11.19</v>
      </c>
      <c r="Z2051" s="3">
        <v>11</v>
      </c>
      <c r="AA2051" s="3">
        <v>0</v>
      </c>
      <c r="AB2051" s="3">
        <f t="shared" ref="AB2051:AB2114" si="448">F2051/E2051</f>
        <v>1.2145389084039939</v>
      </c>
      <c r="AC2051" s="3">
        <f t="shared" ref="AC2051:AC2114" si="449">LN(AB2051)</f>
        <v>0.19436450550847342</v>
      </c>
      <c r="AD2051">
        <f t="shared" ref="AD2051:AD2114" si="450">IF(C2051="Januar",1,0)</f>
        <v>0</v>
      </c>
      <c r="AE2051">
        <f t="shared" ref="AE2051:AE2114" si="451">IF(C2051="Februar",1,0)</f>
        <v>0</v>
      </c>
      <c r="AF2051">
        <f t="shared" ref="AF2051:AF2114" si="452">IF(C2051="Mars",1,0)</f>
        <v>0</v>
      </c>
      <c r="AG2051">
        <f t="shared" ref="AG2051:AG2114" si="453">IF(C2051="April",1,0)</f>
        <v>0</v>
      </c>
      <c r="AH2051">
        <f t="shared" ref="AH2051:AH2114" si="454">IF(C2051="Mai",1,0)</f>
        <v>1</v>
      </c>
      <c r="AI2051">
        <f t="shared" ref="AI2051:AI2114" si="455">IF(C2051="Juni",1,0)</f>
        <v>0</v>
      </c>
      <c r="AJ2051">
        <f t="shared" ref="AJ2051:AJ2114" si="456">IF(C2051="Juli",1,0)</f>
        <v>0</v>
      </c>
      <c r="AK2051">
        <f t="shared" ref="AK2051:AK2114" si="457">IF(C2051="August",1,0)</f>
        <v>0</v>
      </c>
      <c r="AL2051">
        <f t="shared" ref="AL2051:AL2114" si="458">IF(C2051="September",1,0)</f>
        <v>0</v>
      </c>
      <c r="AM2051">
        <f t="shared" ref="AM2051:AM2114" si="459">IF(C2051="Oktober",1,0)</f>
        <v>0</v>
      </c>
      <c r="AN2051">
        <f t="shared" ref="AN2051:AN2114" si="460">IF(C2051="November",1,0)</f>
        <v>0</v>
      </c>
      <c r="AO2051">
        <f t="shared" ref="AO2051:AO2114" si="461">IF(C2051="Desember",1,0)</f>
        <v>0</v>
      </c>
    </row>
    <row r="2052" spans="1:41" x14ac:dyDescent="0.2">
      <c r="A2052" s="3" t="s">
        <v>0</v>
      </c>
      <c r="B2052" s="3" t="s">
        <v>5</v>
      </c>
      <c r="C2052" s="2" t="s">
        <v>38</v>
      </c>
      <c r="D2052" s="3">
        <v>43</v>
      </c>
      <c r="E2052" s="3">
        <v>77814.161099999998</v>
      </c>
      <c r="F2052" s="3">
        <v>81011.918099999995</v>
      </c>
      <c r="G2052" s="3">
        <v>9</v>
      </c>
      <c r="H2052" s="3">
        <v>1</v>
      </c>
      <c r="I2052" s="3">
        <v>1</v>
      </c>
      <c r="J2052" s="3">
        <v>6</v>
      </c>
      <c r="K2052" s="3">
        <v>0</v>
      </c>
      <c r="L2052" s="3">
        <v>0</v>
      </c>
      <c r="M2052" s="3">
        <v>0</v>
      </c>
      <c r="N2052" s="3">
        <v>0</v>
      </c>
      <c r="O2052" s="3">
        <v>0</v>
      </c>
      <c r="P2052" s="3">
        <v>1</v>
      </c>
      <c r="Q2052" s="3">
        <v>1</v>
      </c>
      <c r="R2052" s="3">
        <v>0</v>
      </c>
      <c r="S2052" s="3">
        <v>0</v>
      </c>
      <c r="T2052" s="3">
        <v>0</v>
      </c>
      <c r="U2052" s="3">
        <v>1</v>
      </c>
      <c r="V2052" s="3">
        <v>0</v>
      </c>
      <c r="W2052" s="3">
        <v>0</v>
      </c>
      <c r="X2052" s="3">
        <v>0</v>
      </c>
      <c r="Y2052" s="3">
        <v>11.3</v>
      </c>
      <c r="Z2052" s="3">
        <v>10</v>
      </c>
      <c r="AA2052" s="3">
        <v>0</v>
      </c>
      <c r="AB2052" s="3">
        <f t="shared" si="448"/>
        <v>1.0410947950192577</v>
      </c>
      <c r="AC2052" s="3">
        <f t="shared" si="449"/>
        <v>4.0272846984831356E-2</v>
      </c>
      <c r="AD2052">
        <f t="shared" si="450"/>
        <v>0</v>
      </c>
      <c r="AE2052">
        <f t="shared" si="451"/>
        <v>0</v>
      </c>
      <c r="AF2052">
        <f t="shared" si="452"/>
        <v>0</v>
      </c>
      <c r="AG2052">
        <f t="shared" si="453"/>
        <v>0</v>
      </c>
      <c r="AH2052">
        <f t="shared" si="454"/>
        <v>0</v>
      </c>
      <c r="AI2052">
        <f t="shared" si="455"/>
        <v>1</v>
      </c>
      <c r="AJ2052">
        <f t="shared" si="456"/>
        <v>0</v>
      </c>
      <c r="AK2052">
        <f t="shared" si="457"/>
        <v>0</v>
      </c>
      <c r="AL2052">
        <f t="shared" si="458"/>
        <v>0</v>
      </c>
      <c r="AM2052">
        <f t="shared" si="459"/>
        <v>0</v>
      </c>
      <c r="AN2052">
        <f t="shared" si="460"/>
        <v>0</v>
      </c>
      <c r="AO2052">
        <f t="shared" si="461"/>
        <v>0</v>
      </c>
    </row>
    <row r="2053" spans="1:41" x14ac:dyDescent="0.2">
      <c r="A2053" s="3" t="s">
        <v>0</v>
      </c>
      <c r="B2053" s="3" t="s">
        <v>5</v>
      </c>
      <c r="C2053" s="2" t="s">
        <v>36</v>
      </c>
      <c r="D2053" s="3">
        <v>43</v>
      </c>
      <c r="E2053" s="3">
        <v>64746.804300000003</v>
      </c>
      <c r="F2053" s="3">
        <v>64746.866900000001</v>
      </c>
      <c r="G2053" s="3">
        <v>33</v>
      </c>
      <c r="H2053" s="3">
        <v>1</v>
      </c>
      <c r="I2053" s="3">
        <v>3</v>
      </c>
      <c r="J2053" s="3">
        <v>6</v>
      </c>
      <c r="K2053" s="3">
        <v>0</v>
      </c>
      <c r="L2053" s="3">
        <v>0</v>
      </c>
      <c r="M2053" s="3">
        <v>0</v>
      </c>
      <c r="N2053" s="3">
        <v>0</v>
      </c>
      <c r="O2053" s="3">
        <v>0</v>
      </c>
      <c r="P2053" s="3">
        <v>1</v>
      </c>
      <c r="Q2053" s="3">
        <v>1</v>
      </c>
      <c r="R2053" s="3">
        <v>0</v>
      </c>
      <c r="S2053" s="3">
        <v>0</v>
      </c>
      <c r="T2053" s="3">
        <v>0</v>
      </c>
      <c r="U2053" s="3">
        <v>0</v>
      </c>
      <c r="V2053" s="3">
        <v>0</v>
      </c>
      <c r="W2053" s="3">
        <v>1</v>
      </c>
      <c r="X2053" s="3">
        <v>0</v>
      </c>
      <c r="Y2053" s="3">
        <v>11.08</v>
      </c>
      <c r="Z2053" s="3">
        <v>10</v>
      </c>
      <c r="AA2053" s="3">
        <v>0</v>
      </c>
      <c r="AB2053" s="3">
        <f t="shared" si="448"/>
        <v>1.0000009668430847</v>
      </c>
      <c r="AC2053" s="3">
        <f t="shared" si="449"/>
        <v>9.6684261731182026E-7</v>
      </c>
      <c r="AD2053">
        <f t="shared" si="450"/>
        <v>0</v>
      </c>
      <c r="AE2053">
        <f t="shared" si="451"/>
        <v>0</v>
      </c>
      <c r="AF2053">
        <f t="shared" si="452"/>
        <v>0</v>
      </c>
      <c r="AG2053">
        <f t="shared" si="453"/>
        <v>0</v>
      </c>
      <c r="AH2053">
        <f t="shared" si="454"/>
        <v>0</v>
      </c>
      <c r="AI2053">
        <f t="shared" si="455"/>
        <v>0</v>
      </c>
      <c r="AJ2053">
        <f t="shared" si="456"/>
        <v>1</v>
      </c>
      <c r="AK2053">
        <f t="shared" si="457"/>
        <v>0</v>
      </c>
      <c r="AL2053">
        <f t="shared" si="458"/>
        <v>0</v>
      </c>
      <c r="AM2053">
        <f t="shared" si="459"/>
        <v>0</v>
      </c>
      <c r="AN2053">
        <f t="shared" si="460"/>
        <v>0</v>
      </c>
      <c r="AO2053">
        <f t="shared" si="461"/>
        <v>0</v>
      </c>
    </row>
    <row r="2054" spans="1:41" x14ac:dyDescent="0.2">
      <c r="A2054" s="3" t="s">
        <v>0</v>
      </c>
      <c r="B2054" s="3" t="s">
        <v>5</v>
      </c>
      <c r="C2054" s="2" t="s">
        <v>41</v>
      </c>
      <c r="D2054" s="3">
        <v>43</v>
      </c>
      <c r="E2054" s="3">
        <v>64825.186399999999</v>
      </c>
      <c r="F2054" s="3">
        <v>76844.721699999995</v>
      </c>
      <c r="G2054" s="3">
        <v>6</v>
      </c>
      <c r="H2054" s="3">
        <v>1</v>
      </c>
      <c r="I2054" s="3">
        <v>1</v>
      </c>
      <c r="J2054" s="3">
        <v>6</v>
      </c>
      <c r="K2054" s="3">
        <v>0</v>
      </c>
      <c r="L2054" s="3">
        <v>0</v>
      </c>
      <c r="M2054" s="3">
        <v>0</v>
      </c>
      <c r="N2054" s="3">
        <v>0</v>
      </c>
      <c r="O2054" s="3">
        <v>0</v>
      </c>
      <c r="P2054" s="3">
        <v>1</v>
      </c>
      <c r="Q2054" s="3">
        <v>1</v>
      </c>
      <c r="R2054" s="3">
        <v>0</v>
      </c>
      <c r="S2054" s="3">
        <v>0</v>
      </c>
      <c r="T2054" s="3">
        <v>0</v>
      </c>
      <c r="U2054" s="3">
        <v>1</v>
      </c>
      <c r="V2054" s="3">
        <v>0</v>
      </c>
      <c r="W2054" s="3">
        <v>0</v>
      </c>
      <c r="X2054" s="3">
        <v>0</v>
      </c>
      <c r="Y2054" s="3">
        <v>11.25</v>
      </c>
      <c r="Z2054" s="3">
        <v>10</v>
      </c>
      <c r="AA2054" s="3">
        <v>0</v>
      </c>
      <c r="AB2054" s="3">
        <f t="shared" si="448"/>
        <v>1.1854145891048298</v>
      </c>
      <c r="AC2054" s="3">
        <f t="shared" si="449"/>
        <v>0.17009257762236341</v>
      </c>
      <c r="AD2054">
        <f t="shared" si="450"/>
        <v>0</v>
      </c>
      <c r="AE2054">
        <f t="shared" si="451"/>
        <v>0</v>
      </c>
      <c r="AF2054">
        <f t="shared" si="452"/>
        <v>0</v>
      </c>
      <c r="AG2054">
        <f t="shared" si="453"/>
        <v>0</v>
      </c>
      <c r="AH2054">
        <f t="shared" si="454"/>
        <v>0</v>
      </c>
      <c r="AI2054">
        <f t="shared" si="455"/>
        <v>0</v>
      </c>
      <c r="AJ2054">
        <f t="shared" si="456"/>
        <v>0</v>
      </c>
      <c r="AK2054">
        <f t="shared" si="457"/>
        <v>0</v>
      </c>
      <c r="AL2054">
        <f t="shared" si="458"/>
        <v>0</v>
      </c>
      <c r="AM2054">
        <f t="shared" si="459"/>
        <v>1</v>
      </c>
      <c r="AN2054">
        <f t="shared" si="460"/>
        <v>0</v>
      </c>
      <c r="AO2054">
        <f t="shared" si="461"/>
        <v>0</v>
      </c>
    </row>
    <row r="2055" spans="1:41" x14ac:dyDescent="0.2">
      <c r="A2055" s="3" t="s">
        <v>2</v>
      </c>
      <c r="B2055" s="3" t="s">
        <v>5</v>
      </c>
      <c r="C2055" s="2" t="s">
        <v>33</v>
      </c>
      <c r="D2055" s="3">
        <v>43</v>
      </c>
      <c r="E2055" s="3">
        <v>66262.239199999996</v>
      </c>
      <c r="F2055" s="3">
        <v>77305.614499999996</v>
      </c>
      <c r="G2055" s="3">
        <v>10</v>
      </c>
      <c r="H2055" s="3">
        <v>1</v>
      </c>
      <c r="I2055" s="3">
        <v>1</v>
      </c>
      <c r="J2055" s="3">
        <v>6</v>
      </c>
      <c r="K2055" s="3">
        <v>0</v>
      </c>
      <c r="L2055" s="3">
        <v>0</v>
      </c>
      <c r="M2055" s="3">
        <v>0</v>
      </c>
      <c r="N2055" s="3">
        <v>0</v>
      </c>
      <c r="O2055" s="3">
        <v>0</v>
      </c>
      <c r="P2055" s="3">
        <v>1</v>
      </c>
      <c r="Q2055" s="3">
        <v>1</v>
      </c>
      <c r="R2055" s="3">
        <v>0</v>
      </c>
      <c r="S2055" s="3">
        <v>0</v>
      </c>
      <c r="T2055" s="3">
        <v>1</v>
      </c>
      <c r="U2055" s="3">
        <v>1</v>
      </c>
      <c r="V2055" s="3">
        <v>0</v>
      </c>
      <c r="W2055" s="3">
        <v>0</v>
      </c>
      <c r="X2055" s="3">
        <v>0</v>
      </c>
      <c r="Y2055" s="3">
        <v>11.26</v>
      </c>
      <c r="Z2055" s="3">
        <v>1</v>
      </c>
      <c r="AA2055" s="3">
        <v>0</v>
      </c>
      <c r="AB2055" s="3">
        <f t="shared" si="448"/>
        <v>1.1666616678417352</v>
      </c>
      <c r="AC2055" s="3">
        <f t="shared" si="449"/>
        <v>0.15414639511099479</v>
      </c>
      <c r="AD2055">
        <f t="shared" si="450"/>
        <v>0</v>
      </c>
      <c r="AE2055">
        <f t="shared" si="451"/>
        <v>0</v>
      </c>
      <c r="AF2055">
        <f t="shared" si="452"/>
        <v>0</v>
      </c>
      <c r="AG2055">
        <f t="shared" si="453"/>
        <v>1</v>
      </c>
      <c r="AH2055">
        <f t="shared" si="454"/>
        <v>0</v>
      </c>
      <c r="AI2055">
        <f t="shared" si="455"/>
        <v>0</v>
      </c>
      <c r="AJ2055">
        <f t="shared" si="456"/>
        <v>0</v>
      </c>
      <c r="AK2055">
        <f t="shared" si="457"/>
        <v>0</v>
      </c>
      <c r="AL2055">
        <f t="shared" si="458"/>
        <v>0</v>
      </c>
      <c r="AM2055">
        <f t="shared" si="459"/>
        <v>0</v>
      </c>
      <c r="AN2055">
        <f t="shared" si="460"/>
        <v>0</v>
      </c>
      <c r="AO2055">
        <f t="shared" si="461"/>
        <v>0</v>
      </c>
    </row>
    <row r="2056" spans="1:41" x14ac:dyDescent="0.2">
      <c r="A2056" s="3" t="s">
        <v>0</v>
      </c>
      <c r="B2056" s="3" t="s">
        <v>5</v>
      </c>
      <c r="C2056" s="2" t="s">
        <v>38</v>
      </c>
      <c r="D2056" s="3">
        <v>44</v>
      </c>
      <c r="E2056" s="3">
        <v>66124.282600000006</v>
      </c>
      <c r="F2056" s="3">
        <v>66124.470199999996</v>
      </c>
      <c r="G2056" s="3">
        <v>27</v>
      </c>
      <c r="H2056" s="3">
        <v>1</v>
      </c>
      <c r="I2056" s="3">
        <v>3</v>
      </c>
      <c r="J2056" s="3">
        <v>6</v>
      </c>
      <c r="K2056" s="3">
        <v>0</v>
      </c>
      <c r="L2056" s="3">
        <v>0</v>
      </c>
      <c r="M2056" s="3">
        <v>0</v>
      </c>
      <c r="N2056" s="3">
        <v>0</v>
      </c>
      <c r="O2056" s="3">
        <v>0</v>
      </c>
      <c r="P2056" s="3">
        <v>1</v>
      </c>
      <c r="Q2056" s="3">
        <v>1</v>
      </c>
      <c r="R2056" s="3">
        <v>0</v>
      </c>
      <c r="S2056" s="3">
        <v>0</v>
      </c>
      <c r="T2056" s="3">
        <v>0</v>
      </c>
      <c r="U2056" s="3">
        <v>0</v>
      </c>
      <c r="V2056" s="3">
        <v>0</v>
      </c>
      <c r="W2056" s="3">
        <v>1</v>
      </c>
      <c r="X2056" s="3">
        <v>0</v>
      </c>
      <c r="Y2056" s="3">
        <v>11.1</v>
      </c>
      <c r="Z2056" s="3">
        <v>10</v>
      </c>
      <c r="AA2056" s="3">
        <v>0</v>
      </c>
      <c r="AB2056" s="3">
        <f t="shared" si="448"/>
        <v>1.0000028370818195</v>
      </c>
      <c r="AC2056" s="3">
        <f t="shared" si="449"/>
        <v>2.8370777949643839E-6</v>
      </c>
      <c r="AD2056">
        <f t="shared" si="450"/>
        <v>0</v>
      </c>
      <c r="AE2056">
        <f t="shared" si="451"/>
        <v>0</v>
      </c>
      <c r="AF2056">
        <f t="shared" si="452"/>
        <v>0</v>
      </c>
      <c r="AG2056">
        <f t="shared" si="453"/>
        <v>0</v>
      </c>
      <c r="AH2056">
        <f t="shared" si="454"/>
        <v>0</v>
      </c>
      <c r="AI2056">
        <f t="shared" si="455"/>
        <v>1</v>
      </c>
      <c r="AJ2056">
        <f t="shared" si="456"/>
        <v>0</v>
      </c>
      <c r="AK2056">
        <f t="shared" si="457"/>
        <v>0</v>
      </c>
      <c r="AL2056">
        <f t="shared" si="458"/>
        <v>0</v>
      </c>
      <c r="AM2056">
        <f t="shared" si="459"/>
        <v>0</v>
      </c>
      <c r="AN2056">
        <f t="shared" si="460"/>
        <v>0</v>
      </c>
      <c r="AO2056">
        <f t="shared" si="461"/>
        <v>0</v>
      </c>
    </row>
    <row r="2057" spans="1:41" x14ac:dyDescent="0.2">
      <c r="A2057" s="3" t="s">
        <v>0</v>
      </c>
      <c r="B2057" s="3" t="s">
        <v>5</v>
      </c>
      <c r="C2057" s="2" t="s">
        <v>35</v>
      </c>
      <c r="D2057" s="3">
        <v>44</v>
      </c>
      <c r="E2057" s="3">
        <v>61460.419500000004</v>
      </c>
      <c r="F2057" s="3">
        <v>73989.316399999996</v>
      </c>
      <c r="G2057" s="3">
        <v>9</v>
      </c>
      <c r="H2057" s="3">
        <v>1</v>
      </c>
      <c r="I2057" s="3">
        <v>1</v>
      </c>
      <c r="J2057" s="3">
        <v>6</v>
      </c>
      <c r="K2057" s="3">
        <v>0</v>
      </c>
      <c r="L2057" s="3">
        <v>0</v>
      </c>
      <c r="M2057" s="3">
        <v>0</v>
      </c>
      <c r="N2057" s="3">
        <v>0</v>
      </c>
      <c r="O2057" s="3">
        <v>0</v>
      </c>
      <c r="P2057" s="3">
        <v>1</v>
      </c>
      <c r="Q2057" s="3">
        <v>1</v>
      </c>
      <c r="R2057" s="3">
        <v>0</v>
      </c>
      <c r="S2057" s="3">
        <v>0</v>
      </c>
      <c r="T2057" s="3">
        <v>0</v>
      </c>
      <c r="U2057" s="3">
        <v>1</v>
      </c>
      <c r="V2057" s="3">
        <v>0</v>
      </c>
      <c r="W2057" s="3">
        <v>0</v>
      </c>
      <c r="X2057" s="3">
        <v>0</v>
      </c>
      <c r="Y2057" s="3">
        <v>11.21</v>
      </c>
      <c r="Z2057" s="3">
        <v>11</v>
      </c>
      <c r="AA2057" s="3">
        <v>0</v>
      </c>
      <c r="AB2057" s="3">
        <f t="shared" si="448"/>
        <v>1.2038530976834609</v>
      </c>
      <c r="AC2057" s="3">
        <f t="shared" si="449"/>
        <v>0.18552732755175985</v>
      </c>
      <c r="AD2057">
        <f t="shared" si="450"/>
        <v>0</v>
      </c>
      <c r="AE2057">
        <f t="shared" si="451"/>
        <v>0</v>
      </c>
      <c r="AF2057">
        <f t="shared" si="452"/>
        <v>0</v>
      </c>
      <c r="AG2057">
        <f t="shared" si="453"/>
        <v>0</v>
      </c>
      <c r="AH2057">
        <f t="shared" si="454"/>
        <v>0</v>
      </c>
      <c r="AI2057">
        <f t="shared" si="455"/>
        <v>0</v>
      </c>
      <c r="AJ2057">
        <f t="shared" si="456"/>
        <v>0</v>
      </c>
      <c r="AK2057">
        <f t="shared" si="457"/>
        <v>1</v>
      </c>
      <c r="AL2057">
        <f t="shared" si="458"/>
        <v>0</v>
      </c>
      <c r="AM2057">
        <f t="shared" si="459"/>
        <v>0</v>
      </c>
      <c r="AN2057">
        <f t="shared" si="460"/>
        <v>0</v>
      </c>
      <c r="AO2057">
        <f t="shared" si="461"/>
        <v>0</v>
      </c>
    </row>
    <row r="2058" spans="1:41" x14ac:dyDescent="0.2">
      <c r="A2058" s="3" t="s">
        <v>0</v>
      </c>
      <c r="B2058" s="3" t="s">
        <v>5</v>
      </c>
      <c r="C2058" s="2" t="s">
        <v>41</v>
      </c>
      <c r="D2058" s="3">
        <v>44</v>
      </c>
      <c r="E2058" s="3">
        <v>73172.391900000002</v>
      </c>
      <c r="F2058" s="3">
        <v>77023.493400000007</v>
      </c>
      <c r="G2058" s="3">
        <v>9</v>
      </c>
      <c r="H2058" s="3">
        <v>1</v>
      </c>
      <c r="I2058" s="3">
        <v>1</v>
      </c>
      <c r="J2058" s="3">
        <v>6</v>
      </c>
      <c r="K2058" s="3">
        <v>0</v>
      </c>
      <c r="L2058" s="3">
        <v>0</v>
      </c>
      <c r="M2058" s="3">
        <v>0</v>
      </c>
      <c r="N2058" s="3">
        <v>0</v>
      </c>
      <c r="O2058" s="3">
        <v>0</v>
      </c>
      <c r="P2058" s="3">
        <v>1</v>
      </c>
      <c r="Q2058" s="3">
        <v>1</v>
      </c>
      <c r="R2058" s="3">
        <v>0</v>
      </c>
      <c r="S2058" s="3">
        <v>0</v>
      </c>
      <c r="T2058" s="3">
        <v>0</v>
      </c>
      <c r="U2058" s="3">
        <v>1</v>
      </c>
      <c r="V2058" s="3">
        <v>0</v>
      </c>
      <c r="W2058" s="3">
        <v>0</v>
      </c>
      <c r="X2058" s="3">
        <v>0</v>
      </c>
      <c r="Y2058" s="3">
        <v>11.25</v>
      </c>
      <c r="Z2058" s="3">
        <v>10</v>
      </c>
      <c r="AA2058" s="3">
        <v>0</v>
      </c>
      <c r="AB2058" s="3">
        <f t="shared" si="448"/>
        <v>1.0526305263501985</v>
      </c>
      <c r="AC2058" s="3">
        <f t="shared" si="449"/>
        <v>5.1292294419739135E-2</v>
      </c>
      <c r="AD2058">
        <f t="shared" si="450"/>
        <v>0</v>
      </c>
      <c r="AE2058">
        <f t="shared" si="451"/>
        <v>0</v>
      </c>
      <c r="AF2058">
        <f t="shared" si="452"/>
        <v>0</v>
      </c>
      <c r="AG2058">
        <f t="shared" si="453"/>
        <v>0</v>
      </c>
      <c r="AH2058">
        <f t="shared" si="454"/>
        <v>0</v>
      </c>
      <c r="AI2058">
        <f t="shared" si="455"/>
        <v>0</v>
      </c>
      <c r="AJ2058">
        <f t="shared" si="456"/>
        <v>0</v>
      </c>
      <c r="AK2058">
        <f t="shared" si="457"/>
        <v>0</v>
      </c>
      <c r="AL2058">
        <f t="shared" si="458"/>
        <v>0</v>
      </c>
      <c r="AM2058">
        <f t="shared" si="459"/>
        <v>1</v>
      </c>
      <c r="AN2058">
        <f t="shared" si="460"/>
        <v>0</v>
      </c>
      <c r="AO2058">
        <f t="shared" si="461"/>
        <v>0</v>
      </c>
    </row>
    <row r="2059" spans="1:41" x14ac:dyDescent="0.2">
      <c r="A2059" s="3" t="s">
        <v>0</v>
      </c>
      <c r="B2059" s="3" t="s">
        <v>5</v>
      </c>
      <c r="C2059" s="2" t="s">
        <v>39</v>
      </c>
      <c r="D2059" s="3">
        <v>44</v>
      </c>
      <c r="E2059" s="3">
        <v>72336.150699999998</v>
      </c>
      <c r="F2059" s="3">
        <v>79950.863100000002</v>
      </c>
      <c r="G2059" s="3">
        <v>9</v>
      </c>
      <c r="H2059" s="3">
        <v>1</v>
      </c>
      <c r="I2059" s="3">
        <v>1</v>
      </c>
      <c r="J2059" s="3">
        <v>6</v>
      </c>
      <c r="K2059" s="3">
        <v>0</v>
      </c>
      <c r="L2059" s="3">
        <v>0</v>
      </c>
      <c r="M2059" s="3">
        <v>0</v>
      </c>
      <c r="N2059" s="3">
        <v>0</v>
      </c>
      <c r="O2059" s="3">
        <v>0</v>
      </c>
      <c r="P2059" s="3">
        <v>1</v>
      </c>
      <c r="Q2059" s="3">
        <v>1</v>
      </c>
      <c r="R2059" s="3">
        <v>0</v>
      </c>
      <c r="S2059" s="3">
        <v>0</v>
      </c>
      <c r="T2059" s="3">
        <v>0</v>
      </c>
      <c r="U2059" s="3">
        <v>1</v>
      </c>
      <c r="V2059" s="3">
        <v>0</v>
      </c>
      <c r="W2059" s="3">
        <v>0</v>
      </c>
      <c r="X2059" s="3">
        <v>0</v>
      </c>
      <c r="Y2059" s="3">
        <v>11.29</v>
      </c>
      <c r="Z2059" s="3">
        <v>11</v>
      </c>
      <c r="AA2059" s="3">
        <v>0</v>
      </c>
      <c r="AB2059" s="3">
        <f t="shared" si="448"/>
        <v>1.1052684214782251</v>
      </c>
      <c r="AC2059" s="3">
        <f t="shared" si="449"/>
        <v>0.1000882208354656</v>
      </c>
      <c r="AD2059">
        <f t="shared" si="450"/>
        <v>0</v>
      </c>
      <c r="AE2059">
        <f t="shared" si="451"/>
        <v>0</v>
      </c>
      <c r="AF2059">
        <f t="shared" si="452"/>
        <v>0</v>
      </c>
      <c r="AG2059">
        <f t="shared" si="453"/>
        <v>0</v>
      </c>
      <c r="AH2059">
        <f t="shared" si="454"/>
        <v>0</v>
      </c>
      <c r="AI2059">
        <f t="shared" si="455"/>
        <v>0</v>
      </c>
      <c r="AJ2059">
        <f t="shared" si="456"/>
        <v>0</v>
      </c>
      <c r="AK2059">
        <f t="shared" si="457"/>
        <v>0</v>
      </c>
      <c r="AL2059">
        <f t="shared" si="458"/>
        <v>0</v>
      </c>
      <c r="AM2059">
        <f t="shared" si="459"/>
        <v>0</v>
      </c>
      <c r="AN2059">
        <f t="shared" si="460"/>
        <v>1</v>
      </c>
      <c r="AO2059">
        <f t="shared" si="461"/>
        <v>0</v>
      </c>
    </row>
    <row r="2060" spans="1:41" x14ac:dyDescent="0.2">
      <c r="A2060" s="3" t="s">
        <v>0</v>
      </c>
      <c r="B2060" s="3" t="s">
        <v>5</v>
      </c>
      <c r="C2060" s="2" t="s">
        <v>39</v>
      </c>
      <c r="D2060" s="3">
        <v>44</v>
      </c>
      <c r="E2060" s="3">
        <v>55527.513599999998</v>
      </c>
      <c r="F2060" s="3">
        <v>70946.915900000007</v>
      </c>
      <c r="G2060" s="3">
        <v>126</v>
      </c>
      <c r="H2060" s="3">
        <v>1</v>
      </c>
      <c r="I2060" s="3">
        <v>4</v>
      </c>
      <c r="J2060" s="3">
        <v>6</v>
      </c>
      <c r="K2060" s="3">
        <v>0</v>
      </c>
      <c r="L2060" s="3">
        <v>0</v>
      </c>
      <c r="M2060" s="3">
        <v>0</v>
      </c>
      <c r="N2060" s="3">
        <v>0</v>
      </c>
      <c r="O2060" s="3">
        <v>0</v>
      </c>
      <c r="P2060" s="3">
        <v>1</v>
      </c>
      <c r="Q2060" s="3">
        <v>1</v>
      </c>
      <c r="R2060" s="3">
        <v>0</v>
      </c>
      <c r="S2060" s="3">
        <v>0</v>
      </c>
      <c r="T2060" s="3">
        <v>0</v>
      </c>
      <c r="U2060" s="3">
        <v>0</v>
      </c>
      <c r="V2060" s="3">
        <v>0</v>
      </c>
      <c r="W2060" s="3">
        <v>0</v>
      </c>
      <c r="X2060" s="3">
        <v>1</v>
      </c>
      <c r="Y2060" s="3">
        <v>11.17</v>
      </c>
      <c r="Z2060" s="3">
        <v>11</v>
      </c>
      <c r="AA2060" s="3">
        <v>0</v>
      </c>
      <c r="AB2060" s="3">
        <f t="shared" si="448"/>
        <v>1.2776894065719522</v>
      </c>
      <c r="AC2060" s="3">
        <f t="shared" si="449"/>
        <v>0.24505329556719241</v>
      </c>
      <c r="AD2060">
        <f t="shared" si="450"/>
        <v>0</v>
      </c>
      <c r="AE2060">
        <f t="shared" si="451"/>
        <v>0</v>
      </c>
      <c r="AF2060">
        <f t="shared" si="452"/>
        <v>0</v>
      </c>
      <c r="AG2060">
        <f t="shared" si="453"/>
        <v>0</v>
      </c>
      <c r="AH2060">
        <f t="shared" si="454"/>
        <v>0</v>
      </c>
      <c r="AI2060">
        <f t="shared" si="455"/>
        <v>0</v>
      </c>
      <c r="AJ2060">
        <f t="shared" si="456"/>
        <v>0</v>
      </c>
      <c r="AK2060">
        <f t="shared" si="457"/>
        <v>0</v>
      </c>
      <c r="AL2060">
        <f t="shared" si="458"/>
        <v>0</v>
      </c>
      <c r="AM2060">
        <f t="shared" si="459"/>
        <v>0</v>
      </c>
      <c r="AN2060">
        <f t="shared" si="460"/>
        <v>1</v>
      </c>
      <c r="AO2060">
        <f t="shared" si="461"/>
        <v>0</v>
      </c>
    </row>
    <row r="2061" spans="1:41" x14ac:dyDescent="0.2">
      <c r="A2061" s="3" t="s">
        <v>0</v>
      </c>
      <c r="B2061" s="3" t="s">
        <v>5</v>
      </c>
      <c r="C2061" s="2" t="s">
        <v>34</v>
      </c>
      <c r="D2061" s="3">
        <v>45</v>
      </c>
      <c r="E2061" s="3">
        <v>52999.3128</v>
      </c>
      <c r="F2061" s="3">
        <v>61249.847199999997</v>
      </c>
      <c r="G2061" s="3">
        <v>44</v>
      </c>
      <c r="H2061" s="3">
        <v>1</v>
      </c>
      <c r="I2061" s="3">
        <v>3</v>
      </c>
      <c r="J2061" s="3">
        <v>6</v>
      </c>
      <c r="K2061" s="3">
        <v>0</v>
      </c>
      <c r="L2061" s="3">
        <v>0</v>
      </c>
      <c r="M2061" s="3">
        <v>0</v>
      </c>
      <c r="N2061" s="3">
        <v>0</v>
      </c>
      <c r="O2061" s="3">
        <v>0</v>
      </c>
      <c r="P2061" s="3">
        <v>1</v>
      </c>
      <c r="Q2061" s="3">
        <v>1</v>
      </c>
      <c r="R2061" s="3">
        <v>0</v>
      </c>
      <c r="S2061" s="3">
        <v>0</v>
      </c>
      <c r="T2061" s="3">
        <v>0</v>
      </c>
      <c r="U2061" s="3">
        <v>0</v>
      </c>
      <c r="V2061" s="3">
        <v>0</v>
      </c>
      <c r="W2061" s="3">
        <v>1</v>
      </c>
      <c r="X2061" s="3">
        <v>0</v>
      </c>
      <c r="Y2061" s="3">
        <v>11.02</v>
      </c>
      <c r="Z2061" s="3">
        <v>11</v>
      </c>
      <c r="AA2061" s="3">
        <v>0</v>
      </c>
      <c r="AB2061" s="3">
        <f t="shared" si="448"/>
        <v>1.1556724788325934</v>
      </c>
      <c r="AC2061" s="3">
        <f t="shared" si="449"/>
        <v>0.1446824072975208</v>
      </c>
      <c r="AD2061">
        <f t="shared" si="450"/>
        <v>0</v>
      </c>
      <c r="AE2061">
        <f t="shared" si="451"/>
        <v>1</v>
      </c>
      <c r="AF2061">
        <f t="shared" si="452"/>
        <v>0</v>
      </c>
      <c r="AG2061">
        <f t="shared" si="453"/>
        <v>0</v>
      </c>
      <c r="AH2061">
        <f t="shared" si="454"/>
        <v>0</v>
      </c>
      <c r="AI2061">
        <f t="shared" si="455"/>
        <v>0</v>
      </c>
      <c r="AJ2061">
        <f t="shared" si="456"/>
        <v>0</v>
      </c>
      <c r="AK2061">
        <f t="shared" si="457"/>
        <v>0</v>
      </c>
      <c r="AL2061">
        <f t="shared" si="458"/>
        <v>0</v>
      </c>
      <c r="AM2061">
        <f t="shared" si="459"/>
        <v>0</v>
      </c>
      <c r="AN2061">
        <f t="shared" si="460"/>
        <v>0</v>
      </c>
      <c r="AO2061">
        <f t="shared" si="461"/>
        <v>0</v>
      </c>
    </row>
    <row r="2062" spans="1:41" x14ac:dyDescent="0.2">
      <c r="A2062" s="3" t="s">
        <v>0</v>
      </c>
      <c r="B2062" s="3" t="s">
        <v>5</v>
      </c>
      <c r="C2062" s="2" t="s">
        <v>33</v>
      </c>
      <c r="D2062" s="3">
        <v>45</v>
      </c>
      <c r="E2062" s="3">
        <v>58885.043299999998</v>
      </c>
      <c r="F2062" s="3">
        <v>66483.113400000002</v>
      </c>
      <c r="G2062" s="3">
        <v>9</v>
      </c>
      <c r="H2062" s="3">
        <v>1</v>
      </c>
      <c r="I2062" s="3">
        <v>1</v>
      </c>
      <c r="J2062" s="3">
        <v>6</v>
      </c>
      <c r="K2062" s="3">
        <v>0</v>
      </c>
      <c r="L2062" s="3">
        <v>0</v>
      </c>
      <c r="M2062" s="3">
        <v>0</v>
      </c>
      <c r="N2062" s="3">
        <v>0</v>
      </c>
      <c r="O2062" s="3">
        <v>0</v>
      </c>
      <c r="P2062" s="3">
        <v>1</v>
      </c>
      <c r="Q2062" s="3">
        <v>1</v>
      </c>
      <c r="R2062" s="3">
        <v>0</v>
      </c>
      <c r="S2062" s="3">
        <v>0</v>
      </c>
      <c r="T2062" s="3">
        <v>0</v>
      </c>
      <c r="U2062" s="3">
        <v>1</v>
      </c>
      <c r="V2062" s="3">
        <v>0</v>
      </c>
      <c r="W2062" s="3">
        <v>0</v>
      </c>
      <c r="X2062" s="3">
        <v>0</v>
      </c>
      <c r="Y2062" s="3">
        <v>11.1</v>
      </c>
      <c r="Z2062" s="3">
        <v>10</v>
      </c>
      <c r="AA2062" s="3">
        <v>0</v>
      </c>
      <c r="AB2062" s="3">
        <f t="shared" si="448"/>
        <v>1.1290322580097347</v>
      </c>
      <c r="AC2062" s="3">
        <f t="shared" si="449"/>
        <v>0.12136085695574676</v>
      </c>
      <c r="AD2062">
        <f t="shared" si="450"/>
        <v>0</v>
      </c>
      <c r="AE2062">
        <f t="shared" si="451"/>
        <v>0</v>
      </c>
      <c r="AF2062">
        <f t="shared" si="452"/>
        <v>0</v>
      </c>
      <c r="AG2062">
        <f t="shared" si="453"/>
        <v>1</v>
      </c>
      <c r="AH2062">
        <f t="shared" si="454"/>
        <v>0</v>
      </c>
      <c r="AI2062">
        <f t="shared" si="455"/>
        <v>0</v>
      </c>
      <c r="AJ2062">
        <f t="shared" si="456"/>
        <v>0</v>
      </c>
      <c r="AK2062">
        <f t="shared" si="457"/>
        <v>0</v>
      </c>
      <c r="AL2062">
        <f t="shared" si="458"/>
        <v>0</v>
      </c>
      <c r="AM2062">
        <f t="shared" si="459"/>
        <v>0</v>
      </c>
      <c r="AN2062">
        <f t="shared" si="460"/>
        <v>0</v>
      </c>
      <c r="AO2062">
        <f t="shared" si="461"/>
        <v>0</v>
      </c>
    </row>
    <row r="2063" spans="1:41" x14ac:dyDescent="0.2">
      <c r="A2063" s="3" t="s">
        <v>0</v>
      </c>
      <c r="B2063" s="3" t="s">
        <v>5</v>
      </c>
      <c r="C2063" s="2" t="s">
        <v>38</v>
      </c>
      <c r="D2063" s="3">
        <v>45</v>
      </c>
      <c r="E2063" s="3">
        <v>61114.318299999999</v>
      </c>
      <c r="F2063" s="3">
        <v>73337.182000000001</v>
      </c>
      <c r="G2063" s="3">
        <v>10</v>
      </c>
      <c r="H2063" s="3">
        <v>1</v>
      </c>
      <c r="I2063" s="3">
        <v>1</v>
      </c>
      <c r="J2063" s="3">
        <v>6</v>
      </c>
      <c r="K2063" s="3">
        <v>0</v>
      </c>
      <c r="L2063" s="3">
        <v>0</v>
      </c>
      <c r="M2063" s="3">
        <v>0</v>
      </c>
      <c r="N2063" s="3">
        <v>0</v>
      </c>
      <c r="O2063" s="3">
        <v>0</v>
      </c>
      <c r="P2063" s="3">
        <v>1</v>
      </c>
      <c r="Q2063" s="3">
        <v>1</v>
      </c>
      <c r="R2063" s="3">
        <v>0</v>
      </c>
      <c r="S2063" s="3">
        <v>0</v>
      </c>
      <c r="T2063" s="3">
        <v>0</v>
      </c>
      <c r="U2063" s="3">
        <v>1</v>
      </c>
      <c r="V2063" s="3">
        <v>0</v>
      </c>
      <c r="W2063" s="3">
        <v>0</v>
      </c>
      <c r="X2063" s="3">
        <v>0</v>
      </c>
      <c r="Y2063" s="3">
        <v>11.2</v>
      </c>
      <c r="Z2063" s="3">
        <v>11</v>
      </c>
      <c r="AA2063" s="3">
        <v>0</v>
      </c>
      <c r="AB2063" s="3">
        <f t="shared" si="448"/>
        <v>1.2000000006545111</v>
      </c>
      <c r="AC2063" s="3">
        <f t="shared" si="449"/>
        <v>0.18232155733938052</v>
      </c>
      <c r="AD2063">
        <f t="shared" si="450"/>
        <v>0</v>
      </c>
      <c r="AE2063">
        <f t="shared" si="451"/>
        <v>0</v>
      </c>
      <c r="AF2063">
        <f t="shared" si="452"/>
        <v>0</v>
      </c>
      <c r="AG2063">
        <f t="shared" si="453"/>
        <v>0</v>
      </c>
      <c r="AH2063">
        <f t="shared" si="454"/>
        <v>0</v>
      </c>
      <c r="AI2063">
        <f t="shared" si="455"/>
        <v>1</v>
      </c>
      <c r="AJ2063">
        <f t="shared" si="456"/>
        <v>0</v>
      </c>
      <c r="AK2063">
        <f t="shared" si="457"/>
        <v>0</v>
      </c>
      <c r="AL2063">
        <f t="shared" si="458"/>
        <v>0</v>
      </c>
      <c r="AM2063">
        <f t="shared" si="459"/>
        <v>0</v>
      </c>
      <c r="AN2063">
        <f t="shared" si="460"/>
        <v>0</v>
      </c>
      <c r="AO2063">
        <f t="shared" si="461"/>
        <v>0</v>
      </c>
    </row>
    <row r="2064" spans="1:41" x14ac:dyDescent="0.2">
      <c r="A2064" s="3" t="s">
        <v>0</v>
      </c>
      <c r="B2064" s="3" t="s">
        <v>5</v>
      </c>
      <c r="C2064" s="2" t="s">
        <v>35</v>
      </c>
      <c r="D2064" s="3">
        <v>45</v>
      </c>
      <c r="E2064" s="3">
        <v>51684.6895</v>
      </c>
      <c r="F2064" s="3">
        <v>66268.113800000006</v>
      </c>
      <c r="G2064" s="3">
        <v>44</v>
      </c>
      <c r="H2064" s="3">
        <v>1</v>
      </c>
      <c r="I2064" s="3">
        <v>3</v>
      </c>
      <c r="J2064" s="3">
        <v>6</v>
      </c>
      <c r="K2064" s="3">
        <v>0</v>
      </c>
      <c r="L2064" s="3">
        <v>0</v>
      </c>
      <c r="M2064" s="3">
        <v>0</v>
      </c>
      <c r="N2064" s="3">
        <v>0</v>
      </c>
      <c r="O2064" s="3">
        <v>0</v>
      </c>
      <c r="P2064" s="3">
        <v>1</v>
      </c>
      <c r="Q2064" s="3">
        <v>1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3">
        <v>1</v>
      </c>
      <c r="X2064" s="3">
        <v>0</v>
      </c>
      <c r="Y2064" s="3">
        <v>11.1</v>
      </c>
      <c r="Z2064" s="3">
        <v>10</v>
      </c>
      <c r="AA2064" s="3">
        <v>0</v>
      </c>
      <c r="AB2064" s="3">
        <f t="shared" si="448"/>
        <v>1.282161399073511</v>
      </c>
      <c r="AC2064" s="3">
        <f t="shared" si="449"/>
        <v>0.24854724688739366</v>
      </c>
      <c r="AD2064">
        <f t="shared" si="450"/>
        <v>0</v>
      </c>
      <c r="AE2064">
        <f t="shared" si="451"/>
        <v>0</v>
      </c>
      <c r="AF2064">
        <f t="shared" si="452"/>
        <v>0</v>
      </c>
      <c r="AG2064">
        <f t="shared" si="453"/>
        <v>0</v>
      </c>
      <c r="AH2064">
        <f t="shared" si="454"/>
        <v>0</v>
      </c>
      <c r="AI2064">
        <f t="shared" si="455"/>
        <v>0</v>
      </c>
      <c r="AJ2064">
        <f t="shared" si="456"/>
        <v>0</v>
      </c>
      <c r="AK2064">
        <f t="shared" si="457"/>
        <v>1</v>
      </c>
      <c r="AL2064">
        <f t="shared" si="458"/>
        <v>0</v>
      </c>
      <c r="AM2064">
        <f t="shared" si="459"/>
        <v>0</v>
      </c>
      <c r="AN2064">
        <f t="shared" si="460"/>
        <v>0</v>
      </c>
      <c r="AO2064">
        <f t="shared" si="461"/>
        <v>0</v>
      </c>
    </row>
    <row r="2065" spans="1:41" x14ac:dyDescent="0.2">
      <c r="A2065" s="3" t="s">
        <v>0</v>
      </c>
      <c r="B2065" s="3" t="s">
        <v>5</v>
      </c>
      <c r="C2065" s="2" t="s">
        <v>35</v>
      </c>
      <c r="D2065" s="3">
        <v>45</v>
      </c>
      <c r="E2065" s="3">
        <v>67862.891799999998</v>
      </c>
      <c r="F2065" s="3">
        <v>68057.535799999998</v>
      </c>
      <c r="G2065" s="3">
        <v>10</v>
      </c>
      <c r="H2065" s="3">
        <v>1</v>
      </c>
      <c r="I2065" s="3">
        <v>1</v>
      </c>
      <c r="J2065" s="3">
        <v>6</v>
      </c>
      <c r="K2065" s="3">
        <v>0</v>
      </c>
      <c r="L2065" s="3">
        <v>0</v>
      </c>
      <c r="M2065" s="3">
        <v>0</v>
      </c>
      <c r="N2065" s="3">
        <v>0</v>
      </c>
      <c r="O2065" s="3">
        <v>0</v>
      </c>
      <c r="P2065" s="3">
        <v>1</v>
      </c>
      <c r="Q2065" s="3">
        <v>1</v>
      </c>
      <c r="R2065" s="3">
        <v>0</v>
      </c>
      <c r="S2065" s="3">
        <v>0</v>
      </c>
      <c r="T2065" s="3">
        <v>0</v>
      </c>
      <c r="U2065" s="3">
        <v>1</v>
      </c>
      <c r="V2065" s="3">
        <v>0</v>
      </c>
      <c r="W2065" s="3">
        <v>0</v>
      </c>
      <c r="X2065" s="3">
        <v>0</v>
      </c>
      <c r="Y2065" s="3">
        <v>11.13</v>
      </c>
      <c r="Z2065" s="3">
        <v>11</v>
      </c>
      <c r="AA2065" s="3">
        <v>0</v>
      </c>
      <c r="AB2065" s="3">
        <f t="shared" si="448"/>
        <v>1.0028681948976421</v>
      </c>
      <c r="AC2065" s="3">
        <f t="shared" si="449"/>
        <v>2.8640894748849875E-3</v>
      </c>
      <c r="AD2065">
        <f t="shared" si="450"/>
        <v>0</v>
      </c>
      <c r="AE2065">
        <f t="shared" si="451"/>
        <v>0</v>
      </c>
      <c r="AF2065">
        <f t="shared" si="452"/>
        <v>0</v>
      </c>
      <c r="AG2065">
        <f t="shared" si="453"/>
        <v>0</v>
      </c>
      <c r="AH2065">
        <f t="shared" si="454"/>
        <v>0</v>
      </c>
      <c r="AI2065">
        <f t="shared" si="455"/>
        <v>0</v>
      </c>
      <c r="AJ2065">
        <f t="shared" si="456"/>
        <v>0</v>
      </c>
      <c r="AK2065">
        <f t="shared" si="457"/>
        <v>1</v>
      </c>
      <c r="AL2065">
        <f t="shared" si="458"/>
        <v>0</v>
      </c>
      <c r="AM2065">
        <f t="shared" si="459"/>
        <v>0</v>
      </c>
      <c r="AN2065">
        <f t="shared" si="460"/>
        <v>0</v>
      </c>
      <c r="AO2065">
        <f t="shared" si="461"/>
        <v>0</v>
      </c>
    </row>
    <row r="2066" spans="1:41" x14ac:dyDescent="0.2">
      <c r="A2066" s="3" t="s">
        <v>0</v>
      </c>
      <c r="B2066" s="3" t="s">
        <v>5</v>
      </c>
      <c r="C2066" s="2" t="s">
        <v>41</v>
      </c>
      <c r="D2066" s="3">
        <v>45</v>
      </c>
      <c r="E2066" s="3">
        <v>69475.260599999994</v>
      </c>
      <c r="F2066" s="3">
        <v>66839.437000000005</v>
      </c>
      <c r="G2066" s="3">
        <v>9</v>
      </c>
      <c r="H2066" s="3">
        <v>1</v>
      </c>
      <c r="I2066" s="3">
        <v>1</v>
      </c>
      <c r="J2066" s="3">
        <v>6</v>
      </c>
      <c r="K2066" s="3">
        <v>0</v>
      </c>
      <c r="L2066" s="3">
        <v>0</v>
      </c>
      <c r="M2066" s="3">
        <v>0</v>
      </c>
      <c r="N2066" s="3">
        <v>0</v>
      </c>
      <c r="O2066" s="3">
        <v>0</v>
      </c>
      <c r="P2066" s="3">
        <v>1</v>
      </c>
      <c r="Q2066" s="3">
        <v>1</v>
      </c>
      <c r="R2066" s="3">
        <v>0</v>
      </c>
      <c r="S2066" s="3">
        <v>0</v>
      </c>
      <c r="T2066" s="3">
        <v>0</v>
      </c>
      <c r="U2066" s="3">
        <v>1</v>
      </c>
      <c r="V2066" s="3">
        <v>0</v>
      </c>
      <c r="W2066" s="3">
        <v>0</v>
      </c>
      <c r="X2066" s="3">
        <v>0</v>
      </c>
      <c r="Y2066" s="3">
        <v>11.11</v>
      </c>
      <c r="Z2066" s="3">
        <v>10</v>
      </c>
      <c r="AA2066" s="3">
        <v>0</v>
      </c>
      <c r="AB2066" s="3">
        <f t="shared" si="448"/>
        <v>0.96206097570219129</v>
      </c>
      <c r="AC2066" s="3">
        <f t="shared" si="449"/>
        <v>-3.8677446019318641E-2</v>
      </c>
      <c r="AD2066">
        <f t="shared" si="450"/>
        <v>0</v>
      </c>
      <c r="AE2066">
        <f t="shared" si="451"/>
        <v>0</v>
      </c>
      <c r="AF2066">
        <f t="shared" si="452"/>
        <v>0</v>
      </c>
      <c r="AG2066">
        <f t="shared" si="453"/>
        <v>0</v>
      </c>
      <c r="AH2066">
        <f t="shared" si="454"/>
        <v>0</v>
      </c>
      <c r="AI2066">
        <f t="shared" si="455"/>
        <v>0</v>
      </c>
      <c r="AJ2066">
        <f t="shared" si="456"/>
        <v>0</v>
      </c>
      <c r="AK2066">
        <f t="shared" si="457"/>
        <v>0</v>
      </c>
      <c r="AL2066">
        <f t="shared" si="458"/>
        <v>0</v>
      </c>
      <c r="AM2066">
        <f t="shared" si="459"/>
        <v>1</v>
      </c>
      <c r="AN2066">
        <f t="shared" si="460"/>
        <v>0</v>
      </c>
      <c r="AO2066">
        <f t="shared" si="461"/>
        <v>0</v>
      </c>
    </row>
    <row r="2067" spans="1:41" x14ac:dyDescent="0.2">
      <c r="A2067" s="3" t="s">
        <v>2</v>
      </c>
      <c r="B2067" s="3" t="s">
        <v>5</v>
      </c>
      <c r="C2067" s="2" t="s">
        <v>32</v>
      </c>
      <c r="D2067" s="3">
        <v>45</v>
      </c>
      <c r="E2067" s="3">
        <v>61389.422500000001</v>
      </c>
      <c r="F2067" s="3">
        <v>79614.215400000001</v>
      </c>
      <c r="G2067" s="3">
        <v>10</v>
      </c>
      <c r="H2067" s="3">
        <v>1</v>
      </c>
      <c r="I2067" s="3">
        <v>1</v>
      </c>
      <c r="J2067" s="3">
        <v>6</v>
      </c>
      <c r="K2067" s="3">
        <v>0</v>
      </c>
      <c r="L2067" s="3">
        <v>0</v>
      </c>
      <c r="M2067" s="3">
        <v>0</v>
      </c>
      <c r="N2067" s="3">
        <v>0</v>
      </c>
      <c r="O2067" s="3">
        <v>0</v>
      </c>
      <c r="P2067" s="3">
        <v>1</v>
      </c>
      <c r="Q2067" s="3">
        <v>1</v>
      </c>
      <c r="R2067" s="3">
        <v>0</v>
      </c>
      <c r="S2067" s="3">
        <v>0</v>
      </c>
      <c r="T2067" s="3">
        <v>1</v>
      </c>
      <c r="U2067" s="3">
        <v>1</v>
      </c>
      <c r="V2067" s="3">
        <v>0</v>
      </c>
      <c r="W2067" s="3">
        <v>0</v>
      </c>
      <c r="X2067" s="3">
        <v>0</v>
      </c>
      <c r="Y2067" s="3">
        <v>11.28</v>
      </c>
      <c r="Z2067" s="3">
        <v>1</v>
      </c>
      <c r="AA2067" s="3">
        <v>0</v>
      </c>
      <c r="AB2067" s="3">
        <f t="shared" si="448"/>
        <v>1.2968718739779641</v>
      </c>
      <c r="AC2067" s="3">
        <f t="shared" si="449"/>
        <v>0.25995511400739091</v>
      </c>
      <c r="AD2067">
        <f t="shared" si="450"/>
        <v>0</v>
      </c>
      <c r="AE2067">
        <f t="shared" si="451"/>
        <v>0</v>
      </c>
      <c r="AF2067">
        <f t="shared" si="452"/>
        <v>0</v>
      </c>
      <c r="AG2067">
        <f t="shared" si="453"/>
        <v>0</v>
      </c>
      <c r="AH2067">
        <f t="shared" si="454"/>
        <v>0</v>
      </c>
      <c r="AI2067">
        <f t="shared" si="455"/>
        <v>0</v>
      </c>
      <c r="AJ2067">
        <f t="shared" si="456"/>
        <v>0</v>
      </c>
      <c r="AK2067">
        <f t="shared" si="457"/>
        <v>0</v>
      </c>
      <c r="AL2067">
        <f t="shared" si="458"/>
        <v>1</v>
      </c>
      <c r="AM2067">
        <f t="shared" si="459"/>
        <v>0</v>
      </c>
      <c r="AN2067">
        <f t="shared" si="460"/>
        <v>0</v>
      </c>
      <c r="AO2067">
        <f t="shared" si="461"/>
        <v>0</v>
      </c>
    </row>
    <row r="2068" spans="1:41" x14ac:dyDescent="0.2">
      <c r="A2068" s="3" t="s">
        <v>0</v>
      </c>
      <c r="B2068" s="3" t="s">
        <v>5</v>
      </c>
      <c r="C2068" s="2" t="s">
        <v>34</v>
      </c>
      <c r="D2068" s="3">
        <v>46</v>
      </c>
      <c r="E2068" s="3">
        <v>69947.3848</v>
      </c>
      <c r="F2068" s="3">
        <v>78017.892500000002</v>
      </c>
      <c r="G2068" s="3">
        <v>10</v>
      </c>
      <c r="H2068" s="3">
        <v>1</v>
      </c>
      <c r="I2068" s="3">
        <v>1</v>
      </c>
      <c r="J2068" s="3">
        <v>6</v>
      </c>
      <c r="K2068" s="3">
        <v>0</v>
      </c>
      <c r="L2068" s="3">
        <v>0</v>
      </c>
      <c r="M2068" s="3">
        <v>0</v>
      </c>
      <c r="N2068" s="3">
        <v>0</v>
      </c>
      <c r="O2068" s="3">
        <v>0</v>
      </c>
      <c r="P2068" s="3">
        <v>1</v>
      </c>
      <c r="Q2068" s="3">
        <v>1</v>
      </c>
      <c r="R2068" s="3">
        <v>0</v>
      </c>
      <c r="S2068" s="3">
        <v>0</v>
      </c>
      <c r="T2068" s="3">
        <v>0</v>
      </c>
      <c r="U2068" s="3">
        <v>1</v>
      </c>
      <c r="V2068" s="3">
        <v>0</v>
      </c>
      <c r="W2068" s="3">
        <v>0</v>
      </c>
      <c r="X2068" s="3">
        <v>0</v>
      </c>
      <c r="Y2068" s="3">
        <v>11.26</v>
      </c>
      <c r="Z2068" s="3">
        <v>10</v>
      </c>
      <c r="AA2068" s="3">
        <v>0</v>
      </c>
      <c r="AB2068" s="3">
        <f t="shared" si="448"/>
        <v>1.1153796917937095</v>
      </c>
      <c r="AC2068" s="3">
        <f t="shared" si="449"/>
        <v>0.10919487770133356</v>
      </c>
      <c r="AD2068">
        <f t="shared" si="450"/>
        <v>0</v>
      </c>
      <c r="AE2068">
        <f t="shared" si="451"/>
        <v>1</v>
      </c>
      <c r="AF2068">
        <f t="shared" si="452"/>
        <v>0</v>
      </c>
      <c r="AG2068">
        <f t="shared" si="453"/>
        <v>0</v>
      </c>
      <c r="AH2068">
        <f t="shared" si="454"/>
        <v>0</v>
      </c>
      <c r="AI2068">
        <f t="shared" si="455"/>
        <v>0</v>
      </c>
      <c r="AJ2068">
        <f t="shared" si="456"/>
        <v>0</v>
      </c>
      <c r="AK2068">
        <f t="shared" si="457"/>
        <v>0</v>
      </c>
      <c r="AL2068">
        <f t="shared" si="458"/>
        <v>0</v>
      </c>
      <c r="AM2068">
        <f t="shared" si="459"/>
        <v>0</v>
      </c>
      <c r="AN2068">
        <f t="shared" si="460"/>
        <v>0</v>
      </c>
      <c r="AO2068">
        <f t="shared" si="461"/>
        <v>0</v>
      </c>
    </row>
    <row r="2069" spans="1:41" x14ac:dyDescent="0.2">
      <c r="A2069" s="3" t="s">
        <v>0</v>
      </c>
      <c r="B2069" s="3" t="s">
        <v>5</v>
      </c>
      <c r="C2069" s="2" t="s">
        <v>34</v>
      </c>
      <c r="D2069" s="3">
        <v>46</v>
      </c>
      <c r="E2069" s="3">
        <v>60047.139600000002</v>
      </c>
      <c r="F2069" s="3">
        <v>68010.724600000001</v>
      </c>
      <c r="G2069" s="3">
        <v>10</v>
      </c>
      <c r="H2069" s="3">
        <v>1</v>
      </c>
      <c r="I2069" s="3">
        <v>1</v>
      </c>
      <c r="J2069" s="3">
        <v>6</v>
      </c>
      <c r="K2069" s="3">
        <v>0</v>
      </c>
      <c r="L2069" s="3">
        <v>0</v>
      </c>
      <c r="M2069" s="3">
        <v>0</v>
      </c>
      <c r="N2069" s="3">
        <v>0</v>
      </c>
      <c r="O2069" s="3">
        <v>0</v>
      </c>
      <c r="P2069" s="3">
        <v>1</v>
      </c>
      <c r="Q2069" s="3">
        <v>1</v>
      </c>
      <c r="R2069" s="3">
        <v>0</v>
      </c>
      <c r="S2069" s="3">
        <v>0</v>
      </c>
      <c r="T2069" s="3">
        <v>0</v>
      </c>
      <c r="U2069" s="3">
        <v>1</v>
      </c>
      <c r="V2069" s="3">
        <v>0</v>
      </c>
      <c r="W2069" s="3">
        <v>0</v>
      </c>
      <c r="X2069" s="3">
        <v>0</v>
      </c>
      <c r="Y2069" s="3">
        <v>11.13</v>
      </c>
      <c r="Z2069" s="3">
        <v>11</v>
      </c>
      <c r="AA2069" s="3">
        <v>0</v>
      </c>
      <c r="AB2069" s="3">
        <f t="shared" si="448"/>
        <v>1.1326222206927572</v>
      </c>
      <c r="AC2069" s="3">
        <f t="shared" si="449"/>
        <v>0.12453549369349205</v>
      </c>
      <c r="AD2069">
        <f t="shared" si="450"/>
        <v>0</v>
      </c>
      <c r="AE2069">
        <f t="shared" si="451"/>
        <v>1</v>
      </c>
      <c r="AF2069">
        <f t="shared" si="452"/>
        <v>0</v>
      </c>
      <c r="AG2069">
        <f t="shared" si="453"/>
        <v>0</v>
      </c>
      <c r="AH2069">
        <f t="shared" si="454"/>
        <v>0</v>
      </c>
      <c r="AI2069">
        <f t="shared" si="455"/>
        <v>0</v>
      </c>
      <c r="AJ2069">
        <f t="shared" si="456"/>
        <v>0</v>
      </c>
      <c r="AK2069">
        <f t="shared" si="457"/>
        <v>0</v>
      </c>
      <c r="AL2069">
        <f t="shared" si="458"/>
        <v>0</v>
      </c>
      <c r="AM2069">
        <f t="shared" si="459"/>
        <v>0</v>
      </c>
      <c r="AN2069">
        <f t="shared" si="460"/>
        <v>0</v>
      </c>
      <c r="AO2069">
        <f t="shared" si="461"/>
        <v>0</v>
      </c>
    </row>
    <row r="2070" spans="1:41" x14ac:dyDescent="0.2">
      <c r="A2070" s="3" t="s">
        <v>0</v>
      </c>
      <c r="B2070" s="3" t="s">
        <v>5</v>
      </c>
      <c r="C2070" s="2" t="s">
        <v>34</v>
      </c>
      <c r="D2070" s="3">
        <v>46</v>
      </c>
      <c r="E2070" s="3">
        <v>62414.589500000002</v>
      </c>
      <c r="F2070" s="3">
        <v>70808.533899999995</v>
      </c>
      <c r="G2070" s="3">
        <v>10</v>
      </c>
      <c r="H2070" s="3">
        <v>1</v>
      </c>
      <c r="I2070" s="3">
        <v>1</v>
      </c>
      <c r="J2070" s="3">
        <v>6</v>
      </c>
      <c r="K2070" s="3">
        <v>0</v>
      </c>
      <c r="L2070" s="3">
        <v>0</v>
      </c>
      <c r="M2070" s="3">
        <v>0</v>
      </c>
      <c r="N2070" s="3">
        <v>0</v>
      </c>
      <c r="O2070" s="3">
        <v>0</v>
      </c>
      <c r="P2070" s="3">
        <v>1</v>
      </c>
      <c r="Q2070" s="3">
        <v>1</v>
      </c>
      <c r="R2070" s="3">
        <v>0</v>
      </c>
      <c r="S2070" s="3">
        <v>0</v>
      </c>
      <c r="T2070" s="3">
        <v>0</v>
      </c>
      <c r="U2070" s="3">
        <v>1</v>
      </c>
      <c r="V2070" s="3">
        <v>0</v>
      </c>
      <c r="W2070" s="3">
        <v>0</v>
      </c>
      <c r="X2070" s="3">
        <v>0</v>
      </c>
      <c r="Y2070" s="3">
        <v>11.17</v>
      </c>
      <c r="Z2070" s="3">
        <v>11</v>
      </c>
      <c r="AA2070" s="3">
        <v>0</v>
      </c>
      <c r="AB2070" s="3">
        <f t="shared" si="448"/>
        <v>1.1344868958883403</v>
      </c>
      <c r="AC2070" s="3">
        <f t="shared" si="449"/>
        <v>0.12618047460987022</v>
      </c>
      <c r="AD2070">
        <f t="shared" si="450"/>
        <v>0</v>
      </c>
      <c r="AE2070">
        <f t="shared" si="451"/>
        <v>1</v>
      </c>
      <c r="AF2070">
        <f t="shared" si="452"/>
        <v>0</v>
      </c>
      <c r="AG2070">
        <f t="shared" si="453"/>
        <v>0</v>
      </c>
      <c r="AH2070">
        <f t="shared" si="454"/>
        <v>0</v>
      </c>
      <c r="AI2070">
        <f t="shared" si="455"/>
        <v>0</v>
      </c>
      <c r="AJ2070">
        <f t="shared" si="456"/>
        <v>0</v>
      </c>
      <c r="AK2070">
        <f t="shared" si="457"/>
        <v>0</v>
      </c>
      <c r="AL2070">
        <f t="shared" si="458"/>
        <v>0</v>
      </c>
      <c r="AM2070">
        <f t="shared" si="459"/>
        <v>0</v>
      </c>
      <c r="AN2070">
        <f t="shared" si="460"/>
        <v>0</v>
      </c>
      <c r="AO2070">
        <f t="shared" si="461"/>
        <v>0</v>
      </c>
    </row>
    <row r="2071" spans="1:41" x14ac:dyDescent="0.2">
      <c r="A2071" s="3" t="s">
        <v>0</v>
      </c>
      <c r="B2071" s="3" t="s">
        <v>5</v>
      </c>
      <c r="C2071" s="2" t="s">
        <v>31</v>
      </c>
      <c r="D2071" s="3">
        <v>46</v>
      </c>
      <c r="E2071" s="3">
        <v>56623.996700000003</v>
      </c>
      <c r="F2071" s="3">
        <v>56834.831700000002</v>
      </c>
      <c r="G2071" s="3">
        <v>54</v>
      </c>
      <c r="H2071" s="3">
        <v>1</v>
      </c>
      <c r="I2071" s="3">
        <v>4</v>
      </c>
      <c r="J2071" s="3">
        <v>6</v>
      </c>
      <c r="K2071" s="3">
        <v>0</v>
      </c>
      <c r="L2071" s="3">
        <v>0</v>
      </c>
      <c r="M2071" s="3">
        <v>0</v>
      </c>
      <c r="N2071" s="3">
        <v>0</v>
      </c>
      <c r="O2071" s="3">
        <v>0</v>
      </c>
      <c r="P2071" s="3">
        <v>1</v>
      </c>
      <c r="Q2071" s="3">
        <v>1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3">
        <v>0</v>
      </c>
      <c r="X2071" s="3">
        <v>1</v>
      </c>
      <c r="Y2071" s="3">
        <v>10.95</v>
      </c>
      <c r="Z2071" s="3">
        <v>13</v>
      </c>
      <c r="AA2071" s="3">
        <v>0</v>
      </c>
      <c r="AB2071" s="3">
        <f t="shared" si="448"/>
        <v>1.0037234213811685</v>
      </c>
      <c r="AC2071" s="3">
        <f t="shared" si="449"/>
        <v>3.7165066068746647E-3</v>
      </c>
      <c r="AD2071">
        <f t="shared" si="450"/>
        <v>0</v>
      </c>
      <c r="AE2071">
        <f t="shared" si="451"/>
        <v>0</v>
      </c>
      <c r="AF2071">
        <f t="shared" si="452"/>
        <v>1</v>
      </c>
      <c r="AG2071">
        <f t="shared" si="453"/>
        <v>0</v>
      </c>
      <c r="AH2071">
        <f t="shared" si="454"/>
        <v>0</v>
      </c>
      <c r="AI2071">
        <f t="shared" si="455"/>
        <v>0</v>
      </c>
      <c r="AJ2071">
        <f t="shared" si="456"/>
        <v>0</v>
      </c>
      <c r="AK2071">
        <f t="shared" si="457"/>
        <v>0</v>
      </c>
      <c r="AL2071">
        <f t="shared" si="458"/>
        <v>0</v>
      </c>
      <c r="AM2071">
        <f t="shared" si="459"/>
        <v>0</v>
      </c>
      <c r="AN2071">
        <f t="shared" si="460"/>
        <v>0</v>
      </c>
      <c r="AO2071">
        <f t="shared" si="461"/>
        <v>0</v>
      </c>
    </row>
    <row r="2072" spans="1:41" x14ac:dyDescent="0.2">
      <c r="A2072" s="3" t="s">
        <v>0</v>
      </c>
      <c r="B2072" s="3" t="s">
        <v>5</v>
      </c>
      <c r="C2072" s="2" t="s">
        <v>33</v>
      </c>
      <c r="D2072" s="3">
        <v>46</v>
      </c>
      <c r="E2072" s="3">
        <v>64005.481800000001</v>
      </c>
      <c r="F2072" s="3">
        <v>71645.052200000006</v>
      </c>
      <c r="G2072" s="3">
        <v>10</v>
      </c>
      <c r="H2072" s="3">
        <v>1</v>
      </c>
      <c r="I2072" s="3">
        <v>1</v>
      </c>
      <c r="J2072" s="3">
        <v>6</v>
      </c>
      <c r="K2072" s="3">
        <v>0</v>
      </c>
      <c r="L2072" s="3">
        <v>0</v>
      </c>
      <c r="M2072" s="3">
        <v>0</v>
      </c>
      <c r="N2072" s="3">
        <v>0</v>
      </c>
      <c r="O2072" s="3">
        <v>0</v>
      </c>
      <c r="P2072" s="3">
        <v>1</v>
      </c>
      <c r="Q2072" s="3">
        <v>1</v>
      </c>
      <c r="R2072" s="3">
        <v>0</v>
      </c>
      <c r="S2072" s="3">
        <v>0</v>
      </c>
      <c r="T2072" s="3">
        <v>0</v>
      </c>
      <c r="U2072" s="3">
        <v>1</v>
      </c>
      <c r="V2072" s="3">
        <v>0</v>
      </c>
      <c r="W2072" s="3">
        <v>0</v>
      </c>
      <c r="X2072" s="3">
        <v>0</v>
      </c>
      <c r="Y2072" s="3">
        <v>11.18</v>
      </c>
      <c r="Z2072" s="3">
        <v>12</v>
      </c>
      <c r="AA2072" s="3">
        <v>0</v>
      </c>
      <c r="AB2072" s="3">
        <f t="shared" si="448"/>
        <v>1.1193580641088152</v>
      </c>
      <c r="AC2072" s="3">
        <f t="shared" si="449"/>
        <v>0.11275536394401356</v>
      </c>
      <c r="AD2072">
        <f t="shared" si="450"/>
        <v>0</v>
      </c>
      <c r="AE2072">
        <f t="shared" si="451"/>
        <v>0</v>
      </c>
      <c r="AF2072">
        <f t="shared" si="452"/>
        <v>0</v>
      </c>
      <c r="AG2072">
        <f t="shared" si="453"/>
        <v>1</v>
      </c>
      <c r="AH2072">
        <f t="shared" si="454"/>
        <v>0</v>
      </c>
      <c r="AI2072">
        <f t="shared" si="455"/>
        <v>0</v>
      </c>
      <c r="AJ2072">
        <f t="shared" si="456"/>
        <v>0</v>
      </c>
      <c r="AK2072">
        <f t="shared" si="457"/>
        <v>0</v>
      </c>
      <c r="AL2072">
        <f t="shared" si="458"/>
        <v>0</v>
      </c>
      <c r="AM2072">
        <f t="shared" si="459"/>
        <v>0</v>
      </c>
      <c r="AN2072">
        <f t="shared" si="460"/>
        <v>0</v>
      </c>
      <c r="AO2072">
        <f t="shared" si="461"/>
        <v>0</v>
      </c>
    </row>
    <row r="2073" spans="1:41" x14ac:dyDescent="0.2">
      <c r="A2073" s="3" t="s">
        <v>0</v>
      </c>
      <c r="B2073" s="3" t="s">
        <v>5</v>
      </c>
      <c r="C2073" s="2" t="s">
        <v>33</v>
      </c>
      <c r="D2073" s="3">
        <v>46</v>
      </c>
      <c r="E2073" s="3">
        <v>61734.319600000003</v>
      </c>
      <c r="F2073" s="3">
        <v>67515.501099999994</v>
      </c>
      <c r="G2073" s="3">
        <v>25</v>
      </c>
      <c r="H2073" s="3">
        <v>1</v>
      </c>
      <c r="I2073" s="3">
        <v>3</v>
      </c>
      <c r="J2073" s="3">
        <v>6</v>
      </c>
      <c r="K2073" s="3">
        <v>0</v>
      </c>
      <c r="L2073" s="3">
        <v>0</v>
      </c>
      <c r="M2073" s="3">
        <v>0</v>
      </c>
      <c r="N2073" s="3">
        <v>0</v>
      </c>
      <c r="O2073" s="3">
        <v>0</v>
      </c>
      <c r="P2073" s="3">
        <v>1</v>
      </c>
      <c r="Q2073" s="3">
        <v>1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1</v>
      </c>
      <c r="X2073" s="3">
        <v>0</v>
      </c>
      <c r="Y2073" s="3">
        <v>11.12</v>
      </c>
      <c r="Z2073" s="3">
        <v>11</v>
      </c>
      <c r="AA2073" s="3">
        <v>0</v>
      </c>
      <c r="AB2073" s="3">
        <f t="shared" si="448"/>
        <v>1.0936461523745373</v>
      </c>
      <c r="AC2073" s="3">
        <f t="shared" si="449"/>
        <v>8.9517207781569311E-2</v>
      </c>
      <c r="AD2073">
        <f t="shared" si="450"/>
        <v>0</v>
      </c>
      <c r="AE2073">
        <f t="shared" si="451"/>
        <v>0</v>
      </c>
      <c r="AF2073">
        <f t="shared" si="452"/>
        <v>0</v>
      </c>
      <c r="AG2073">
        <f t="shared" si="453"/>
        <v>1</v>
      </c>
      <c r="AH2073">
        <f t="shared" si="454"/>
        <v>0</v>
      </c>
      <c r="AI2073">
        <f t="shared" si="455"/>
        <v>0</v>
      </c>
      <c r="AJ2073">
        <f t="shared" si="456"/>
        <v>0</v>
      </c>
      <c r="AK2073">
        <f t="shared" si="457"/>
        <v>0</v>
      </c>
      <c r="AL2073">
        <f t="shared" si="458"/>
        <v>0</v>
      </c>
      <c r="AM2073">
        <f t="shared" si="459"/>
        <v>0</v>
      </c>
      <c r="AN2073">
        <f t="shared" si="460"/>
        <v>0</v>
      </c>
      <c r="AO2073">
        <f t="shared" si="461"/>
        <v>0</v>
      </c>
    </row>
    <row r="2074" spans="1:41" x14ac:dyDescent="0.2">
      <c r="A2074" s="3" t="s">
        <v>0</v>
      </c>
      <c r="B2074" s="3" t="s">
        <v>5</v>
      </c>
      <c r="C2074" s="2" t="s">
        <v>33</v>
      </c>
      <c r="D2074" s="3">
        <v>46</v>
      </c>
      <c r="E2074" s="3">
        <v>53839.614999999998</v>
      </c>
      <c r="F2074" s="3">
        <v>64162.852700000003</v>
      </c>
      <c r="G2074" s="3">
        <v>32</v>
      </c>
      <c r="H2074" s="3">
        <v>1</v>
      </c>
      <c r="I2074" s="3">
        <v>3</v>
      </c>
      <c r="J2074" s="3">
        <v>6</v>
      </c>
      <c r="K2074" s="3">
        <v>0</v>
      </c>
      <c r="L2074" s="3">
        <v>0</v>
      </c>
      <c r="M2074" s="3">
        <v>0</v>
      </c>
      <c r="N2074" s="3">
        <v>0</v>
      </c>
      <c r="O2074" s="3">
        <v>0</v>
      </c>
      <c r="P2074" s="3">
        <v>1</v>
      </c>
      <c r="Q2074" s="3">
        <v>1</v>
      </c>
      <c r="R2074" s="3">
        <v>0</v>
      </c>
      <c r="S2074" s="3">
        <v>0</v>
      </c>
      <c r="T2074" s="3">
        <v>0</v>
      </c>
      <c r="U2074" s="3">
        <v>0</v>
      </c>
      <c r="V2074" s="3">
        <v>0</v>
      </c>
      <c r="W2074" s="3">
        <v>1</v>
      </c>
      <c r="X2074" s="3">
        <v>0</v>
      </c>
      <c r="Y2074" s="3">
        <v>11.07</v>
      </c>
      <c r="Z2074" s="3">
        <v>11</v>
      </c>
      <c r="AA2074" s="3">
        <v>0</v>
      </c>
      <c r="AB2074" s="3">
        <f t="shared" si="448"/>
        <v>1.1917405557227705</v>
      </c>
      <c r="AC2074" s="3">
        <f t="shared" si="449"/>
        <v>0.17541489035796787</v>
      </c>
      <c r="AD2074">
        <f t="shared" si="450"/>
        <v>0</v>
      </c>
      <c r="AE2074">
        <f t="shared" si="451"/>
        <v>0</v>
      </c>
      <c r="AF2074">
        <f t="shared" si="452"/>
        <v>0</v>
      </c>
      <c r="AG2074">
        <f t="shared" si="453"/>
        <v>1</v>
      </c>
      <c r="AH2074">
        <f t="shared" si="454"/>
        <v>0</v>
      </c>
      <c r="AI2074">
        <f t="shared" si="455"/>
        <v>0</v>
      </c>
      <c r="AJ2074">
        <f t="shared" si="456"/>
        <v>0</v>
      </c>
      <c r="AK2074">
        <f t="shared" si="457"/>
        <v>0</v>
      </c>
      <c r="AL2074">
        <f t="shared" si="458"/>
        <v>0</v>
      </c>
      <c r="AM2074">
        <f t="shared" si="459"/>
        <v>0</v>
      </c>
      <c r="AN2074">
        <f t="shared" si="460"/>
        <v>0</v>
      </c>
      <c r="AO2074">
        <f t="shared" si="461"/>
        <v>0</v>
      </c>
    </row>
    <row r="2075" spans="1:41" x14ac:dyDescent="0.2">
      <c r="A2075" s="3" t="s">
        <v>0</v>
      </c>
      <c r="B2075" s="3" t="s">
        <v>5</v>
      </c>
      <c r="C2075" s="2" t="s">
        <v>33</v>
      </c>
      <c r="D2075" s="3">
        <v>46</v>
      </c>
      <c r="E2075" s="3">
        <v>62145.730300000003</v>
      </c>
      <c r="F2075" s="3">
        <v>65448.826099999998</v>
      </c>
      <c r="G2075" s="3">
        <v>36</v>
      </c>
      <c r="H2075" s="3">
        <v>1</v>
      </c>
      <c r="I2075" s="3">
        <v>3</v>
      </c>
      <c r="J2075" s="3">
        <v>6</v>
      </c>
      <c r="K2075" s="3">
        <v>0</v>
      </c>
      <c r="L2075" s="3">
        <v>0</v>
      </c>
      <c r="M2075" s="3">
        <v>0</v>
      </c>
      <c r="N2075" s="3">
        <v>0</v>
      </c>
      <c r="O2075" s="3">
        <v>0</v>
      </c>
      <c r="P2075" s="3">
        <v>1</v>
      </c>
      <c r="Q2075" s="3">
        <v>1</v>
      </c>
      <c r="R2075" s="3">
        <v>0</v>
      </c>
      <c r="S2075" s="3">
        <v>0</v>
      </c>
      <c r="T2075" s="3">
        <v>0</v>
      </c>
      <c r="U2075" s="3">
        <v>0</v>
      </c>
      <c r="V2075" s="3">
        <v>0</v>
      </c>
      <c r="W2075" s="3">
        <v>1</v>
      </c>
      <c r="X2075" s="3">
        <v>0</v>
      </c>
      <c r="Y2075" s="3">
        <v>11.09</v>
      </c>
      <c r="Z2075" s="3">
        <v>10</v>
      </c>
      <c r="AA2075" s="3">
        <v>0</v>
      </c>
      <c r="AB2075" s="3">
        <f t="shared" si="448"/>
        <v>1.0531508083347763</v>
      </c>
      <c r="AC2075" s="3">
        <f t="shared" si="449"/>
        <v>5.1786440688959906E-2</v>
      </c>
      <c r="AD2075">
        <f t="shared" si="450"/>
        <v>0</v>
      </c>
      <c r="AE2075">
        <f t="shared" si="451"/>
        <v>0</v>
      </c>
      <c r="AF2075">
        <f t="shared" si="452"/>
        <v>0</v>
      </c>
      <c r="AG2075">
        <f t="shared" si="453"/>
        <v>1</v>
      </c>
      <c r="AH2075">
        <f t="shared" si="454"/>
        <v>0</v>
      </c>
      <c r="AI2075">
        <f t="shared" si="455"/>
        <v>0</v>
      </c>
      <c r="AJ2075">
        <f t="shared" si="456"/>
        <v>0</v>
      </c>
      <c r="AK2075">
        <f t="shared" si="457"/>
        <v>0</v>
      </c>
      <c r="AL2075">
        <f t="shared" si="458"/>
        <v>0</v>
      </c>
      <c r="AM2075">
        <f t="shared" si="459"/>
        <v>0</v>
      </c>
      <c r="AN2075">
        <f t="shared" si="460"/>
        <v>0</v>
      </c>
      <c r="AO2075">
        <f t="shared" si="461"/>
        <v>0</v>
      </c>
    </row>
    <row r="2076" spans="1:41" x14ac:dyDescent="0.2">
      <c r="A2076" s="3" t="s">
        <v>0</v>
      </c>
      <c r="B2076" s="3" t="s">
        <v>5</v>
      </c>
      <c r="C2076" s="2" t="s">
        <v>37</v>
      </c>
      <c r="D2076" s="3">
        <v>46</v>
      </c>
      <c r="E2076" s="3">
        <v>68967.857300000003</v>
      </c>
      <c r="F2076" s="3">
        <v>68967.574699999997</v>
      </c>
      <c r="G2076" s="3">
        <v>10</v>
      </c>
      <c r="H2076" s="3">
        <v>1</v>
      </c>
      <c r="I2076" s="3">
        <v>1</v>
      </c>
      <c r="J2076" s="3">
        <v>6</v>
      </c>
      <c r="K2076" s="3">
        <v>0</v>
      </c>
      <c r="L2076" s="3">
        <v>0</v>
      </c>
      <c r="M2076" s="3">
        <v>0</v>
      </c>
      <c r="N2076" s="3">
        <v>0</v>
      </c>
      <c r="O2076" s="3">
        <v>0</v>
      </c>
      <c r="P2076" s="3">
        <v>1</v>
      </c>
      <c r="Q2076" s="3">
        <v>1</v>
      </c>
      <c r="R2076" s="3">
        <v>0</v>
      </c>
      <c r="S2076" s="3">
        <v>0</v>
      </c>
      <c r="T2076" s="3">
        <v>0</v>
      </c>
      <c r="U2076" s="3">
        <v>1</v>
      </c>
      <c r="V2076" s="3">
        <v>0</v>
      </c>
      <c r="W2076" s="3">
        <v>0</v>
      </c>
      <c r="X2076" s="3">
        <v>0</v>
      </c>
      <c r="Y2076" s="3">
        <v>11.14</v>
      </c>
      <c r="Z2076" s="3">
        <v>13</v>
      </c>
      <c r="AA2076" s="3">
        <v>0</v>
      </c>
      <c r="AB2076" s="3">
        <f t="shared" si="448"/>
        <v>0.99999590243903369</v>
      </c>
      <c r="AC2076" s="3">
        <f t="shared" si="449"/>
        <v>-4.0975693613355128E-6</v>
      </c>
      <c r="AD2076">
        <f t="shared" si="450"/>
        <v>0</v>
      </c>
      <c r="AE2076">
        <f t="shared" si="451"/>
        <v>0</v>
      </c>
      <c r="AF2076">
        <f t="shared" si="452"/>
        <v>0</v>
      </c>
      <c r="AG2076">
        <f t="shared" si="453"/>
        <v>0</v>
      </c>
      <c r="AH2076">
        <f t="shared" si="454"/>
        <v>1</v>
      </c>
      <c r="AI2076">
        <f t="shared" si="455"/>
        <v>0</v>
      </c>
      <c r="AJ2076">
        <f t="shared" si="456"/>
        <v>0</v>
      </c>
      <c r="AK2076">
        <f t="shared" si="457"/>
        <v>0</v>
      </c>
      <c r="AL2076">
        <f t="shared" si="458"/>
        <v>0</v>
      </c>
      <c r="AM2076">
        <f t="shared" si="459"/>
        <v>0</v>
      </c>
      <c r="AN2076">
        <f t="shared" si="460"/>
        <v>0</v>
      </c>
      <c r="AO2076">
        <f t="shared" si="461"/>
        <v>0</v>
      </c>
    </row>
    <row r="2077" spans="1:41" x14ac:dyDescent="0.2">
      <c r="A2077" s="3" t="s">
        <v>0</v>
      </c>
      <c r="B2077" s="3" t="s">
        <v>5</v>
      </c>
      <c r="C2077" s="2" t="s">
        <v>38</v>
      </c>
      <c r="D2077" s="3">
        <v>46</v>
      </c>
      <c r="E2077" s="3">
        <v>74732.182700000005</v>
      </c>
      <c r="F2077" s="3">
        <v>73735.952900000004</v>
      </c>
      <c r="G2077" s="3">
        <v>11</v>
      </c>
      <c r="H2077" s="3">
        <v>1</v>
      </c>
      <c r="I2077" s="3">
        <v>2</v>
      </c>
      <c r="J2077" s="3">
        <v>6</v>
      </c>
      <c r="K2077" s="3">
        <v>0</v>
      </c>
      <c r="L2077" s="3">
        <v>0</v>
      </c>
      <c r="M2077" s="3">
        <v>0</v>
      </c>
      <c r="N2077" s="3">
        <v>0</v>
      </c>
      <c r="O2077" s="3">
        <v>0</v>
      </c>
      <c r="P2077" s="3">
        <v>1</v>
      </c>
      <c r="Q2077" s="3">
        <v>1</v>
      </c>
      <c r="R2077" s="3">
        <v>0</v>
      </c>
      <c r="S2077" s="3">
        <v>0</v>
      </c>
      <c r="T2077" s="3">
        <v>0</v>
      </c>
      <c r="U2077" s="3">
        <v>0</v>
      </c>
      <c r="V2077" s="3">
        <v>1</v>
      </c>
      <c r="W2077" s="3">
        <v>0</v>
      </c>
      <c r="X2077" s="3">
        <v>0</v>
      </c>
      <c r="Y2077" s="3">
        <v>11.21</v>
      </c>
      <c r="Z2077" s="3">
        <v>13</v>
      </c>
      <c r="AA2077" s="3">
        <v>0</v>
      </c>
      <c r="AB2077" s="3">
        <f t="shared" si="448"/>
        <v>0.98666933355875341</v>
      </c>
      <c r="AC2077" s="3">
        <f t="shared" si="449"/>
        <v>-1.3420317404624597E-2</v>
      </c>
      <c r="AD2077">
        <f t="shared" si="450"/>
        <v>0</v>
      </c>
      <c r="AE2077">
        <f t="shared" si="451"/>
        <v>0</v>
      </c>
      <c r="AF2077">
        <f t="shared" si="452"/>
        <v>0</v>
      </c>
      <c r="AG2077">
        <f t="shared" si="453"/>
        <v>0</v>
      </c>
      <c r="AH2077">
        <f t="shared" si="454"/>
        <v>0</v>
      </c>
      <c r="AI2077">
        <f t="shared" si="455"/>
        <v>1</v>
      </c>
      <c r="AJ2077">
        <f t="shared" si="456"/>
        <v>0</v>
      </c>
      <c r="AK2077">
        <f t="shared" si="457"/>
        <v>0</v>
      </c>
      <c r="AL2077">
        <f t="shared" si="458"/>
        <v>0</v>
      </c>
      <c r="AM2077">
        <f t="shared" si="459"/>
        <v>0</v>
      </c>
      <c r="AN2077">
        <f t="shared" si="460"/>
        <v>0</v>
      </c>
      <c r="AO2077">
        <f t="shared" si="461"/>
        <v>0</v>
      </c>
    </row>
    <row r="2078" spans="1:41" x14ac:dyDescent="0.2">
      <c r="A2078" s="3" t="s">
        <v>0</v>
      </c>
      <c r="B2078" s="3" t="s">
        <v>5</v>
      </c>
      <c r="C2078" s="2" t="s">
        <v>41</v>
      </c>
      <c r="D2078" s="3">
        <v>46</v>
      </c>
      <c r="E2078" s="3">
        <v>63544.445599999999</v>
      </c>
      <c r="F2078" s="3">
        <v>71372.274099999995</v>
      </c>
      <c r="G2078" s="3">
        <v>11</v>
      </c>
      <c r="H2078" s="3">
        <v>1</v>
      </c>
      <c r="I2078" s="3">
        <v>2</v>
      </c>
      <c r="J2078" s="3">
        <v>6</v>
      </c>
      <c r="K2078" s="3">
        <v>0</v>
      </c>
      <c r="L2078" s="3">
        <v>0</v>
      </c>
      <c r="M2078" s="3">
        <v>0</v>
      </c>
      <c r="N2078" s="3">
        <v>0</v>
      </c>
      <c r="O2078" s="3">
        <v>0</v>
      </c>
      <c r="P2078" s="3">
        <v>1</v>
      </c>
      <c r="Q2078" s="3">
        <v>1</v>
      </c>
      <c r="R2078" s="3">
        <v>0</v>
      </c>
      <c r="S2078" s="3">
        <v>0</v>
      </c>
      <c r="T2078" s="3">
        <v>0</v>
      </c>
      <c r="U2078" s="3">
        <v>0</v>
      </c>
      <c r="V2078" s="3">
        <v>1</v>
      </c>
      <c r="W2078" s="3">
        <v>0</v>
      </c>
      <c r="X2078" s="3">
        <v>0</v>
      </c>
      <c r="Y2078" s="3">
        <v>11.18</v>
      </c>
      <c r="Z2078" s="3">
        <v>10</v>
      </c>
      <c r="AA2078" s="3">
        <v>0</v>
      </c>
      <c r="AB2078" s="3">
        <f t="shared" si="448"/>
        <v>1.123186667632206</v>
      </c>
      <c r="AC2078" s="3">
        <f t="shared" si="449"/>
        <v>0.11616988423338918</v>
      </c>
      <c r="AD2078">
        <f t="shared" si="450"/>
        <v>0</v>
      </c>
      <c r="AE2078">
        <f t="shared" si="451"/>
        <v>0</v>
      </c>
      <c r="AF2078">
        <f t="shared" si="452"/>
        <v>0</v>
      </c>
      <c r="AG2078">
        <f t="shared" si="453"/>
        <v>0</v>
      </c>
      <c r="AH2078">
        <f t="shared" si="454"/>
        <v>0</v>
      </c>
      <c r="AI2078">
        <f t="shared" si="455"/>
        <v>0</v>
      </c>
      <c r="AJ2078">
        <f t="shared" si="456"/>
        <v>0</v>
      </c>
      <c r="AK2078">
        <f t="shared" si="457"/>
        <v>0</v>
      </c>
      <c r="AL2078">
        <f t="shared" si="458"/>
        <v>0</v>
      </c>
      <c r="AM2078">
        <f t="shared" si="459"/>
        <v>1</v>
      </c>
      <c r="AN2078">
        <f t="shared" si="460"/>
        <v>0</v>
      </c>
      <c r="AO2078">
        <f t="shared" si="461"/>
        <v>0</v>
      </c>
    </row>
    <row r="2079" spans="1:41" x14ac:dyDescent="0.2">
      <c r="A2079" s="3" t="s">
        <v>2</v>
      </c>
      <c r="B2079" s="3" t="s">
        <v>5</v>
      </c>
      <c r="C2079" s="2" t="s">
        <v>30</v>
      </c>
      <c r="D2079" s="3">
        <v>46</v>
      </c>
      <c r="E2079" s="3">
        <v>67391.304300000003</v>
      </c>
      <c r="F2079" s="3">
        <v>75000</v>
      </c>
      <c r="G2079" s="3">
        <v>10</v>
      </c>
      <c r="H2079" s="3">
        <v>1</v>
      </c>
      <c r="I2079" s="3">
        <v>1</v>
      </c>
      <c r="J2079" s="3">
        <v>6</v>
      </c>
      <c r="K2079" s="3">
        <v>0</v>
      </c>
      <c r="L2079" s="3">
        <v>0</v>
      </c>
      <c r="M2079" s="3">
        <v>0</v>
      </c>
      <c r="N2079" s="3">
        <v>0</v>
      </c>
      <c r="O2079" s="3">
        <v>0</v>
      </c>
      <c r="P2079" s="3">
        <v>1</v>
      </c>
      <c r="Q2079" s="3">
        <v>1</v>
      </c>
      <c r="R2079" s="3">
        <v>0</v>
      </c>
      <c r="S2079" s="3">
        <v>0</v>
      </c>
      <c r="T2079" s="3">
        <v>1</v>
      </c>
      <c r="U2079" s="3">
        <v>1</v>
      </c>
      <c r="V2079" s="3">
        <v>0</v>
      </c>
      <c r="W2079" s="3">
        <v>0</v>
      </c>
      <c r="X2079" s="3">
        <v>0</v>
      </c>
      <c r="Y2079" s="3">
        <v>11.23</v>
      </c>
      <c r="Z2079" s="3">
        <v>2</v>
      </c>
      <c r="AA2079" s="3">
        <v>0</v>
      </c>
      <c r="AB2079" s="3">
        <f t="shared" si="448"/>
        <v>1.1129032265962537</v>
      </c>
      <c r="AC2079" s="3">
        <f t="shared" si="449"/>
        <v>0.10697212026184509</v>
      </c>
      <c r="AD2079">
        <f t="shared" si="450"/>
        <v>1</v>
      </c>
      <c r="AE2079">
        <f t="shared" si="451"/>
        <v>0</v>
      </c>
      <c r="AF2079">
        <f t="shared" si="452"/>
        <v>0</v>
      </c>
      <c r="AG2079">
        <f t="shared" si="453"/>
        <v>0</v>
      </c>
      <c r="AH2079">
        <f t="shared" si="454"/>
        <v>0</v>
      </c>
      <c r="AI2079">
        <f t="shared" si="455"/>
        <v>0</v>
      </c>
      <c r="AJ2079">
        <f t="shared" si="456"/>
        <v>0</v>
      </c>
      <c r="AK2079">
        <f t="shared" si="457"/>
        <v>0</v>
      </c>
      <c r="AL2079">
        <f t="shared" si="458"/>
        <v>0</v>
      </c>
      <c r="AM2079">
        <f t="shared" si="459"/>
        <v>0</v>
      </c>
      <c r="AN2079">
        <f t="shared" si="460"/>
        <v>0</v>
      </c>
      <c r="AO2079">
        <f t="shared" si="461"/>
        <v>0</v>
      </c>
    </row>
    <row r="2080" spans="1:41" x14ac:dyDescent="0.2">
      <c r="A2080" s="3" t="s">
        <v>2</v>
      </c>
      <c r="B2080" s="3" t="s">
        <v>5</v>
      </c>
      <c r="C2080" s="2" t="s">
        <v>38</v>
      </c>
      <c r="D2080" s="3">
        <v>46</v>
      </c>
      <c r="E2080" s="3">
        <v>67757.179000000004</v>
      </c>
      <c r="F2080" s="3">
        <v>79714.766699999993</v>
      </c>
      <c r="G2080" s="3">
        <v>10</v>
      </c>
      <c r="H2080" s="3">
        <v>1</v>
      </c>
      <c r="I2080" s="3">
        <v>1</v>
      </c>
      <c r="J2080" s="3">
        <v>6</v>
      </c>
      <c r="K2080" s="3">
        <v>0</v>
      </c>
      <c r="L2080" s="3">
        <v>0</v>
      </c>
      <c r="M2080" s="3">
        <v>0</v>
      </c>
      <c r="N2080" s="3">
        <v>0</v>
      </c>
      <c r="O2080" s="3">
        <v>0</v>
      </c>
      <c r="P2080" s="3">
        <v>1</v>
      </c>
      <c r="Q2080" s="3">
        <v>1</v>
      </c>
      <c r="R2080" s="3">
        <v>0</v>
      </c>
      <c r="S2080" s="3">
        <v>0</v>
      </c>
      <c r="T2080" s="3">
        <v>1</v>
      </c>
      <c r="U2080" s="3">
        <v>1</v>
      </c>
      <c r="V2080" s="3">
        <v>0</v>
      </c>
      <c r="W2080" s="3">
        <v>0</v>
      </c>
      <c r="X2080" s="3">
        <v>0</v>
      </c>
      <c r="Y2080" s="3">
        <v>11.29</v>
      </c>
      <c r="Z2080" s="3">
        <v>2</v>
      </c>
      <c r="AA2080" s="3">
        <v>0</v>
      </c>
      <c r="AB2080" s="3">
        <f t="shared" si="448"/>
        <v>1.1764770593533711</v>
      </c>
      <c r="AC2080" s="3">
        <f t="shared" si="449"/>
        <v>0.16252442993301291</v>
      </c>
      <c r="AD2080">
        <f t="shared" si="450"/>
        <v>0</v>
      </c>
      <c r="AE2080">
        <f t="shared" si="451"/>
        <v>0</v>
      </c>
      <c r="AF2080">
        <f t="shared" si="452"/>
        <v>0</v>
      </c>
      <c r="AG2080">
        <f t="shared" si="453"/>
        <v>0</v>
      </c>
      <c r="AH2080">
        <f t="shared" si="454"/>
        <v>0</v>
      </c>
      <c r="AI2080">
        <f t="shared" si="455"/>
        <v>1</v>
      </c>
      <c r="AJ2080">
        <f t="shared" si="456"/>
        <v>0</v>
      </c>
      <c r="AK2080">
        <f t="shared" si="457"/>
        <v>0</v>
      </c>
      <c r="AL2080">
        <f t="shared" si="458"/>
        <v>0</v>
      </c>
      <c r="AM2080">
        <f t="shared" si="459"/>
        <v>0</v>
      </c>
      <c r="AN2080">
        <f t="shared" si="460"/>
        <v>0</v>
      </c>
      <c r="AO2080">
        <f t="shared" si="461"/>
        <v>0</v>
      </c>
    </row>
    <row r="2081" spans="1:41" x14ac:dyDescent="0.2">
      <c r="A2081" s="3" t="s">
        <v>0</v>
      </c>
      <c r="B2081" s="3" t="s">
        <v>5</v>
      </c>
      <c r="C2081" s="2" t="s">
        <v>31</v>
      </c>
      <c r="D2081" s="3">
        <v>47</v>
      </c>
      <c r="E2081" s="3">
        <v>58120.4136</v>
      </c>
      <c r="F2081" s="3">
        <v>57296.706700000002</v>
      </c>
      <c r="G2081" s="3">
        <v>126</v>
      </c>
      <c r="H2081" s="3">
        <v>1</v>
      </c>
      <c r="I2081" s="3">
        <v>4</v>
      </c>
      <c r="J2081" s="3">
        <v>6</v>
      </c>
      <c r="K2081" s="3">
        <v>0</v>
      </c>
      <c r="L2081" s="3">
        <v>0</v>
      </c>
      <c r="M2081" s="3">
        <v>0</v>
      </c>
      <c r="N2081" s="3">
        <v>0</v>
      </c>
      <c r="O2081" s="3">
        <v>0</v>
      </c>
      <c r="P2081" s="3">
        <v>1</v>
      </c>
      <c r="Q2081" s="3">
        <v>1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1</v>
      </c>
      <c r="Y2081" s="3">
        <v>10.96</v>
      </c>
      <c r="Z2081" s="3">
        <v>11</v>
      </c>
      <c r="AA2081" s="3">
        <v>0</v>
      </c>
      <c r="AB2081" s="3">
        <f t="shared" si="448"/>
        <v>0.98582758020841066</v>
      </c>
      <c r="AC2081" s="3">
        <f t="shared" si="449"/>
        <v>-1.4273807613471372E-2</v>
      </c>
      <c r="AD2081">
        <f t="shared" si="450"/>
        <v>0</v>
      </c>
      <c r="AE2081">
        <f t="shared" si="451"/>
        <v>0</v>
      </c>
      <c r="AF2081">
        <f t="shared" si="452"/>
        <v>1</v>
      </c>
      <c r="AG2081">
        <f t="shared" si="453"/>
        <v>0</v>
      </c>
      <c r="AH2081">
        <f t="shared" si="454"/>
        <v>0</v>
      </c>
      <c r="AI2081">
        <f t="shared" si="455"/>
        <v>0</v>
      </c>
      <c r="AJ2081">
        <f t="shared" si="456"/>
        <v>0</v>
      </c>
      <c r="AK2081">
        <f t="shared" si="457"/>
        <v>0</v>
      </c>
      <c r="AL2081">
        <f t="shared" si="458"/>
        <v>0</v>
      </c>
      <c r="AM2081">
        <f t="shared" si="459"/>
        <v>0</v>
      </c>
      <c r="AN2081">
        <f t="shared" si="460"/>
        <v>0</v>
      </c>
      <c r="AO2081">
        <f t="shared" si="461"/>
        <v>0</v>
      </c>
    </row>
    <row r="2082" spans="1:41" x14ac:dyDescent="0.2">
      <c r="A2082" s="3" t="s">
        <v>0</v>
      </c>
      <c r="B2082" s="3" t="s">
        <v>5</v>
      </c>
      <c r="C2082" s="2" t="s">
        <v>33</v>
      </c>
      <c r="D2082" s="3">
        <v>47</v>
      </c>
      <c r="E2082" s="3">
        <v>60249.765800000001</v>
      </c>
      <c r="F2082" s="3">
        <v>72374.467000000004</v>
      </c>
      <c r="G2082" s="3">
        <v>126</v>
      </c>
      <c r="H2082" s="3">
        <v>1</v>
      </c>
      <c r="I2082" s="3">
        <v>4</v>
      </c>
      <c r="J2082" s="3">
        <v>6</v>
      </c>
      <c r="K2082" s="3">
        <v>0</v>
      </c>
      <c r="L2082" s="3">
        <v>0</v>
      </c>
      <c r="M2082" s="3">
        <v>0</v>
      </c>
      <c r="N2082" s="3">
        <v>0</v>
      </c>
      <c r="O2082" s="3">
        <v>0</v>
      </c>
      <c r="P2082" s="3">
        <v>1</v>
      </c>
      <c r="Q2082" s="3">
        <v>1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1</v>
      </c>
      <c r="Y2082" s="3">
        <v>11.19</v>
      </c>
      <c r="Z2082" s="3">
        <v>10</v>
      </c>
      <c r="AA2082" s="3">
        <v>0</v>
      </c>
      <c r="AB2082" s="3">
        <f t="shared" si="448"/>
        <v>1.2012406361918173</v>
      </c>
      <c r="AC2082" s="3">
        <f t="shared" si="449"/>
        <v>0.18335488621834559</v>
      </c>
      <c r="AD2082">
        <f t="shared" si="450"/>
        <v>0</v>
      </c>
      <c r="AE2082">
        <f t="shared" si="451"/>
        <v>0</v>
      </c>
      <c r="AF2082">
        <f t="shared" si="452"/>
        <v>0</v>
      </c>
      <c r="AG2082">
        <f t="shared" si="453"/>
        <v>1</v>
      </c>
      <c r="AH2082">
        <f t="shared" si="454"/>
        <v>0</v>
      </c>
      <c r="AI2082">
        <f t="shared" si="455"/>
        <v>0</v>
      </c>
      <c r="AJ2082">
        <f t="shared" si="456"/>
        <v>0</v>
      </c>
      <c r="AK2082">
        <f t="shared" si="457"/>
        <v>0</v>
      </c>
      <c r="AL2082">
        <f t="shared" si="458"/>
        <v>0</v>
      </c>
      <c r="AM2082">
        <f t="shared" si="459"/>
        <v>0</v>
      </c>
      <c r="AN2082">
        <f t="shared" si="460"/>
        <v>0</v>
      </c>
      <c r="AO2082">
        <f t="shared" si="461"/>
        <v>0</v>
      </c>
    </row>
    <row r="2083" spans="1:41" x14ac:dyDescent="0.2">
      <c r="A2083" s="3" t="s">
        <v>0</v>
      </c>
      <c r="B2083" s="3" t="s">
        <v>5</v>
      </c>
      <c r="C2083" s="2" t="s">
        <v>33</v>
      </c>
      <c r="D2083" s="3">
        <v>47</v>
      </c>
      <c r="E2083" s="3">
        <v>68583.191600000006</v>
      </c>
      <c r="F2083" s="3">
        <v>66764.241999999998</v>
      </c>
      <c r="G2083" s="3">
        <v>16</v>
      </c>
      <c r="H2083" s="3">
        <v>1</v>
      </c>
      <c r="I2083" s="3">
        <v>2</v>
      </c>
      <c r="J2083" s="3">
        <v>6</v>
      </c>
      <c r="K2083" s="3">
        <v>0</v>
      </c>
      <c r="L2083" s="3">
        <v>0</v>
      </c>
      <c r="M2083" s="3">
        <v>0</v>
      </c>
      <c r="N2083" s="3">
        <v>0</v>
      </c>
      <c r="O2083" s="3">
        <v>0</v>
      </c>
      <c r="P2083" s="3">
        <v>1</v>
      </c>
      <c r="Q2083" s="3">
        <v>1</v>
      </c>
      <c r="R2083" s="3">
        <v>0</v>
      </c>
      <c r="S2083" s="3">
        <v>0</v>
      </c>
      <c r="T2083" s="3">
        <v>0</v>
      </c>
      <c r="U2083" s="3">
        <v>0</v>
      </c>
      <c r="V2083" s="3">
        <v>1</v>
      </c>
      <c r="W2083" s="3">
        <v>0</v>
      </c>
      <c r="X2083" s="3">
        <v>0</v>
      </c>
      <c r="Y2083" s="3">
        <v>11.11</v>
      </c>
      <c r="Z2083" s="3">
        <v>12</v>
      </c>
      <c r="AA2083" s="3">
        <v>0</v>
      </c>
      <c r="AB2083" s="3">
        <f t="shared" si="448"/>
        <v>0.97347820132651852</v>
      </c>
      <c r="AC2083" s="3">
        <f t="shared" si="449"/>
        <v>-2.6879846483743752E-2</v>
      </c>
      <c r="AD2083">
        <f t="shared" si="450"/>
        <v>0</v>
      </c>
      <c r="AE2083">
        <f t="shared" si="451"/>
        <v>0</v>
      </c>
      <c r="AF2083">
        <f t="shared" si="452"/>
        <v>0</v>
      </c>
      <c r="AG2083">
        <f t="shared" si="453"/>
        <v>1</v>
      </c>
      <c r="AH2083">
        <f t="shared" si="454"/>
        <v>0</v>
      </c>
      <c r="AI2083">
        <f t="shared" si="455"/>
        <v>0</v>
      </c>
      <c r="AJ2083">
        <f t="shared" si="456"/>
        <v>0</v>
      </c>
      <c r="AK2083">
        <f t="shared" si="457"/>
        <v>0</v>
      </c>
      <c r="AL2083">
        <f t="shared" si="458"/>
        <v>0</v>
      </c>
      <c r="AM2083">
        <f t="shared" si="459"/>
        <v>0</v>
      </c>
      <c r="AN2083">
        <f t="shared" si="460"/>
        <v>0</v>
      </c>
      <c r="AO2083">
        <f t="shared" si="461"/>
        <v>0</v>
      </c>
    </row>
    <row r="2084" spans="1:41" x14ac:dyDescent="0.2">
      <c r="A2084" s="3" t="s">
        <v>0</v>
      </c>
      <c r="B2084" s="3" t="s">
        <v>5</v>
      </c>
      <c r="C2084" s="2" t="s">
        <v>37</v>
      </c>
      <c r="D2084" s="3">
        <v>47</v>
      </c>
      <c r="E2084" s="3">
        <v>59071.176899999999</v>
      </c>
      <c r="F2084" s="3">
        <v>61243.949099999998</v>
      </c>
      <c r="G2084" s="3">
        <v>10</v>
      </c>
      <c r="H2084" s="3">
        <v>1</v>
      </c>
      <c r="I2084" s="3">
        <v>1</v>
      </c>
      <c r="J2084" s="3">
        <v>6</v>
      </c>
      <c r="K2084" s="3">
        <v>0</v>
      </c>
      <c r="L2084" s="3">
        <v>0</v>
      </c>
      <c r="M2084" s="3">
        <v>0</v>
      </c>
      <c r="N2084" s="3">
        <v>0</v>
      </c>
      <c r="O2084" s="3">
        <v>0</v>
      </c>
      <c r="P2084" s="3">
        <v>1</v>
      </c>
      <c r="Q2084" s="3">
        <v>1</v>
      </c>
      <c r="R2084" s="3">
        <v>0</v>
      </c>
      <c r="S2084" s="3">
        <v>0</v>
      </c>
      <c r="T2084" s="3">
        <v>0</v>
      </c>
      <c r="U2084" s="3">
        <v>1</v>
      </c>
      <c r="V2084" s="3">
        <v>0</v>
      </c>
      <c r="W2084" s="3">
        <v>0</v>
      </c>
      <c r="X2084" s="3">
        <v>0</v>
      </c>
      <c r="Y2084" s="3">
        <v>11.02</v>
      </c>
      <c r="Z2084" s="3">
        <v>10</v>
      </c>
      <c r="AA2084" s="3">
        <v>0</v>
      </c>
      <c r="AB2084" s="3">
        <f t="shared" si="448"/>
        <v>1.0367822737589643</v>
      </c>
      <c r="AC2084" s="3">
        <f t="shared" si="449"/>
        <v>3.6121949400816429E-2</v>
      </c>
      <c r="AD2084">
        <f t="shared" si="450"/>
        <v>0</v>
      </c>
      <c r="AE2084">
        <f t="shared" si="451"/>
        <v>0</v>
      </c>
      <c r="AF2084">
        <f t="shared" si="452"/>
        <v>0</v>
      </c>
      <c r="AG2084">
        <f t="shared" si="453"/>
        <v>0</v>
      </c>
      <c r="AH2084">
        <f t="shared" si="454"/>
        <v>1</v>
      </c>
      <c r="AI2084">
        <f t="shared" si="455"/>
        <v>0</v>
      </c>
      <c r="AJ2084">
        <f t="shared" si="456"/>
        <v>0</v>
      </c>
      <c r="AK2084">
        <f t="shared" si="457"/>
        <v>0</v>
      </c>
      <c r="AL2084">
        <f t="shared" si="458"/>
        <v>0</v>
      </c>
      <c r="AM2084">
        <f t="shared" si="459"/>
        <v>0</v>
      </c>
      <c r="AN2084">
        <f t="shared" si="460"/>
        <v>0</v>
      </c>
      <c r="AO2084">
        <f t="shared" si="461"/>
        <v>0</v>
      </c>
    </row>
    <row r="2085" spans="1:41" x14ac:dyDescent="0.2">
      <c r="A2085" s="3" t="s">
        <v>0</v>
      </c>
      <c r="B2085" s="3" t="s">
        <v>5</v>
      </c>
      <c r="C2085" s="2" t="s">
        <v>38</v>
      </c>
      <c r="D2085" s="3">
        <v>47</v>
      </c>
      <c r="E2085" s="3">
        <v>62414.623</v>
      </c>
      <c r="F2085" s="3">
        <v>63389.91</v>
      </c>
      <c r="G2085" s="3">
        <v>11</v>
      </c>
      <c r="H2085" s="3">
        <v>1</v>
      </c>
      <c r="I2085" s="3">
        <v>2</v>
      </c>
      <c r="J2085" s="3">
        <v>6</v>
      </c>
      <c r="K2085" s="3">
        <v>0</v>
      </c>
      <c r="L2085" s="3">
        <v>0</v>
      </c>
      <c r="M2085" s="3">
        <v>0</v>
      </c>
      <c r="N2085" s="3">
        <v>0</v>
      </c>
      <c r="O2085" s="3">
        <v>0</v>
      </c>
      <c r="P2085" s="3">
        <v>1</v>
      </c>
      <c r="Q2085" s="3">
        <v>1</v>
      </c>
      <c r="R2085" s="3">
        <v>0</v>
      </c>
      <c r="S2085" s="3">
        <v>0</v>
      </c>
      <c r="T2085" s="3">
        <v>0</v>
      </c>
      <c r="U2085" s="3">
        <v>0</v>
      </c>
      <c r="V2085" s="3">
        <v>1</v>
      </c>
      <c r="W2085" s="3">
        <v>0</v>
      </c>
      <c r="X2085" s="3">
        <v>0</v>
      </c>
      <c r="Y2085" s="3">
        <v>11.06</v>
      </c>
      <c r="Z2085" s="3">
        <v>11</v>
      </c>
      <c r="AA2085" s="3">
        <v>0</v>
      </c>
      <c r="AB2085" s="3">
        <f t="shared" si="448"/>
        <v>1.0156259375306971</v>
      </c>
      <c r="AC2085" s="3">
        <f t="shared" si="449"/>
        <v>1.5505109642687082E-2</v>
      </c>
      <c r="AD2085">
        <f t="shared" si="450"/>
        <v>0</v>
      </c>
      <c r="AE2085">
        <f t="shared" si="451"/>
        <v>0</v>
      </c>
      <c r="AF2085">
        <f t="shared" si="452"/>
        <v>0</v>
      </c>
      <c r="AG2085">
        <f t="shared" si="453"/>
        <v>0</v>
      </c>
      <c r="AH2085">
        <f t="shared" si="454"/>
        <v>0</v>
      </c>
      <c r="AI2085">
        <f t="shared" si="455"/>
        <v>1</v>
      </c>
      <c r="AJ2085">
        <f t="shared" si="456"/>
        <v>0</v>
      </c>
      <c r="AK2085">
        <f t="shared" si="457"/>
        <v>0</v>
      </c>
      <c r="AL2085">
        <f t="shared" si="458"/>
        <v>0</v>
      </c>
      <c r="AM2085">
        <f t="shared" si="459"/>
        <v>0</v>
      </c>
      <c r="AN2085">
        <f t="shared" si="460"/>
        <v>0</v>
      </c>
      <c r="AO2085">
        <f t="shared" si="461"/>
        <v>0</v>
      </c>
    </row>
    <row r="2086" spans="1:41" x14ac:dyDescent="0.2">
      <c r="A2086" s="3" t="s">
        <v>0</v>
      </c>
      <c r="B2086" s="3" t="s">
        <v>5</v>
      </c>
      <c r="C2086" s="2" t="s">
        <v>38</v>
      </c>
      <c r="D2086" s="3">
        <v>47</v>
      </c>
      <c r="E2086" s="3">
        <v>63972.531000000003</v>
      </c>
      <c r="F2086" s="3">
        <v>67385.869699999996</v>
      </c>
      <c r="G2086" s="3">
        <v>49</v>
      </c>
      <c r="H2086" s="3">
        <v>1</v>
      </c>
      <c r="I2086" s="3">
        <v>3</v>
      </c>
      <c r="J2086" s="3">
        <v>6</v>
      </c>
      <c r="K2086" s="3">
        <v>0</v>
      </c>
      <c r="L2086" s="3">
        <v>0</v>
      </c>
      <c r="M2086" s="3">
        <v>0</v>
      </c>
      <c r="N2086" s="3">
        <v>0</v>
      </c>
      <c r="O2086" s="3">
        <v>0</v>
      </c>
      <c r="P2086" s="3">
        <v>1</v>
      </c>
      <c r="Q2086" s="3">
        <v>1</v>
      </c>
      <c r="R2086" s="3">
        <v>0</v>
      </c>
      <c r="S2086" s="3">
        <v>0</v>
      </c>
      <c r="T2086" s="3">
        <v>0</v>
      </c>
      <c r="U2086" s="3">
        <v>0</v>
      </c>
      <c r="V2086" s="3">
        <v>0</v>
      </c>
      <c r="W2086" s="3">
        <v>1</v>
      </c>
      <c r="X2086" s="3">
        <v>0</v>
      </c>
      <c r="Y2086" s="3">
        <v>11.12</v>
      </c>
      <c r="Z2086" s="3">
        <v>10</v>
      </c>
      <c r="AA2086" s="3">
        <v>0</v>
      </c>
      <c r="AB2086" s="3">
        <f t="shared" si="448"/>
        <v>1.0533563178858749</v>
      </c>
      <c r="AC2086" s="3">
        <f t="shared" si="449"/>
        <v>5.1981559470370697E-2</v>
      </c>
      <c r="AD2086">
        <f t="shared" si="450"/>
        <v>0</v>
      </c>
      <c r="AE2086">
        <f t="shared" si="451"/>
        <v>0</v>
      </c>
      <c r="AF2086">
        <f t="shared" si="452"/>
        <v>0</v>
      </c>
      <c r="AG2086">
        <f t="shared" si="453"/>
        <v>0</v>
      </c>
      <c r="AH2086">
        <f t="shared" si="454"/>
        <v>0</v>
      </c>
      <c r="AI2086">
        <f t="shared" si="455"/>
        <v>1</v>
      </c>
      <c r="AJ2086">
        <f t="shared" si="456"/>
        <v>0</v>
      </c>
      <c r="AK2086">
        <f t="shared" si="457"/>
        <v>0</v>
      </c>
      <c r="AL2086">
        <f t="shared" si="458"/>
        <v>0</v>
      </c>
      <c r="AM2086">
        <f t="shared" si="459"/>
        <v>0</v>
      </c>
      <c r="AN2086">
        <f t="shared" si="460"/>
        <v>0</v>
      </c>
      <c r="AO2086">
        <f t="shared" si="461"/>
        <v>0</v>
      </c>
    </row>
    <row r="2087" spans="1:41" x14ac:dyDescent="0.2">
      <c r="A2087" s="3" t="s">
        <v>0</v>
      </c>
      <c r="B2087" s="3" t="s">
        <v>5</v>
      </c>
      <c r="C2087" s="2" t="s">
        <v>32</v>
      </c>
      <c r="D2087" s="3">
        <v>47</v>
      </c>
      <c r="E2087" s="3">
        <v>67042.637199999997</v>
      </c>
      <c r="F2087" s="3">
        <v>76410.550900000002</v>
      </c>
      <c r="G2087" s="3">
        <v>0</v>
      </c>
      <c r="H2087" s="3">
        <v>1</v>
      </c>
      <c r="I2087" s="3">
        <v>1</v>
      </c>
      <c r="J2087" s="3">
        <v>6</v>
      </c>
      <c r="K2087" s="3">
        <v>0</v>
      </c>
      <c r="L2087" s="3">
        <v>0</v>
      </c>
      <c r="M2087" s="3">
        <v>0</v>
      </c>
      <c r="N2087" s="3">
        <v>0</v>
      </c>
      <c r="O2087" s="3">
        <v>0</v>
      </c>
      <c r="P2087" s="3">
        <v>1</v>
      </c>
      <c r="Q2087" s="3">
        <v>1</v>
      </c>
      <c r="R2087" s="3">
        <v>0</v>
      </c>
      <c r="S2087" s="3">
        <v>0</v>
      </c>
      <c r="T2087" s="3">
        <v>0</v>
      </c>
      <c r="U2087" s="3">
        <v>1</v>
      </c>
      <c r="V2087" s="3">
        <v>0</v>
      </c>
      <c r="W2087" s="3">
        <v>0</v>
      </c>
      <c r="X2087" s="3">
        <v>0</v>
      </c>
      <c r="Y2087" s="3">
        <v>11.24</v>
      </c>
      <c r="Z2087" s="3">
        <v>11</v>
      </c>
      <c r="AA2087" s="3">
        <v>0</v>
      </c>
      <c r="AB2087" s="3">
        <f t="shared" si="448"/>
        <v>1.1397306861908469</v>
      </c>
      <c r="AC2087" s="3">
        <f t="shared" si="449"/>
        <v>0.13079199431382876</v>
      </c>
      <c r="AD2087">
        <f t="shared" si="450"/>
        <v>0</v>
      </c>
      <c r="AE2087">
        <f t="shared" si="451"/>
        <v>0</v>
      </c>
      <c r="AF2087">
        <f t="shared" si="452"/>
        <v>0</v>
      </c>
      <c r="AG2087">
        <f t="shared" si="453"/>
        <v>0</v>
      </c>
      <c r="AH2087">
        <f t="shared" si="454"/>
        <v>0</v>
      </c>
      <c r="AI2087">
        <f t="shared" si="455"/>
        <v>0</v>
      </c>
      <c r="AJ2087">
        <f t="shared" si="456"/>
        <v>0</v>
      </c>
      <c r="AK2087">
        <f t="shared" si="457"/>
        <v>0</v>
      </c>
      <c r="AL2087">
        <f t="shared" si="458"/>
        <v>1</v>
      </c>
      <c r="AM2087">
        <f t="shared" si="459"/>
        <v>0</v>
      </c>
      <c r="AN2087">
        <f t="shared" si="460"/>
        <v>0</v>
      </c>
      <c r="AO2087">
        <f t="shared" si="461"/>
        <v>0</v>
      </c>
    </row>
    <row r="2088" spans="1:41" x14ac:dyDescent="0.2">
      <c r="A2088" s="3" t="s">
        <v>0</v>
      </c>
      <c r="B2088" s="3" t="s">
        <v>5</v>
      </c>
      <c r="C2088" s="2" t="s">
        <v>41</v>
      </c>
      <c r="D2088" s="3">
        <v>47</v>
      </c>
      <c r="E2088" s="3">
        <v>69403.153399999996</v>
      </c>
      <c r="F2088" s="3">
        <v>81120.839300000007</v>
      </c>
      <c r="G2088" s="3">
        <v>8</v>
      </c>
      <c r="H2088" s="3">
        <v>1</v>
      </c>
      <c r="I2088" s="3">
        <v>1</v>
      </c>
      <c r="J2088" s="3">
        <v>6</v>
      </c>
      <c r="K2088" s="3">
        <v>0</v>
      </c>
      <c r="L2088" s="3">
        <v>0</v>
      </c>
      <c r="M2088" s="3">
        <v>0</v>
      </c>
      <c r="N2088" s="3">
        <v>0</v>
      </c>
      <c r="O2088" s="3">
        <v>0</v>
      </c>
      <c r="P2088" s="3">
        <v>1</v>
      </c>
      <c r="Q2088" s="3">
        <v>1</v>
      </c>
      <c r="R2088" s="3">
        <v>0</v>
      </c>
      <c r="S2088" s="3">
        <v>0</v>
      </c>
      <c r="T2088" s="3">
        <v>0</v>
      </c>
      <c r="U2088" s="3">
        <v>1</v>
      </c>
      <c r="V2088" s="3">
        <v>0</v>
      </c>
      <c r="W2088" s="3">
        <v>0</v>
      </c>
      <c r="X2088" s="3">
        <v>0</v>
      </c>
      <c r="Y2088" s="3">
        <v>11.3</v>
      </c>
      <c r="Z2088" s="3">
        <v>11</v>
      </c>
      <c r="AA2088" s="3">
        <v>0</v>
      </c>
      <c r="AB2088" s="3">
        <f t="shared" si="448"/>
        <v>1.1688350647767543</v>
      </c>
      <c r="AC2088" s="3">
        <f t="shared" si="449"/>
        <v>0.15600758166891587</v>
      </c>
      <c r="AD2088">
        <f t="shared" si="450"/>
        <v>0</v>
      </c>
      <c r="AE2088">
        <f t="shared" si="451"/>
        <v>0</v>
      </c>
      <c r="AF2088">
        <f t="shared" si="452"/>
        <v>0</v>
      </c>
      <c r="AG2088">
        <f t="shared" si="453"/>
        <v>0</v>
      </c>
      <c r="AH2088">
        <f t="shared" si="454"/>
        <v>0</v>
      </c>
      <c r="AI2088">
        <f t="shared" si="455"/>
        <v>0</v>
      </c>
      <c r="AJ2088">
        <f t="shared" si="456"/>
        <v>0</v>
      </c>
      <c r="AK2088">
        <f t="shared" si="457"/>
        <v>0</v>
      </c>
      <c r="AL2088">
        <f t="shared" si="458"/>
        <v>0</v>
      </c>
      <c r="AM2088">
        <f t="shared" si="459"/>
        <v>1</v>
      </c>
      <c r="AN2088">
        <f t="shared" si="460"/>
        <v>0</v>
      </c>
      <c r="AO2088">
        <f t="shared" si="461"/>
        <v>0</v>
      </c>
    </row>
    <row r="2089" spans="1:41" x14ac:dyDescent="0.2">
      <c r="A2089" s="3" t="s">
        <v>0</v>
      </c>
      <c r="B2089" s="3" t="s">
        <v>5</v>
      </c>
      <c r="C2089" s="2" t="s">
        <v>31</v>
      </c>
      <c r="D2089" s="3">
        <v>48</v>
      </c>
      <c r="E2089" s="3">
        <v>60133.558400000002</v>
      </c>
      <c r="F2089" s="3">
        <v>59124.840799999998</v>
      </c>
      <c r="G2089" s="3">
        <v>126</v>
      </c>
      <c r="H2089" s="3">
        <v>1</v>
      </c>
      <c r="I2089" s="3">
        <v>4</v>
      </c>
      <c r="J2089" s="3">
        <v>6</v>
      </c>
      <c r="K2089" s="3">
        <v>0</v>
      </c>
      <c r="L2089" s="3">
        <v>0</v>
      </c>
      <c r="M2089" s="3">
        <v>0</v>
      </c>
      <c r="N2089" s="3">
        <v>0</v>
      </c>
      <c r="O2089" s="3">
        <v>0</v>
      </c>
      <c r="P2089" s="3">
        <v>1</v>
      </c>
      <c r="Q2089" s="3">
        <v>1</v>
      </c>
      <c r="R2089" s="3">
        <v>0</v>
      </c>
      <c r="S2089" s="3">
        <v>0</v>
      </c>
      <c r="T2089" s="3">
        <v>0</v>
      </c>
      <c r="U2089" s="3">
        <v>0</v>
      </c>
      <c r="V2089" s="3">
        <v>0</v>
      </c>
      <c r="W2089" s="3">
        <v>0</v>
      </c>
      <c r="X2089" s="3">
        <v>1</v>
      </c>
      <c r="Y2089" s="3">
        <v>10.99</v>
      </c>
      <c r="Z2089" s="3">
        <v>12</v>
      </c>
      <c r="AA2089" s="3">
        <v>0</v>
      </c>
      <c r="AB2089" s="3">
        <f t="shared" si="448"/>
        <v>0.98322537985711478</v>
      </c>
      <c r="AC2089" s="3">
        <f t="shared" si="449"/>
        <v>-1.691690753915186E-2</v>
      </c>
      <c r="AD2089">
        <f t="shared" si="450"/>
        <v>0</v>
      </c>
      <c r="AE2089">
        <f t="shared" si="451"/>
        <v>0</v>
      </c>
      <c r="AF2089">
        <f t="shared" si="452"/>
        <v>1</v>
      </c>
      <c r="AG2089">
        <f t="shared" si="453"/>
        <v>0</v>
      </c>
      <c r="AH2089">
        <f t="shared" si="454"/>
        <v>0</v>
      </c>
      <c r="AI2089">
        <f t="shared" si="455"/>
        <v>0</v>
      </c>
      <c r="AJ2089">
        <f t="shared" si="456"/>
        <v>0</v>
      </c>
      <c r="AK2089">
        <f t="shared" si="457"/>
        <v>0</v>
      </c>
      <c r="AL2089">
        <f t="shared" si="458"/>
        <v>0</v>
      </c>
      <c r="AM2089">
        <f t="shared" si="459"/>
        <v>0</v>
      </c>
      <c r="AN2089">
        <f t="shared" si="460"/>
        <v>0</v>
      </c>
      <c r="AO2089">
        <f t="shared" si="461"/>
        <v>0</v>
      </c>
    </row>
    <row r="2090" spans="1:41" x14ac:dyDescent="0.2">
      <c r="A2090" s="3" t="s">
        <v>0</v>
      </c>
      <c r="B2090" s="3" t="s">
        <v>5</v>
      </c>
      <c r="C2090" s="2" t="s">
        <v>31</v>
      </c>
      <c r="D2090" s="3">
        <v>48</v>
      </c>
      <c r="E2090" s="3">
        <v>64552.759599999998</v>
      </c>
      <c r="F2090" s="3">
        <v>64553.082399999999</v>
      </c>
      <c r="G2090" s="3">
        <v>11</v>
      </c>
      <c r="H2090" s="3">
        <v>1</v>
      </c>
      <c r="I2090" s="3">
        <v>2</v>
      </c>
      <c r="J2090" s="3">
        <v>6</v>
      </c>
      <c r="K2090" s="3">
        <v>0</v>
      </c>
      <c r="L2090" s="3">
        <v>0</v>
      </c>
      <c r="M2090" s="3">
        <v>0</v>
      </c>
      <c r="N2090" s="3">
        <v>0</v>
      </c>
      <c r="O2090" s="3">
        <v>0</v>
      </c>
      <c r="P2090" s="3">
        <v>1</v>
      </c>
      <c r="Q2090" s="3">
        <v>1</v>
      </c>
      <c r="R2090" s="3">
        <v>0</v>
      </c>
      <c r="S2090" s="3">
        <v>0</v>
      </c>
      <c r="T2090" s="3">
        <v>0</v>
      </c>
      <c r="U2090" s="3">
        <v>0</v>
      </c>
      <c r="V2090" s="3">
        <v>1</v>
      </c>
      <c r="W2090" s="3">
        <v>0</v>
      </c>
      <c r="X2090" s="3">
        <v>0</v>
      </c>
      <c r="Y2090" s="3">
        <v>11.08</v>
      </c>
      <c r="Z2090" s="3">
        <v>16</v>
      </c>
      <c r="AA2090" s="3">
        <v>1</v>
      </c>
      <c r="AB2090" s="3">
        <f t="shared" si="448"/>
        <v>1.0000050005608125</v>
      </c>
      <c r="AC2090" s="3">
        <f t="shared" si="449"/>
        <v>5.0005483097777605E-6</v>
      </c>
      <c r="AD2090">
        <f t="shared" si="450"/>
        <v>0</v>
      </c>
      <c r="AE2090">
        <f t="shared" si="451"/>
        <v>0</v>
      </c>
      <c r="AF2090">
        <f t="shared" si="452"/>
        <v>1</v>
      </c>
      <c r="AG2090">
        <f t="shared" si="453"/>
        <v>0</v>
      </c>
      <c r="AH2090">
        <f t="shared" si="454"/>
        <v>0</v>
      </c>
      <c r="AI2090">
        <f t="shared" si="455"/>
        <v>0</v>
      </c>
      <c r="AJ2090">
        <f t="shared" si="456"/>
        <v>0</v>
      </c>
      <c r="AK2090">
        <f t="shared" si="457"/>
        <v>0</v>
      </c>
      <c r="AL2090">
        <f t="shared" si="458"/>
        <v>0</v>
      </c>
      <c r="AM2090">
        <f t="shared" si="459"/>
        <v>0</v>
      </c>
      <c r="AN2090">
        <f t="shared" si="460"/>
        <v>0</v>
      </c>
      <c r="AO2090">
        <f t="shared" si="461"/>
        <v>0</v>
      </c>
    </row>
    <row r="2091" spans="1:41" x14ac:dyDescent="0.2">
      <c r="A2091" s="3" t="s">
        <v>0</v>
      </c>
      <c r="B2091" s="3" t="s">
        <v>5</v>
      </c>
      <c r="C2091" s="2" t="s">
        <v>33</v>
      </c>
      <c r="D2091" s="3">
        <v>48</v>
      </c>
      <c r="E2091" s="3">
        <v>49466.602200000001</v>
      </c>
      <c r="F2091" s="3">
        <v>51445.582900000001</v>
      </c>
      <c r="G2091" s="3">
        <v>149</v>
      </c>
      <c r="H2091" s="3">
        <v>1</v>
      </c>
      <c r="I2091" s="3">
        <v>4</v>
      </c>
      <c r="J2091" s="3">
        <v>6</v>
      </c>
      <c r="K2091" s="3">
        <v>0</v>
      </c>
      <c r="L2091" s="3">
        <v>0</v>
      </c>
      <c r="M2091" s="3">
        <v>0</v>
      </c>
      <c r="N2091" s="3">
        <v>0</v>
      </c>
      <c r="O2091" s="3">
        <v>0</v>
      </c>
      <c r="P2091" s="3">
        <v>1</v>
      </c>
      <c r="Q2091" s="3">
        <v>1</v>
      </c>
      <c r="R2091" s="3">
        <v>0</v>
      </c>
      <c r="S2091" s="3">
        <v>0</v>
      </c>
      <c r="T2091" s="3">
        <v>0</v>
      </c>
      <c r="U2091" s="3">
        <v>0</v>
      </c>
      <c r="V2091" s="3">
        <v>0</v>
      </c>
      <c r="W2091" s="3">
        <v>0</v>
      </c>
      <c r="X2091" s="3">
        <v>1</v>
      </c>
      <c r="Y2091" s="3">
        <v>10.85</v>
      </c>
      <c r="Z2091" s="3">
        <v>11</v>
      </c>
      <c r="AA2091" s="3">
        <v>0</v>
      </c>
      <c r="AB2091" s="3">
        <f t="shared" si="448"/>
        <v>1.0400064005204708</v>
      </c>
      <c r="AC2091" s="3">
        <f t="shared" si="449"/>
        <v>3.9226867480949897E-2</v>
      </c>
      <c r="AD2091">
        <f t="shared" si="450"/>
        <v>0</v>
      </c>
      <c r="AE2091">
        <f t="shared" si="451"/>
        <v>0</v>
      </c>
      <c r="AF2091">
        <f t="shared" si="452"/>
        <v>0</v>
      </c>
      <c r="AG2091">
        <f t="shared" si="453"/>
        <v>1</v>
      </c>
      <c r="AH2091">
        <f t="shared" si="454"/>
        <v>0</v>
      </c>
      <c r="AI2091">
        <f t="shared" si="455"/>
        <v>0</v>
      </c>
      <c r="AJ2091">
        <f t="shared" si="456"/>
        <v>0</v>
      </c>
      <c r="AK2091">
        <f t="shared" si="457"/>
        <v>0</v>
      </c>
      <c r="AL2091">
        <f t="shared" si="458"/>
        <v>0</v>
      </c>
      <c r="AM2091">
        <f t="shared" si="459"/>
        <v>0</v>
      </c>
      <c r="AN2091">
        <f t="shared" si="460"/>
        <v>0</v>
      </c>
      <c r="AO2091">
        <f t="shared" si="461"/>
        <v>0</v>
      </c>
    </row>
    <row r="2092" spans="1:41" x14ac:dyDescent="0.2">
      <c r="A2092" s="3" t="s">
        <v>0</v>
      </c>
      <c r="B2092" s="3" t="s">
        <v>5</v>
      </c>
      <c r="C2092" s="2" t="s">
        <v>37</v>
      </c>
      <c r="D2092" s="3">
        <v>48</v>
      </c>
      <c r="E2092" s="3">
        <v>52345.599900000001</v>
      </c>
      <c r="F2092" s="3">
        <v>54860.212</v>
      </c>
      <c r="G2092" s="3">
        <v>66</v>
      </c>
      <c r="H2092" s="3">
        <v>1</v>
      </c>
      <c r="I2092" s="3">
        <v>4</v>
      </c>
      <c r="J2092" s="3">
        <v>6</v>
      </c>
      <c r="K2092" s="3">
        <v>0</v>
      </c>
      <c r="L2092" s="3">
        <v>0</v>
      </c>
      <c r="M2092" s="3">
        <v>0</v>
      </c>
      <c r="N2092" s="3">
        <v>0</v>
      </c>
      <c r="O2092" s="3">
        <v>0</v>
      </c>
      <c r="P2092" s="3">
        <v>1</v>
      </c>
      <c r="Q2092" s="3">
        <v>1</v>
      </c>
      <c r="R2092" s="3">
        <v>0</v>
      </c>
      <c r="S2092" s="3">
        <v>0</v>
      </c>
      <c r="T2092" s="3">
        <v>0</v>
      </c>
      <c r="U2092" s="3">
        <v>0</v>
      </c>
      <c r="V2092" s="3">
        <v>0</v>
      </c>
      <c r="W2092" s="3">
        <v>0</v>
      </c>
      <c r="X2092" s="3">
        <v>1</v>
      </c>
      <c r="Y2092" s="3">
        <v>10.91</v>
      </c>
      <c r="Z2092" s="3">
        <v>10</v>
      </c>
      <c r="AA2092" s="3">
        <v>0</v>
      </c>
      <c r="AB2092" s="3">
        <f t="shared" si="448"/>
        <v>1.0480386528152101</v>
      </c>
      <c r="AC2092" s="3">
        <f t="shared" si="449"/>
        <v>4.6920467675970898E-2</v>
      </c>
      <c r="AD2092">
        <f t="shared" si="450"/>
        <v>0</v>
      </c>
      <c r="AE2092">
        <f t="shared" si="451"/>
        <v>0</v>
      </c>
      <c r="AF2092">
        <f t="shared" si="452"/>
        <v>0</v>
      </c>
      <c r="AG2092">
        <f t="shared" si="453"/>
        <v>0</v>
      </c>
      <c r="AH2092">
        <f t="shared" si="454"/>
        <v>1</v>
      </c>
      <c r="AI2092">
        <f t="shared" si="455"/>
        <v>0</v>
      </c>
      <c r="AJ2092">
        <f t="shared" si="456"/>
        <v>0</v>
      </c>
      <c r="AK2092">
        <f t="shared" si="457"/>
        <v>0</v>
      </c>
      <c r="AL2092">
        <f t="shared" si="458"/>
        <v>0</v>
      </c>
      <c r="AM2092">
        <f t="shared" si="459"/>
        <v>0</v>
      </c>
      <c r="AN2092">
        <f t="shared" si="460"/>
        <v>0</v>
      </c>
      <c r="AO2092">
        <f t="shared" si="461"/>
        <v>0</v>
      </c>
    </row>
    <row r="2093" spans="1:41" x14ac:dyDescent="0.2">
      <c r="A2093" s="3" t="s">
        <v>0</v>
      </c>
      <c r="B2093" s="3" t="s">
        <v>5</v>
      </c>
      <c r="C2093" s="2" t="s">
        <v>37</v>
      </c>
      <c r="D2093" s="3">
        <v>48</v>
      </c>
      <c r="E2093" s="3">
        <v>55219.577700000002</v>
      </c>
      <c r="F2093" s="3">
        <v>55412.695399999997</v>
      </c>
      <c r="G2093" s="3">
        <v>21</v>
      </c>
      <c r="H2093" s="3">
        <v>1</v>
      </c>
      <c r="I2093" s="3">
        <v>3</v>
      </c>
      <c r="J2093" s="3">
        <v>6</v>
      </c>
      <c r="K2093" s="3">
        <v>0</v>
      </c>
      <c r="L2093" s="3">
        <v>0</v>
      </c>
      <c r="M2093" s="3">
        <v>0</v>
      </c>
      <c r="N2093" s="3">
        <v>0</v>
      </c>
      <c r="O2093" s="3">
        <v>0</v>
      </c>
      <c r="P2093" s="3">
        <v>1</v>
      </c>
      <c r="Q2093" s="3">
        <v>1</v>
      </c>
      <c r="R2093" s="3">
        <v>0</v>
      </c>
      <c r="S2093" s="3">
        <v>0</v>
      </c>
      <c r="T2093" s="3">
        <v>0</v>
      </c>
      <c r="U2093" s="3">
        <v>0</v>
      </c>
      <c r="V2093" s="3">
        <v>0</v>
      </c>
      <c r="W2093" s="3">
        <v>1</v>
      </c>
      <c r="X2093" s="3">
        <v>0</v>
      </c>
      <c r="Y2093" s="3">
        <v>10.92</v>
      </c>
      <c r="Z2093" s="3">
        <v>10</v>
      </c>
      <c r="AA2093" s="3">
        <v>0</v>
      </c>
      <c r="AB2093" s="3">
        <f t="shared" si="448"/>
        <v>1.0034972686870076</v>
      </c>
      <c r="AC2093" s="3">
        <f t="shared" si="449"/>
        <v>3.4911674638129129E-3</v>
      </c>
      <c r="AD2093">
        <f t="shared" si="450"/>
        <v>0</v>
      </c>
      <c r="AE2093">
        <f t="shared" si="451"/>
        <v>0</v>
      </c>
      <c r="AF2093">
        <f t="shared" si="452"/>
        <v>0</v>
      </c>
      <c r="AG2093">
        <f t="shared" si="453"/>
        <v>0</v>
      </c>
      <c r="AH2093">
        <f t="shared" si="454"/>
        <v>1</v>
      </c>
      <c r="AI2093">
        <f t="shared" si="455"/>
        <v>0</v>
      </c>
      <c r="AJ2093">
        <f t="shared" si="456"/>
        <v>0</v>
      </c>
      <c r="AK2093">
        <f t="shared" si="457"/>
        <v>0</v>
      </c>
      <c r="AL2093">
        <f t="shared" si="458"/>
        <v>0</v>
      </c>
      <c r="AM2093">
        <f t="shared" si="459"/>
        <v>0</v>
      </c>
      <c r="AN2093">
        <f t="shared" si="460"/>
        <v>0</v>
      </c>
      <c r="AO2093">
        <f t="shared" si="461"/>
        <v>0</v>
      </c>
    </row>
    <row r="2094" spans="1:41" x14ac:dyDescent="0.2">
      <c r="A2094" s="3" t="s">
        <v>0</v>
      </c>
      <c r="B2094" s="3" t="s">
        <v>5</v>
      </c>
      <c r="C2094" s="2" t="s">
        <v>38</v>
      </c>
      <c r="D2094" s="3">
        <v>48</v>
      </c>
      <c r="E2094" s="3">
        <v>55193.868699999999</v>
      </c>
      <c r="F2094" s="3">
        <v>64933.657700000003</v>
      </c>
      <c r="G2094" s="3">
        <v>66</v>
      </c>
      <c r="H2094" s="3">
        <v>1</v>
      </c>
      <c r="I2094" s="3">
        <v>4</v>
      </c>
      <c r="J2094" s="3">
        <v>6</v>
      </c>
      <c r="K2094" s="3">
        <v>0</v>
      </c>
      <c r="L2094" s="3">
        <v>0</v>
      </c>
      <c r="M2094" s="3">
        <v>0</v>
      </c>
      <c r="N2094" s="3">
        <v>0</v>
      </c>
      <c r="O2094" s="3">
        <v>0</v>
      </c>
      <c r="P2094" s="3">
        <v>1</v>
      </c>
      <c r="Q2094" s="3">
        <v>1</v>
      </c>
      <c r="R2094" s="3">
        <v>0</v>
      </c>
      <c r="S2094" s="3">
        <v>0</v>
      </c>
      <c r="T2094" s="3">
        <v>0</v>
      </c>
      <c r="U2094" s="3">
        <v>0</v>
      </c>
      <c r="V2094" s="3">
        <v>0</v>
      </c>
      <c r="W2094" s="3">
        <v>0</v>
      </c>
      <c r="X2094" s="3">
        <v>1</v>
      </c>
      <c r="Y2094" s="3">
        <v>11.08</v>
      </c>
      <c r="Z2094" s="3">
        <v>11</v>
      </c>
      <c r="AA2094" s="3">
        <v>0</v>
      </c>
      <c r="AB2094" s="3">
        <f t="shared" si="448"/>
        <v>1.1764650536265091</v>
      </c>
      <c r="AC2094" s="3">
        <f t="shared" si="449"/>
        <v>0.16251422506924185</v>
      </c>
      <c r="AD2094">
        <f t="shared" si="450"/>
        <v>0</v>
      </c>
      <c r="AE2094">
        <f t="shared" si="451"/>
        <v>0</v>
      </c>
      <c r="AF2094">
        <f t="shared" si="452"/>
        <v>0</v>
      </c>
      <c r="AG2094">
        <f t="shared" si="453"/>
        <v>0</v>
      </c>
      <c r="AH2094">
        <f t="shared" si="454"/>
        <v>0</v>
      </c>
      <c r="AI2094">
        <f t="shared" si="455"/>
        <v>1</v>
      </c>
      <c r="AJ2094">
        <f t="shared" si="456"/>
        <v>0</v>
      </c>
      <c r="AK2094">
        <f t="shared" si="457"/>
        <v>0</v>
      </c>
      <c r="AL2094">
        <f t="shared" si="458"/>
        <v>0</v>
      </c>
      <c r="AM2094">
        <f t="shared" si="459"/>
        <v>0</v>
      </c>
      <c r="AN2094">
        <f t="shared" si="460"/>
        <v>0</v>
      </c>
      <c r="AO2094">
        <f t="shared" si="461"/>
        <v>0</v>
      </c>
    </row>
    <row r="2095" spans="1:41" x14ac:dyDescent="0.2">
      <c r="A2095" s="3" t="s">
        <v>0</v>
      </c>
      <c r="B2095" s="3" t="s">
        <v>5</v>
      </c>
      <c r="C2095" s="2" t="s">
        <v>35</v>
      </c>
      <c r="D2095" s="3">
        <v>48</v>
      </c>
      <c r="E2095" s="3">
        <v>53859.7232</v>
      </c>
      <c r="F2095" s="3">
        <v>61424.861799999999</v>
      </c>
      <c r="G2095" s="3">
        <v>21</v>
      </c>
      <c r="H2095" s="3">
        <v>1</v>
      </c>
      <c r="I2095" s="3">
        <v>3</v>
      </c>
      <c r="J2095" s="3">
        <v>6</v>
      </c>
      <c r="K2095" s="3">
        <v>0</v>
      </c>
      <c r="L2095" s="3">
        <v>0</v>
      </c>
      <c r="M2095" s="3">
        <v>0</v>
      </c>
      <c r="N2095" s="3">
        <v>0</v>
      </c>
      <c r="O2095" s="3">
        <v>0</v>
      </c>
      <c r="P2095" s="3">
        <v>1</v>
      </c>
      <c r="Q2095" s="3">
        <v>1</v>
      </c>
      <c r="R2095" s="3">
        <v>0</v>
      </c>
      <c r="S2095" s="3">
        <v>0</v>
      </c>
      <c r="T2095" s="3">
        <v>0</v>
      </c>
      <c r="U2095" s="3">
        <v>0</v>
      </c>
      <c r="V2095" s="3">
        <v>0</v>
      </c>
      <c r="W2095" s="3">
        <v>1</v>
      </c>
      <c r="X2095" s="3">
        <v>0</v>
      </c>
      <c r="Y2095" s="3">
        <v>11.03</v>
      </c>
      <c r="Z2095" s="3">
        <v>10</v>
      </c>
      <c r="AA2095" s="3">
        <v>0</v>
      </c>
      <c r="AB2095" s="3">
        <f t="shared" si="448"/>
        <v>1.1404600348930125</v>
      </c>
      <c r="AC2095" s="3">
        <f t="shared" si="449"/>
        <v>0.13143172038612211</v>
      </c>
      <c r="AD2095">
        <f t="shared" si="450"/>
        <v>0</v>
      </c>
      <c r="AE2095">
        <f t="shared" si="451"/>
        <v>0</v>
      </c>
      <c r="AF2095">
        <f t="shared" si="452"/>
        <v>0</v>
      </c>
      <c r="AG2095">
        <f t="shared" si="453"/>
        <v>0</v>
      </c>
      <c r="AH2095">
        <f t="shared" si="454"/>
        <v>0</v>
      </c>
      <c r="AI2095">
        <f t="shared" si="455"/>
        <v>0</v>
      </c>
      <c r="AJ2095">
        <f t="shared" si="456"/>
        <v>0</v>
      </c>
      <c r="AK2095">
        <f t="shared" si="457"/>
        <v>1</v>
      </c>
      <c r="AL2095">
        <f t="shared" si="458"/>
        <v>0</v>
      </c>
      <c r="AM2095">
        <f t="shared" si="459"/>
        <v>0</v>
      </c>
      <c r="AN2095">
        <f t="shared" si="460"/>
        <v>0</v>
      </c>
      <c r="AO2095">
        <f t="shared" si="461"/>
        <v>0</v>
      </c>
    </row>
    <row r="2096" spans="1:41" x14ac:dyDescent="0.2">
      <c r="A2096" s="3" t="s">
        <v>0</v>
      </c>
      <c r="B2096" s="3" t="s">
        <v>5</v>
      </c>
      <c r="C2096" s="2" t="s">
        <v>32</v>
      </c>
      <c r="D2096" s="3">
        <v>48</v>
      </c>
      <c r="E2096" s="3">
        <v>68343.692999999999</v>
      </c>
      <c r="F2096" s="3">
        <v>75268.419800000003</v>
      </c>
      <c r="G2096" s="3">
        <v>0</v>
      </c>
      <c r="H2096" s="3">
        <v>1</v>
      </c>
      <c r="I2096" s="3">
        <v>1</v>
      </c>
      <c r="J2096" s="3">
        <v>6</v>
      </c>
      <c r="K2096" s="3">
        <v>0</v>
      </c>
      <c r="L2096" s="3">
        <v>0</v>
      </c>
      <c r="M2096" s="3">
        <v>0</v>
      </c>
      <c r="N2096" s="3">
        <v>0</v>
      </c>
      <c r="O2096" s="3">
        <v>0</v>
      </c>
      <c r="P2096" s="3">
        <v>1</v>
      </c>
      <c r="Q2096" s="3">
        <v>1</v>
      </c>
      <c r="R2096" s="3">
        <v>0</v>
      </c>
      <c r="S2096" s="3">
        <v>0</v>
      </c>
      <c r="T2096" s="3">
        <v>0</v>
      </c>
      <c r="U2096" s="3">
        <v>1</v>
      </c>
      <c r="V2096" s="3">
        <v>0</v>
      </c>
      <c r="W2096" s="3">
        <v>0</v>
      </c>
      <c r="X2096" s="3">
        <v>0</v>
      </c>
      <c r="Y2096" s="3">
        <v>11.23</v>
      </c>
      <c r="Z2096" s="3">
        <v>11</v>
      </c>
      <c r="AA2096" s="3">
        <v>0</v>
      </c>
      <c r="AB2096" s="3">
        <f t="shared" si="448"/>
        <v>1.1013221044405663</v>
      </c>
      <c r="AC2096" s="3">
        <f t="shared" si="449"/>
        <v>9.651137121276715E-2</v>
      </c>
      <c r="AD2096">
        <f t="shared" si="450"/>
        <v>0</v>
      </c>
      <c r="AE2096">
        <f t="shared" si="451"/>
        <v>0</v>
      </c>
      <c r="AF2096">
        <f t="shared" si="452"/>
        <v>0</v>
      </c>
      <c r="AG2096">
        <f t="shared" si="453"/>
        <v>0</v>
      </c>
      <c r="AH2096">
        <f t="shared" si="454"/>
        <v>0</v>
      </c>
      <c r="AI2096">
        <f t="shared" si="455"/>
        <v>0</v>
      </c>
      <c r="AJ2096">
        <f t="shared" si="456"/>
        <v>0</v>
      </c>
      <c r="AK2096">
        <f t="shared" si="457"/>
        <v>0</v>
      </c>
      <c r="AL2096">
        <f t="shared" si="458"/>
        <v>1</v>
      </c>
      <c r="AM2096">
        <f t="shared" si="459"/>
        <v>0</v>
      </c>
      <c r="AN2096">
        <f t="shared" si="460"/>
        <v>0</v>
      </c>
      <c r="AO2096">
        <f t="shared" si="461"/>
        <v>0</v>
      </c>
    </row>
    <row r="2097" spans="1:41" x14ac:dyDescent="0.2">
      <c r="A2097" s="3" t="s">
        <v>0</v>
      </c>
      <c r="B2097" s="3" t="s">
        <v>5</v>
      </c>
      <c r="C2097" s="2" t="s">
        <v>30</v>
      </c>
      <c r="D2097" s="3">
        <v>49</v>
      </c>
      <c r="E2097" s="3">
        <v>57142.857100000001</v>
      </c>
      <c r="F2097" s="3">
        <v>65306</v>
      </c>
      <c r="G2097" s="3">
        <v>11</v>
      </c>
      <c r="H2097" s="3">
        <v>1</v>
      </c>
      <c r="I2097" s="3">
        <v>2</v>
      </c>
      <c r="J2097" s="3">
        <v>6</v>
      </c>
      <c r="K2097" s="3">
        <v>0</v>
      </c>
      <c r="L2097" s="3">
        <v>0</v>
      </c>
      <c r="M2097" s="3">
        <v>0</v>
      </c>
      <c r="N2097" s="3">
        <v>0</v>
      </c>
      <c r="O2097" s="3">
        <v>0</v>
      </c>
      <c r="P2097" s="3">
        <v>1</v>
      </c>
      <c r="Q2097" s="3">
        <v>1</v>
      </c>
      <c r="R2097" s="3">
        <v>0</v>
      </c>
      <c r="S2097" s="3">
        <v>0</v>
      </c>
      <c r="T2097" s="3">
        <v>0</v>
      </c>
      <c r="U2097" s="3">
        <v>0</v>
      </c>
      <c r="V2097" s="3">
        <v>1</v>
      </c>
      <c r="W2097" s="3">
        <v>0</v>
      </c>
      <c r="X2097" s="3">
        <v>0</v>
      </c>
      <c r="Y2097" s="3">
        <v>11.09</v>
      </c>
      <c r="Z2097" s="3">
        <v>11</v>
      </c>
      <c r="AA2097" s="3">
        <v>0</v>
      </c>
      <c r="AB2097" s="3">
        <f t="shared" si="448"/>
        <v>1.1428550008571412</v>
      </c>
      <c r="AC2097" s="3">
        <f t="shared" si="449"/>
        <v>0.13352951837276478</v>
      </c>
      <c r="AD2097">
        <f t="shared" si="450"/>
        <v>1</v>
      </c>
      <c r="AE2097">
        <f t="shared" si="451"/>
        <v>0</v>
      </c>
      <c r="AF2097">
        <f t="shared" si="452"/>
        <v>0</v>
      </c>
      <c r="AG2097">
        <f t="shared" si="453"/>
        <v>0</v>
      </c>
      <c r="AH2097">
        <f t="shared" si="454"/>
        <v>0</v>
      </c>
      <c r="AI2097">
        <f t="shared" si="455"/>
        <v>0</v>
      </c>
      <c r="AJ2097">
        <f t="shared" si="456"/>
        <v>0</v>
      </c>
      <c r="AK2097">
        <f t="shared" si="457"/>
        <v>0</v>
      </c>
      <c r="AL2097">
        <f t="shared" si="458"/>
        <v>0</v>
      </c>
      <c r="AM2097">
        <f t="shared" si="459"/>
        <v>0</v>
      </c>
      <c r="AN2097">
        <f t="shared" si="460"/>
        <v>0</v>
      </c>
      <c r="AO2097">
        <f t="shared" si="461"/>
        <v>0</v>
      </c>
    </row>
    <row r="2098" spans="1:41" x14ac:dyDescent="0.2">
      <c r="A2098" s="3" t="s">
        <v>0</v>
      </c>
      <c r="B2098" s="3" t="s">
        <v>5</v>
      </c>
      <c r="C2098" s="2" t="s">
        <v>37</v>
      </c>
      <c r="D2098" s="3">
        <v>49</v>
      </c>
      <c r="E2098" s="3">
        <v>79589.45</v>
      </c>
      <c r="F2098" s="3">
        <v>86411.194399999993</v>
      </c>
      <c r="G2098" s="3">
        <v>10</v>
      </c>
      <c r="H2098" s="3">
        <v>1</v>
      </c>
      <c r="I2098" s="3">
        <v>1</v>
      </c>
      <c r="J2098" s="3">
        <v>6</v>
      </c>
      <c r="K2098" s="3">
        <v>0</v>
      </c>
      <c r="L2098" s="3">
        <v>0</v>
      </c>
      <c r="M2098" s="3">
        <v>0</v>
      </c>
      <c r="N2098" s="3">
        <v>0</v>
      </c>
      <c r="O2098" s="3">
        <v>0</v>
      </c>
      <c r="P2098" s="3">
        <v>1</v>
      </c>
      <c r="Q2098" s="3">
        <v>1</v>
      </c>
      <c r="R2098" s="3">
        <v>0</v>
      </c>
      <c r="S2098" s="3">
        <v>0</v>
      </c>
      <c r="T2098" s="3">
        <v>0</v>
      </c>
      <c r="U2098" s="3">
        <v>1</v>
      </c>
      <c r="V2098" s="3">
        <v>0</v>
      </c>
      <c r="W2098" s="3">
        <v>0</v>
      </c>
      <c r="X2098" s="3">
        <v>0</v>
      </c>
      <c r="Y2098" s="3">
        <v>11.37</v>
      </c>
      <c r="Z2098" s="3">
        <v>11</v>
      </c>
      <c r="AA2098" s="3">
        <v>0</v>
      </c>
      <c r="AB2098" s="3">
        <f t="shared" si="448"/>
        <v>1.0857116665588216</v>
      </c>
      <c r="AC2098" s="3">
        <f t="shared" si="449"/>
        <v>8.223568585402953E-2</v>
      </c>
      <c r="AD2098">
        <f t="shared" si="450"/>
        <v>0</v>
      </c>
      <c r="AE2098">
        <f t="shared" si="451"/>
        <v>0</v>
      </c>
      <c r="AF2098">
        <f t="shared" si="452"/>
        <v>0</v>
      </c>
      <c r="AG2098">
        <f t="shared" si="453"/>
        <v>0</v>
      </c>
      <c r="AH2098">
        <f t="shared" si="454"/>
        <v>1</v>
      </c>
      <c r="AI2098">
        <f t="shared" si="455"/>
        <v>0</v>
      </c>
      <c r="AJ2098">
        <f t="shared" si="456"/>
        <v>0</v>
      </c>
      <c r="AK2098">
        <f t="shared" si="457"/>
        <v>0</v>
      </c>
      <c r="AL2098">
        <f t="shared" si="458"/>
        <v>0</v>
      </c>
      <c r="AM2098">
        <f t="shared" si="459"/>
        <v>0</v>
      </c>
      <c r="AN2098">
        <f t="shared" si="460"/>
        <v>0</v>
      </c>
      <c r="AO2098">
        <f t="shared" si="461"/>
        <v>0</v>
      </c>
    </row>
    <row r="2099" spans="1:41" x14ac:dyDescent="0.2">
      <c r="A2099" s="3" t="s">
        <v>0</v>
      </c>
      <c r="B2099" s="3" t="s">
        <v>5</v>
      </c>
      <c r="C2099" s="2" t="s">
        <v>37</v>
      </c>
      <c r="D2099" s="3">
        <v>49</v>
      </c>
      <c r="E2099" s="3">
        <v>54007.126799999998</v>
      </c>
      <c r="F2099" s="3">
        <v>64429.782200000001</v>
      </c>
      <c r="G2099" s="3">
        <v>83</v>
      </c>
      <c r="H2099" s="3">
        <v>1</v>
      </c>
      <c r="I2099" s="3">
        <v>4</v>
      </c>
      <c r="J2099" s="3">
        <v>6</v>
      </c>
      <c r="K2099" s="3">
        <v>0</v>
      </c>
      <c r="L2099" s="3">
        <v>0</v>
      </c>
      <c r="M2099" s="3">
        <v>0</v>
      </c>
      <c r="N2099" s="3">
        <v>0</v>
      </c>
      <c r="O2099" s="3">
        <v>0</v>
      </c>
      <c r="P2099" s="3">
        <v>1</v>
      </c>
      <c r="Q2099" s="3">
        <v>1</v>
      </c>
      <c r="R2099" s="3">
        <v>0</v>
      </c>
      <c r="S2099" s="3">
        <v>0</v>
      </c>
      <c r="T2099" s="3">
        <v>0</v>
      </c>
      <c r="U2099" s="3">
        <v>0</v>
      </c>
      <c r="V2099" s="3">
        <v>0</v>
      </c>
      <c r="W2099" s="3">
        <v>0</v>
      </c>
      <c r="X2099" s="3">
        <v>1</v>
      </c>
      <c r="Y2099" s="3">
        <v>11.07</v>
      </c>
      <c r="Z2099" s="3">
        <v>10</v>
      </c>
      <c r="AA2099" s="3">
        <v>0</v>
      </c>
      <c r="AB2099" s="3">
        <f t="shared" si="448"/>
        <v>1.1929866670855744</v>
      </c>
      <c r="AC2099" s="3">
        <f t="shared" si="449"/>
        <v>0.17645996709823494</v>
      </c>
      <c r="AD2099">
        <f t="shared" si="450"/>
        <v>0</v>
      </c>
      <c r="AE2099">
        <f t="shared" si="451"/>
        <v>0</v>
      </c>
      <c r="AF2099">
        <f t="shared" si="452"/>
        <v>0</v>
      </c>
      <c r="AG2099">
        <f t="shared" si="453"/>
        <v>0</v>
      </c>
      <c r="AH2099">
        <f t="shared" si="454"/>
        <v>1</v>
      </c>
      <c r="AI2099">
        <f t="shared" si="455"/>
        <v>0</v>
      </c>
      <c r="AJ2099">
        <f t="shared" si="456"/>
        <v>0</v>
      </c>
      <c r="AK2099">
        <f t="shared" si="457"/>
        <v>0</v>
      </c>
      <c r="AL2099">
        <f t="shared" si="458"/>
        <v>0</v>
      </c>
      <c r="AM2099">
        <f t="shared" si="459"/>
        <v>0</v>
      </c>
      <c r="AN2099">
        <f t="shared" si="460"/>
        <v>0</v>
      </c>
      <c r="AO2099">
        <f t="shared" si="461"/>
        <v>0</v>
      </c>
    </row>
    <row r="2100" spans="1:41" x14ac:dyDescent="0.2">
      <c r="A2100" s="3" t="s">
        <v>0</v>
      </c>
      <c r="B2100" s="3" t="s">
        <v>5</v>
      </c>
      <c r="C2100" s="2" t="s">
        <v>38</v>
      </c>
      <c r="D2100" s="3">
        <v>49</v>
      </c>
      <c r="E2100" s="3">
        <v>64544.203500000003</v>
      </c>
      <c r="F2100" s="3">
        <v>67350.117800000007</v>
      </c>
      <c r="G2100" s="3">
        <v>15</v>
      </c>
      <c r="H2100" s="3">
        <v>1</v>
      </c>
      <c r="I2100" s="3">
        <v>2</v>
      </c>
      <c r="J2100" s="3">
        <v>6</v>
      </c>
      <c r="K2100" s="3">
        <v>0</v>
      </c>
      <c r="L2100" s="3">
        <v>0</v>
      </c>
      <c r="M2100" s="3">
        <v>0</v>
      </c>
      <c r="N2100" s="3">
        <v>0</v>
      </c>
      <c r="O2100" s="3">
        <v>0</v>
      </c>
      <c r="P2100" s="3">
        <v>1</v>
      </c>
      <c r="Q2100" s="3">
        <v>1</v>
      </c>
      <c r="R2100" s="3">
        <v>0</v>
      </c>
      <c r="S2100" s="3">
        <v>0</v>
      </c>
      <c r="T2100" s="3">
        <v>0</v>
      </c>
      <c r="U2100" s="3">
        <v>0</v>
      </c>
      <c r="V2100" s="3">
        <v>1</v>
      </c>
      <c r="W2100" s="3">
        <v>0</v>
      </c>
      <c r="X2100" s="3">
        <v>0</v>
      </c>
      <c r="Y2100" s="3">
        <v>11.12</v>
      </c>
      <c r="Z2100" s="3">
        <v>17</v>
      </c>
      <c r="AA2100" s="3">
        <v>1</v>
      </c>
      <c r="AB2100" s="3">
        <f t="shared" si="448"/>
        <v>1.0434727542962088</v>
      </c>
      <c r="AC2100" s="3">
        <f t="shared" si="449"/>
        <v>4.2554337272071897E-2</v>
      </c>
      <c r="AD2100">
        <f t="shared" si="450"/>
        <v>0</v>
      </c>
      <c r="AE2100">
        <f t="shared" si="451"/>
        <v>0</v>
      </c>
      <c r="AF2100">
        <f t="shared" si="452"/>
        <v>0</v>
      </c>
      <c r="AG2100">
        <f t="shared" si="453"/>
        <v>0</v>
      </c>
      <c r="AH2100">
        <f t="shared" si="454"/>
        <v>0</v>
      </c>
      <c r="AI2100">
        <f t="shared" si="455"/>
        <v>1</v>
      </c>
      <c r="AJ2100">
        <f t="shared" si="456"/>
        <v>0</v>
      </c>
      <c r="AK2100">
        <f t="shared" si="457"/>
        <v>0</v>
      </c>
      <c r="AL2100">
        <f t="shared" si="458"/>
        <v>0</v>
      </c>
      <c r="AM2100">
        <f t="shared" si="459"/>
        <v>0</v>
      </c>
      <c r="AN2100">
        <f t="shared" si="460"/>
        <v>0</v>
      </c>
      <c r="AO2100">
        <f t="shared" si="461"/>
        <v>0</v>
      </c>
    </row>
    <row r="2101" spans="1:41" x14ac:dyDescent="0.2">
      <c r="A2101" s="3" t="s">
        <v>0</v>
      </c>
      <c r="B2101" s="3" t="s">
        <v>5</v>
      </c>
      <c r="C2101" s="2" t="s">
        <v>35</v>
      </c>
      <c r="D2101" s="3">
        <v>49</v>
      </c>
      <c r="E2101" s="3">
        <v>68799.537400000001</v>
      </c>
      <c r="F2101" s="3">
        <v>66121.11</v>
      </c>
      <c r="G2101" s="3">
        <v>11</v>
      </c>
      <c r="H2101" s="3">
        <v>1</v>
      </c>
      <c r="I2101" s="3">
        <v>2</v>
      </c>
      <c r="J2101" s="3">
        <v>6</v>
      </c>
      <c r="K2101" s="3">
        <v>0</v>
      </c>
      <c r="L2101" s="3">
        <v>0</v>
      </c>
      <c r="M2101" s="3">
        <v>0</v>
      </c>
      <c r="N2101" s="3">
        <v>0</v>
      </c>
      <c r="O2101" s="3">
        <v>0</v>
      </c>
      <c r="P2101" s="3">
        <v>1</v>
      </c>
      <c r="Q2101" s="3">
        <v>1</v>
      </c>
      <c r="R2101" s="3">
        <v>0</v>
      </c>
      <c r="S2101" s="3">
        <v>0</v>
      </c>
      <c r="T2101" s="3">
        <v>0</v>
      </c>
      <c r="U2101" s="3">
        <v>0</v>
      </c>
      <c r="V2101" s="3">
        <v>1</v>
      </c>
      <c r="W2101" s="3">
        <v>0</v>
      </c>
      <c r="X2101" s="3">
        <v>0</v>
      </c>
      <c r="Y2101" s="3">
        <v>11.1</v>
      </c>
      <c r="Z2101" s="3">
        <v>12</v>
      </c>
      <c r="AA2101" s="3">
        <v>0</v>
      </c>
      <c r="AB2101" s="3">
        <f t="shared" si="448"/>
        <v>0.96106910742106244</v>
      </c>
      <c r="AC2101" s="3">
        <f t="shared" si="449"/>
        <v>-3.9708960608769092E-2</v>
      </c>
      <c r="AD2101">
        <f t="shared" si="450"/>
        <v>0</v>
      </c>
      <c r="AE2101">
        <f t="shared" si="451"/>
        <v>0</v>
      </c>
      <c r="AF2101">
        <f t="shared" si="452"/>
        <v>0</v>
      </c>
      <c r="AG2101">
        <f t="shared" si="453"/>
        <v>0</v>
      </c>
      <c r="AH2101">
        <f t="shared" si="454"/>
        <v>0</v>
      </c>
      <c r="AI2101">
        <f t="shared" si="455"/>
        <v>0</v>
      </c>
      <c r="AJ2101">
        <f t="shared" si="456"/>
        <v>0</v>
      </c>
      <c r="AK2101">
        <f t="shared" si="457"/>
        <v>1</v>
      </c>
      <c r="AL2101">
        <f t="shared" si="458"/>
        <v>0</v>
      </c>
      <c r="AM2101">
        <f t="shared" si="459"/>
        <v>0</v>
      </c>
      <c r="AN2101">
        <f t="shared" si="460"/>
        <v>0</v>
      </c>
      <c r="AO2101">
        <f t="shared" si="461"/>
        <v>0</v>
      </c>
    </row>
    <row r="2102" spans="1:41" x14ac:dyDescent="0.2">
      <c r="A2102" s="3" t="s">
        <v>0</v>
      </c>
      <c r="B2102" s="3" t="s">
        <v>5</v>
      </c>
      <c r="C2102" s="2" t="s">
        <v>41</v>
      </c>
      <c r="D2102" s="3">
        <v>49</v>
      </c>
      <c r="E2102" s="3">
        <v>56218.090900000003</v>
      </c>
      <c r="F2102" s="3">
        <v>67629.929900000003</v>
      </c>
      <c r="G2102" s="3">
        <v>158</v>
      </c>
      <c r="H2102" s="3">
        <v>1</v>
      </c>
      <c r="I2102" s="3">
        <v>4</v>
      </c>
      <c r="J2102" s="3">
        <v>6</v>
      </c>
      <c r="K2102" s="3">
        <v>0</v>
      </c>
      <c r="L2102" s="3">
        <v>0</v>
      </c>
      <c r="M2102" s="3">
        <v>0</v>
      </c>
      <c r="N2102" s="3">
        <v>0</v>
      </c>
      <c r="O2102" s="3">
        <v>0</v>
      </c>
      <c r="P2102" s="3">
        <v>1</v>
      </c>
      <c r="Q2102" s="3">
        <v>1</v>
      </c>
      <c r="R2102" s="3">
        <v>0</v>
      </c>
      <c r="S2102" s="3">
        <v>0</v>
      </c>
      <c r="T2102" s="3">
        <v>0</v>
      </c>
      <c r="U2102" s="3">
        <v>0</v>
      </c>
      <c r="V2102" s="3">
        <v>0</v>
      </c>
      <c r="W2102" s="3">
        <v>0</v>
      </c>
      <c r="X2102" s="3">
        <v>1</v>
      </c>
      <c r="Y2102" s="3">
        <v>11.12</v>
      </c>
      <c r="Z2102" s="3">
        <v>10</v>
      </c>
      <c r="AA2102" s="3">
        <v>0</v>
      </c>
      <c r="AB2102" s="3">
        <f t="shared" si="448"/>
        <v>1.202992289800435</v>
      </c>
      <c r="AC2102" s="3">
        <f t="shared" si="449"/>
        <v>0.18481202782855766</v>
      </c>
      <c r="AD2102">
        <f t="shared" si="450"/>
        <v>0</v>
      </c>
      <c r="AE2102">
        <f t="shared" si="451"/>
        <v>0</v>
      </c>
      <c r="AF2102">
        <f t="shared" si="452"/>
        <v>0</v>
      </c>
      <c r="AG2102">
        <f t="shared" si="453"/>
        <v>0</v>
      </c>
      <c r="AH2102">
        <f t="shared" si="454"/>
        <v>0</v>
      </c>
      <c r="AI2102">
        <f t="shared" si="455"/>
        <v>0</v>
      </c>
      <c r="AJ2102">
        <f t="shared" si="456"/>
        <v>0</v>
      </c>
      <c r="AK2102">
        <f t="shared" si="457"/>
        <v>0</v>
      </c>
      <c r="AL2102">
        <f t="shared" si="458"/>
        <v>0</v>
      </c>
      <c r="AM2102">
        <f t="shared" si="459"/>
        <v>1</v>
      </c>
      <c r="AN2102">
        <f t="shared" si="460"/>
        <v>0</v>
      </c>
      <c r="AO2102">
        <f t="shared" si="461"/>
        <v>0</v>
      </c>
    </row>
    <row r="2103" spans="1:41" x14ac:dyDescent="0.2">
      <c r="A2103" s="3" t="s">
        <v>0</v>
      </c>
      <c r="B2103" s="3" t="s">
        <v>5</v>
      </c>
      <c r="C2103" s="2" t="s">
        <v>41</v>
      </c>
      <c r="D2103" s="3">
        <v>49</v>
      </c>
      <c r="E2103" s="3">
        <v>45821.164900000003</v>
      </c>
      <c r="F2103" s="3">
        <v>57233.211300000003</v>
      </c>
      <c r="G2103" s="3">
        <v>11</v>
      </c>
      <c r="H2103" s="3">
        <v>1</v>
      </c>
      <c r="I2103" s="3">
        <v>2</v>
      </c>
      <c r="J2103" s="3">
        <v>6</v>
      </c>
      <c r="K2103" s="3">
        <v>0</v>
      </c>
      <c r="L2103" s="3">
        <v>0</v>
      </c>
      <c r="M2103" s="3">
        <v>0</v>
      </c>
      <c r="N2103" s="3">
        <v>0</v>
      </c>
      <c r="O2103" s="3">
        <v>0</v>
      </c>
      <c r="P2103" s="3">
        <v>1</v>
      </c>
      <c r="Q2103" s="3">
        <v>1</v>
      </c>
      <c r="R2103" s="3">
        <v>0</v>
      </c>
      <c r="S2103" s="3">
        <v>0</v>
      </c>
      <c r="T2103" s="3">
        <v>0</v>
      </c>
      <c r="U2103" s="3">
        <v>0</v>
      </c>
      <c r="V2103" s="3">
        <v>1</v>
      </c>
      <c r="W2103" s="3">
        <v>0</v>
      </c>
      <c r="X2103" s="3">
        <v>0</v>
      </c>
      <c r="Y2103" s="3">
        <v>10.95</v>
      </c>
      <c r="Z2103" s="3">
        <v>11</v>
      </c>
      <c r="AA2103" s="3">
        <v>0</v>
      </c>
      <c r="AB2103" s="3">
        <f t="shared" si="448"/>
        <v>1.2490562259799729</v>
      </c>
      <c r="AC2103" s="3">
        <f t="shared" si="449"/>
        <v>0.22238824692763126</v>
      </c>
      <c r="AD2103">
        <f t="shared" si="450"/>
        <v>0</v>
      </c>
      <c r="AE2103">
        <f t="shared" si="451"/>
        <v>0</v>
      </c>
      <c r="AF2103">
        <f t="shared" si="452"/>
        <v>0</v>
      </c>
      <c r="AG2103">
        <f t="shared" si="453"/>
        <v>0</v>
      </c>
      <c r="AH2103">
        <f t="shared" si="454"/>
        <v>0</v>
      </c>
      <c r="AI2103">
        <f t="shared" si="455"/>
        <v>0</v>
      </c>
      <c r="AJ2103">
        <f t="shared" si="456"/>
        <v>0</v>
      </c>
      <c r="AK2103">
        <f t="shared" si="457"/>
        <v>0</v>
      </c>
      <c r="AL2103">
        <f t="shared" si="458"/>
        <v>0</v>
      </c>
      <c r="AM2103">
        <f t="shared" si="459"/>
        <v>1</v>
      </c>
      <c r="AN2103">
        <f t="shared" si="460"/>
        <v>0</v>
      </c>
      <c r="AO2103">
        <f t="shared" si="461"/>
        <v>0</v>
      </c>
    </row>
    <row r="2104" spans="1:41" x14ac:dyDescent="0.2">
      <c r="A2104" s="3" t="s">
        <v>0</v>
      </c>
      <c r="B2104" s="3" t="s">
        <v>5</v>
      </c>
      <c r="C2104" s="2" t="s">
        <v>34</v>
      </c>
      <c r="D2104" s="3">
        <v>50</v>
      </c>
      <c r="E2104" s="3">
        <v>63361.569499999998</v>
      </c>
      <c r="F2104" s="3">
        <v>70885.755900000004</v>
      </c>
      <c r="G2104" s="3">
        <v>9</v>
      </c>
      <c r="H2104" s="3">
        <v>1</v>
      </c>
      <c r="I2104" s="3">
        <v>1</v>
      </c>
      <c r="J2104" s="3">
        <v>6</v>
      </c>
      <c r="K2104" s="3">
        <v>0</v>
      </c>
      <c r="L2104" s="3">
        <v>0</v>
      </c>
      <c r="M2104" s="3">
        <v>0</v>
      </c>
      <c r="N2104" s="3">
        <v>0</v>
      </c>
      <c r="O2104" s="3">
        <v>0</v>
      </c>
      <c r="P2104" s="3">
        <v>1</v>
      </c>
      <c r="Q2104" s="3">
        <v>1</v>
      </c>
      <c r="R2104" s="3">
        <v>0</v>
      </c>
      <c r="S2104" s="3">
        <v>0</v>
      </c>
      <c r="T2104" s="3">
        <v>0</v>
      </c>
      <c r="U2104" s="3">
        <v>1</v>
      </c>
      <c r="V2104" s="3">
        <v>0</v>
      </c>
      <c r="W2104" s="3">
        <v>0</v>
      </c>
      <c r="X2104" s="3">
        <v>0</v>
      </c>
      <c r="Y2104" s="3">
        <v>11.17</v>
      </c>
      <c r="Z2104" s="3">
        <v>11</v>
      </c>
      <c r="AA2104" s="3">
        <v>0</v>
      </c>
      <c r="AB2104" s="3">
        <f t="shared" si="448"/>
        <v>1.1187500003452409</v>
      </c>
      <c r="AC2104" s="3">
        <f t="shared" si="449"/>
        <v>0.11221199091552325</v>
      </c>
      <c r="AD2104">
        <f t="shared" si="450"/>
        <v>0</v>
      </c>
      <c r="AE2104">
        <f t="shared" si="451"/>
        <v>1</v>
      </c>
      <c r="AF2104">
        <f t="shared" si="452"/>
        <v>0</v>
      </c>
      <c r="AG2104">
        <f t="shared" si="453"/>
        <v>0</v>
      </c>
      <c r="AH2104">
        <f t="shared" si="454"/>
        <v>0</v>
      </c>
      <c r="AI2104">
        <f t="shared" si="455"/>
        <v>0</v>
      </c>
      <c r="AJ2104">
        <f t="shared" si="456"/>
        <v>0</v>
      </c>
      <c r="AK2104">
        <f t="shared" si="457"/>
        <v>0</v>
      </c>
      <c r="AL2104">
        <f t="shared" si="458"/>
        <v>0</v>
      </c>
      <c r="AM2104">
        <f t="shared" si="459"/>
        <v>0</v>
      </c>
      <c r="AN2104">
        <f t="shared" si="460"/>
        <v>0</v>
      </c>
      <c r="AO2104">
        <f t="shared" si="461"/>
        <v>0</v>
      </c>
    </row>
    <row r="2105" spans="1:41" x14ac:dyDescent="0.2">
      <c r="A2105" s="3" t="s">
        <v>0</v>
      </c>
      <c r="B2105" s="3" t="s">
        <v>5</v>
      </c>
      <c r="C2105" s="2" t="s">
        <v>31</v>
      </c>
      <c r="D2105" s="3">
        <v>50</v>
      </c>
      <c r="E2105" s="3">
        <v>48414.5697</v>
      </c>
      <c r="F2105" s="3">
        <v>48414.5697</v>
      </c>
      <c r="G2105" s="3">
        <v>52</v>
      </c>
      <c r="H2105" s="3">
        <v>1</v>
      </c>
      <c r="I2105" s="3">
        <v>4</v>
      </c>
      <c r="J2105" s="3">
        <v>6</v>
      </c>
      <c r="K2105" s="3">
        <v>0</v>
      </c>
      <c r="L2105" s="3">
        <v>0</v>
      </c>
      <c r="M2105" s="3">
        <v>0</v>
      </c>
      <c r="N2105" s="3">
        <v>0</v>
      </c>
      <c r="O2105" s="3">
        <v>0</v>
      </c>
      <c r="P2105" s="3">
        <v>1</v>
      </c>
      <c r="Q2105" s="3">
        <v>1</v>
      </c>
      <c r="R2105" s="3">
        <v>0</v>
      </c>
      <c r="S2105" s="3">
        <v>0</v>
      </c>
      <c r="T2105" s="3">
        <v>0</v>
      </c>
      <c r="U2105" s="3">
        <v>0</v>
      </c>
      <c r="V2105" s="3">
        <v>0</v>
      </c>
      <c r="W2105" s="3">
        <v>0</v>
      </c>
      <c r="X2105" s="3">
        <v>1</v>
      </c>
      <c r="Y2105" s="3">
        <v>10.79</v>
      </c>
      <c r="Z2105" s="3">
        <v>10</v>
      </c>
      <c r="AA2105" s="3">
        <v>0</v>
      </c>
      <c r="AB2105" s="3">
        <f t="shared" si="448"/>
        <v>1</v>
      </c>
      <c r="AC2105" s="3">
        <f t="shared" si="449"/>
        <v>0</v>
      </c>
      <c r="AD2105">
        <f t="shared" si="450"/>
        <v>0</v>
      </c>
      <c r="AE2105">
        <f t="shared" si="451"/>
        <v>0</v>
      </c>
      <c r="AF2105">
        <f t="shared" si="452"/>
        <v>1</v>
      </c>
      <c r="AG2105">
        <f t="shared" si="453"/>
        <v>0</v>
      </c>
      <c r="AH2105">
        <f t="shared" si="454"/>
        <v>0</v>
      </c>
      <c r="AI2105">
        <f t="shared" si="455"/>
        <v>0</v>
      </c>
      <c r="AJ2105">
        <f t="shared" si="456"/>
        <v>0</v>
      </c>
      <c r="AK2105">
        <f t="shared" si="457"/>
        <v>0</v>
      </c>
      <c r="AL2105">
        <f t="shared" si="458"/>
        <v>0</v>
      </c>
      <c r="AM2105">
        <f t="shared" si="459"/>
        <v>0</v>
      </c>
      <c r="AN2105">
        <f t="shared" si="460"/>
        <v>0</v>
      </c>
      <c r="AO2105">
        <f t="shared" si="461"/>
        <v>0</v>
      </c>
    </row>
    <row r="2106" spans="1:41" x14ac:dyDescent="0.2">
      <c r="A2106" s="3" t="s">
        <v>0</v>
      </c>
      <c r="B2106" s="3" t="s">
        <v>5</v>
      </c>
      <c r="C2106" s="2" t="s">
        <v>37</v>
      </c>
      <c r="D2106" s="3">
        <v>50</v>
      </c>
      <c r="E2106" s="3">
        <v>56427.853600000002</v>
      </c>
      <c r="F2106" s="3">
        <v>65898.738100000002</v>
      </c>
      <c r="G2106" s="3">
        <v>25</v>
      </c>
      <c r="H2106" s="3">
        <v>1</v>
      </c>
      <c r="I2106" s="3">
        <v>3</v>
      </c>
      <c r="J2106" s="3">
        <v>6</v>
      </c>
      <c r="K2106" s="3">
        <v>0</v>
      </c>
      <c r="L2106" s="3">
        <v>0</v>
      </c>
      <c r="M2106" s="3">
        <v>0</v>
      </c>
      <c r="N2106" s="3">
        <v>0</v>
      </c>
      <c r="O2106" s="3">
        <v>0</v>
      </c>
      <c r="P2106" s="3">
        <v>1</v>
      </c>
      <c r="Q2106" s="3">
        <v>1</v>
      </c>
      <c r="R2106" s="3">
        <v>0</v>
      </c>
      <c r="S2106" s="3">
        <v>0</v>
      </c>
      <c r="T2106" s="3">
        <v>0</v>
      </c>
      <c r="U2106" s="3">
        <v>0</v>
      </c>
      <c r="V2106" s="3">
        <v>0</v>
      </c>
      <c r="W2106" s="3">
        <v>1</v>
      </c>
      <c r="X2106" s="3">
        <v>0</v>
      </c>
      <c r="Y2106" s="3">
        <v>11.1</v>
      </c>
      <c r="Z2106" s="3">
        <v>11</v>
      </c>
      <c r="AA2106" s="3">
        <v>0</v>
      </c>
      <c r="AB2106" s="3">
        <f t="shared" si="448"/>
        <v>1.1678405945959993</v>
      </c>
      <c r="AC2106" s="3">
        <f t="shared" si="449"/>
        <v>0.15515639786271818</v>
      </c>
      <c r="AD2106">
        <f t="shared" si="450"/>
        <v>0</v>
      </c>
      <c r="AE2106">
        <f t="shared" si="451"/>
        <v>0</v>
      </c>
      <c r="AF2106">
        <f t="shared" si="452"/>
        <v>0</v>
      </c>
      <c r="AG2106">
        <f t="shared" si="453"/>
        <v>0</v>
      </c>
      <c r="AH2106">
        <f t="shared" si="454"/>
        <v>1</v>
      </c>
      <c r="AI2106">
        <f t="shared" si="455"/>
        <v>0</v>
      </c>
      <c r="AJ2106">
        <f t="shared" si="456"/>
        <v>0</v>
      </c>
      <c r="AK2106">
        <f t="shared" si="457"/>
        <v>0</v>
      </c>
      <c r="AL2106">
        <f t="shared" si="458"/>
        <v>0</v>
      </c>
      <c r="AM2106">
        <f t="shared" si="459"/>
        <v>0</v>
      </c>
      <c r="AN2106">
        <f t="shared" si="460"/>
        <v>0</v>
      </c>
      <c r="AO2106">
        <f t="shared" si="461"/>
        <v>0</v>
      </c>
    </row>
    <row r="2107" spans="1:41" x14ac:dyDescent="0.2">
      <c r="A2107" s="3" t="s">
        <v>0</v>
      </c>
      <c r="B2107" s="3" t="s">
        <v>5</v>
      </c>
      <c r="C2107" s="2" t="s">
        <v>35</v>
      </c>
      <c r="D2107" s="3">
        <v>50</v>
      </c>
      <c r="E2107" s="3">
        <v>80502.112299999993</v>
      </c>
      <c r="F2107" s="3">
        <v>84002.204199999993</v>
      </c>
      <c r="G2107" s="3">
        <v>9</v>
      </c>
      <c r="H2107" s="3">
        <v>1</v>
      </c>
      <c r="I2107" s="3">
        <v>1</v>
      </c>
      <c r="J2107" s="3">
        <v>6</v>
      </c>
      <c r="K2107" s="3">
        <v>0</v>
      </c>
      <c r="L2107" s="3">
        <v>0</v>
      </c>
      <c r="M2107" s="3">
        <v>0</v>
      </c>
      <c r="N2107" s="3">
        <v>0</v>
      </c>
      <c r="O2107" s="3">
        <v>0</v>
      </c>
      <c r="P2107" s="3">
        <v>1</v>
      </c>
      <c r="Q2107" s="3">
        <v>1</v>
      </c>
      <c r="R2107" s="3">
        <v>0</v>
      </c>
      <c r="S2107" s="3">
        <v>0</v>
      </c>
      <c r="T2107" s="3">
        <v>0</v>
      </c>
      <c r="U2107" s="3">
        <v>1</v>
      </c>
      <c r="V2107" s="3">
        <v>0</v>
      </c>
      <c r="W2107" s="3">
        <v>0</v>
      </c>
      <c r="X2107" s="3">
        <v>0</v>
      </c>
      <c r="Y2107" s="3">
        <v>11.34</v>
      </c>
      <c r="Z2107" s="3">
        <v>11</v>
      </c>
      <c r="AA2107" s="3">
        <v>0</v>
      </c>
      <c r="AB2107" s="3">
        <f t="shared" si="448"/>
        <v>1.043478261625689</v>
      </c>
      <c r="AC2107" s="3">
        <f t="shared" si="449"/>
        <v>4.2559615143414574E-2</v>
      </c>
      <c r="AD2107">
        <f t="shared" si="450"/>
        <v>0</v>
      </c>
      <c r="AE2107">
        <f t="shared" si="451"/>
        <v>0</v>
      </c>
      <c r="AF2107">
        <f t="shared" si="452"/>
        <v>0</v>
      </c>
      <c r="AG2107">
        <f t="shared" si="453"/>
        <v>0</v>
      </c>
      <c r="AH2107">
        <f t="shared" si="454"/>
        <v>0</v>
      </c>
      <c r="AI2107">
        <f t="shared" si="455"/>
        <v>0</v>
      </c>
      <c r="AJ2107">
        <f t="shared" si="456"/>
        <v>0</v>
      </c>
      <c r="AK2107">
        <f t="shared" si="457"/>
        <v>1</v>
      </c>
      <c r="AL2107">
        <f t="shared" si="458"/>
        <v>0</v>
      </c>
      <c r="AM2107">
        <f t="shared" si="459"/>
        <v>0</v>
      </c>
      <c r="AN2107">
        <f t="shared" si="460"/>
        <v>0</v>
      </c>
      <c r="AO2107">
        <f t="shared" si="461"/>
        <v>0</v>
      </c>
    </row>
    <row r="2108" spans="1:41" x14ac:dyDescent="0.2">
      <c r="A2108" s="3" t="s">
        <v>0</v>
      </c>
      <c r="B2108" s="3" t="s">
        <v>5</v>
      </c>
      <c r="C2108" s="2" t="s">
        <v>32</v>
      </c>
      <c r="D2108" s="3">
        <v>50</v>
      </c>
      <c r="E2108" s="3">
        <v>70789.677800000005</v>
      </c>
      <c r="F2108" s="3">
        <v>84947.613400000002</v>
      </c>
      <c r="G2108" s="3">
        <v>9</v>
      </c>
      <c r="H2108" s="3">
        <v>1</v>
      </c>
      <c r="I2108" s="3">
        <v>1</v>
      </c>
      <c r="J2108" s="3">
        <v>6</v>
      </c>
      <c r="K2108" s="3">
        <v>0</v>
      </c>
      <c r="L2108" s="3">
        <v>0</v>
      </c>
      <c r="M2108" s="3">
        <v>0</v>
      </c>
      <c r="N2108" s="3">
        <v>0</v>
      </c>
      <c r="O2108" s="3">
        <v>0</v>
      </c>
      <c r="P2108" s="3">
        <v>1</v>
      </c>
      <c r="Q2108" s="3">
        <v>1</v>
      </c>
      <c r="R2108" s="3">
        <v>0</v>
      </c>
      <c r="S2108" s="3">
        <v>0</v>
      </c>
      <c r="T2108" s="3">
        <v>0</v>
      </c>
      <c r="U2108" s="3">
        <v>1</v>
      </c>
      <c r="V2108" s="3">
        <v>0</v>
      </c>
      <c r="W2108" s="3">
        <v>0</v>
      </c>
      <c r="X2108" s="3">
        <v>0</v>
      </c>
      <c r="Y2108" s="3">
        <v>11.35</v>
      </c>
      <c r="Z2108" s="3">
        <v>10</v>
      </c>
      <c r="AA2108" s="3">
        <v>0</v>
      </c>
      <c r="AB2108" s="3">
        <f t="shared" si="448"/>
        <v>1.2000000005650542</v>
      </c>
      <c r="AC2108" s="3">
        <f t="shared" si="449"/>
        <v>0.18232155726483312</v>
      </c>
      <c r="AD2108">
        <f t="shared" si="450"/>
        <v>0</v>
      </c>
      <c r="AE2108">
        <f t="shared" si="451"/>
        <v>0</v>
      </c>
      <c r="AF2108">
        <f t="shared" si="452"/>
        <v>0</v>
      </c>
      <c r="AG2108">
        <f t="shared" si="453"/>
        <v>0</v>
      </c>
      <c r="AH2108">
        <f t="shared" si="454"/>
        <v>0</v>
      </c>
      <c r="AI2108">
        <f t="shared" si="455"/>
        <v>0</v>
      </c>
      <c r="AJ2108">
        <f t="shared" si="456"/>
        <v>0</v>
      </c>
      <c r="AK2108">
        <f t="shared" si="457"/>
        <v>0</v>
      </c>
      <c r="AL2108">
        <f t="shared" si="458"/>
        <v>1</v>
      </c>
      <c r="AM2108">
        <f t="shared" si="459"/>
        <v>0</v>
      </c>
      <c r="AN2108">
        <f t="shared" si="460"/>
        <v>0</v>
      </c>
      <c r="AO2108">
        <f t="shared" si="461"/>
        <v>0</v>
      </c>
    </row>
    <row r="2109" spans="1:41" x14ac:dyDescent="0.2">
      <c r="A2109" s="3" t="s">
        <v>2</v>
      </c>
      <c r="B2109" s="3" t="s">
        <v>5</v>
      </c>
      <c r="C2109" s="2" t="s">
        <v>37</v>
      </c>
      <c r="D2109" s="3">
        <v>50</v>
      </c>
      <c r="E2109" s="3">
        <v>59399.192999999999</v>
      </c>
      <c r="F2109" s="3">
        <v>71497.855899999995</v>
      </c>
      <c r="G2109" s="3">
        <v>25</v>
      </c>
      <c r="H2109" s="3">
        <v>1</v>
      </c>
      <c r="I2109" s="3">
        <v>3</v>
      </c>
      <c r="J2109" s="3">
        <v>6</v>
      </c>
      <c r="K2109" s="3">
        <v>0</v>
      </c>
      <c r="L2109" s="3">
        <v>0</v>
      </c>
      <c r="M2109" s="3">
        <v>0</v>
      </c>
      <c r="N2109" s="3">
        <v>0</v>
      </c>
      <c r="O2109" s="3">
        <v>0</v>
      </c>
      <c r="P2109" s="3">
        <v>1</v>
      </c>
      <c r="Q2109" s="3">
        <v>1</v>
      </c>
      <c r="R2109" s="3">
        <v>0</v>
      </c>
      <c r="S2109" s="3">
        <v>0</v>
      </c>
      <c r="T2109" s="3">
        <v>1</v>
      </c>
      <c r="U2109" s="3">
        <v>0</v>
      </c>
      <c r="V2109" s="3">
        <v>0</v>
      </c>
      <c r="W2109" s="3">
        <v>1</v>
      </c>
      <c r="X2109" s="3">
        <v>0</v>
      </c>
      <c r="Y2109" s="3">
        <v>11.18</v>
      </c>
      <c r="Z2109" s="3">
        <v>4</v>
      </c>
      <c r="AA2109" s="3">
        <v>0</v>
      </c>
      <c r="AB2109" s="3">
        <f t="shared" si="448"/>
        <v>1.2036839608241814</v>
      </c>
      <c r="AC2109" s="3">
        <f t="shared" si="449"/>
        <v>0.18538682142001819</v>
      </c>
      <c r="AD2109">
        <f t="shared" si="450"/>
        <v>0</v>
      </c>
      <c r="AE2109">
        <f t="shared" si="451"/>
        <v>0</v>
      </c>
      <c r="AF2109">
        <f t="shared" si="452"/>
        <v>0</v>
      </c>
      <c r="AG2109">
        <f t="shared" si="453"/>
        <v>0</v>
      </c>
      <c r="AH2109">
        <f t="shared" si="454"/>
        <v>1</v>
      </c>
      <c r="AI2109">
        <f t="shared" si="455"/>
        <v>0</v>
      </c>
      <c r="AJ2109">
        <f t="shared" si="456"/>
        <v>0</v>
      </c>
      <c r="AK2109">
        <f t="shared" si="457"/>
        <v>0</v>
      </c>
      <c r="AL2109">
        <f t="shared" si="458"/>
        <v>0</v>
      </c>
      <c r="AM2109">
        <f t="shared" si="459"/>
        <v>0</v>
      </c>
      <c r="AN2109">
        <f t="shared" si="460"/>
        <v>0</v>
      </c>
      <c r="AO2109">
        <f t="shared" si="461"/>
        <v>0</v>
      </c>
    </row>
    <row r="2110" spans="1:41" x14ac:dyDescent="0.2">
      <c r="A2110" s="3" t="s">
        <v>2</v>
      </c>
      <c r="B2110" s="3" t="s">
        <v>5</v>
      </c>
      <c r="C2110" s="2" t="s">
        <v>41</v>
      </c>
      <c r="D2110" s="3">
        <v>50</v>
      </c>
      <c r="E2110" s="3">
        <v>50835.556499999999</v>
      </c>
      <c r="F2110" s="3">
        <v>63544.445599999999</v>
      </c>
      <c r="G2110" s="3">
        <v>11</v>
      </c>
      <c r="H2110" s="3">
        <v>1</v>
      </c>
      <c r="I2110" s="3">
        <v>2</v>
      </c>
      <c r="J2110" s="3">
        <v>6</v>
      </c>
      <c r="K2110" s="3">
        <v>0</v>
      </c>
      <c r="L2110" s="3">
        <v>0</v>
      </c>
      <c r="M2110" s="3">
        <v>0</v>
      </c>
      <c r="N2110" s="3">
        <v>0</v>
      </c>
      <c r="O2110" s="3">
        <v>0</v>
      </c>
      <c r="P2110" s="3">
        <v>1</v>
      </c>
      <c r="Q2110" s="3">
        <v>1</v>
      </c>
      <c r="R2110" s="3">
        <v>0</v>
      </c>
      <c r="S2110" s="3">
        <v>0</v>
      </c>
      <c r="T2110" s="3">
        <v>1</v>
      </c>
      <c r="U2110" s="3">
        <v>0</v>
      </c>
      <c r="V2110" s="3">
        <v>1</v>
      </c>
      <c r="W2110" s="3">
        <v>0</v>
      </c>
      <c r="X2110" s="3">
        <v>0</v>
      </c>
      <c r="Y2110" s="3">
        <v>11.06</v>
      </c>
      <c r="Z2110" s="3">
        <v>4</v>
      </c>
      <c r="AA2110" s="3">
        <v>0</v>
      </c>
      <c r="AB2110" s="3">
        <f t="shared" si="448"/>
        <v>1.2499999995082183</v>
      </c>
      <c r="AC2110" s="3">
        <f t="shared" si="449"/>
        <v>0.22314355092078436</v>
      </c>
      <c r="AD2110">
        <f t="shared" si="450"/>
        <v>0</v>
      </c>
      <c r="AE2110">
        <f t="shared" si="451"/>
        <v>0</v>
      </c>
      <c r="AF2110">
        <f t="shared" si="452"/>
        <v>0</v>
      </c>
      <c r="AG2110">
        <f t="shared" si="453"/>
        <v>0</v>
      </c>
      <c r="AH2110">
        <f t="shared" si="454"/>
        <v>0</v>
      </c>
      <c r="AI2110">
        <f t="shared" si="455"/>
        <v>0</v>
      </c>
      <c r="AJ2110">
        <f t="shared" si="456"/>
        <v>0</v>
      </c>
      <c r="AK2110">
        <f t="shared" si="457"/>
        <v>0</v>
      </c>
      <c r="AL2110">
        <f t="shared" si="458"/>
        <v>0</v>
      </c>
      <c r="AM2110">
        <f t="shared" si="459"/>
        <v>1</v>
      </c>
      <c r="AN2110">
        <f t="shared" si="460"/>
        <v>0</v>
      </c>
      <c r="AO2110">
        <f t="shared" si="461"/>
        <v>0</v>
      </c>
    </row>
    <row r="2111" spans="1:41" x14ac:dyDescent="0.2">
      <c r="A2111" s="3" t="s">
        <v>0</v>
      </c>
      <c r="B2111" s="3" t="s">
        <v>5</v>
      </c>
      <c r="C2111" s="2" t="s">
        <v>30</v>
      </c>
      <c r="D2111" s="3">
        <v>51</v>
      </c>
      <c r="E2111" s="3">
        <v>74667.352899999998</v>
      </c>
      <c r="F2111" s="3">
        <v>76628</v>
      </c>
      <c r="G2111" s="3">
        <v>11</v>
      </c>
      <c r="H2111" s="3">
        <v>2</v>
      </c>
      <c r="I2111" s="3">
        <v>2</v>
      </c>
      <c r="J2111" s="3">
        <v>6</v>
      </c>
      <c r="K2111" s="3">
        <v>0</v>
      </c>
      <c r="L2111" s="3">
        <v>0</v>
      </c>
      <c r="M2111" s="3">
        <v>0</v>
      </c>
      <c r="N2111" s="3">
        <v>0</v>
      </c>
      <c r="O2111" s="3">
        <v>0</v>
      </c>
      <c r="P2111" s="3">
        <v>1</v>
      </c>
      <c r="Q2111" s="3">
        <v>0</v>
      </c>
      <c r="R2111" s="3">
        <v>1</v>
      </c>
      <c r="S2111" s="3">
        <v>0</v>
      </c>
      <c r="T2111" s="3">
        <v>0</v>
      </c>
      <c r="U2111" s="3">
        <v>0</v>
      </c>
      <c r="V2111" s="3">
        <v>1</v>
      </c>
      <c r="W2111" s="3">
        <v>0</v>
      </c>
      <c r="X2111" s="3">
        <v>0</v>
      </c>
      <c r="Y2111" s="3">
        <v>11.25</v>
      </c>
      <c r="Z2111" s="3">
        <v>11</v>
      </c>
      <c r="AA2111" s="3">
        <v>0</v>
      </c>
      <c r="AB2111" s="3">
        <f t="shared" si="448"/>
        <v>1.0262584251865181</v>
      </c>
      <c r="AC2111" s="3">
        <f t="shared" si="449"/>
        <v>2.5919591433157925E-2</v>
      </c>
      <c r="AD2111">
        <f t="shared" si="450"/>
        <v>1</v>
      </c>
      <c r="AE2111">
        <f t="shared" si="451"/>
        <v>0</v>
      </c>
      <c r="AF2111">
        <f t="shared" si="452"/>
        <v>0</v>
      </c>
      <c r="AG2111">
        <f t="shared" si="453"/>
        <v>0</v>
      </c>
      <c r="AH2111">
        <f t="shared" si="454"/>
        <v>0</v>
      </c>
      <c r="AI2111">
        <f t="shared" si="455"/>
        <v>0</v>
      </c>
      <c r="AJ2111">
        <f t="shared" si="456"/>
        <v>0</v>
      </c>
      <c r="AK2111">
        <f t="shared" si="457"/>
        <v>0</v>
      </c>
      <c r="AL2111">
        <f t="shared" si="458"/>
        <v>0</v>
      </c>
      <c r="AM2111">
        <f t="shared" si="459"/>
        <v>0</v>
      </c>
      <c r="AN2111">
        <f t="shared" si="460"/>
        <v>0</v>
      </c>
      <c r="AO2111">
        <f t="shared" si="461"/>
        <v>0</v>
      </c>
    </row>
    <row r="2112" spans="1:41" x14ac:dyDescent="0.2">
      <c r="A2112" s="3" t="s">
        <v>0</v>
      </c>
      <c r="B2112" s="3" t="s">
        <v>5</v>
      </c>
      <c r="C2112" s="2" t="s">
        <v>34</v>
      </c>
      <c r="D2112" s="3">
        <v>51</v>
      </c>
      <c r="E2112" s="3">
        <v>74018.892300000007</v>
      </c>
      <c r="F2112" s="3">
        <v>74213.228300000002</v>
      </c>
      <c r="G2112" s="3">
        <v>32</v>
      </c>
      <c r="H2112" s="3">
        <v>2</v>
      </c>
      <c r="I2112" s="3">
        <v>3</v>
      </c>
      <c r="J2112" s="3">
        <v>6</v>
      </c>
      <c r="K2112" s="3">
        <v>0</v>
      </c>
      <c r="L2112" s="3">
        <v>0</v>
      </c>
      <c r="M2112" s="3">
        <v>0</v>
      </c>
      <c r="N2112" s="3">
        <v>0</v>
      </c>
      <c r="O2112" s="3">
        <v>0</v>
      </c>
      <c r="P2112" s="3">
        <v>1</v>
      </c>
      <c r="Q2112" s="3">
        <v>0</v>
      </c>
      <c r="R2112" s="3">
        <v>1</v>
      </c>
      <c r="S2112" s="3">
        <v>0</v>
      </c>
      <c r="T2112" s="3">
        <v>0</v>
      </c>
      <c r="U2112" s="3">
        <v>0</v>
      </c>
      <c r="V2112" s="3">
        <v>0</v>
      </c>
      <c r="W2112" s="3">
        <v>1</v>
      </c>
      <c r="X2112" s="3">
        <v>0</v>
      </c>
      <c r="Y2112" s="3">
        <v>11.21</v>
      </c>
      <c r="Z2112" s="3">
        <v>15</v>
      </c>
      <c r="AA2112" s="3">
        <v>1</v>
      </c>
      <c r="AB2112" s="3">
        <f t="shared" si="448"/>
        <v>1.0026254918705395</v>
      </c>
      <c r="AC2112" s="3">
        <f t="shared" si="449"/>
        <v>2.622051287590999E-3</v>
      </c>
      <c r="AD2112">
        <f t="shared" si="450"/>
        <v>0</v>
      </c>
      <c r="AE2112">
        <f t="shared" si="451"/>
        <v>1</v>
      </c>
      <c r="AF2112">
        <f t="shared" si="452"/>
        <v>0</v>
      </c>
      <c r="AG2112">
        <f t="shared" si="453"/>
        <v>0</v>
      </c>
      <c r="AH2112">
        <f t="shared" si="454"/>
        <v>0</v>
      </c>
      <c r="AI2112">
        <f t="shared" si="455"/>
        <v>0</v>
      </c>
      <c r="AJ2112">
        <f t="shared" si="456"/>
        <v>0</v>
      </c>
      <c r="AK2112">
        <f t="shared" si="457"/>
        <v>0</v>
      </c>
      <c r="AL2112">
        <f t="shared" si="458"/>
        <v>0</v>
      </c>
      <c r="AM2112">
        <f t="shared" si="459"/>
        <v>0</v>
      </c>
      <c r="AN2112">
        <f t="shared" si="460"/>
        <v>0</v>
      </c>
      <c r="AO2112">
        <f t="shared" si="461"/>
        <v>0</v>
      </c>
    </row>
    <row r="2113" spans="1:41" x14ac:dyDescent="0.2">
      <c r="A2113" s="3" t="s">
        <v>0</v>
      </c>
      <c r="B2113" s="3" t="s">
        <v>5</v>
      </c>
      <c r="C2113" s="2" t="s">
        <v>39</v>
      </c>
      <c r="D2113" s="3">
        <v>51</v>
      </c>
      <c r="E2113" s="3">
        <v>73903.8073</v>
      </c>
      <c r="F2113" s="3">
        <v>72261.910999999993</v>
      </c>
      <c r="G2113" s="3">
        <v>1</v>
      </c>
      <c r="H2113" s="3">
        <v>2</v>
      </c>
      <c r="I2113" s="3">
        <v>1</v>
      </c>
      <c r="J2113" s="3">
        <v>6</v>
      </c>
      <c r="K2113" s="3">
        <v>0</v>
      </c>
      <c r="L2113" s="3">
        <v>0</v>
      </c>
      <c r="M2113" s="3">
        <v>0</v>
      </c>
      <c r="N2113" s="3">
        <v>0</v>
      </c>
      <c r="O2113" s="3">
        <v>0</v>
      </c>
      <c r="P2113" s="3">
        <v>1</v>
      </c>
      <c r="Q2113" s="3">
        <v>0</v>
      </c>
      <c r="R2113" s="3">
        <v>1</v>
      </c>
      <c r="S2113" s="3">
        <v>0</v>
      </c>
      <c r="T2113" s="3">
        <v>0</v>
      </c>
      <c r="U2113" s="3">
        <v>1</v>
      </c>
      <c r="V2113" s="3">
        <v>0</v>
      </c>
      <c r="W2113" s="3">
        <v>0</v>
      </c>
      <c r="X2113" s="3">
        <v>0</v>
      </c>
      <c r="Y2113" s="3">
        <v>11.19</v>
      </c>
      <c r="Z2113" s="3">
        <v>14</v>
      </c>
      <c r="AA2113" s="3">
        <v>0</v>
      </c>
      <c r="AB2113" s="3">
        <f t="shared" si="448"/>
        <v>0.97778333268629847</v>
      </c>
      <c r="AC2113" s="3">
        <f t="shared" si="449"/>
        <v>-2.2467174711754689E-2</v>
      </c>
      <c r="AD2113">
        <f t="shared" si="450"/>
        <v>0</v>
      </c>
      <c r="AE2113">
        <f t="shared" si="451"/>
        <v>0</v>
      </c>
      <c r="AF2113">
        <f t="shared" si="452"/>
        <v>0</v>
      </c>
      <c r="AG2113">
        <f t="shared" si="453"/>
        <v>0</v>
      </c>
      <c r="AH2113">
        <f t="shared" si="454"/>
        <v>0</v>
      </c>
      <c r="AI2113">
        <f t="shared" si="455"/>
        <v>0</v>
      </c>
      <c r="AJ2113">
        <f t="shared" si="456"/>
        <v>0</v>
      </c>
      <c r="AK2113">
        <f t="shared" si="457"/>
        <v>0</v>
      </c>
      <c r="AL2113">
        <f t="shared" si="458"/>
        <v>0</v>
      </c>
      <c r="AM2113">
        <f t="shared" si="459"/>
        <v>0</v>
      </c>
      <c r="AN2113">
        <f t="shared" si="460"/>
        <v>1</v>
      </c>
      <c r="AO2113">
        <f t="shared" si="461"/>
        <v>0</v>
      </c>
    </row>
    <row r="2114" spans="1:41" x14ac:dyDescent="0.2">
      <c r="A2114" s="3" t="s">
        <v>0</v>
      </c>
      <c r="B2114" s="3" t="s">
        <v>5</v>
      </c>
      <c r="C2114" s="2" t="s">
        <v>34</v>
      </c>
      <c r="D2114" s="3">
        <v>52</v>
      </c>
      <c r="E2114" s="3">
        <v>61876.532700000003</v>
      </c>
      <c r="F2114" s="3">
        <v>63399.190399999999</v>
      </c>
      <c r="G2114" s="3">
        <v>76</v>
      </c>
      <c r="H2114" s="3">
        <v>2</v>
      </c>
      <c r="I2114" s="3">
        <v>4</v>
      </c>
      <c r="J2114" s="3">
        <v>6</v>
      </c>
      <c r="K2114" s="3">
        <v>0</v>
      </c>
      <c r="L2114" s="3">
        <v>0</v>
      </c>
      <c r="M2114" s="3">
        <v>0</v>
      </c>
      <c r="N2114" s="3">
        <v>0</v>
      </c>
      <c r="O2114" s="3">
        <v>0</v>
      </c>
      <c r="P2114" s="3">
        <v>1</v>
      </c>
      <c r="Q2114" s="3">
        <v>0</v>
      </c>
      <c r="R2114" s="3">
        <v>1</v>
      </c>
      <c r="S2114" s="3">
        <v>0</v>
      </c>
      <c r="T2114" s="3">
        <v>0</v>
      </c>
      <c r="U2114" s="3">
        <v>0</v>
      </c>
      <c r="V2114" s="3">
        <v>0</v>
      </c>
      <c r="W2114" s="3">
        <v>0</v>
      </c>
      <c r="X2114" s="3">
        <v>1</v>
      </c>
      <c r="Y2114" s="3">
        <v>11.06</v>
      </c>
      <c r="Z2114" s="3">
        <v>28</v>
      </c>
      <c r="AA2114" s="3">
        <v>1</v>
      </c>
      <c r="AB2114" s="3">
        <f t="shared" si="448"/>
        <v>1.024607999730405</v>
      </c>
      <c r="AC2114" s="3">
        <f t="shared" si="449"/>
        <v>2.4310100154406905E-2</v>
      </c>
      <c r="AD2114">
        <f t="shared" si="450"/>
        <v>0</v>
      </c>
      <c r="AE2114">
        <f t="shared" si="451"/>
        <v>1</v>
      </c>
      <c r="AF2114">
        <f t="shared" si="452"/>
        <v>0</v>
      </c>
      <c r="AG2114">
        <f t="shared" si="453"/>
        <v>0</v>
      </c>
      <c r="AH2114">
        <f t="shared" si="454"/>
        <v>0</v>
      </c>
      <c r="AI2114">
        <f t="shared" si="455"/>
        <v>0</v>
      </c>
      <c r="AJ2114">
        <f t="shared" si="456"/>
        <v>0</v>
      </c>
      <c r="AK2114">
        <f t="shared" si="457"/>
        <v>0</v>
      </c>
      <c r="AL2114">
        <f t="shared" si="458"/>
        <v>0</v>
      </c>
      <c r="AM2114">
        <f t="shared" si="459"/>
        <v>0</v>
      </c>
      <c r="AN2114">
        <f t="shared" si="460"/>
        <v>0</v>
      </c>
      <c r="AO2114">
        <f t="shared" si="461"/>
        <v>0</v>
      </c>
    </row>
    <row r="2115" spans="1:41" x14ac:dyDescent="0.2">
      <c r="A2115" s="3" t="s">
        <v>0</v>
      </c>
      <c r="B2115" s="3" t="s">
        <v>5</v>
      </c>
      <c r="C2115" s="2" t="s">
        <v>33</v>
      </c>
      <c r="D2115" s="3">
        <v>52</v>
      </c>
      <c r="E2115" s="3">
        <v>63574.678099999997</v>
      </c>
      <c r="F2115" s="3">
        <v>67684.558199999999</v>
      </c>
      <c r="G2115" s="3">
        <v>266</v>
      </c>
      <c r="H2115" s="3">
        <v>2</v>
      </c>
      <c r="I2115" s="3">
        <v>4</v>
      </c>
      <c r="J2115" s="3">
        <v>6</v>
      </c>
      <c r="K2115" s="3">
        <v>0</v>
      </c>
      <c r="L2115" s="3">
        <v>0</v>
      </c>
      <c r="M2115" s="3">
        <v>0</v>
      </c>
      <c r="N2115" s="3">
        <v>0</v>
      </c>
      <c r="O2115" s="3">
        <v>0</v>
      </c>
      <c r="P2115" s="3">
        <v>1</v>
      </c>
      <c r="Q2115" s="3">
        <v>0</v>
      </c>
      <c r="R2115" s="3">
        <v>1</v>
      </c>
      <c r="S2115" s="3">
        <v>0</v>
      </c>
      <c r="T2115" s="3">
        <v>0</v>
      </c>
      <c r="U2115" s="3">
        <v>0</v>
      </c>
      <c r="V2115" s="3">
        <v>0</v>
      </c>
      <c r="W2115" s="3">
        <v>0</v>
      </c>
      <c r="X2115" s="3">
        <v>1</v>
      </c>
      <c r="Y2115" s="3">
        <v>11.12</v>
      </c>
      <c r="Z2115" s="3">
        <v>11</v>
      </c>
      <c r="AA2115" s="3">
        <v>0</v>
      </c>
      <c r="AB2115" s="3">
        <f t="shared" ref="AB2115:AB2178" si="462">F2115/E2115</f>
        <v>1.0646464948439904</v>
      </c>
      <c r="AC2115" s="3">
        <f t="shared" ref="AC2115:AC2178" si="463">LN(AB2115)</f>
        <v>6.2642814336571553E-2</v>
      </c>
      <c r="AD2115">
        <f t="shared" ref="AD2115:AD2178" si="464">IF(C2115="Januar",1,0)</f>
        <v>0</v>
      </c>
      <c r="AE2115">
        <f t="shared" ref="AE2115:AE2178" si="465">IF(C2115="Februar",1,0)</f>
        <v>0</v>
      </c>
      <c r="AF2115">
        <f t="shared" ref="AF2115:AF2178" si="466">IF(C2115="Mars",1,0)</f>
        <v>0</v>
      </c>
      <c r="AG2115">
        <f t="shared" ref="AG2115:AG2178" si="467">IF(C2115="April",1,0)</f>
        <v>1</v>
      </c>
      <c r="AH2115">
        <f t="shared" ref="AH2115:AH2178" si="468">IF(C2115="Mai",1,0)</f>
        <v>0</v>
      </c>
      <c r="AI2115">
        <f t="shared" ref="AI2115:AI2178" si="469">IF(C2115="Juni",1,0)</f>
        <v>0</v>
      </c>
      <c r="AJ2115">
        <f t="shared" ref="AJ2115:AJ2178" si="470">IF(C2115="Juli",1,0)</f>
        <v>0</v>
      </c>
      <c r="AK2115">
        <f t="shared" ref="AK2115:AK2178" si="471">IF(C2115="August",1,0)</f>
        <v>0</v>
      </c>
      <c r="AL2115">
        <f t="shared" ref="AL2115:AL2178" si="472">IF(C2115="September",1,0)</f>
        <v>0</v>
      </c>
      <c r="AM2115">
        <f t="shared" ref="AM2115:AM2178" si="473">IF(C2115="Oktober",1,0)</f>
        <v>0</v>
      </c>
      <c r="AN2115">
        <f t="shared" ref="AN2115:AN2178" si="474">IF(C2115="November",1,0)</f>
        <v>0</v>
      </c>
      <c r="AO2115">
        <f t="shared" ref="AO2115:AO2178" si="475">IF(C2115="Desember",1,0)</f>
        <v>0</v>
      </c>
    </row>
    <row r="2116" spans="1:41" x14ac:dyDescent="0.2">
      <c r="A2116" s="3" t="s">
        <v>0</v>
      </c>
      <c r="B2116" s="3" t="s">
        <v>5</v>
      </c>
      <c r="C2116" s="2" t="s">
        <v>35</v>
      </c>
      <c r="D2116" s="3">
        <v>52</v>
      </c>
      <c r="E2116" s="3">
        <v>54688.934999999998</v>
      </c>
      <c r="F2116" s="3">
        <v>63944.052900000002</v>
      </c>
      <c r="G2116" s="3">
        <v>12</v>
      </c>
      <c r="H2116" s="3">
        <v>2</v>
      </c>
      <c r="I2116" s="3">
        <v>2</v>
      </c>
      <c r="J2116" s="3">
        <v>6</v>
      </c>
      <c r="K2116" s="3">
        <v>0</v>
      </c>
      <c r="L2116" s="3">
        <v>0</v>
      </c>
      <c r="M2116" s="3">
        <v>0</v>
      </c>
      <c r="N2116" s="3">
        <v>0</v>
      </c>
      <c r="O2116" s="3">
        <v>0</v>
      </c>
      <c r="P2116" s="3">
        <v>1</v>
      </c>
      <c r="Q2116" s="3">
        <v>0</v>
      </c>
      <c r="R2116" s="3">
        <v>1</v>
      </c>
      <c r="S2116" s="3">
        <v>0</v>
      </c>
      <c r="T2116" s="3">
        <v>0</v>
      </c>
      <c r="U2116" s="3">
        <v>0</v>
      </c>
      <c r="V2116" s="3">
        <v>1</v>
      </c>
      <c r="W2116" s="3">
        <v>0</v>
      </c>
      <c r="X2116" s="3">
        <v>0</v>
      </c>
      <c r="Y2116" s="3">
        <v>11.07</v>
      </c>
      <c r="Z2116" s="3">
        <v>10</v>
      </c>
      <c r="AA2116" s="3">
        <v>0</v>
      </c>
      <c r="AB2116" s="3">
        <f t="shared" si="462"/>
        <v>1.1692320009522952</v>
      </c>
      <c r="AC2116" s="3">
        <f t="shared" si="463"/>
        <v>0.15634712383618102</v>
      </c>
      <c r="AD2116">
        <f t="shared" si="464"/>
        <v>0</v>
      </c>
      <c r="AE2116">
        <f t="shared" si="465"/>
        <v>0</v>
      </c>
      <c r="AF2116">
        <f t="shared" si="466"/>
        <v>0</v>
      </c>
      <c r="AG2116">
        <f t="shared" si="467"/>
        <v>0</v>
      </c>
      <c r="AH2116">
        <f t="shared" si="468"/>
        <v>0</v>
      </c>
      <c r="AI2116">
        <f t="shared" si="469"/>
        <v>0</v>
      </c>
      <c r="AJ2116">
        <f t="shared" si="470"/>
        <v>0</v>
      </c>
      <c r="AK2116">
        <f t="shared" si="471"/>
        <v>1</v>
      </c>
      <c r="AL2116">
        <f t="shared" si="472"/>
        <v>0</v>
      </c>
      <c r="AM2116">
        <f t="shared" si="473"/>
        <v>0</v>
      </c>
      <c r="AN2116">
        <f t="shared" si="474"/>
        <v>0</v>
      </c>
      <c r="AO2116">
        <f t="shared" si="475"/>
        <v>0</v>
      </c>
    </row>
    <row r="2117" spans="1:41" x14ac:dyDescent="0.2">
      <c r="A2117" s="3" t="s">
        <v>0</v>
      </c>
      <c r="B2117" s="3" t="s">
        <v>5</v>
      </c>
      <c r="C2117" s="2" t="s">
        <v>35</v>
      </c>
      <c r="D2117" s="3">
        <v>52</v>
      </c>
      <c r="E2117" s="3">
        <v>51996.556700000001</v>
      </c>
      <c r="F2117" s="3">
        <v>59736.942499999997</v>
      </c>
      <c r="G2117" s="3">
        <v>54</v>
      </c>
      <c r="H2117" s="3">
        <v>2</v>
      </c>
      <c r="I2117" s="3">
        <v>4</v>
      </c>
      <c r="J2117" s="3">
        <v>6</v>
      </c>
      <c r="K2117" s="3">
        <v>0</v>
      </c>
      <c r="L2117" s="3">
        <v>0</v>
      </c>
      <c r="M2117" s="3">
        <v>0</v>
      </c>
      <c r="N2117" s="3">
        <v>0</v>
      </c>
      <c r="O2117" s="3">
        <v>0</v>
      </c>
      <c r="P2117" s="3">
        <v>1</v>
      </c>
      <c r="Q2117" s="3">
        <v>0</v>
      </c>
      <c r="R2117" s="3">
        <v>1</v>
      </c>
      <c r="S2117" s="3">
        <v>0</v>
      </c>
      <c r="T2117" s="3">
        <v>0</v>
      </c>
      <c r="U2117" s="3">
        <v>0</v>
      </c>
      <c r="V2117" s="3">
        <v>0</v>
      </c>
      <c r="W2117" s="3">
        <v>0</v>
      </c>
      <c r="X2117" s="3">
        <v>1</v>
      </c>
      <c r="Y2117" s="3">
        <v>11</v>
      </c>
      <c r="Z2117" s="3">
        <v>10</v>
      </c>
      <c r="AA2117" s="3">
        <v>0</v>
      </c>
      <c r="AB2117" s="3">
        <f t="shared" si="462"/>
        <v>1.1488634304124987</v>
      </c>
      <c r="AC2117" s="3">
        <f t="shared" si="463"/>
        <v>0.13877313228311799</v>
      </c>
      <c r="AD2117">
        <f t="shared" si="464"/>
        <v>0</v>
      </c>
      <c r="AE2117">
        <f t="shared" si="465"/>
        <v>0</v>
      </c>
      <c r="AF2117">
        <f t="shared" si="466"/>
        <v>0</v>
      </c>
      <c r="AG2117">
        <f t="shared" si="467"/>
        <v>0</v>
      </c>
      <c r="AH2117">
        <f t="shared" si="468"/>
        <v>0</v>
      </c>
      <c r="AI2117">
        <f t="shared" si="469"/>
        <v>0</v>
      </c>
      <c r="AJ2117">
        <f t="shared" si="470"/>
        <v>0</v>
      </c>
      <c r="AK2117">
        <f t="shared" si="471"/>
        <v>1</v>
      </c>
      <c r="AL2117">
        <f t="shared" si="472"/>
        <v>0</v>
      </c>
      <c r="AM2117">
        <f t="shared" si="473"/>
        <v>0</v>
      </c>
      <c r="AN2117">
        <f t="shared" si="474"/>
        <v>0</v>
      </c>
      <c r="AO2117">
        <f t="shared" si="475"/>
        <v>0</v>
      </c>
    </row>
    <row r="2118" spans="1:41" x14ac:dyDescent="0.2">
      <c r="A2118" s="3" t="s">
        <v>0</v>
      </c>
      <c r="B2118" s="3" t="s">
        <v>5</v>
      </c>
      <c r="C2118" s="2" t="s">
        <v>32</v>
      </c>
      <c r="D2118" s="3">
        <v>52</v>
      </c>
      <c r="E2118" s="3">
        <v>57988.931799999998</v>
      </c>
      <c r="F2118" s="3">
        <v>71436.281099999993</v>
      </c>
      <c r="G2118" s="3">
        <v>12</v>
      </c>
      <c r="H2118" s="3">
        <v>2</v>
      </c>
      <c r="I2118" s="3">
        <v>2</v>
      </c>
      <c r="J2118" s="3">
        <v>6</v>
      </c>
      <c r="K2118" s="3">
        <v>0</v>
      </c>
      <c r="L2118" s="3">
        <v>0</v>
      </c>
      <c r="M2118" s="3">
        <v>0</v>
      </c>
      <c r="N2118" s="3">
        <v>0</v>
      </c>
      <c r="O2118" s="3">
        <v>0</v>
      </c>
      <c r="P2118" s="3">
        <v>1</v>
      </c>
      <c r="Q2118" s="3">
        <v>0</v>
      </c>
      <c r="R2118" s="3">
        <v>1</v>
      </c>
      <c r="S2118" s="3">
        <v>0</v>
      </c>
      <c r="T2118" s="3">
        <v>0</v>
      </c>
      <c r="U2118" s="3">
        <v>0</v>
      </c>
      <c r="V2118" s="3">
        <v>1</v>
      </c>
      <c r="W2118" s="3">
        <v>0</v>
      </c>
      <c r="X2118" s="3">
        <v>0</v>
      </c>
      <c r="Y2118" s="3">
        <v>11.18</v>
      </c>
      <c r="Z2118" s="3">
        <v>10</v>
      </c>
      <c r="AA2118" s="3">
        <v>0</v>
      </c>
      <c r="AB2118" s="3">
        <f t="shared" si="462"/>
        <v>1.2318951027823553</v>
      </c>
      <c r="AC2118" s="3">
        <f t="shared" si="463"/>
        <v>0.2085537176408942</v>
      </c>
      <c r="AD2118">
        <f t="shared" si="464"/>
        <v>0</v>
      </c>
      <c r="AE2118">
        <f t="shared" si="465"/>
        <v>0</v>
      </c>
      <c r="AF2118">
        <f t="shared" si="466"/>
        <v>0</v>
      </c>
      <c r="AG2118">
        <f t="shared" si="467"/>
        <v>0</v>
      </c>
      <c r="AH2118">
        <f t="shared" si="468"/>
        <v>0</v>
      </c>
      <c r="AI2118">
        <f t="shared" si="469"/>
        <v>0</v>
      </c>
      <c r="AJ2118">
        <f t="shared" si="470"/>
        <v>0</v>
      </c>
      <c r="AK2118">
        <f t="shared" si="471"/>
        <v>0</v>
      </c>
      <c r="AL2118">
        <f t="shared" si="472"/>
        <v>1</v>
      </c>
      <c r="AM2118">
        <f t="shared" si="473"/>
        <v>0</v>
      </c>
      <c r="AN2118">
        <f t="shared" si="474"/>
        <v>0</v>
      </c>
      <c r="AO2118">
        <f t="shared" si="475"/>
        <v>0</v>
      </c>
    </row>
    <row r="2119" spans="1:41" x14ac:dyDescent="0.2">
      <c r="A2119" s="3" t="s">
        <v>0</v>
      </c>
      <c r="B2119" s="3" t="s">
        <v>5</v>
      </c>
      <c r="C2119" s="2" t="s">
        <v>30</v>
      </c>
      <c r="D2119" s="3">
        <v>53</v>
      </c>
      <c r="E2119" s="3">
        <v>60428.943399999996</v>
      </c>
      <c r="F2119" s="3">
        <v>68920</v>
      </c>
      <c r="G2119" s="3">
        <v>11</v>
      </c>
      <c r="H2119" s="3">
        <v>2</v>
      </c>
      <c r="I2119" s="3">
        <v>2</v>
      </c>
      <c r="J2119" s="3">
        <v>6</v>
      </c>
      <c r="K2119" s="3">
        <v>0</v>
      </c>
      <c r="L2119" s="3">
        <v>0</v>
      </c>
      <c r="M2119" s="3">
        <v>0</v>
      </c>
      <c r="N2119" s="3">
        <v>0</v>
      </c>
      <c r="O2119" s="3">
        <v>0</v>
      </c>
      <c r="P2119" s="3">
        <v>1</v>
      </c>
      <c r="Q2119" s="3">
        <v>0</v>
      </c>
      <c r="R2119" s="3">
        <v>1</v>
      </c>
      <c r="S2119" s="3">
        <v>0</v>
      </c>
      <c r="T2119" s="3">
        <v>0</v>
      </c>
      <c r="U2119" s="3">
        <v>0</v>
      </c>
      <c r="V2119" s="3">
        <v>1</v>
      </c>
      <c r="W2119" s="3">
        <v>0</v>
      </c>
      <c r="X2119" s="3">
        <v>0</v>
      </c>
      <c r="Y2119" s="3">
        <v>11.14</v>
      </c>
      <c r="Z2119" s="3">
        <v>10</v>
      </c>
      <c r="AA2119" s="3">
        <v>0</v>
      </c>
      <c r="AB2119" s="3">
        <f t="shared" si="462"/>
        <v>1.1405130740710585</v>
      </c>
      <c r="AC2119" s="3">
        <f t="shared" si="463"/>
        <v>0.13147822613215404</v>
      </c>
      <c r="AD2119">
        <f t="shared" si="464"/>
        <v>1</v>
      </c>
      <c r="AE2119">
        <f t="shared" si="465"/>
        <v>0</v>
      </c>
      <c r="AF2119">
        <f t="shared" si="466"/>
        <v>0</v>
      </c>
      <c r="AG2119">
        <f t="shared" si="467"/>
        <v>0</v>
      </c>
      <c r="AH2119">
        <f t="shared" si="468"/>
        <v>0</v>
      </c>
      <c r="AI2119">
        <f t="shared" si="469"/>
        <v>0</v>
      </c>
      <c r="AJ2119">
        <f t="shared" si="470"/>
        <v>0</v>
      </c>
      <c r="AK2119">
        <f t="shared" si="471"/>
        <v>0</v>
      </c>
      <c r="AL2119">
        <f t="shared" si="472"/>
        <v>0</v>
      </c>
      <c r="AM2119">
        <f t="shared" si="473"/>
        <v>0</v>
      </c>
      <c r="AN2119">
        <f t="shared" si="474"/>
        <v>0</v>
      </c>
      <c r="AO2119">
        <f t="shared" si="475"/>
        <v>0</v>
      </c>
    </row>
    <row r="2120" spans="1:41" x14ac:dyDescent="0.2">
      <c r="A2120" s="3" t="s">
        <v>0</v>
      </c>
      <c r="B2120" s="3" t="s">
        <v>5</v>
      </c>
      <c r="C2120" s="2" t="s">
        <v>31</v>
      </c>
      <c r="D2120" s="3">
        <v>53</v>
      </c>
      <c r="E2120" s="3">
        <v>56635.911699999997</v>
      </c>
      <c r="F2120" s="3">
        <v>56636.331899999997</v>
      </c>
      <c r="G2120" s="3">
        <v>57</v>
      </c>
      <c r="H2120" s="3">
        <v>2</v>
      </c>
      <c r="I2120" s="3">
        <v>4</v>
      </c>
      <c r="J2120" s="3">
        <v>6</v>
      </c>
      <c r="K2120" s="3">
        <v>0</v>
      </c>
      <c r="L2120" s="3">
        <v>0</v>
      </c>
      <c r="M2120" s="3">
        <v>0</v>
      </c>
      <c r="N2120" s="3">
        <v>0</v>
      </c>
      <c r="O2120" s="3">
        <v>0</v>
      </c>
      <c r="P2120" s="3">
        <v>1</v>
      </c>
      <c r="Q2120" s="3">
        <v>0</v>
      </c>
      <c r="R2120" s="3">
        <v>1</v>
      </c>
      <c r="S2120" s="3">
        <v>0</v>
      </c>
      <c r="T2120" s="3">
        <v>0</v>
      </c>
      <c r="U2120" s="3">
        <v>0</v>
      </c>
      <c r="V2120" s="3">
        <v>0</v>
      </c>
      <c r="W2120" s="3">
        <v>0</v>
      </c>
      <c r="X2120" s="3">
        <v>1</v>
      </c>
      <c r="Y2120" s="3">
        <v>10.94</v>
      </c>
      <c r="Z2120" s="3">
        <v>11</v>
      </c>
      <c r="AA2120" s="3">
        <v>0</v>
      </c>
      <c r="AB2120" s="3">
        <f t="shared" si="462"/>
        <v>1.0000074193208406</v>
      </c>
      <c r="AC2120" s="3">
        <f t="shared" si="463"/>
        <v>7.4192933175600976E-6</v>
      </c>
      <c r="AD2120">
        <f t="shared" si="464"/>
        <v>0</v>
      </c>
      <c r="AE2120">
        <f t="shared" si="465"/>
        <v>0</v>
      </c>
      <c r="AF2120">
        <f t="shared" si="466"/>
        <v>1</v>
      </c>
      <c r="AG2120">
        <f t="shared" si="467"/>
        <v>0</v>
      </c>
      <c r="AH2120">
        <f t="shared" si="468"/>
        <v>0</v>
      </c>
      <c r="AI2120">
        <f t="shared" si="469"/>
        <v>0</v>
      </c>
      <c r="AJ2120">
        <f t="shared" si="470"/>
        <v>0</v>
      </c>
      <c r="AK2120">
        <f t="shared" si="471"/>
        <v>0</v>
      </c>
      <c r="AL2120">
        <f t="shared" si="472"/>
        <v>0</v>
      </c>
      <c r="AM2120">
        <f t="shared" si="473"/>
        <v>0</v>
      </c>
      <c r="AN2120">
        <f t="shared" si="474"/>
        <v>0</v>
      </c>
      <c r="AO2120">
        <f t="shared" si="475"/>
        <v>0</v>
      </c>
    </row>
    <row r="2121" spans="1:41" x14ac:dyDescent="0.2">
      <c r="A2121" s="3" t="s">
        <v>0</v>
      </c>
      <c r="B2121" s="3" t="s">
        <v>5</v>
      </c>
      <c r="C2121" s="2" t="s">
        <v>33</v>
      </c>
      <c r="D2121" s="3">
        <v>53</v>
      </c>
      <c r="E2121" s="3">
        <v>47598.271399999998</v>
      </c>
      <c r="F2121" s="3">
        <v>48225.900699999998</v>
      </c>
      <c r="G2121" s="3">
        <v>39</v>
      </c>
      <c r="H2121" s="3">
        <v>2</v>
      </c>
      <c r="I2121" s="3">
        <v>3</v>
      </c>
      <c r="J2121" s="3">
        <v>6</v>
      </c>
      <c r="K2121" s="3">
        <v>0</v>
      </c>
      <c r="L2121" s="3">
        <v>0</v>
      </c>
      <c r="M2121" s="3">
        <v>0</v>
      </c>
      <c r="N2121" s="3">
        <v>0</v>
      </c>
      <c r="O2121" s="3">
        <v>0</v>
      </c>
      <c r="P2121" s="3">
        <v>1</v>
      </c>
      <c r="Q2121" s="3">
        <v>0</v>
      </c>
      <c r="R2121" s="3">
        <v>1</v>
      </c>
      <c r="S2121" s="3">
        <v>0</v>
      </c>
      <c r="T2121" s="3">
        <v>0</v>
      </c>
      <c r="U2121" s="3">
        <v>0</v>
      </c>
      <c r="V2121" s="3">
        <v>0</v>
      </c>
      <c r="W2121" s="3">
        <v>1</v>
      </c>
      <c r="X2121" s="3">
        <v>0</v>
      </c>
      <c r="Y2121" s="3">
        <v>10.78</v>
      </c>
      <c r="Z2121" s="3">
        <v>16</v>
      </c>
      <c r="AA2121" s="3">
        <v>1</v>
      </c>
      <c r="AB2121" s="3">
        <f t="shared" si="462"/>
        <v>1.0131859683459008</v>
      </c>
      <c r="AC2121" s="3">
        <f t="shared" si="463"/>
        <v>1.3099790200198315E-2</v>
      </c>
      <c r="AD2121">
        <f t="shared" si="464"/>
        <v>0</v>
      </c>
      <c r="AE2121">
        <f t="shared" si="465"/>
        <v>0</v>
      </c>
      <c r="AF2121">
        <f t="shared" si="466"/>
        <v>0</v>
      </c>
      <c r="AG2121">
        <f t="shared" si="467"/>
        <v>1</v>
      </c>
      <c r="AH2121">
        <f t="shared" si="468"/>
        <v>0</v>
      </c>
      <c r="AI2121">
        <f t="shared" si="469"/>
        <v>0</v>
      </c>
      <c r="AJ2121">
        <f t="shared" si="470"/>
        <v>0</v>
      </c>
      <c r="AK2121">
        <f t="shared" si="471"/>
        <v>0</v>
      </c>
      <c r="AL2121">
        <f t="shared" si="472"/>
        <v>0</v>
      </c>
      <c r="AM2121">
        <f t="shared" si="473"/>
        <v>0</v>
      </c>
      <c r="AN2121">
        <f t="shared" si="474"/>
        <v>0</v>
      </c>
      <c r="AO2121">
        <f t="shared" si="475"/>
        <v>0</v>
      </c>
    </row>
    <row r="2122" spans="1:41" x14ac:dyDescent="0.2">
      <c r="A2122" s="3" t="s">
        <v>0</v>
      </c>
      <c r="B2122" s="3" t="s">
        <v>5</v>
      </c>
      <c r="C2122" s="2" t="s">
        <v>33</v>
      </c>
      <c r="D2122" s="3">
        <v>53</v>
      </c>
      <c r="E2122" s="3">
        <v>55551.927600000003</v>
      </c>
      <c r="F2122" s="3">
        <v>64064.077799999999</v>
      </c>
      <c r="G2122" s="3">
        <v>10</v>
      </c>
      <c r="H2122" s="3">
        <v>2</v>
      </c>
      <c r="I2122" s="3">
        <v>1</v>
      </c>
      <c r="J2122" s="3">
        <v>6</v>
      </c>
      <c r="K2122" s="3">
        <v>0</v>
      </c>
      <c r="L2122" s="3">
        <v>0</v>
      </c>
      <c r="M2122" s="3">
        <v>0</v>
      </c>
      <c r="N2122" s="3">
        <v>0</v>
      </c>
      <c r="O2122" s="3">
        <v>0</v>
      </c>
      <c r="P2122" s="3">
        <v>1</v>
      </c>
      <c r="Q2122" s="3">
        <v>0</v>
      </c>
      <c r="R2122" s="3">
        <v>1</v>
      </c>
      <c r="S2122" s="3">
        <v>0</v>
      </c>
      <c r="T2122" s="3">
        <v>0</v>
      </c>
      <c r="U2122" s="3">
        <v>1</v>
      </c>
      <c r="V2122" s="3">
        <v>0</v>
      </c>
      <c r="W2122" s="3">
        <v>0</v>
      </c>
      <c r="X2122" s="3">
        <v>0</v>
      </c>
      <c r="Y2122" s="3">
        <v>11.07</v>
      </c>
      <c r="Z2122" s="3">
        <v>10</v>
      </c>
      <c r="AA2122" s="3">
        <v>0</v>
      </c>
      <c r="AB2122" s="3">
        <f t="shared" si="462"/>
        <v>1.15322870992509</v>
      </c>
      <c r="AC2122" s="3">
        <f t="shared" si="463"/>
        <v>0.14256558234898184</v>
      </c>
      <c r="AD2122">
        <f t="shared" si="464"/>
        <v>0</v>
      </c>
      <c r="AE2122">
        <f t="shared" si="465"/>
        <v>0</v>
      </c>
      <c r="AF2122">
        <f t="shared" si="466"/>
        <v>0</v>
      </c>
      <c r="AG2122">
        <f t="shared" si="467"/>
        <v>1</v>
      </c>
      <c r="AH2122">
        <f t="shared" si="468"/>
        <v>0</v>
      </c>
      <c r="AI2122">
        <f t="shared" si="469"/>
        <v>0</v>
      </c>
      <c r="AJ2122">
        <f t="shared" si="470"/>
        <v>0</v>
      </c>
      <c r="AK2122">
        <f t="shared" si="471"/>
        <v>0</v>
      </c>
      <c r="AL2122">
        <f t="shared" si="472"/>
        <v>0</v>
      </c>
      <c r="AM2122">
        <f t="shared" si="473"/>
        <v>0</v>
      </c>
      <c r="AN2122">
        <f t="shared" si="474"/>
        <v>0</v>
      </c>
      <c r="AO2122">
        <f t="shared" si="475"/>
        <v>0</v>
      </c>
    </row>
    <row r="2123" spans="1:41" x14ac:dyDescent="0.2">
      <c r="A2123" s="3" t="s">
        <v>0</v>
      </c>
      <c r="B2123" s="3" t="s">
        <v>5</v>
      </c>
      <c r="C2123" s="2" t="s">
        <v>41</v>
      </c>
      <c r="D2123" s="3">
        <v>53</v>
      </c>
      <c r="E2123" s="3">
        <v>63944.0962</v>
      </c>
      <c r="F2123" s="3">
        <v>61546.6083</v>
      </c>
      <c r="G2123" s="3">
        <v>26</v>
      </c>
      <c r="H2123" s="3">
        <v>2</v>
      </c>
      <c r="I2123" s="3">
        <v>3</v>
      </c>
      <c r="J2123" s="3">
        <v>6</v>
      </c>
      <c r="K2123" s="3">
        <v>0</v>
      </c>
      <c r="L2123" s="3">
        <v>0</v>
      </c>
      <c r="M2123" s="3">
        <v>0</v>
      </c>
      <c r="N2123" s="3">
        <v>0</v>
      </c>
      <c r="O2123" s="3">
        <v>0</v>
      </c>
      <c r="P2123" s="3">
        <v>1</v>
      </c>
      <c r="Q2123" s="3">
        <v>0</v>
      </c>
      <c r="R2123" s="3">
        <v>1</v>
      </c>
      <c r="S2123" s="3">
        <v>0</v>
      </c>
      <c r="T2123" s="3">
        <v>0</v>
      </c>
      <c r="U2123" s="3">
        <v>0</v>
      </c>
      <c r="V2123" s="3">
        <v>0</v>
      </c>
      <c r="W2123" s="3">
        <v>1</v>
      </c>
      <c r="X2123" s="3">
        <v>0</v>
      </c>
      <c r="Y2123" s="3">
        <v>11.03</v>
      </c>
      <c r="Z2123" s="3">
        <v>10</v>
      </c>
      <c r="AA2123" s="3">
        <v>0</v>
      </c>
      <c r="AB2123" s="3">
        <f t="shared" si="462"/>
        <v>0.96250650110838532</v>
      </c>
      <c r="AC2123" s="3">
        <f t="shared" si="463"/>
        <v>-3.8214458444686204E-2</v>
      </c>
      <c r="AD2123">
        <f t="shared" si="464"/>
        <v>0</v>
      </c>
      <c r="AE2123">
        <f t="shared" si="465"/>
        <v>0</v>
      </c>
      <c r="AF2123">
        <f t="shared" si="466"/>
        <v>0</v>
      </c>
      <c r="AG2123">
        <f t="shared" si="467"/>
        <v>0</v>
      </c>
      <c r="AH2123">
        <f t="shared" si="468"/>
        <v>0</v>
      </c>
      <c r="AI2123">
        <f t="shared" si="469"/>
        <v>0</v>
      </c>
      <c r="AJ2123">
        <f t="shared" si="470"/>
        <v>0</v>
      </c>
      <c r="AK2123">
        <f t="shared" si="471"/>
        <v>0</v>
      </c>
      <c r="AL2123">
        <f t="shared" si="472"/>
        <v>0</v>
      </c>
      <c r="AM2123">
        <f t="shared" si="473"/>
        <v>1</v>
      </c>
      <c r="AN2123">
        <f t="shared" si="474"/>
        <v>0</v>
      </c>
      <c r="AO2123">
        <f t="shared" si="475"/>
        <v>0</v>
      </c>
    </row>
    <row r="2124" spans="1:41" x14ac:dyDescent="0.2">
      <c r="A2124" s="3" t="s">
        <v>2</v>
      </c>
      <c r="B2124" s="3" t="s">
        <v>5</v>
      </c>
      <c r="C2124" s="2" t="s">
        <v>37</v>
      </c>
      <c r="D2124" s="3">
        <v>53</v>
      </c>
      <c r="E2124" s="3">
        <v>69202.776500000007</v>
      </c>
      <c r="F2124" s="3">
        <v>80590.154699999999</v>
      </c>
      <c r="G2124" s="3">
        <v>10</v>
      </c>
      <c r="H2124" s="3">
        <v>2</v>
      </c>
      <c r="I2124" s="3">
        <v>1</v>
      </c>
      <c r="J2124" s="3">
        <v>6</v>
      </c>
      <c r="K2124" s="3">
        <v>0</v>
      </c>
      <c r="L2124" s="3">
        <v>0</v>
      </c>
      <c r="M2124" s="3">
        <v>0</v>
      </c>
      <c r="N2124" s="3">
        <v>0</v>
      </c>
      <c r="O2124" s="3">
        <v>0</v>
      </c>
      <c r="P2124" s="3">
        <v>1</v>
      </c>
      <c r="Q2124" s="3">
        <v>0</v>
      </c>
      <c r="R2124" s="3">
        <v>1</v>
      </c>
      <c r="S2124" s="3">
        <v>0</v>
      </c>
      <c r="T2124" s="3">
        <v>1</v>
      </c>
      <c r="U2124" s="3">
        <v>1</v>
      </c>
      <c r="V2124" s="3">
        <v>0</v>
      </c>
      <c r="W2124" s="3">
        <v>0</v>
      </c>
      <c r="X2124" s="3">
        <v>0</v>
      </c>
      <c r="Y2124" s="3">
        <v>11.3</v>
      </c>
      <c r="Z2124" s="3">
        <v>4</v>
      </c>
      <c r="AA2124" s="3">
        <v>0</v>
      </c>
      <c r="AB2124" s="3">
        <f t="shared" si="462"/>
        <v>1.1645508861916831</v>
      </c>
      <c r="AC2124" s="3">
        <f t="shared" si="463"/>
        <v>0.15233550727648443</v>
      </c>
      <c r="AD2124">
        <f t="shared" si="464"/>
        <v>0</v>
      </c>
      <c r="AE2124">
        <f t="shared" si="465"/>
        <v>0</v>
      </c>
      <c r="AF2124">
        <f t="shared" si="466"/>
        <v>0</v>
      </c>
      <c r="AG2124">
        <f t="shared" si="467"/>
        <v>0</v>
      </c>
      <c r="AH2124">
        <f t="shared" si="468"/>
        <v>1</v>
      </c>
      <c r="AI2124">
        <f t="shared" si="469"/>
        <v>0</v>
      </c>
      <c r="AJ2124">
        <f t="shared" si="470"/>
        <v>0</v>
      </c>
      <c r="AK2124">
        <f t="shared" si="471"/>
        <v>0</v>
      </c>
      <c r="AL2124">
        <f t="shared" si="472"/>
        <v>0</v>
      </c>
      <c r="AM2124">
        <f t="shared" si="473"/>
        <v>0</v>
      </c>
      <c r="AN2124">
        <f t="shared" si="474"/>
        <v>0</v>
      </c>
      <c r="AO2124">
        <f t="shared" si="475"/>
        <v>0</v>
      </c>
    </row>
    <row r="2125" spans="1:41" x14ac:dyDescent="0.2">
      <c r="A2125" s="3" t="s">
        <v>0</v>
      </c>
      <c r="B2125" s="3" t="s">
        <v>5</v>
      </c>
      <c r="C2125" s="2" t="s">
        <v>30</v>
      </c>
      <c r="D2125" s="3">
        <v>54</v>
      </c>
      <c r="E2125" s="3">
        <v>73888.888900000005</v>
      </c>
      <c r="F2125" s="3">
        <v>81481</v>
      </c>
      <c r="G2125" s="3">
        <v>11</v>
      </c>
      <c r="H2125" s="3">
        <v>2</v>
      </c>
      <c r="I2125" s="3">
        <v>2</v>
      </c>
      <c r="J2125" s="3">
        <v>6</v>
      </c>
      <c r="K2125" s="3">
        <v>0</v>
      </c>
      <c r="L2125" s="3">
        <v>0</v>
      </c>
      <c r="M2125" s="3">
        <v>0</v>
      </c>
      <c r="N2125" s="3">
        <v>0</v>
      </c>
      <c r="O2125" s="3">
        <v>0</v>
      </c>
      <c r="P2125" s="3">
        <v>1</v>
      </c>
      <c r="Q2125" s="3">
        <v>0</v>
      </c>
      <c r="R2125" s="3">
        <v>1</v>
      </c>
      <c r="S2125" s="3">
        <v>0</v>
      </c>
      <c r="T2125" s="3">
        <v>0</v>
      </c>
      <c r="U2125" s="3">
        <v>0</v>
      </c>
      <c r="V2125" s="3">
        <v>1</v>
      </c>
      <c r="W2125" s="3">
        <v>0</v>
      </c>
      <c r="X2125" s="3">
        <v>0</v>
      </c>
      <c r="Y2125" s="3">
        <v>11.31</v>
      </c>
      <c r="Z2125" s="3">
        <v>11</v>
      </c>
      <c r="AA2125" s="3">
        <v>0</v>
      </c>
      <c r="AB2125" s="3">
        <f t="shared" si="462"/>
        <v>1.1027503757740225</v>
      </c>
      <c r="AC2125" s="3">
        <f t="shared" si="463"/>
        <v>9.7807400763699578E-2</v>
      </c>
      <c r="AD2125">
        <f t="shared" si="464"/>
        <v>1</v>
      </c>
      <c r="AE2125">
        <f t="shared" si="465"/>
        <v>0</v>
      </c>
      <c r="AF2125">
        <f t="shared" si="466"/>
        <v>0</v>
      </c>
      <c r="AG2125">
        <f t="shared" si="467"/>
        <v>0</v>
      </c>
      <c r="AH2125">
        <f t="shared" si="468"/>
        <v>0</v>
      </c>
      <c r="AI2125">
        <f t="shared" si="469"/>
        <v>0</v>
      </c>
      <c r="AJ2125">
        <f t="shared" si="470"/>
        <v>0</v>
      </c>
      <c r="AK2125">
        <f t="shared" si="471"/>
        <v>0</v>
      </c>
      <c r="AL2125">
        <f t="shared" si="472"/>
        <v>0</v>
      </c>
      <c r="AM2125">
        <f t="shared" si="473"/>
        <v>0</v>
      </c>
      <c r="AN2125">
        <f t="shared" si="474"/>
        <v>0</v>
      </c>
      <c r="AO2125">
        <f t="shared" si="475"/>
        <v>0</v>
      </c>
    </row>
    <row r="2126" spans="1:41" x14ac:dyDescent="0.2">
      <c r="A2126" s="3" t="s">
        <v>0</v>
      </c>
      <c r="B2126" s="3" t="s">
        <v>5</v>
      </c>
      <c r="C2126" s="2" t="s">
        <v>30</v>
      </c>
      <c r="D2126" s="3">
        <v>54</v>
      </c>
      <c r="E2126" s="3">
        <v>50851.092600000004</v>
      </c>
      <c r="F2126" s="3">
        <v>57518</v>
      </c>
      <c r="G2126" s="3">
        <v>34</v>
      </c>
      <c r="H2126" s="3">
        <v>2</v>
      </c>
      <c r="I2126" s="3">
        <v>3</v>
      </c>
      <c r="J2126" s="3">
        <v>6</v>
      </c>
      <c r="K2126" s="3">
        <v>0</v>
      </c>
      <c r="L2126" s="3">
        <v>0</v>
      </c>
      <c r="M2126" s="3">
        <v>0</v>
      </c>
      <c r="N2126" s="3">
        <v>0</v>
      </c>
      <c r="O2126" s="3">
        <v>0</v>
      </c>
      <c r="P2126" s="3">
        <v>1</v>
      </c>
      <c r="Q2126" s="3">
        <v>0</v>
      </c>
      <c r="R2126" s="3">
        <v>1</v>
      </c>
      <c r="S2126" s="3">
        <v>0</v>
      </c>
      <c r="T2126" s="3">
        <v>0</v>
      </c>
      <c r="U2126" s="3">
        <v>0</v>
      </c>
      <c r="V2126" s="3">
        <v>0</v>
      </c>
      <c r="W2126" s="3">
        <v>1</v>
      </c>
      <c r="X2126" s="3">
        <v>0</v>
      </c>
      <c r="Y2126" s="3">
        <v>10.96</v>
      </c>
      <c r="Z2126" s="3">
        <v>10</v>
      </c>
      <c r="AA2126" s="3">
        <v>0</v>
      </c>
      <c r="AB2126" s="3">
        <f t="shared" si="462"/>
        <v>1.1311064730200113</v>
      </c>
      <c r="AC2126" s="3">
        <f t="shared" si="463"/>
        <v>0.12319633330428295</v>
      </c>
      <c r="AD2126">
        <f t="shared" si="464"/>
        <v>1</v>
      </c>
      <c r="AE2126">
        <f t="shared" si="465"/>
        <v>0</v>
      </c>
      <c r="AF2126">
        <f t="shared" si="466"/>
        <v>0</v>
      </c>
      <c r="AG2126">
        <f t="shared" si="467"/>
        <v>0</v>
      </c>
      <c r="AH2126">
        <f t="shared" si="468"/>
        <v>0</v>
      </c>
      <c r="AI2126">
        <f t="shared" si="469"/>
        <v>0</v>
      </c>
      <c r="AJ2126">
        <f t="shared" si="470"/>
        <v>0</v>
      </c>
      <c r="AK2126">
        <f t="shared" si="471"/>
        <v>0</v>
      </c>
      <c r="AL2126">
        <f t="shared" si="472"/>
        <v>0</v>
      </c>
      <c r="AM2126">
        <f t="shared" si="473"/>
        <v>0</v>
      </c>
      <c r="AN2126">
        <f t="shared" si="474"/>
        <v>0</v>
      </c>
      <c r="AO2126">
        <f t="shared" si="475"/>
        <v>0</v>
      </c>
    </row>
    <row r="2127" spans="1:41" x14ac:dyDescent="0.2">
      <c r="A2127" s="3" t="s">
        <v>0</v>
      </c>
      <c r="B2127" s="3" t="s">
        <v>5</v>
      </c>
      <c r="C2127" s="2" t="s">
        <v>34</v>
      </c>
      <c r="D2127" s="3">
        <v>54</v>
      </c>
      <c r="E2127" s="3">
        <v>52397.964599999999</v>
      </c>
      <c r="F2127" s="3">
        <v>59731.1495</v>
      </c>
      <c r="G2127" s="3">
        <v>57</v>
      </c>
      <c r="H2127" s="3">
        <v>2</v>
      </c>
      <c r="I2127" s="3">
        <v>4</v>
      </c>
      <c r="J2127" s="3">
        <v>6</v>
      </c>
      <c r="K2127" s="3">
        <v>0</v>
      </c>
      <c r="L2127" s="3">
        <v>0</v>
      </c>
      <c r="M2127" s="3">
        <v>0</v>
      </c>
      <c r="N2127" s="3">
        <v>0</v>
      </c>
      <c r="O2127" s="3">
        <v>0</v>
      </c>
      <c r="P2127" s="3">
        <v>1</v>
      </c>
      <c r="Q2127" s="3">
        <v>0</v>
      </c>
      <c r="R2127" s="3">
        <v>1</v>
      </c>
      <c r="S2127" s="3">
        <v>0</v>
      </c>
      <c r="T2127" s="3">
        <v>0</v>
      </c>
      <c r="U2127" s="3">
        <v>0</v>
      </c>
      <c r="V2127" s="3">
        <v>0</v>
      </c>
      <c r="W2127" s="3">
        <v>0</v>
      </c>
      <c r="X2127" s="3">
        <v>1</v>
      </c>
      <c r="Y2127" s="3">
        <v>11</v>
      </c>
      <c r="Z2127" s="3">
        <v>10</v>
      </c>
      <c r="AA2127" s="3">
        <v>0</v>
      </c>
      <c r="AB2127" s="3">
        <f t="shared" si="462"/>
        <v>1.139951712933521</v>
      </c>
      <c r="AC2127" s="3">
        <f t="shared" si="463"/>
        <v>0.13098590443345909</v>
      </c>
      <c r="AD2127">
        <f t="shared" si="464"/>
        <v>0</v>
      </c>
      <c r="AE2127">
        <f t="shared" si="465"/>
        <v>1</v>
      </c>
      <c r="AF2127">
        <f t="shared" si="466"/>
        <v>0</v>
      </c>
      <c r="AG2127">
        <f t="shared" si="467"/>
        <v>0</v>
      </c>
      <c r="AH2127">
        <f t="shared" si="468"/>
        <v>0</v>
      </c>
      <c r="AI2127">
        <f t="shared" si="469"/>
        <v>0</v>
      </c>
      <c r="AJ2127">
        <f t="shared" si="470"/>
        <v>0</v>
      </c>
      <c r="AK2127">
        <f t="shared" si="471"/>
        <v>0</v>
      </c>
      <c r="AL2127">
        <f t="shared" si="472"/>
        <v>0</v>
      </c>
      <c r="AM2127">
        <f t="shared" si="473"/>
        <v>0</v>
      </c>
      <c r="AN2127">
        <f t="shared" si="474"/>
        <v>0</v>
      </c>
      <c r="AO2127">
        <f t="shared" si="475"/>
        <v>0</v>
      </c>
    </row>
    <row r="2128" spans="1:41" x14ac:dyDescent="0.2">
      <c r="A2128" s="3" t="s">
        <v>0</v>
      </c>
      <c r="B2128" s="3" t="s">
        <v>5</v>
      </c>
      <c r="C2128" s="2" t="s">
        <v>37</v>
      </c>
      <c r="D2128" s="3">
        <v>54</v>
      </c>
      <c r="E2128" s="3">
        <v>58291.902699999999</v>
      </c>
      <c r="F2128" s="3">
        <v>63622.877800000002</v>
      </c>
      <c r="G2128" s="3">
        <v>20</v>
      </c>
      <c r="H2128" s="3">
        <v>2</v>
      </c>
      <c r="I2128" s="3">
        <v>2</v>
      </c>
      <c r="J2128" s="3">
        <v>6</v>
      </c>
      <c r="K2128" s="3">
        <v>0</v>
      </c>
      <c r="L2128" s="3">
        <v>0</v>
      </c>
      <c r="M2128" s="3">
        <v>0</v>
      </c>
      <c r="N2128" s="3">
        <v>0</v>
      </c>
      <c r="O2128" s="3">
        <v>0</v>
      </c>
      <c r="P2128" s="3">
        <v>1</v>
      </c>
      <c r="Q2128" s="3">
        <v>0</v>
      </c>
      <c r="R2128" s="3">
        <v>1</v>
      </c>
      <c r="S2128" s="3">
        <v>0</v>
      </c>
      <c r="T2128" s="3">
        <v>0</v>
      </c>
      <c r="U2128" s="3">
        <v>0</v>
      </c>
      <c r="V2128" s="3">
        <v>1</v>
      </c>
      <c r="W2128" s="3">
        <v>0</v>
      </c>
      <c r="X2128" s="3">
        <v>0</v>
      </c>
      <c r="Y2128" s="3">
        <v>11.06</v>
      </c>
      <c r="Z2128" s="3">
        <v>11</v>
      </c>
      <c r="AA2128" s="3">
        <v>0</v>
      </c>
      <c r="AB2128" s="3">
        <f t="shared" si="462"/>
        <v>1.0914530981676123</v>
      </c>
      <c r="AC2128" s="3">
        <f t="shared" si="463"/>
        <v>8.7509926013721234E-2</v>
      </c>
      <c r="AD2128">
        <f t="shared" si="464"/>
        <v>0</v>
      </c>
      <c r="AE2128">
        <f t="shared" si="465"/>
        <v>0</v>
      </c>
      <c r="AF2128">
        <f t="shared" si="466"/>
        <v>0</v>
      </c>
      <c r="AG2128">
        <f t="shared" si="467"/>
        <v>0</v>
      </c>
      <c r="AH2128">
        <f t="shared" si="468"/>
        <v>1</v>
      </c>
      <c r="AI2128">
        <f t="shared" si="469"/>
        <v>0</v>
      </c>
      <c r="AJ2128">
        <f t="shared" si="470"/>
        <v>0</v>
      </c>
      <c r="AK2128">
        <f t="shared" si="471"/>
        <v>0</v>
      </c>
      <c r="AL2128">
        <f t="shared" si="472"/>
        <v>0</v>
      </c>
      <c r="AM2128">
        <f t="shared" si="473"/>
        <v>0</v>
      </c>
      <c r="AN2128">
        <f t="shared" si="474"/>
        <v>0</v>
      </c>
      <c r="AO2128">
        <f t="shared" si="475"/>
        <v>0</v>
      </c>
    </row>
    <row r="2129" spans="1:41" x14ac:dyDescent="0.2">
      <c r="A2129" s="3" t="s">
        <v>0</v>
      </c>
      <c r="B2129" s="3" t="s">
        <v>5</v>
      </c>
      <c r="C2129" s="2" t="s">
        <v>37</v>
      </c>
      <c r="D2129" s="3">
        <v>54</v>
      </c>
      <c r="E2129" s="3">
        <v>55024.804900000003</v>
      </c>
      <c r="F2129" s="3">
        <v>64481.780599999998</v>
      </c>
      <c r="G2129" s="3">
        <v>29</v>
      </c>
      <c r="H2129" s="3">
        <v>2</v>
      </c>
      <c r="I2129" s="3">
        <v>3</v>
      </c>
      <c r="J2129" s="3">
        <v>6</v>
      </c>
      <c r="K2129" s="3">
        <v>0</v>
      </c>
      <c r="L2129" s="3">
        <v>0</v>
      </c>
      <c r="M2129" s="3">
        <v>0</v>
      </c>
      <c r="N2129" s="3">
        <v>0</v>
      </c>
      <c r="O2129" s="3">
        <v>0</v>
      </c>
      <c r="P2129" s="3">
        <v>1</v>
      </c>
      <c r="Q2129" s="3">
        <v>0</v>
      </c>
      <c r="R2129" s="3">
        <v>1</v>
      </c>
      <c r="S2129" s="3">
        <v>0</v>
      </c>
      <c r="T2129" s="3">
        <v>0</v>
      </c>
      <c r="U2129" s="3">
        <v>0</v>
      </c>
      <c r="V2129" s="3">
        <v>0</v>
      </c>
      <c r="W2129" s="3">
        <v>1</v>
      </c>
      <c r="X2129" s="3">
        <v>0</v>
      </c>
      <c r="Y2129" s="3">
        <v>11.07</v>
      </c>
      <c r="Z2129" s="3">
        <v>11</v>
      </c>
      <c r="AA2129" s="3">
        <v>0</v>
      </c>
      <c r="AB2129" s="3">
        <f t="shared" si="462"/>
        <v>1.1718675007968995</v>
      </c>
      <c r="AC2129" s="3">
        <f t="shared" si="463"/>
        <v>0.15859863083618375</v>
      </c>
      <c r="AD2129">
        <f t="shared" si="464"/>
        <v>0</v>
      </c>
      <c r="AE2129">
        <f t="shared" si="465"/>
        <v>0</v>
      </c>
      <c r="AF2129">
        <f t="shared" si="466"/>
        <v>0</v>
      </c>
      <c r="AG2129">
        <f t="shared" si="467"/>
        <v>0</v>
      </c>
      <c r="AH2129">
        <f t="shared" si="468"/>
        <v>1</v>
      </c>
      <c r="AI2129">
        <f t="shared" si="469"/>
        <v>0</v>
      </c>
      <c r="AJ2129">
        <f t="shared" si="470"/>
        <v>0</v>
      </c>
      <c r="AK2129">
        <f t="shared" si="471"/>
        <v>0</v>
      </c>
      <c r="AL2129">
        <f t="shared" si="472"/>
        <v>0</v>
      </c>
      <c r="AM2129">
        <f t="shared" si="473"/>
        <v>0</v>
      </c>
      <c r="AN2129">
        <f t="shared" si="474"/>
        <v>0</v>
      </c>
      <c r="AO2129">
        <f t="shared" si="475"/>
        <v>0</v>
      </c>
    </row>
    <row r="2130" spans="1:41" x14ac:dyDescent="0.2">
      <c r="A2130" s="3" t="s">
        <v>0</v>
      </c>
      <c r="B2130" s="3" t="s">
        <v>5</v>
      </c>
      <c r="C2130" s="2" t="s">
        <v>35</v>
      </c>
      <c r="D2130" s="3">
        <v>54</v>
      </c>
      <c r="E2130" s="3">
        <v>68057.341400000005</v>
      </c>
      <c r="F2130" s="3">
        <v>68057.535799999998</v>
      </c>
      <c r="G2130" s="3">
        <v>126</v>
      </c>
      <c r="H2130" s="3">
        <v>2</v>
      </c>
      <c r="I2130" s="3">
        <v>4</v>
      </c>
      <c r="J2130" s="3">
        <v>6</v>
      </c>
      <c r="K2130" s="3">
        <v>0</v>
      </c>
      <c r="L2130" s="3">
        <v>0</v>
      </c>
      <c r="M2130" s="3">
        <v>0</v>
      </c>
      <c r="N2130" s="3">
        <v>0</v>
      </c>
      <c r="O2130" s="3">
        <v>0</v>
      </c>
      <c r="P2130" s="3">
        <v>1</v>
      </c>
      <c r="Q2130" s="3">
        <v>0</v>
      </c>
      <c r="R2130" s="3">
        <v>1</v>
      </c>
      <c r="S2130" s="3">
        <v>0</v>
      </c>
      <c r="T2130" s="3">
        <v>0</v>
      </c>
      <c r="U2130" s="3">
        <v>0</v>
      </c>
      <c r="V2130" s="3">
        <v>0</v>
      </c>
      <c r="W2130" s="3">
        <v>0</v>
      </c>
      <c r="X2130" s="3">
        <v>1</v>
      </c>
      <c r="Y2130" s="3">
        <v>11.13</v>
      </c>
      <c r="Z2130" s="3">
        <v>11</v>
      </c>
      <c r="AA2130" s="3">
        <v>0</v>
      </c>
      <c r="AB2130" s="3">
        <f t="shared" si="462"/>
        <v>1.0000028564148407</v>
      </c>
      <c r="AC2130" s="3">
        <f t="shared" si="463"/>
        <v>2.8564107611122486E-6</v>
      </c>
      <c r="AD2130">
        <f t="shared" si="464"/>
        <v>0</v>
      </c>
      <c r="AE2130">
        <f t="shared" si="465"/>
        <v>0</v>
      </c>
      <c r="AF2130">
        <f t="shared" si="466"/>
        <v>0</v>
      </c>
      <c r="AG2130">
        <f t="shared" si="467"/>
        <v>0</v>
      </c>
      <c r="AH2130">
        <f t="shared" si="468"/>
        <v>0</v>
      </c>
      <c r="AI2130">
        <f t="shared" si="469"/>
        <v>0</v>
      </c>
      <c r="AJ2130">
        <f t="shared" si="470"/>
        <v>0</v>
      </c>
      <c r="AK2130">
        <f t="shared" si="471"/>
        <v>1</v>
      </c>
      <c r="AL2130">
        <f t="shared" si="472"/>
        <v>0</v>
      </c>
      <c r="AM2130">
        <f t="shared" si="473"/>
        <v>0</v>
      </c>
      <c r="AN2130">
        <f t="shared" si="474"/>
        <v>0</v>
      </c>
      <c r="AO2130">
        <f t="shared" si="475"/>
        <v>0</v>
      </c>
    </row>
    <row r="2131" spans="1:41" x14ac:dyDescent="0.2">
      <c r="A2131" s="3" t="s">
        <v>0</v>
      </c>
      <c r="B2131" s="3" t="s">
        <v>5</v>
      </c>
      <c r="C2131" s="2" t="s">
        <v>41</v>
      </c>
      <c r="D2131" s="3">
        <v>54</v>
      </c>
      <c r="E2131" s="3">
        <v>56483.951699999998</v>
      </c>
      <c r="F2131" s="3">
        <v>62916.626499999998</v>
      </c>
      <c r="G2131" s="3">
        <v>25</v>
      </c>
      <c r="H2131" s="3">
        <v>2</v>
      </c>
      <c r="I2131" s="3">
        <v>3</v>
      </c>
      <c r="J2131" s="3">
        <v>6</v>
      </c>
      <c r="K2131" s="3">
        <v>0</v>
      </c>
      <c r="L2131" s="3">
        <v>0</v>
      </c>
      <c r="M2131" s="3">
        <v>0</v>
      </c>
      <c r="N2131" s="3">
        <v>0</v>
      </c>
      <c r="O2131" s="3">
        <v>0</v>
      </c>
      <c r="P2131" s="3">
        <v>1</v>
      </c>
      <c r="Q2131" s="3">
        <v>0</v>
      </c>
      <c r="R2131" s="3">
        <v>1</v>
      </c>
      <c r="S2131" s="3">
        <v>0</v>
      </c>
      <c r="T2131" s="3">
        <v>0</v>
      </c>
      <c r="U2131" s="3">
        <v>0</v>
      </c>
      <c r="V2131" s="3">
        <v>0</v>
      </c>
      <c r="W2131" s="3">
        <v>1</v>
      </c>
      <c r="X2131" s="3">
        <v>0</v>
      </c>
      <c r="Y2131" s="3">
        <v>11.05</v>
      </c>
      <c r="Z2131" s="3">
        <v>12</v>
      </c>
      <c r="AA2131" s="3">
        <v>0</v>
      </c>
      <c r="AB2131" s="3">
        <f t="shared" si="462"/>
        <v>1.1138849993032622</v>
      </c>
      <c r="AC2131" s="3">
        <f t="shared" si="463"/>
        <v>0.10785390395299613</v>
      </c>
      <c r="AD2131">
        <f t="shared" si="464"/>
        <v>0</v>
      </c>
      <c r="AE2131">
        <f t="shared" si="465"/>
        <v>0</v>
      </c>
      <c r="AF2131">
        <f t="shared" si="466"/>
        <v>0</v>
      </c>
      <c r="AG2131">
        <f t="shared" si="467"/>
        <v>0</v>
      </c>
      <c r="AH2131">
        <f t="shared" si="468"/>
        <v>0</v>
      </c>
      <c r="AI2131">
        <f t="shared" si="469"/>
        <v>0</v>
      </c>
      <c r="AJ2131">
        <f t="shared" si="470"/>
        <v>0</v>
      </c>
      <c r="AK2131">
        <f t="shared" si="471"/>
        <v>0</v>
      </c>
      <c r="AL2131">
        <f t="shared" si="472"/>
        <v>0</v>
      </c>
      <c r="AM2131">
        <f t="shared" si="473"/>
        <v>1</v>
      </c>
      <c r="AN2131">
        <f t="shared" si="474"/>
        <v>0</v>
      </c>
      <c r="AO2131">
        <f t="shared" si="475"/>
        <v>0</v>
      </c>
    </row>
    <row r="2132" spans="1:41" x14ac:dyDescent="0.2">
      <c r="A2132" s="3" t="s">
        <v>0</v>
      </c>
      <c r="B2132" s="3" t="s">
        <v>5</v>
      </c>
      <c r="C2132" s="2" t="s">
        <v>40</v>
      </c>
      <c r="D2132" s="3">
        <v>54</v>
      </c>
      <c r="E2132" s="3">
        <v>61587.787300000004</v>
      </c>
      <c r="F2132" s="3">
        <v>77706.441099999996</v>
      </c>
      <c r="G2132" s="3">
        <v>16</v>
      </c>
      <c r="H2132" s="3">
        <v>2</v>
      </c>
      <c r="I2132" s="3">
        <v>2</v>
      </c>
      <c r="J2132" s="3">
        <v>6</v>
      </c>
      <c r="K2132" s="3">
        <v>0</v>
      </c>
      <c r="L2132" s="3">
        <v>0</v>
      </c>
      <c r="M2132" s="3">
        <v>0</v>
      </c>
      <c r="N2132" s="3">
        <v>0</v>
      </c>
      <c r="O2132" s="3">
        <v>0</v>
      </c>
      <c r="P2132" s="3">
        <v>1</v>
      </c>
      <c r="Q2132" s="3">
        <v>0</v>
      </c>
      <c r="R2132" s="3">
        <v>1</v>
      </c>
      <c r="S2132" s="3">
        <v>0</v>
      </c>
      <c r="T2132" s="3">
        <v>0</v>
      </c>
      <c r="U2132" s="3">
        <v>0</v>
      </c>
      <c r="V2132" s="3">
        <v>1</v>
      </c>
      <c r="W2132" s="3">
        <v>0</v>
      </c>
      <c r="X2132" s="3">
        <v>0</v>
      </c>
      <c r="Y2132" s="3">
        <v>11.26</v>
      </c>
      <c r="Z2132" s="3">
        <v>11</v>
      </c>
      <c r="AA2132" s="3">
        <v>0</v>
      </c>
      <c r="AB2132" s="3">
        <f t="shared" si="462"/>
        <v>1.2617183455785559</v>
      </c>
      <c r="AC2132" s="3">
        <f t="shared" si="463"/>
        <v>0.23247455821087645</v>
      </c>
      <c r="AD2132">
        <f t="shared" si="464"/>
        <v>0</v>
      </c>
      <c r="AE2132">
        <f t="shared" si="465"/>
        <v>0</v>
      </c>
      <c r="AF2132">
        <f t="shared" si="466"/>
        <v>0</v>
      </c>
      <c r="AG2132">
        <f t="shared" si="467"/>
        <v>0</v>
      </c>
      <c r="AH2132">
        <f t="shared" si="468"/>
        <v>0</v>
      </c>
      <c r="AI2132">
        <f t="shared" si="469"/>
        <v>0</v>
      </c>
      <c r="AJ2132">
        <f t="shared" si="470"/>
        <v>0</v>
      </c>
      <c r="AK2132">
        <f t="shared" si="471"/>
        <v>0</v>
      </c>
      <c r="AL2132">
        <f t="shared" si="472"/>
        <v>0</v>
      </c>
      <c r="AM2132">
        <f t="shared" si="473"/>
        <v>0</v>
      </c>
      <c r="AN2132">
        <f t="shared" si="474"/>
        <v>0</v>
      </c>
      <c r="AO2132">
        <f t="shared" si="475"/>
        <v>1</v>
      </c>
    </row>
    <row r="2133" spans="1:41" x14ac:dyDescent="0.2">
      <c r="A2133" s="3" t="s">
        <v>2</v>
      </c>
      <c r="B2133" s="3" t="s">
        <v>5</v>
      </c>
      <c r="C2133" s="2" t="s">
        <v>37</v>
      </c>
      <c r="D2133" s="3">
        <v>54</v>
      </c>
      <c r="E2133" s="3">
        <v>55059.539299999997</v>
      </c>
      <c r="F2133" s="3">
        <v>63657.233899999999</v>
      </c>
      <c r="G2133" s="3">
        <v>31</v>
      </c>
      <c r="H2133" s="3">
        <v>2</v>
      </c>
      <c r="I2133" s="3">
        <v>3</v>
      </c>
      <c r="J2133" s="3">
        <v>6</v>
      </c>
      <c r="K2133" s="3">
        <v>0</v>
      </c>
      <c r="L2133" s="3">
        <v>0</v>
      </c>
      <c r="M2133" s="3">
        <v>0</v>
      </c>
      <c r="N2133" s="3">
        <v>0</v>
      </c>
      <c r="O2133" s="3">
        <v>0</v>
      </c>
      <c r="P2133" s="3">
        <v>1</v>
      </c>
      <c r="Q2133" s="3">
        <v>0</v>
      </c>
      <c r="R2133" s="3">
        <v>1</v>
      </c>
      <c r="S2133" s="3">
        <v>0</v>
      </c>
      <c r="T2133" s="3">
        <v>1</v>
      </c>
      <c r="U2133" s="3">
        <v>0</v>
      </c>
      <c r="V2133" s="3">
        <v>0</v>
      </c>
      <c r="W2133" s="3">
        <v>1</v>
      </c>
      <c r="X2133" s="3">
        <v>0</v>
      </c>
      <c r="Y2133" s="3">
        <v>11.06</v>
      </c>
      <c r="Z2133" s="3">
        <v>2</v>
      </c>
      <c r="AA2133" s="3">
        <v>0</v>
      </c>
      <c r="AB2133" s="3">
        <f t="shared" si="462"/>
        <v>1.1561526796138668</v>
      </c>
      <c r="AC2133" s="3">
        <f t="shared" si="463"/>
        <v>0.14509783731948864</v>
      </c>
      <c r="AD2133">
        <f t="shared" si="464"/>
        <v>0</v>
      </c>
      <c r="AE2133">
        <f t="shared" si="465"/>
        <v>0</v>
      </c>
      <c r="AF2133">
        <f t="shared" si="466"/>
        <v>0</v>
      </c>
      <c r="AG2133">
        <f t="shared" si="467"/>
        <v>0</v>
      </c>
      <c r="AH2133">
        <f t="shared" si="468"/>
        <v>1</v>
      </c>
      <c r="AI2133">
        <f t="shared" si="469"/>
        <v>0</v>
      </c>
      <c r="AJ2133">
        <f t="shared" si="470"/>
        <v>0</v>
      </c>
      <c r="AK2133">
        <f t="shared" si="471"/>
        <v>0</v>
      </c>
      <c r="AL2133">
        <f t="shared" si="472"/>
        <v>0</v>
      </c>
      <c r="AM2133">
        <f t="shared" si="473"/>
        <v>0</v>
      </c>
      <c r="AN2133">
        <f t="shared" si="474"/>
        <v>0</v>
      </c>
      <c r="AO2133">
        <f t="shared" si="475"/>
        <v>0</v>
      </c>
    </row>
    <row r="2134" spans="1:41" x14ac:dyDescent="0.2">
      <c r="A2134" s="3" t="s">
        <v>2</v>
      </c>
      <c r="B2134" s="3" t="s">
        <v>5</v>
      </c>
      <c r="C2134" s="2" t="s">
        <v>32</v>
      </c>
      <c r="D2134" s="3">
        <v>54</v>
      </c>
      <c r="E2134" s="3">
        <v>54195.349499999997</v>
      </c>
      <c r="F2134" s="3">
        <v>60749.6296</v>
      </c>
      <c r="G2134" s="3">
        <v>20</v>
      </c>
      <c r="H2134" s="3">
        <v>2</v>
      </c>
      <c r="I2134" s="3">
        <v>2</v>
      </c>
      <c r="J2134" s="3">
        <v>6</v>
      </c>
      <c r="K2134" s="3">
        <v>0</v>
      </c>
      <c r="L2134" s="3">
        <v>0</v>
      </c>
      <c r="M2134" s="3">
        <v>0</v>
      </c>
      <c r="N2134" s="3">
        <v>0</v>
      </c>
      <c r="O2134" s="3">
        <v>0</v>
      </c>
      <c r="P2134" s="3">
        <v>1</v>
      </c>
      <c r="Q2134" s="3">
        <v>0</v>
      </c>
      <c r="R2134" s="3">
        <v>1</v>
      </c>
      <c r="S2134" s="3">
        <v>0</v>
      </c>
      <c r="T2134" s="3">
        <v>1</v>
      </c>
      <c r="U2134" s="3">
        <v>0</v>
      </c>
      <c r="V2134" s="3">
        <v>1</v>
      </c>
      <c r="W2134" s="3">
        <v>0</v>
      </c>
      <c r="X2134" s="3">
        <v>0</v>
      </c>
      <c r="Y2134" s="3">
        <v>11.01</v>
      </c>
      <c r="Z2134" s="3">
        <v>4</v>
      </c>
      <c r="AA2134" s="3">
        <v>0</v>
      </c>
      <c r="AB2134" s="3">
        <f t="shared" si="462"/>
        <v>1.1209380539191838</v>
      </c>
      <c r="AC2134" s="3">
        <f t="shared" si="463"/>
        <v>0.11416588290140643</v>
      </c>
      <c r="AD2134">
        <f t="shared" si="464"/>
        <v>0</v>
      </c>
      <c r="AE2134">
        <f t="shared" si="465"/>
        <v>0</v>
      </c>
      <c r="AF2134">
        <f t="shared" si="466"/>
        <v>0</v>
      </c>
      <c r="AG2134">
        <f t="shared" si="467"/>
        <v>0</v>
      </c>
      <c r="AH2134">
        <f t="shared" si="468"/>
        <v>0</v>
      </c>
      <c r="AI2134">
        <f t="shared" si="469"/>
        <v>0</v>
      </c>
      <c r="AJ2134">
        <f t="shared" si="470"/>
        <v>0</v>
      </c>
      <c r="AK2134">
        <f t="shared" si="471"/>
        <v>0</v>
      </c>
      <c r="AL2134">
        <f t="shared" si="472"/>
        <v>1</v>
      </c>
      <c r="AM2134">
        <f t="shared" si="473"/>
        <v>0</v>
      </c>
      <c r="AN2134">
        <f t="shared" si="474"/>
        <v>0</v>
      </c>
      <c r="AO2134">
        <f t="shared" si="475"/>
        <v>0</v>
      </c>
    </row>
    <row r="2135" spans="1:41" x14ac:dyDescent="0.2">
      <c r="A2135" s="3" t="s">
        <v>0</v>
      </c>
      <c r="B2135" s="3" t="s">
        <v>5</v>
      </c>
      <c r="C2135" s="2" t="s">
        <v>30</v>
      </c>
      <c r="D2135" s="3">
        <v>55</v>
      </c>
      <c r="E2135" s="3">
        <v>70909.090899999996</v>
      </c>
      <c r="F2135" s="3">
        <v>70909</v>
      </c>
      <c r="G2135" s="3">
        <v>16</v>
      </c>
      <c r="H2135" s="3">
        <v>2</v>
      </c>
      <c r="I2135" s="3">
        <v>2</v>
      </c>
      <c r="J2135" s="3">
        <v>6</v>
      </c>
      <c r="K2135" s="3">
        <v>0</v>
      </c>
      <c r="L2135" s="3">
        <v>0</v>
      </c>
      <c r="M2135" s="3">
        <v>0</v>
      </c>
      <c r="N2135" s="3">
        <v>0</v>
      </c>
      <c r="O2135" s="3">
        <v>0</v>
      </c>
      <c r="P2135" s="3">
        <v>1</v>
      </c>
      <c r="Q2135" s="3">
        <v>0</v>
      </c>
      <c r="R2135" s="3">
        <v>1</v>
      </c>
      <c r="S2135" s="3">
        <v>0</v>
      </c>
      <c r="T2135" s="3">
        <v>0</v>
      </c>
      <c r="U2135" s="3">
        <v>0</v>
      </c>
      <c r="V2135" s="3">
        <v>1</v>
      </c>
      <c r="W2135" s="3">
        <v>0</v>
      </c>
      <c r="X2135" s="3">
        <v>0</v>
      </c>
      <c r="Y2135" s="3">
        <v>11.17</v>
      </c>
      <c r="Z2135" s="3">
        <v>10</v>
      </c>
      <c r="AA2135" s="3">
        <v>0</v>
      </c>
      <c r="AB2135" s="3">
        <f t="shared" si="462"/>
        <v>0.99999871807692298</v>
      </c>
      <c r="AC2135" s="3">
        <f t="shared" si="463"/>
        <v>-1.2819238986874401E-6</v>
      </c>
      <c r="AD2135">
        <f t="shared" si="464"/>
        <v>1</v>
      </c>
      <c r="AE2135">
        <f t="shared" si="465"/>
        <v>0</v>
      </c>
      <c r="AF2135">
        <f t="shared" si="466"/>
        <v>0</v>
      </c>
      <c r="AG2135">
        <f t="shared" si="467"/>
        <v>0</v>
      </c>
      <c r="AH2135">
        <f t="shared" si="468"/>
        <v>0</v>
      </c>
      <c r="AI2135">
        <f t="shared" si="469"/>
        <v>0</v>
      </c>
      <c r="AJ2135">
        <f t="shared" si="470"/>
        <v>0</v>
      </c>
      <c r="AK2135">
        <f t="shared" si="471"/>
        <v>0</v>
      </c>
      <c r="AL2135">
        <f t="shared" si="472"/>
        <v>0</v>
      </c>
      <c r="AM2135">
        <f t="shared" si="473"/>
        <v>0</v>
      </c>
      <c r="AN2135">
        <f t="shared" si="474"/>
        <v>0</v>
      </c>
      <c r="AO2135">
        <f t="shared" si="475"/>
        <v>0</v>
      </c>
    </row>
    <row r="2136" spans="1:41" x14ac:dyDescent="0.2">
      <c r="A2136" s="3" t="s">
        <v>0</v>
      </c>
      <c r="B2136" s="3" t="s">
        <v>5</v>
      </c>
      <c r="C2136" s="2" t="s">
        <v>38</v>
      </c>
      <c r="D2136" s="3">
        <v>55</v>
      </c>
      <c r="E2136" s="3">
        <v>64170.034299999999</v>
      </c>
      <c r="F2136" s="3">
        <v>65836.621700000003</v>
      </c>
      <c r="G2136" s="3">
        <v>11</v>
      </c>
      <c r="H2136" s="3">
        <v>2</v>
      </c>
      <c r="I2136" s="3">
        <v>2</v>
      </c>
      <c r="J2136" s="3">
        <v>6</v>
      </c>
      <c r="K2136" s="3">
        <v>0</v>
      </c>
      <c r="L2136" s="3">
        <v>0</v>
      </c>
      <c r="M2136" s="3">
        <v>0</v>
      </c>
      <c r="N2136" s="3">
        <v>0</v>
      </c>
      <c r="O2136" s="3">
        <v>0</v>
      </c>
      <c r="P2136" s="3">
        <v>1</v>
      </c>
      <c r="Q2136" s="3">
        <v>0</v>
      </c>
      <c r="R2136" s="3">
        <v>1</v>
      </c>
      <c r="S2136" s="3">
        <v>0</v>
      </c>
      <c r="T2136" s="3">
        <v>0</v>
      </c>
      <c r="U2136" s="3">
        <v>0</v>
      </c>
      <c r="V2136" s="3">
        <v>1</v>
      </c>
      <c r="W2136" s="3">
        <v>0</v>
      </c>
      <c r="X2136" s="3">
        <v>0</v>
      </c>
      <c r="Y2136" s="3">
        <v>11.09</v>
      </c>
      <c r="Z2136" s="3">
        <v>10</v>
      </c>
      <c r="AA2136" s="3">
        <v>0</v>
      </c>
      <c r="AB2136" s="3">
        <f t="shared" si="462"/>
        <v>1.0259714276013718</v>
      </c>
      <c r="AC2136" s="3">
        <f t="shared" si="463"/>
        <v>2.5639898019062669E-2</v>
      </c>
      <c r="AD2136">
        <f t="shared" si="464"/>
        <v>0</v>
      </c>
      <c r="AE2136">
        <f t="shared" si="465"/>
        <v>0</v>
      </c>
      <c r="AF2136">
        <f t="shared" si="466"/>
        <v>0</v>
      </c>
      <c r="AG2136">
        <f t="shared" si="467"/>
        <v>0</v>
      </c>
      <c r="AH2136">
        <f t="shared" si="468"/>
        <v>0</v>
      </c>
      <c r="AI2136">
        <f t="shared" si="469"/>
        <v>1</v>
      </c>
      <c r="AJ2136">
        <f t="shared" si="470"/>
        <v>0</v>
      </c>
      <c r="AK2136">
        <f t="shared" si="471"/>
        <v>0</v>
      </c>
      <c r="AL2136">
        <f t="shared" si="472"/>
        <v>0</v>
      </c>
      <c r="AM2136">
        <f t="shared" si="473"/>
        <v>0</v>
      </c>
      <c r="AN2136">
        <f t="shared" si="474"/>
        <v>0</v>
      </c>
      <c r="AO2136">
        <f t="shared" si="475"/>
        <v>0</v>
      </c>
    </row>
    <row r="2137" spans="1:41" x14ac:dyDescent="0.2">
      <c r="A2137" s="3" t="s">
        <v>0</v>
      </c>
      <c r="B2137" s="3" t="s">
        <v>5</v>
      </c>
      <c r="C2137" s="2" t="s">
        <v>40</v>
      </c>
      <c r="D2137" s="3">
        <v>55</v>
      </c>
      <c r="E2137" s="3">
        <v>64929.258300000001</v>
      </c>
      <c r="F2137" s="3">
        <v>64929.032299999999</v>
      </c>
      <c r="G2137" s="3">
        <v>19</v>
      </c>
      <c r="H2137" s="3">
        <v>2</v>
      </c>
      <c r="I2137" s="3">
        <v>2</v>
      </c>
      <c r="J2137" s="3">
        <v>6</v>
      </c>
      <c r="K2137" s="3">
        <v>0</v>
      </c>
      <c r="L2137" s="3">
        <v>0</v>
      </c>
      <c r="M2137" s="3">
        <v>0</v>
      </c>
      <c r="N2137" s="3">
        <v>0</v>
      </c>
      <c r="O2137" s="3">
        <v>0</v>
      </c>
      <c r="P2137" s="3">
        <v>1</v>
      </c>
      <c r="Q2137" s="3">
        <v>0</v>
      </c>
      <c r="R2137" s="3">
        <v>1</v>
      </c>
      <c r="S2137" s="3">
        <v>0</v>
      </c>
      <c r="T2137" s="3">
        <v>0</v>
      </c>
      <c r="U2137" s="3">
        <v>0</v>
      </c>
      <c r="V2137" s="3">
        <v>1</v>
      </c>
      <c r="W2137" s="3">
        <v>0</v>
      </c>
      <c r="X2137" s="3">
        <v>0</v>
      </c>
      <c r="Y2137" s="3">
        <v>11.08</v>
      </c>
      <c r="Z2137" s="3">
        <v>14</v>
      </c>
      <c r="AA2137" s="3">
        <v>0</v>
      </c>
      <c r="AB2137" s="3">
        <f t="shared" si="462"/>
        <v>0.99999651928874722</v>
      </c>
      <c r="AC2137" s="3">
        <f t="shared" si="463"/>
        <v>-3.4807173104685146E-6</v>
      </c>
      <c r="AD2137">
        <f t="shared" si="464"/>
        <v>0</v>
      </c>
      <c r="AE2137">
        <f t="shared" si="465"/>
        <v>0</v>
      </c>
      <c r="AF2137">
        <f t="shared" si="466"/>
        <v>0</v>
      </c>
      <c r="AG2137">
        <f t="shared" si="467"/>
        <v>0</v>
      </c>
      <c r="AH2137">
        <f t="shared" si="468"/>
        <v>0</v>
      </c>
      <c r="AI2137">
        <f t="shared" si="469"/>
        <v>0</v>
      </c>
      <c r="AJ2137">
        <f t="shared" si="470"/>
        <v>0</v>
      </c>
      <c r="AK2137">
        <f t="shared" si="471"/>
        <v>0</v>
      </c>
      <c r="AL2137">
        <f t="shared" si="472"/>
        <v>0</v>
      </c>
      <c r="AM2137">
        <f t="shared" si="473"/>
        <v>0</v>
      </c>
      <c r="AN2137">
        <f t="shared" si="474"/>
        <v>0</v>
      </c>
      <c r="AO2137">
        <f t="shared" si="475"/>
        <v>1</v>
      </c>
    </row>
    <row r="2138" spans="1:41" x14ac:dyDescent="0.2">
      <c r="A2138" s="3" t="s">
        <v>0</v>
      </c>
      <c r="B2138" s="3" t="s">
        <v>5</v>
      </c>
      <c r="C2138" s="2" t="s">
        <v>37</v>
      </c>
      <c r="D2138" s="3">
        <v>56</v>
      </c>
      <c r="E2138" s="3">
        <v>61334.3992</v>
      </c>
      <c r="F2138" s="3">
        <v>67303.624599999996</v>
      </c>
      <c r="G2138" s="3">
        <v>20</v>
      </c>
      <c r="H2138" s="3">
        <v>2</v>
      </c>
      <c r="I2138" s="3">
        <v>2</v>
      </c>
      <c r="J2138" s="3">
        <v>6</v>
      </c>
      <c r="K2138" s="3">
        <v>0</v>
      </c>
      <c r="L2138" s="3">
        <v>0</v>
      </c>
      <c r="M2138" s="3">
        <v>0</v>
      </c>
      <c r="N2138" s="3">
        <v>0</v>
      </c>
      <c r="O2138" s="3">
        <v>0</v>
      </c>
      <c r="P2138" s="3">
        <v>1</v>
      </c>
      <c r="Q2138" s="3">
        <v>0</v>
      </c>
      <c r="R2138" s="3">
        <v>1</v>
      </c>
      <c r="S2138" s="3">
        <v>0</v>
      </c>
      <c r="T2138" s="3">
        <v>0</v>
      </c>
      <c r="U2138" s="3">
        <v>0</v>
      </c>
      <c r="V2138" s="3">
        <v>1</v>
      </c>
      <c r="W2138" s="3">
        <v>0</v>
      </c>
      <c r="X2138" s="3">
        <v>0</v>
      </c>
      <c r="Y2138" s="3">
        <v>11.12</v>
      </c>
      <c r="Z2138" s="3">
        <v>10</v>
      </c>
      <c r="AA2138" s="3">
        <v>0</v>
      </c>
      <c r="AB2138" s="3">
        <f t="shared" si="462"/>
        <v>1.0973226358757582</v>
      </c>
      <c r="AC2138" s="3">
        <f t="shared" si="463"/>
        <v>9.2873245504807786E-2</v>
      </c>
      <c r="AD2138">
        <f t="shared" si="464"/>
        <v>0</v>
      </c>
      <c r="AE2138">
        <f t="shared" si="465"/>
        <v>0</v>
      </c>
      <c r="AF2138">
        <f t="shared" si="466"/>
        <v>0</v>
      </c>
      <c r="AG2138">
        <f t="shared" si="467"/>
        <v>0</v>
      </c>
      <c r="AH2138">
        <f t="shared" si="468"/>
        <v>1</v>
      </c>
      <c r="AI2138">
        <f t="shared" si="469"/>
        <v>0</v>
      </c>
      <c r="AJ2138">
        <f t="shared" si="470"/>
        <v>0</v>
      </c>
      <c r="AK2138">
        <f t="shared" si="471"/>
        <v>0</v>
      </c>
      <c r="AL2138">
        <f t="shared" si="472"/>
        <v>0</v>
      </c>
      <c r="AM2138">
        <f t="shared" si="473"/>
        <v>0</v>
      </c>
      <c r="AN2138">
        <f t="shared" si="474"/>
        <v>0</v>
      </c>
      <c r="AO2138">
        <f t="shared" si="475"/>
        <v>0</v>
      </c>
    </row>
    <row r="2139" spans="1:41" x14ac:dyDescent="0.2">
      <c r="A2139" s="3" t="s">
        <v>0</v>
      </c>
      <c r="B2139" s="3" t="s">
        <v>5</v>
      </c>
      <c r="C2139" s="2" t="s">
        <v>32</v>
      </c>
      <c r="D2139" s="3">
        <v>56</v>
      </c>
      <c r="E2139" s="3">
        <v>82474.907699999996</v>
      </c>
      <c r="F2139" s="3">
        <v>87870.709099999993</v>
      </c>
      <c r="G2139" s="3">
        <v>0</v>
      </c>
      <c r="H2139" s="3">
        <v>2</v>
      </c>
      <c r="I2139" s="3">
        <v>1</v>
      </c>
      <c r="J2139" s="3">
        <v>6</v>
      </c>
      <c r="K2139" s="3">
        <v>0</v>
      </c>
      <c r="L2139" s="3">
        <v>0</v>
      </c>
      <c r="M2139" s="3">
        <v>0</v>
      </c>
      <c r="N2139" s="3">
        <v>0</v>
      </c>
      <c r="O2139" s="3">
        <v>0</v>
      </c>
      <c r="P2139" s="3">
        <v>1</v>
      </c>
      <c r="Q2139" s="3">
        <v>0</v>
      </c>
      <c r="R2139" s="3">
        <v>1</v>
      </c>
      <c r="S2139" s="3">
        <v>0</v>
      </c>
      <c r="T2139" s="3">
        <v>0</v>
      </c>
      <c r="U2139" s="3">
        <v>1</v>
      </c>
      <c r="V2139" s="3">
        <v>0</v>
      </c>
      <c r="W2139" s="3">
        <v>0</v>
      </c>
      <c r="X2139" s="3">
        <v>0</v>
      </c>
      <c r="Y2139" s="3">
        <v>11.38</v>
      </c>
      <c r="Z2139" s="3">
        <v>11</v>
      </c>
      <c r="AA2139" s="3">
        <v>0</v>
      </c>
      <c r="AB2139" s="3">
        <f t="shared" si="462"/>
        <v>1.0654235518471515</v>
      </c>
      <c r="AC2139" s="3">
        <f t="shared" si="463"/>
        <v>6.3372421364132792E-2</v>
      </c>
      <c r="AD2139">
        <f t="shared" si="464"/>
        <v>0</v>
      </c>
      <c r="AE2139">
        <f t="shared" si="465"/>
        <v>0</v>
      </c>
      <c r="AF2139">
        <f t="shared" si="466"/>
        <v>0</v>
      </c>
      <c r="AG2139">
        <f t="shared" si="467"/>
        <v>0</v>
      </c>
      <c r="AH2139">
        <f t="shared" si="468"/>
        <v>0</v>
      </c>
      <c r="AI2139">
        <f t="shared" si="469"/>
        <v>0</v>
      </c>
      <c r="AJ2139">
        <f t="shared" si="470"/>
        <v>0</v>
      </c>
      <c r="AK2139">
        <f t="shared" si="471"/>
        <v>0</v>
      </c>
      <c r="AL2139">
        <f t="shared" si="472"/>
        <v>1</v>
      </c>
      <c r="AM2139">
        <f t="shared" si="473"/>
        <v>0</v>
      </c>
      <c r="AN2139">
        <f t="shared" si="474"/>
        <v>0</v>
      </c>
      <c r="AO2139">
        <f t="shared" si="475"/>
        <v>0</v>
      </c>
    </row>
    <row r="2140" spans="1:41" x14ac:dyDescent="0.2">
      <c r="A2140" s="3" t="s">
        <v>0</v>
      </c>
      <c r="B2140" s="3" t="s">
        <v>5</v>
      </c>
      <c r="C2140" s="2" t="s">
        <v>39</v>
      </c>
      <c r="D2140" s="3">
        <v>56</v>
      </c>
      <c r="E2140" s="3">
        <v>53844.202400000002</v>
      </c>
      <c r="F2140" s="3">
        <v>59228.383399999999</v>
      </c>
      <c r="G2140" s="3">
        <v>34</v>
      </c>
      <c r="H2140" s="3">
        <v>2</v>
      </c>
      <c r="I2140" s="3">
        <v>3</v>
      </c>
      <c r="J2140" s="3">
        <v>6</v>
      </c>
      <c r="K2140" s="3">
        <v>0</v>
      </c>
      <c r="L2140" s="3">
        <v>0</v>
      </c>
      <c r="M2140" s="3">
        <v>0</v>
      </c>
      <c r="N2140" s="3">
        <v>0</v>
      </c>
      <c r="O2140" s="3">
        <v>0</v>
      </c>
      <c r="P2140" s="3">
        <v>1</v>
      </c>
      <c r="Q2140" s="3">
        <v>0</v>
      </c>
      <c r="R2140" s="3">
        <v>1</v>
      </c>
      <c r="S2140" s="3">
        <v>0</v>
      </c>
      <c r="T2140" s="3">
        <v>0</v>
      </c>
      <c r="U2140" s="3">
        <v>0</v>
      </c>
      <c r="V2140" s="3">
        <v>0</v>
      </c>
      <c r="W2140" s="3">
        <v>1</v>
      </c>
      <c r="X2140" s="3">
        <v>0</v>
      </c>
      <c r="Y2140" s="3">
        <v>10.99</v>
      </c>
      <c r="Z2140" s="3">
        <v>22</v>
      </c>
      <c r="AA2140" s="3">
        <v>1</v>
      </c>
      <c r="AB2140" s="3">
        <f t="shared" si="462"/>
        <v>1.0999955568104023</v>
      </c>
      <c r="AC2140" s="3">
        <f t="shared" si="463"/>
        <v>9.5306140532896363E-2</v>
      </c>
      <c r="AD2140">
        <f t="shared" si="464"/>
        <v>0</v>
      </c>
      <c r="AE2140">
        <f t="shared" si="465"/>
        <v>0</v>
      </c>
      <c r="AF2140">
        <f t="shared" si="466"/>
        <v>0</v>
      </c>
      <c r="AG2140">
        <f t="shared" si="467"/>
        <v>0</v>
      </c>
      <c r="AH2140">
        <f t="shared" si="468"/>
        <v>0</v>
      </c>
      <c r="AI2140">
        <f t="shared" si="469"/>
        <v>0</v>
      </c>
      <c r="AJ2140">
        <f t="shared" si="470"/>
        <v>0</v>
      </c>
      <c r="AK2140">
        <f t="shared" si="471"/>
        <v>0</v>
      </c>
      <c r="AL2140">
        <f t="shared" si="472"/>
        <v>0</v>
      </c>
      <c r="AM2140">
        <f t="shared" si="473"/>
        <v>0</v>
      </c>
      <c r="AN2140">
        <f t="shared" si="474"/>
        <v>1</v>
      </c>
      <c r="AO2140">
        <f t="shared" si="475"/>
        <v>0</v>
      </c>
    </row>
    <row r="2141" spans="1:41" x14ac:dyDescent="0.2">
      <c r="A2141" s="3" t="s">
        <v>0</v>
      </c>
      <c r="B2141" s="3" t="s">
        <v>5</v>
      </c>
      <c r="C2141" s="2" t="s">
        <v>30</v>
      </c>
      <c r="D2141" s="3">
        <v>57</v>
      </c>
      <c r="E2141" s="3">
        <v>60035.789499999999</v>
      </c>
      <c r="F2141" s="3">
        <v>65299</v>
      </c>
      <c r="G2141" s="3">
        <v>20</v>
      </c>
      <c r="H2141" s="3">
        <v>2</v>
      </c>
      <c r="I2141" s="3">
        <v>2</v>
      </c>
      <c r="J2141" s="3">
        <v>6</v>
      </c>
      <c r="K2141" s="3">
        <v>0</v>
      </c>
      <c r="L2141" s="3">
        <v>0</v>
      </c>
      <c r="M2141" s="3">
        <v>0</v>
      </c>
      <c r="N2141" s="3">
        <v>0</v>
      </c>
      <c r="O2141" s="3">
        <v>0</v>
      </c>
      <c r="P2141" s="3">
        <v>1</v>
      </c>
      <c r="Q2141" s="3">
        <v>0</v>
      </c>
      <c r="R2141" s="3">
        <v>1</v>
      </c>
      <c r="S2141" s="3">
        <v>0</v>
      </c>
      <c r="T2141" s="3">
        <v>0</v>
      </c>
      <c r="U2141" s="3">
        <v>0</v>
      </c>
      <c r="V2141" s="3">
        <v>1</v>
      </c>
      <c r="W2141" s="3">
        <v>0</v>
      </c>
      <c r="X2141" s="3">
        <v>0</v>
      </c>
      <c r="Y2141" s="3">
        <v>11.09</v>
      </c>
      <c r="Z2141" s="3">
        <v>13</v>
      </c>
      <c r="AA2141" s="3">
        <v>0</v>
      </c>
      <c r="AB2141" s="3">
        <f t="shared" si="462"/>
        <v>1.0876678818390486</v>
      </c>
      <c r="AC2141" s="3">
        <f t="shared" si="463"/>
        <v>8.4035846171118436E-2</v>
      </c>
      <c r="AD2141">
        <f t="shared" si="464"/>
        <v>1</v>
      </c>
      <c r="AE2141">
        <f t="shared" si="465"/>
        <v>0</v>
      </c>
      <c r="AF2141">
        <f t="shared" si="466"/>
        <v>0</v>
      </c>
      <c r="AG2141">
        <f t="shared" si="467"/>
        <v>0</v>
      </c>
      <c r="AH2141">
        <f t="shared" si="468"/>
        <v>0</v>
      </c>
      <c r="AI2141">
        <f t="shared" si="469"/>
        <v>0</v>
      </c>
      <c r="AJ2141">
        <f t="shared" si="470"/>
        <v>0</v>
      </c>
      <c r="AK2141">
        <f t="shared" si="471"/>
        <v>0</v>
      </c>
      <c r="AL2141">
        <f t="shared" si="472"/>
        <v>0</v>
      </c>
      <c r="AM2141">
        <f t="shared" si="473"/>
        <v>0</v>
      </c>
      <c r="AN2141">
        <f t="shared" si="474"/>
        <v>0</v>
      </c>
      <c r="AO2141">
        <f t="shared" si="475"/>
        <v>0</v>
      </c>
    </row>
    <row r="2142" spans="1:41" x14ac:dyDescent="0.2">
      <c r="A2142" s="3" t="s">
        <v>0</v>
      </c>
      <c r="B2142" s="3" t="s">
        <v>5</v>
      </c>
      <c r="C2142" s="2" t="s">
        <v>33</v>
      </c>
      <c r="D2142" s="3">
        <v>57</v>
      </c>
      <c r="E2142" s="3">
        <v>58318.520499999999</v>
      </c>
      <c r="F2142" s="3">
        <v>68482.355599999995</v>
      </c>
      <c r="G2142" s="3">
        <v>54</v>
      </c>
      <c r="H2142" s="3">
        <v>2</v>
      </c>
      <c r="I2142" s="3">
        <v>4</v>
      </c>
      <c r="J2142" s="3">
        <v>6</v>
      </c>
      <c r="K2142" s="3">
        <v>0</v>
      </c>
      <c r="L2142" s="3">
        <v>0</v>
      </c>
      <c r="M2142" s="3">
        <v>0</v>
      </c>
      <c r="N2142" s="3">
        <v>0</v>
      </c>
      <c r="O2142" s="3">
        <v>0</v>
      </c>
      <c r="P2142" s="3">
        <v>1</v>
      </c>
      <c r="Q2142" s="3">
        <v>0</v>
      </c>
      <c r="R2142" s="3">
        <v>1</v>
      </c>
      <c r="S2142" s="3">
        <v>0</v>
      </c>
      <c r="T2142" s="3">
        <v>0</v>
      </c>
      <c r="U2142" s="3">
        <v>0</v>
      </c>
      <c r="V2142" s="3">
        <v>0</v>
      </c>
      <c r="W2142" s="3">
        <v>0</v>
      </c>
      <c r="X2142" s="3">
        <v>1</v>
      </c>
      <c r="Y2142" s="3">
        <v>11.13</v>
      </c>
      <c r="Z2142" s="3">
        <v>11</v>
      </c>
      <c r="AA2142" s="3">
        <v>0</v>
      </c>
      <c r="AB2142" s="3">
        <f t="shared" si="462"/>
        <v>1.1742814291730874</v>
      </c>
      <c r="AC2142" s="3">
        <f t="shared" si="463"/>
        <v>0.16065641088344224</v>
      </c>
      <c r="AD2142">
        <f t="shared" si="464"/>
        <v>0</v>
      </c>
      <c r="AE2142">
        <f t="shared" si="465"/>
        <v>0</v>
      </c>
      <c r="AF2142">
        <f t="shared" si="466"/>
        <v>0</v>
      </c>
      <c r="AG2142">
        <f t="shared" si="467"/>
        <v>1</v>
      </c>
      <c r="AH2142">
        <f t="shared" si="468"/>
        <v>0</v>
      </c>
      <c r="AI2142">
        <f t="shared" si="469"/>
        <v>0</v>
      </c>
      <c r="AJ2142">
        <f t="shared" si="470"/>
        <v>0</v>
      </c>
      <c r="AK2142">
        <f t="shared" si="471"/>
        <v>0</v>
      </c>
      <c r="AL2142">
        <f t="shared" si="472"/>
        <v>0</v>
      </c>
      <c r="AM2142">
        <f t="shared" si="473"/>
        <v>0</v>
      </c>
      <c r="AN2142">
        <f t="shared" si="474"/>
        <v>0</v>
      </c>
      <c r="AO2142">
        <f t="shared" si="475"/>
        <v>0</v>
      </c>
    </row>
    <row r="2143" spans="1:41" x14ac:dyDescent="0.2">
      <c r="A2143" s="3" t="s">
        <v>0</v>
      </c>
      <c r="B2143" s="3" t="s">
        <v>5</v>
      </c>
      <c r="C2143" s="2" t="s">
        <v>37</v>
      </c>
      <c r="D2143" s="3">
        <v>57</v>
      </c>
      <c r="E2143" s="3">
        <v>57617.318500000001</v>
      </c>
      <c r="F2143" s="3">
        <v>67391.836200000005</v>
      </c>
      <c r="G2143" s="3">
        <v>26</v>
      </c>
      <c r="H2143" s="3">
        <v>2</v>
      </c>
      <c r="I2143" s="3">
        <v>3</v>
      </c>
      <c r="J2143" s="3">
        <v>6</v>
      </c>
      <c r="K2143" s="3">
        <v>0</v>
      </c>
      <c r="L2143" s="3">
        <v>0</v>
      </c>
      <c r="M2143" s="3">
        <v>0</v>
      </c>
      <c r="N2143" s="3">
        <v>0</v>
      </c>
      <c r="O2143" s="3">
        <v>0</v>
      </c>
      <c r="P2143" s="3">
        <v>1</v>
      </c>
      <c r="Q2143" s="3">
        <v>0</v>
      </c>
      <c r="R2143" s="3">
        <v>1</v>
      </c>
      <c r="S2143" s="3">
        <v>0</v>
      </c>
      <c r="T2143" s="3">
        <v>0</v>
      </c>
      <c r="U2143" s="3">
        <v>0</v>
      </c>
      <c r="V2143" s="3">
        <v>0</v>
      </c>
      <c r="W2143" s="3">
        <v>1</v>
      </c>
      <c r="X2143" s="3">
        <v>0</v>
      </c>
      <c r="Y2143" s="3">
        <v>11.12</v>
      </c>
      <c r="Z2143" s="3">
        <v>14</v>
      </c>
      <c r="AA2143" s="3">
        <v>0</v>
      </c>
      <c r="AB2143" s="3">
        <f t="shared" si="462"/>
        <v>1.1696454808114682</v>
      </c>
      <c r="AC2143" s="3">
        <f t="shared" si="463"/>
        <v>0.15670069504006365</v>
      </c>
      <c r="AD2143">
        <f t="shared" si="464"/>
        <v>0</v>
      </c>
      <c r="AE2143">
        <f t="shared" si="465"/>
        <v>0</v>
      </c>
      <c r="AF2143">
        <f t="shared" si="466"/>
        <v>0</v>
      </c>
      <c r="AG2143">
        <f t="shared" si="467"/>
        <v>0</v>
      </c>
      <c r="AH2143">
        <f t="shared" si="468"/>
        <v>1</v>
      </c>
      <c r="AI2143">
        <f t="shared" si="469"/>
        <v>0</v>
      </c>
      <c r="AJ2143">
        <f t="shared" si="470"/>
        <v>0</v>
      </c>
      <c r="AK2143">
        <f t="shared" si="471"/>
        <v>0</v>
      </c>
      <c r="AL2143">
        <f t="shared" si="472"/>
        <v>0</v>
      </c>
      <c r="AM2143">
        <f t="shared" si="473"/>
        <v>0</v>
      </c>
      <c r="AN2143">
        <f t="shared" si="474"/>
        <v>0</v>
      </c>
      <c r="AO2143">
        <f t="shared" si="475"/>
        <v>0</v>
      </c>
    </row>
    <row r="2144" spans="1:41" x14ac:dyDescent="0.2">
      <c r="A2144" s="3" t="s">
        <v>0</v>
      </c>
      <c r="B2144" s="3" t="s">
        <v>5</v>
      </c>
      <c r="C2144" s="2" t="s">
        <v>38</v>
      </c>
      <c r="D2144" s="3">
        <v>57</v>
      </c>
      <c r="E2144" s="3">
        <v>57897.775300000001</v>
      </c>
      <c r="F2144" s="3">
        <v>59104.268400000001</v>
      </c>
      <c r="G2144" s="3">
        <v>11</v>
      </c>
      <c r="H2144" s="3">
        <v>2</v>
      </c>
      <c r="I2144" s="3">
        <v>2</v>
      </c>
      <c r="J2144" s="3">
        <v>6</v>
      </c>
      <c r="K2144" s="3">
        <v>0</v>
      </c>
      <c r="L2144" s="3">
        <v>0</v>
      </c>
      <c r="M2144" s="3">
        <v>0</v>
      </c>
      <c r="N2144" s="3">
        <v>0</v>
      </c>
      <c r="O2144" s="3">
        <v>0</v>
      </c>
      <c r="P2144" s="3">
        <v>1</v>
      </c>
      <c r="Q2144" s="3">
        <v>0</v>
      </c>
      <c r="R2144" s="3">
        <v>1</v>
      </c>
      <c r="S2144" s="3">
        <v>0</v>
      </c>
      <c r="T2144" s="3">
        <v>0</v>
      </c>
      <c r="U2144" s="3">
        <v>0</v>
      </c>
      <c r="V2144" s="3">
        <v>1</v>
      </c>
      <c r="W2144" s="3">
        <v>0</v>
      </c>
      <c r="X2144" s="3">
        <v>0</v>
      </c>
      <c r="Y2144" s="3">
        <v>10.99</v>
      </c>
      <c r="Z2144" s="3">
        <v>19</v>
      </c>
      <c r="AA2144" s="3">
        <v>1</v>
      </c>
      <c r="AB2144" s="3">
        <f t="shared" si="462"/>
        <v>1.0208383326258825</v>
      </c>
      <c r="AC2144" s="3">
        <f t="shared" si="463"/>
        <v>2.0624184456914753E-2</v>
      </c>
      <c r="AD2144">
        <f t="shared" si="464"/>
        <v>0</v>
      </c>
      <c r="AE2144">
        <f t="shared" si="465"/>
        <v>0</v>
      </c>
      <c r="AF2144">
        <f t="shared" si="466"/>
        <v>0</v>
      </c>
      <c r="AG2144">
        <f t="shared" si="467"/>
        <v>0</v>
      </c>
      <c r="AH2144">
        <f t="shared" si="468"/>
        <v>0</v>
      </c>
      <c r="AI2144">
        <f t="shared" si="469"/>
        <v>1</v>
      </c>
      <c r="AJ2144">
        <f t="shared" si="470"/>
        <v>0</v>
      </c>
      <c r="AK2144">
        <f t="shared" si="471"/>
        <v>0</v>
      </c>
      <c r="AL2144">
        <f t="shared" si="472"/>
        <v>0</v>
      </c>
      <c r="AM2144">
        <f t="shared" si="473"/>
        <v>0</v>
      </c>
      <c r="AN2144">
        <f t="shared" si="474"/>
        <v>0</v>
      </c>
      <c r="AO2144">
        <f t="shared" si="475"/>
        <v>0</v>
      </c>
    </row>
    <row r="2145" spans="1:41" x14ac:dyDescent="0.2">
      <c r="A2145" s="3" t="s">
        <v>0</v>
      </c>
      <c r="B2145" s="3" t="s">
        <v>5</v>
      </c>
      <c r="C2145" s="2" t="s">
        <v>35</v>
      </c>
      <c r="D2145" s="3">
        <v>57</v>
      </c>
      <c r="E2145" s="3">
        <v>59786.173999999999</v>
      </c>
      <c r="F2145" s="3">
        <v>59172.5527</v>
      </c>
      <c r="G2145" s="3">
        <v>15</v>
      </c>
      <c r="H2145" s="3">
        <v>2</v>
      </c>
      <c r="I2145" s="3">
        <v>2</v>
      </c>
      <c r="J2145" s="3">
        <v>6</v>
      </c>
      <c r="K2145" s="3">
        <v>0</v>
      </c>
      <c r="L2145" s="3">
        <v>0</v>
      </c>
      <c r="M2145" s="3">
        <v>0</v>
      </c>
      <c r="N2145" s="3">
        <v>0</v>
      </c>
      <c r="O2145" s="3">
        <v>0</v>
      </c>
      <c r="P2145" s="3">
        <v>1</v>
      </c>
      <c r="Q2145" s="3">
        <v>0</v>
      </c>
      <c r="R2145" s="3">
        <v>1</v>
      </c>
      <c r="S2145" s="3">
        <v>0</v>
      </c>
      <c r="T2145" s="3">
        <v>0</v>
      </c>
      <c r="U2145" s="3">
        <v>0</v>
      </c>
      <c r="V2145" s="3">
        <v>1</v>
      </c>
      <c r="W2145" s="3">
        <v>0</v>
      </c>
      <c r="X2145" s="3">
        <v>0</v>
      </c>
      <c r="Y2145" s="3">
        <v>10.99</v>
      </c>
      <c r="Z2145" s="3">
        <v>16</v>
      </c>
      <c r="AA2145" s="3">
        <v>1</v>
      </c>
      <c r="AB2145" s="3">
        <f t="shared" si="462"/>
        <v>0.9897364012622718</v>
      </c>
      <c r="AC2145" s="3">
        <f t="shared" si="463"/>
        <v>-1.0316632658589092E-2</v>
      </c>
      <c r="AD2145">
        <f t="shared" si="464"/>
        <v>0</v>
      </c>
      <c r="AE2145">
        <f t="shared" si="465"/>
        <v>0</v>
      </c>
      <c r="AF2145">
        <f t="shared" si="466"/>
        <v>0</v>
      </c>
      <c r="AG2145">
        <f t="shared" si="467"/>
        <v>0</v>
      </c>
      <c r="AH2145">
        <f t="shared" si="468"/>
        <v>0</v>
      </c>
      <c r="AI2145">
        <f t="shared" si="469"/>
        <v>0</v>
      </c>
      <c r="AJ2145">
        <f t="shared" si="470"/>
        <v>0</v>
      </c>
      <c r="AK2145">
        <f t="shared" si="471"/>
        <v>1</v>
      </c>
      <c r="AL2145">
        <f t="shared" si="472"/>
        <v>0</v>
      </c>
      <c r="AM2145">
        <f t="shared" si="473"/>
        <v>0</v>
      </c>
      <c r="AN2145">
        <f t="shared" si="474"/>
        <v>0</v>
      </c>
      <c r="AO2145">
        <f t="shared" si="475"/>
        <v>0</v>
      </c>
    </row>
    <row r="2146" spans="1:41" x14ac:dyDescent="0.2">
      <c r="A2146" s="3" t="s">
        <v>0</v>
      </c>
      <c r="B2146" s="3" t="s">
        <v>5</v>
      </c>
      <c r="C2146" s="2" t="s">
        <v>35</v>
      </c>
      <c r="D2146" s="3">
        <v>57</v>
      </c>
      <c r="E2146" s="3">
        <v>47588.968000000001</v>
      </c>
      <c r="F2146" s="3">
        <v>57566.885499999997</v>
      </c>
      <c r="G2146" s="3">
        <v>40</v>
      </c>
      <c r="H2146" s="3">
        <v>2</v>
      </c>
      <c r="I2146" s="3">
        <v>3</v>
      </c>
      <c r="J2146" s="3">
        <v>6</v>
      </c>
      <c r="K2146" s="3">
        <v>0</v>
      </c>
      <c r="L2146" s="3">
        <v>0</v>
      </c>
      <c r="M2146" s="3">
        <v>0</v>
      </c>
      <c r="N2146" s="3">
        <v>0</v>
      </c>
      <c r="O2146" s="3">
        <v>0</v>
      </c>
      <c r="P2146" s="3">
        <v>1</v>
      </c>
      <c r="Q2146" s="3">
        <v>0</v>
      </c>
      <c r="R2146" s="3">
        <v>1</v>
      </c>
      <c r="S2146" s="3">
        <v>0</v>
      </c>
      <c r="T2146" s="3">
        <v>0</v>
      </c>
      <c r="U2146" s="3">
        <v>0</v>
      </c>
      <c r="V2146" s="3">
        <v>0</v>
      </c>
      <c r="W2146" s="3">
        <v>1</v>
      </c>
      <c r="X2146" s="3">
        <v>0</v>
      </c>
      <c r="Y2146" s="3">
        <v>10.96</v>
      </c>
      <c r="Z2146" s="3">
        <v>11</v>
      </c>
      <c r="AA2146" s="3">
        <v>0</v>
      </c>
      <c r="AB2146" s="3">
        <f t="shared" si="462"/>
        <v>1.2096687093529743</v>
      </c>
      <c r="AC2146" s="3">
        <f t="shared" si="463"/>
        <v>0.19034652819708894</v>
      </c>
      <c r="AD2146">
        <f t="shared" si="464"/>
        <v>0</v>
      </c>
      <c r="AE2146">
        <f t="shared" si="465"/>
        <v>0</v>
      </c>
      <c r="AF2146">
        <f t="shared" si="466"/>
        <v>0</v>
      </c>
      <c r="AG2146">
        <f t="shared" si="467"/>
        <v>0</v>
      </c>
      <c r="AH2146">
        <f t="shared" si="468"/>
        <v>0</v>
      </c>
      <c r="AI2146">
        <f t="shared" si="469"/>
        <v>0</v>
      </c>
      <c r="AJ2146">
        <f t="shared" si="470"/>
        <v>0</v>
      </c>
      <c r="AK2146">
        <f t="shared" si="471"/>
        <v>1</v>
      </c>
      <c r="AL2146">
        <f t="shared" si="472"/>
        <v>0</v>
      </c>
      <c r="AM2146">
        <f t="shared" si="473"/>
        <v>0</v>
      </c>
      <c r="AN2146">
        <f t="shared" si="474"/>
        <v>0</v>
      </c>
      <c r="AO2146">
        <f t="shared" si="475"/>
        <v>0</v>
      </c>
    </row>
    <row r="2147" spans="1:41" x14ac:dyDescent="0.2">
      <c r="A2147" s="3" t="s">
        <v>0</v>
      </c>
      <c r="B2147" s="3" t="s">
        <v>5</v>
      </c>
      <c r="C2147" s="2" t="s">
        <v>32</v>
      </c>
      <c r="D2147" s="3">
        <v>57</v>
      </c>
      <c r="E2147" s="3">
        <v>62254.9326</v>
      </c>
      <c r="F2147" s="3">
        <v>67706.873699999996</v>
      </c>
      <c r="G2147" s="3">
        <v>27</v>
      </c>
      <c r="H2147" s="3">
        <v>2</v>
      </c>
      <c r="I2147" s="3">
        <v>3</v>
      </c>
      <c r="J2147" s="3">
        <v>6</v>
      </c>
      <c r="K2147" s="3">
        <v>0</v>
      </c>
      <c r="L2147" s="3">
        <v>0</v>
      </c>
      <c r="M2147" s="3">
        <v>0</v>
      </c>
      <c r="N2147" s="3">
        <v>0</v>
      </c>
      <c r="O2147" s="3">
        <v>0</v>
      </c>
      <c r="P2147" s="3">
        <v>1</v>
      </c>
      <c r="Q2147" s="3">
        <v>0</v>
      </c>
      <c r="R2147" s="3">
        <v>1</v>
      </c>
      <c r="S2147" s="3">
        <v>0</v>
      </c>
      <c r="T2147" s="3">
        <v>0</v>
      </c>
      <c r="U2147" s="3">
        <v>0</v>
      </c>
      <c r="V2147" s="3">
        <v>0</v>
      </c>
      <c r="W2147" s="3">
        <v>1</v>
      </c>
      <c r="X2147" s="3">
        <v>0</v>
      </c>
      <c r="Y2147" s="3">
        <v>11.12</v>
      </c>
      <c r="Z2147" s="3">
        <v>10</v>
      </c>
      <c r="AA2147" s="3">
        <v>0</v>
      </c>
      <c r="AB2147" s="3">
        <f t="shared" si="462"/>
        <v>1.0875744438602122</v>
      </c>
      <c r="AC2147" s="3">
        <f t="shared" si="463"/>
        <v>8.3949935762158492E-2</v>
      </c>
      <c r="AD2147">
        <f t="shared" si="464"/>
        <v>0</v>
      </c>
      <c r="AE2147">
        <f t="shared" si="465"/>
        <v>0</v>
      </c>
      <c r="AF2147">
        <f t="shared" si="466"/>
        <v>0</v>
      </c>
      <c r="AG2147">
        <f t="shared" si="467"/>
        <v>0</v>
      </c>
      <c r="AH2147">
        <f t="shared" si="468"/>
        <v>0</v>
      </c>
      <c r="AI2147">
        <f t="shared" si="469"/>
        <v>0</v>
      </c>
      <c r="AJ2147">
        <f t="shared" si="470"/>
        <v>0</v>
      </c>
      <c r="AK2147">
        <f t="shared" si="471"/>
        <v>0</v>
      </c>
      <c r="AL2147">
        <f t="shared" si="472"/>
        <v>1</v>
      </c>
      <c r="AM2147">
        <f t="shared" si="473"/>
        <v>0</v>
      </c>
      <c r="AN2147">
        <f t="shared" si="474"/>
        <v>0</v>
      </c>
      <c r="AO2147">
        <f t="shared" si="475"/>
        <v>0</v>
      </c>
    </row>
    <row r="2148" spans="1:41" x14ac:dyDescent="0.2">
      <c r="A2148" s="3" t="s">
        <v>0</v>
      </c>
      <c r="B2148" s="3" t="s">
        <v>5</v>
      </c>
      <c r="C2148" s="2" t="s">
        <v>41</v>
      </c>
      <c r="D2148" s="3">
        <v>57</v>
      </c>
      <c r="E2148" s="3">
        <v>69861.729699999996</v>
      </c>
      <c r="F2148" s="3">
        <v>75807.676399999997</v>
      </c>
      <c r="G2148" s="3">
        <v>10</v>
      </c>
      <c r="H2148" s="3">
        <v>2</v>
      </c>
      <c r="I2148" s="3">
        <v>1</v>
      </c>
      <c r="J2148" s="3">
        <v>6</v>
      </c>
      <c r="K2148" s="3">
        <v>0</v>
      </c>
      <c r="L2148" s="3">
        <v>0</v>
      </c>
      <c r="M2148" s="3">
        <v>0</v>
      </c>
      <c r="N2148" s="3">
        <v>0</v>
      </c>
      <c r="O2148" s="3">
        <v>0</v>
      </c>
      <c r="P2148" s="3">
        <v>1</v>
      </c>
      <c r="Q2148" s="3">
        <v>0</v>
      </c>
      <c r="R2148" s="3">
        <v>1</v>
      </c>
      <c r="S2148" s="3">
        <v>0</v>
      </c>
      <c r="T2148" s="3">
        <v>0</v>
      </c>
      <c r="U2148" s="3">
        <v>1</v>
      </c>
      <c r="V2148" s="3">
        <v>0</v>
      </c>
      <c r="W2148" s="3">
        <v>0</v>
      </c>
      <c r="X2148" s="3">
        <v>0</v>
      </c>
      <c r="Y2148" s="3">
        <v>11.24</v>
      </c>
      <c r="Z2148" s="3">
        <v>11</v>
      </c>
      <c r="AA2148" s="3">
        <v>0</v>
      </c>
      <c r="AB2148" s="3">
        <f t="shared" si="462"/>
        <v>1.0851102130670549</v>
      </c>
      <c r="AC2148" s="3">
        <f t="shared" si="463"/>
        <v>8.1681560697284522E-2</v>
      </c>
      <c r="AD2148">
        <f t="shared" si="464"/>
        <v>0</v>
      </c>
      <c r="AE2148">
        <f t="shared" si="465"/>
        <v>0</v>
      </c>
      <c r="AF2148">
        <f t="shared" si="466"/>
        <v>0</v>
      </c>
      <c r="AG2148">
        <f t="shared" si="467"/>
        <v>0</v>
      </c>
      <c r="AH2148">
        <f t="shared" si="468"/>
        <v>0</v>
      </c>
      <c r="AI2148">
        <f t="shared" si="469"/>
        <v>0</v>
      </c>
      <c r="AJ2148">
        <f t="shared" si="470"/>
        <v>0</v>
      </c>
      <c r="AK2148">
        <f t="shared" si="471"/>
        <v>0</v>
      </c>
      <c r="AL2148">
        <f t="shared" si="472"/>
        <v>0</v>
      </c>
      <c r="AM2148">
        <f t="shared" si="473"/>
        <v>1</v>
      </c>
      <c r="AN2148">
        <f t="shared" si="474"/>
        <v>0</v>
      </c>
      <c r="AO2148">
        <f t="shared" si="475"/>
        <v>0</v>
      </c>
    </row>
    <row r="2149" spans="1:41" x14ac:dyDescent="0.2">
      <c r="A2149" s="3" t="s">
        <v>0</v>
      </c>
      <c r="B2149" s="3" t="s">
        <v>5</v>
      </c>
      <c r="C2149" s="2" t="s">
        <v>34</v>
      </c>
      <c r="D2149" s="3">
        <v>58</v>
      </c>
      <c r="E2149" s="3">
        <v>71691.430999999997</v>
      </c>
      <c r="F2149" s="3">
        <v>75105.240399999995</v>
      </c>
      <c r="G2149" s="3">
        <v>5</v>
      </c>
      <c r="H2149" s="3">
        <v>2</v>
      </c>
      <c r="I2149" s="3">
        <v>1</v>
      </c>
      <c r="J2149" s="3">
        <v>6</v>
      </c>
      <c r="K2149" s="3">
        <v>0</v>
      </c>
      <c r="L2149" s="3">
        <v>0</v>
      </c>
      <c r="M2149" s="3">
        <v>0</v>
      </c>
      <c r="N2149" s="3">
        <v>0</v>
      </c>
      <c r="O2149" s="3">
        <v>0</v>
      </c>
      <c r="P2149" s="3">
        <v>1</v>
      </c>
      <c r="Q2149" s="3">
        <v>0</v>
      </c>
      <c r="R2149" s="3">
        <v>1</v>
      </c>
      <c r="S2149" s="3">
        <v>0</v>
      </c>
      <c r="T2149" s="3">
        <v>0</v>
      </c>
      <c r="U2149" s="3">
        <v>1</v>
      </c>
      <c r="V2149" s="3">
        <v>0</v>
      </c>
      <c r="W2149" s="3">
        <v>0</v>
      </c>
      <c r="X2149" s="3">
        <v>0</v>
      </c>
      <c r="Y2149" s="3">
        <v>11.23</v>
      </c>
      <c r="Z2149" s="3">
        <v>10</v>
      </c>
      <c r="AA2149" s="3">
        <v>0</v>
      </c>
      <c r="AB2149" s="3">
        <f t="shared" si="462"/>
        <v>1.0476180953899497</v>
      </c>
      <c r="AC2149" s="3">
        <f t="shared" si="463"/>
        <v>4.6519106688522618E-2</v>
      </c>
      <c r="AD2149">
        <f t="shared" si="464"/>
        <v>0</v>
      </c>
      <c r="AE2149">
        <f t="shared" si="465"/>
        <v>1</v>
      </c>
      <c r="AF2149">
        <f t="shared" si="466"/>
        <v>0</v>
      </c>
      <c r="AG2149">
        <f t="shared" si="467"/>
        <v>0</v>
      </c>
      <c r="AH2149">
        <f t="shared" si="468"/>
        <v>0</v>
      </c>
      <c r="AI2149">
        <f t="shared" si="469"/>
        <v>0</v>
      </c>
      <c r="AJ2149">
        <f t="shared" si="470"/>
        <v>0</v>
      </c>
      <c r="AK2149">
        <f t="shared" si="471"/>
        <v>0</v>
      </c>
      <c r="AL2149">
        <f t="shared" si="472"/>
        <v>0</v>
      </c>
      <c r="AM2149">
        <f t="shared" si="473"/>
        <v>0</v>
      </c>
      <c r="AN2149">
        <f t="shared" si="474"/>
        <v>0</v>
      </c>
      <c r="AO2149">
        <f t="shared" si="475"/>
        <v>0</v>
      </c>
    </row>
    <row r="2150" spans="1:41" x14ac:dyDescent="0.2">
      <c r="A2150" s="3" t="s">
        <v>0</v>
      </c>
      <c r="B2150" s="3" t="s">
        <v>5</v>
      </c>
      <c r="C2150" s="2" t="s">
        <v>37</v>
      </c>
      <c r="D2150" s="3">
        <v>58</v>
      </c>
      <c r="E2150" s="3">
        <v>60035.145499999999</v>
      </c>
      <c r="F2150" s="3">
        <v>62436.199099999998</v>
      </c>
      <c r="G2150" s="3">
        <v>24</v>
      </c>
      <c r="H2150" s="3">
        <v>2</v>
      </c>
      <c r="I2150" s="3">
        <v>3</v>
      </c>
      <c r="J2150" s="3">
        <v>6</v>
      </c>
      <c r="K2150" s="3">
        <v>0</v>
      </c>
      <c r="L2150" s="3">
        <v>0</v>
      </c>
      <c r="M2150" s="3">
        <v>0</v>
      </c>
      <c r="N2150" s="3">
        <v>0</v>
      </c>
      <c r="O2150" s="3">
        <v>0</v>
      </c>
      <c r="P2150" s="3">
        <v>1</v>
      </c>
      <c r="Q2150" s="3">
        <v>0</v>
      </c>
      <c r="R2150" s="3">
        <v>1</v>
      </c>
      <c r="S2150" s="3">
        <v>0</v>
      </c>
      <c r="T2150" s="3">
        <v>0</v>
      </c>
      <c r="U2150" s="3">
        <v>0</v>
      </c>
      <c r="V2150" s="3">
        <v>0</v>
      </c>
      <c r="W2150" s="3">
        <v>1</v>
      </c>
      <c r="X2150" s="3">
        <v>0</v>
      </c>
      <c r="Y2150" s="3">
        <v>11.04</v>
      </c>
      <c r="Z2150" s="3">
        <v>11</v>
      </c>
      <c r="AA2150" s="3">
        <v>0</v>
      </c>
      <c r="AB2150" s="3">
        <f t="shared" si="462"/>
        <v>1.0399941331032503</v>
      </c>
      <c r="AC2150" s="3">
        <f t="shared" si="463"/>
        <v>3.9215071890494675E-2</v>
      </c>
      <c r="AD2150">
        <f t="shared" si="464"/>
        <v>0</v>
      </c>
      <c r="AE2150">
        <f t="shared" si="465"/>
        <v>0</v>
      </c>
      <c r="AF2150">
        <f t="shared" si="466"/>
        <v>0</v>
      </c>
      <c r="AG2150">
        <f t="shared" si="467"/>
        <v>0</v>
      </c>
      <c r="AH2150">
        <f t="shared" si="468"/>
        <v>1</v>
      </c>
      <c r="AI2150">
        <f t="shared" si="469"/>
        <v>0</v>
      </c>
      <c r="AJ2150">
        <f t="shared" si="470"/>
        <v>0</v>
      </c>
      <c r="AK2150">
        <f t="shared" si="471"/>
        <v>0</v>
      </c>
      <c r="AL2150">
        <f t="shared" si="472"/>
        <v>0</v>
      </c>
      <c r="AM2150">
        <f t="shared" si="473"/>
        <v>0</v>
      </c>
      <c r="AN2150">
        <f t="shared" si="474"/>
        <v>0</v>
      </c>
      <c r="AO2150">
        <f t="shared" si="475"/>
        <v>0</v>
      </c>
    </row>
    <row r="2151" spans="1:41" x14ac:dyDescent="0.2">
      <c r="A2151" s="3" t="s">
        <v>0</v>
      </c>
      <c r="B2151" s="3" t="s">
        <v>5</v>
      </c>
      <c r="C2151" s="2" t="s">
        <v>32</v>
      </c>
      <c r="D2151" s="3">
        <v>58</v>
      </c>
      <c r="E2151" s="3">
        <v>62514.013200000001</v>
      </c>
      <c r="F2151" s="3">
        <v>65490.811399999999</v>
      </c>
      <c r="G2151" s="3">
        <v>31</v>
      </c>
      <c r="H2151" s="3">
        <v>2</v>
      </c>
      <c r="I2151" s="3">
        <v>3</v>
      </c>
      <c r="J2151" s="3">
        <v>6</v>
      </c>
      <c r="K2151" s="3">
        <v>0</v>
      </c>
      <c r="L2151" s="3">
        <v>0</v>
      </c>
      <c r="M2151" s="3">
        <v>0</v>
      </c>
      <c r="N2151" s="3">
        <v>0</v>
      </c>
      <c r="O2151" s="3">
        <v>0</v>
      </c>
      <c r="P2151" s="3">
        <v>1</v>
      </c>
      <c r="Q2151" s="3">
        <v>0</v>
      </c>
      <c r="R2151" s="3">
        <v>1</v>
      </c>
      <c r="S2151" s="3">
        <v>0</v>
      </c>
      <c r="T2151" s="3">
        <v>0</v>
      </c>
      <c r="U2151" s="3">
        <v>0</v>
      </c>
      <c r="V2151" s="3">
        <v>0</v>
      </c>
      <c r="W2151" s="3">
        <v>1</v>
      </c>
      <c r="X2151" s="3">
        <v>0</v>
      </c>
      <c r="Y2151" s="3">
        <v>11.09</v>
      </c>
      <c r="Z2151" s="3">
        <v>12</v>
      </c>
      <c r="AA2151" s="3">
        <v>0</v>
      </c>
      <c r="AB2151" s="3">
        <f t="shared" si="462"/>
        <v>1.0476180946898479</v>
      </c>
      <c r="AC2151" s="3">
        <f t="shared" si="463"/>
        <v>4.6519106020243062E-2</v>
      </c>
      <c r="AD2151">
        <f t="shared" si="464"/>
        <v>0</v>
      </c>
      <c r="AE2151">
        <f t="shared" si="465"/>
        <v>0</v>
      </c>
      <c r="AF2151">
        <f t="shared" si="466"/>
        <v>0</v>
      </c>
      <c r="AG2151">
        <f t="shared" si="467"/>
        <v>0</v>
      </c>
      <c r="AH2151">
        <f t="shared" si="468"/>
        <v>0</v>
      </c>
      <c r="AI2151">
        <f t="shared" si="469"/>
        <v>0</v>
      </c>
      <c r="AJ2151">
        <f t="shared" si="470"/>
        <v>0</v>
      </c>
      <c r="AK2151">
        <f t="shared" si="471"/>
        <v>0</v>
      </c>
      <c r="AL2151">
        <f t="shared" si="472"/>
        <v>1</v>
      </c>
      <c r="AM2151">
        <f t="shared" si="473"/>
        <v>0</v>
      </c>
      <c r="AN2151">
        <f t="shared" si="474"/>
        <v>0</v>
      </c>
      <c r="AO2151">
        <f t="shared" si="475"/>
        <v>0</v>
      </c>
    </row>
    <row r="2152" spans="1:41" x14ac:dyDescent="0.2">
      <c r="A2152" s="3" t="s">
        <v>2</v>
      </c>
      <c r="B2152" s="3" t="s">
        <v>5</v>
      </c>
      <c r="C2152" s="2" t="s">
        <v>32</v>
      </c>
      <c r="D2152" s="3">
        <v>58</v>
      </c>
      <c r="E2152" s="3">
        <v>58778.056700000001</v>
      </c>
      <c r="F2152" s="3">
        <v>67708.600200000001</v>
      </c>
      <c r="G2152" s="3">
        <v>20</v>
      </c>
      <c r="H2152" s="3">
        <v>2</v>
      </c>
      <c r="I2152" s="3">
        <v>2</v>
      </c>
      <c r="J2152" s="3">
        <v>6</v>
      </c>
      <c r="K2152" s="3">
        <v>0</v>
      </c>
      <c r="L2152" s="3">
        <v>0</v>
      </c>
      <c r="M2152" s="3">
        <v>0</v>
      </c>
      <c r="N2152" s="3">
        <v>0</v>
      </c>
      <c r="O2152" s="3">
        <v>0</v>
      </c>
      <c r="P2152" s="3">
        <v>1</v>
      </c>
      <c r="Q2152" s="3">
        <v>0</v>
      </c>
      <c r="R2152" s="3">
        <v>1</v>
      </c>
      <c r="S2152" s="3">
        <v>0</v>
      </c>
      <c r="T2152" s="3">
        <v>1</v>
      </c>
      <c r="U2152" s="3">
        <v>0</v>
      </c>
      <c r="V2152" s="3">
        <v>1</v>
      </c>
      <c r="W2152" s="3">
        <v>0</v>
      </c>
      <c r="X2152" s="3">
        <v>0</v>
      </c>
      <c r="Y2152" s="3">
        <v>11.12</v>
      </c>
      <c r="Z2152" s="3">
        <v>4</v>
      </c>
      <c r="AA2152" s="3">
        <v>0</v>
      </c>
      <c r="AB2152" s="3">
        <f t="shared" si="462"/>
        <v>1.1519366920478675</v>
      </c>
      <c r="AC2152" s="3">
        <f t="shared" si="463"/>
        <v>0.14144460594406863</v>
      </c>
      <c r="AD2152">
        <f t="shared" si="464"/>
        <v>0</v>
      </c>
      <c r="AE2152">
        <f t="shared" si="465"/>
        <v>0</v>
      </c>
      <c r="AF2152">
        <f t="shared" si="466"/>
        <v>0</v>
      </c>
      <c r="AG2152">
        <f t="shared" si="467"/>
        <v>0</v>
      </c>
      <c r="AH2152">
        <f t="shared" si="468"/>
        <v>0</v>
      </c>
      <c r="AI2152">
        <f t="shared" si="469"/>
        <v>0</v>
      </c>
      <c r="AJ2152">
        <f t="shared" si="470"/>
        <v>0</v>
      </c>
      <c r="AK2152">
        <f t="shared" si="471"/>
        <v>0</v>
      </c>
      <c r="AL2152">
        <f t="shared" si="472"/>
        <v>1</v>
      </c>
      <c r="AM2152">
        <f t="shared" si="473"/>
        <v>0</v>
      </c>
      <c r="AN2152">
        <f t="shared" si="474"/>
        <v>0</v>
      </c>
      <c r="AO2152">
        <f t="shared" si="475"/>
        <v>0</v>
      </c>
    </row>
    <row r="2153" spans="1:41" x14ac:dyDescent="0.2">
      <c r="A2153" s="3" t="s">
        <v>0</v>
      </c>
      <c r="B2153" s="3" t="s">
        <v>5</v>
      </c>
      <c r="C2153" s="2" t="s">
        <v>37</v>
      </c>
      <c r="D2153" s="3">
        <v>59</v>
      </c>
      <c r="E2153" s="3">
        <v>55552.921199999997</v>
      </c>
      <c r="F2153" s="3">
        <v>60431.4735</v>
      </c>
      <c r="G2153" s="3">
        <v>26</v>
      </c>
      <c r="H2153" s="3">
        <v>2</v>
      </c>
      <c r="I2153" s="3">
        <v>3</v>
      </c>
      <c r="J2153" s="3">
        <v>6</v>
      </c>
      <c r="K2153" s="3">
        <v>0</v>
      </c>
      <c r="L2153" s="3">
        <v>0</v>
      </c>
      <c r="M2153" s="3">
        <v>0</v>
      </c>
      <c r="N2153" s="3">
        <v>0</v>
      </c>
      <c r="O2153" s="3">
        <v>0</v>
      </c>
      <c r="P2153" s="3">
        <v>1</v>
      </c>
      <c r="Q2153" s="3">
        <v>0</v>
      </c>
      <c r="R2153" s="3">
        <v>1</v>
      </c>
      <c r="S2153" s="3">
        <v>0</v>
      </c>
      <c r="T2153" s="3">
        <v>0</v>
      </c>
      <c r="U2153" s="3">
        <v>0</v>
      </c>
      <c r="V2153" s="3">
        <v>0</v>
      </c>
      <c r="W2153" s="3">
        <v>1</v>
      </c>
      <c r="X2153" s="3">
        <v>0</v>
      </c>
      <c r="Y2153" s="3">
        <v>11.01</v>
      </c>
      <c r="Z2153" s="3">
        <v>11</v>
      </c>
      <c r="AA2153" s="3">
        <v>0</v>
      </c>
      <c r="AB2153" s="3">
        <f t="shared" si="462"/>
        <v>1.0878181055940583</v>
      </c>
      <c r="AC2153" s="3">
        <f t="shared" si="463"/>
        <v>8.4173952098820365E-2</v>
      </c>
      <c r="AD2153">
        <f t="shared" si="464"/>
        <v>0</v>
      </c>
      <c r="AE2153">
        <f t="shared" si="465"/>
        <v>0</v>
      </c>
      <c r="AF2153">
        <f t="shared" si="466"/>
        <v>0</v>
      </c>
      <c r="AG2153">
        <f t="shared" si="467"/>
        <v>0</v>
      </c>
      <c r="AH2153">
        <f t="shared" si="468"/>
        <v>1</v>
      </c>
      <c r="AI2153">
        <f t="shared" si="469"/>
        <v>0</v>
      </c>
      <c r="AJ2153">
        <f t="shared" si="470"/>
        <v>0</v>
      </c>
      <c r="AK2153">
        <f t="shared" si="471"/>
        <v>0</v>
      </c>
      <c r="AL2153">
        <f t="shared" si="472"/>
        <v>0</v>
      </c>
      <c r="AM2153">
        <f t="shared" si="473"/>
        <v>0</v>
      </c>
      <c r="AN2153">
        <f t="shared" si="474"/>
        <v>0</v>
      </c>
      <c r="AO2153">
        <f t="shared" si="475"/>
        <v>0</v>
      </c>
    </row>
    <row r="2154" spans="1:41" x14ac:dyDescent="0.2">
      <c r="A2154" s="3" t="s">
        <v>0</v>
      </c>
      <c r="B2154" s="3" t="s">
        <v>5</v>
      </c>
      <c r="C2154" s="2" t="s">
        <v>41</v>
      </c>
      <c r="D2154" s="3">
        <v>59</v>
      </c>
      <c r="E2154" s="3">
        <v>48840.074200000003</v>
      </c>
      <c r="F2154" s="3">
        <v>60328.249400000001</v>
      </c>
      <c r="G2154" s="3">
        <v>41</v>
      </c>
      <c r="H2154" s="3">
        <v>2</v>
      </c>
      <c r="I2154" s="3">
        <v>3</v>
      </c>
      <c r="J2154" s="3">
        <v>6</v>
      </c>
      <c r="K2154" s="3">
        <v>0</v>
      </c>
      <c r="L2154" s="3">
        <v>0</v>
      </c>
      <c r="M2154" s="3">
        <v>0</v>
      </c>
      <c r="N2154" s="3">
        <v>0</v>
      </c>
      <c r="O2154" s="3">
        <v>0</v>
      </c>
      <c r="P2154" s="3">
        <v>1</v>
      </c>
      <c r="Q2154" s="3">
        <v>0</v>
      </c>
      <c r="R2154" s="3">
        <v>1</v>
      </c>
      <c r="S2154" s="3">
        <v>0</v>
      </c>
      <c r="T2154" s="3">
        <v>0</v>
      </c>
      <c r="U2154" s="3">
        <v>0</v>
      </c>
      <c r="V2154" s="3">
        <v>0</v>
      </c>
      <c r="W2154" s="3">
        <v>1</v>
      </c>
      <c r="X2154" s="3">
        <v>0</v>
      </c>
      <c r="Y2154" s="3">
        <v>11.01</v>
      </c>
      <c r="Z2154" s="3">
        <v>10</v>
      </c>
      <c r="AA2154" s="3">
        <v>0</v>
      </c>
      <c r="AB2154" s="3">
        <f t="shared" si="462"/>
        <v>1.2352202650830535</v>
      </c>
      <c r="AC2154" s="3">
        <f t="shared" si="463"/>
        <v>0.21124930647103143</v>
      </c>
      <c r="AD2154">
        <f t="shared" si="464"/>
        <v>0</v>
      </c>
      <c r="AE2154">
        <f t="shared" si="465"/>
        <v>0</v>
      </c>
      <c r="AF2154">
        <f t="shared" si="466"/>
        <v>0</v>
      </c>
      <c r="AG2154">
        <f t="shared" si="467"/>
        <v>0</v>
      </c>
      <c r="AH2154">
        <f t="shared" si="468"/>
        <v>0</v>
      </c>
      <c r="AI2154">
        <f t="shared" si="469"/>
        <v>0</v>
      </c>
      <c r="AJ2154">
        <f t="shared" si="470"/>
        <v>0</v>
      </c>
      <c r="AK2154">
        <f t="shared" si="471"/>
        <v>0</v>
      </c>
      <c r="AL2154">
        <f t="shared" si="472"/>
        <v>0</v>
      </c>
      <c r="AM2154">
        <f t="shared" si="473"/>
        <v>1</v>
      </c>
      <c r="AN2154">
        <f t="shared" si="474"/>
        <v>0</v>
      </c>
      <c r="AO2154">
        <f t="shared" si="475"/>
        <v>0</v>
      </c>
    </row>
    <row r="2155" spans="1:41" x14ac:dyDescent="0.2">
      <c r="A2155" s="3" t="s">
        <v>0</v>
      </c>
      <c r="B2155" s="3" t="s">
        <v>5</v>
      </c>
      <c r="C2155" s="2" t="s">
        <v>41</v>
      </c>
      <c r="D2155" s="3">
        <v>59</v>
      </c>
      <c r="E2155" s="3">
        <v>50502.597999999998</v>
      </c>
      <c r="F2155" s="3">
        <v>64862.7811</v>
      </c>
      <c r="G2155" s="3">
        <v>34</v>
      </c>
      <c r="H2155" s="3">
        <v>2</v>
      </c>
      <c r="I2155" s="3">
        <v>3</v>
      </c>
      <c r="J2155" s="3">
        <v>6</v>
      </c>
      <c r="K2155" s="3">
        <v>0</v>
      </c>
      <c r="L2155" s="3">
        <v>0</v>
      </c>
      <c r="M2155" s="3">
        <v>0</v>
      </c>
      <c r="N2155" s="3">
        <v>0</v>
      </c>
      <c r="O2155" s="3">
        <v>0</v>
      </c>
      <c r="P2155" s="3">
        <v>1</v>
      </c>
      <c r="Q2155" s="3">
        <v>0</v>
      </c>
      <c r="R2155" s="3">
        <v>1</v>
      </c>
      <c r="S2155" s="3">
        <v>0</v>
      </c>
      <c r="T2155" s="3">
        <v>0</v>
      </c>
      <c r="U2155" s="3">
        <v>0</v>
      </c>
      <c r="V2155" s="3">
        <v>0</v>
      </c>
      <c r="W2155" s="3">
        <v>1</v>
      </c>
      <c r="X2155" s="3">
        <v>0</v>
      </c>
      <c r="Y2155" s="3">
        <v>11.08</v>
      </c>
      <c r="Z2155" s="3">
        <v>14</v>
      </c>
      <c r="AA2155" s="3">
        <v>0</v>
      </c>
      <c r="AB2155" s="3">
        <f t="shared" si="462"/>
        <v>1.2843454330804922</v>
      </c>
      <c r="AC2155" s="3">
        <f t="shared" si="463"/>
        <v>0.25024919796487777</v>
      </c>
      <c r="AD2155">
        <f t="shared" si="464"/>
        <v>0</v>
      </c>
      <c r="AE2155">
        <f t="shared" si="465"/>
        <v>0</v>
      </c>
      <c r="AF2155">
        <f t="shared" si="466"/>
        <v>0</v>
      </c>
      <c r="AG2155">
        <f t="shared" si="467"/>
        <v>0</v>
      </c>
      <c r="AH2155">
        <f t="shared" si="468"/>
        <v>0</v>
      </c>
      <c r="AI2155">
        <f t="shared" si="469"/>
        <v>0</v>
      </c>
      <c r="AJ2155">
        <f t="shared" si="470"/>
        <v>0</v>
      </c>
      <c r="AK2155">
        <f t="shared" si="471"/>
        <v>0</v>
      </c>
      <c r="AL2155">
        <f t="shared" si="472"/>
        <v>0</v>
      </c>
      <c r="AM2155">
        <f t="shared" si="473"/>
        <v>1</v>
      </c>
      <c r="AN2155">
        <f t="shared" si="474"/>
        <v>0</v>
      </c>
      <c r="AO2155">
        <f t="shared" si="475"/>
        <v>0</v>
      </c>
    </row>
    <row r="2156" spans="1:41" x14ac:dyDescent="0.2">
      <c r="A2156" s="3" t="s">
        <v>0</v>
      </c>
      <c r="B2156" s="3" t="s">
        <v>5</v>
      </c>
      <c r="C2156" s="2" t="s">
        <v>34</v>
      </c>
      <c r="D2156" s="3">
        <v>60</v>
      </c>
      <c r="E2156" s="3">
        <v>59243.397499999999</v>
      </c>
      <c r="F2156" s="3">
        <v>59243.067499999997</v>
      </c>
      <c r="G2156" s="3">
        <v>26</v>
      </c>
      <c r="H2156" s="3">
        <v>2</v>
      </c>
      <c r="I2156" s="3">
        <v>3</v>
      </c>
      <c r="J2156" s="3">
        <v>6</v>
      </c>
      <c r="K2156" s="3">
        <v>0</v>
      </c>
      <c r="L2156" s="3">
        <v>0</v>
      </c>
      <c r="M2156" s="3">
        <v>0</v>
      </c>
      <c r="N2156" s="3">
        <v>0</v>
      </c>
      <c r="O2156" s="3">
        <v>0</v>
      </c>
      <c r="P2156" s="3">
        <v>1</v>
      </c>
      <c r="Q2156" s="3">
        <v>0</v>
      </c>
      <c r="R2156" s="3">
        <v>1</v>
      </c>
      <c r="S2156" s="3">
        <v>0</v>
      </c>
      <c r="T2156" s="3">
        <v>0</v>
      </c>
      <c r="U2156" s="3">
        <v>0</v>
      </c>
      <c r="V2156" s="3">
        <v>0</v>
      </c>
      <c r="W2156" s="3">
        <v>1</v>
      </c>
      <c r="X2156" s="3">
        <v>0</v>
      </c>
      <c r="Y2156" s="3">
        <v>10.99</v>
      </c>
      <c r="Z2156" s="3">
        <v>12</v>
      </c>
      <c r="AA2156" s="3">
        <v>0</v>
      </c>
      <c r="AB2156" s="3">
        <f t="shared" si="462"/>
        <v>0.99999442975902919</v>
      </c>
      <c r="AC2156" s="3">
        <f t="shared" si="463"/>
        <v>-5.5702564846590068E-6</v>
      </c>
      <c r="AD2156">
        <f t="shared" si="464"/>
        <v>0</v>
      </c>
      <c r="AE2156">
        <f t="shared" si="465"/>
        <v>1</v>
      </c>
      <c r="AF2156">
        <f t="shared" si="466"/>
        <v>0</v>
      </c>
      <c r="AG2156">
        <f t="shared" si="467"/>
        <v>0</v>
      </c>
      <c r="AH2156">
        <f t="shared" si="468"/>
        <v>0</v>
      </c>
      <c r="AI2156">
        <f t="shared" si="469"/>
        <v>0</v>
      </c>
      <c r="AJ2156">
        <f t="shared" si="470"/>
        <v>0</v>
      </c>
      <c r="AK2156">
        <f t="shared" si="471"/>
        <v>0</v>
      </c>
      <c r="AL2156">
        <f t="shared" si="472"/>
        <v>0</v>
      </c>
      <c r="AM2156">
        <f t="shared" si="473"/>
        <v>0</v>
      </c>
      <c r="AN2156">
        <f t="shared" si="474"/>
        <v>0</v>
      </c>
      <c r="AO2156">
        <f t="shared" si="475"/>
        <v>0</v>
      </c>
    </row>
    <row r="2157" spans="1:41" x14ac:dyDescent="0.2">
      <c r="A2157" s="3" t="s">
        <v>0</v>
      </c>
      <c r="B2157" s="3" t="s">
        <v>5</v>
      </c>
      <c r="C2157" s="2" t="s">
        <v>33</v>
      </c>
      <c r="D2157" s="3">
        <v>60</v>
      </c>
      <c r="E2157" s="3">
        <v>50653.8007</v>
      </c>
      <c r="F2157" s="3">
        <v>64899.8655</v>
      </c>
      <c r="G2157" s="3">
        <v>15</v>
      </c>
      <c r="H2157" s="3">
        <v>2</v>
      </c>
      <c r="I2157" s="3">
        <v>2</v>
      </c>
      <c r="J2157" s="3">
        <v>6</v>
      </c>
      <c r="K2157" s="3">
        <v>0</v>
      </c>
      <c r="L2157" s="3">
        <v>0</v>
      </c>
      <c r="M2157" s="3">
        <v>0</v>
      </c>
      <c r="N2157" s="3">
        <v>0</v>
      </c>
      <c r="O2157" s="3">
        <v>0</v>
      </c>
      <c r="P2157" s="3">
        <v>1</v>
      </c>
      <c r="Q2157" s="3">
        <v>0</v>
      </c>
      <c r="R2157" s="3">
        <v>1</v>
      </c>
      <c r="S2157" s="3">
        <v>0</v>
      </c>
      <c r="T2157" s="3">
        <v>0</v>
      </c>
      <c r="U2157" s="3">
        <v>0</v>
      </c>
      <c r="V2157" s="3">
        <v>1</v>
      </c>
      <c r="W2157" s="3">
        <v>0</v>
      </c>
      <c r="X2157" s="3">
        <v>0</v>
      </c>
      <c r="Y2157" s="3">
        <v>11.08</v>
      </c>
      <c r="Z2157" s="3">
        <v>10</v>
      </c>
      <c r="AA2157" s="3">
        <v>0</v>
      </c>
      <c r="AB2157" s="3">
        <f t="shared" si="462"/>
        <v>1.2812437488032364</v>
      </c>
      <c r="AC2157" s="3">
        <f t="shared" si="463"/>
        <v>0.24783128490983913</v>
      </c>
      <c r="AD2157">
        <f t="shared" si="464"/>
        <v>0</v>
      </c>
      <c r="AE2157">
        <f t="shared" si="465"/>
        <v>0</v>
      </c>
      <c r="AF2157">
        <f t="shared" si="466"/>
        <v>0</v>
      </c>
      <c r="AG2157">
        <f t="shared" si="467"/>
        <v>1</v>
      </c>
      <c r="AH2157">
        <f t="shared" si="468"/>
        <v>0</v>
      </c>
      <c r="AI2157">
        <f t="shared" si="469"/>
        <v>0</v>
      </c>
      <c r="AJ2157">
        <f t="shared" si="470"/>
        <v>0</v>
      </c>
      <c r="AK2157">
        <f t="shared" si="471"/>
        <v>0</v>
      </c>
      <c r="AL2157">
        <f t="shared" si="472"/>
        <v>0</v>
      </c>
      <c r="AM2157">
        <f t="shared" si="473"/>
        <v>0</v>
      </c>
      <c r="AN2157">
        <f t="shared" si="474"/>
        <v>0</v>
      </c>
      <c r="AO2157">
        <f t="shared" si="475"/>
        <v>0</v>
      </c>
    </row>
    <row r="2158" spans="1:41" x14ac:dyDescent="0.2">
      <c r="A2158" s="3" t="s">
        <v>0</v>
      </c>
      <c r="B2158" s="3" t="s">
        <v>5</v>
      </c>
      <c r="C2158" s="2" t="s">
        <v>38</v>
      </c>
      <c r="D2158" s="3">
        <v>60</v>
      </c>
      <c r="E2158" s="3">
        <v>56530.744500000001</v>
      </c>
      <c r="F2158" s="3">
        <v>64170.034299999999</v>
      </c>
      <c r="G2158" s="3">
        <v>10</v>
      </c>
      <c r="H2158" s="3">
        <v>2</v>
      </c>
      <c r="I2158" s="3">
        <v>1</v>
      </c>
      <c r="J2158" s="3">
        <v>6</v>
      </c>
      <c r="K2158" s="3">
        <v>0</v>
      </c>
      <c r="L2158" s="3">
        <v>0</v>
      </c>
      <c r="M2158" s="3">
        <v>0</v>
      </c>
      <c r="N2158" s="3">
        <v>0</v>
      </c>
      <c r="O2158" s="3">
        <v>0</v>
      </c>
      <c r="P2158" s="3">
        <v>1</v>
      </c>
      <c r="Q2158" s="3">
        <v>0</v>
      </c>
      <c r="R2158" s="3">
        <v>1</v>
      </c>
      <c r="S2158" s="3">
        <v>0</v>
      </c>
      <c r="T2158" s="3">
        <v>0</v>
      </c>
      <c r="U2158" s="3">
        <v>1</v>
      </c>
      <c r="V2158" s="3">
        <v>0</v>
      </c>
      <c r="W2158" s="3">
        <v>0</v>
      </c>
      <c r="X2158" s="3">
        <v>0</v>
      </c>
      <c r="Y2158" s="3">
        <v>11.07</v>
      </c>
      <c r="Z2158" s="3">
        <v>12</v>
      </c>
      <c r="AA2158" s="3">
        <v>0</v>
      </c>
      <c r="AB2158" s="3">
        <f t="shared" si="462"/>
        <v>1.1351351351829446</v>
      </c>
      <c r="AC2158" s="3">
        <f t="shared" si="463"/>
        <v>0.12675170568126173</v>
      </c>
      <c r="AD2158">
        <f t="shared" si="464"/>
        <v>0</v>
      </c>
      <c r="AE2158">
        <f t="shared" si="465"/>
        <v>0</v>
      </c>
      <c r="AF2158">
        <f t="shared" si="466"/>
        <v>0</v>
      </c>
      <c r="AG2158">
        <f t="shared" si="467"/>
        <v>0</v>
      </c>
      <c r="AH2158">
        <f t="shared" si="468"/>
        <v>0</v>
      </c>
      <c r="AI2158">
        <f t="shared" si="469"/>
        <v>1</v>
      </c>
      <c r="AJ2158">
        <f t="shared" si="470"/>
        <v>0</v>
      </c>
      <c r="AK2158">
        <f t="shared" si="471"/>
        <v>0</v>
      </c>
      <c r="AL2158">
        <f t="shared" si="472"/>
        <v>0</v>
      </c>
      <c r="AM2158">
        <f t="shared" si="473"/>
        <v>0</v>
      </c>
      <c r="AN2158">
        <f t="shared" si="474"/>
        <v>0</v>
      </c>
      <c r="AO2158">
        <f t="shared" si="475"/>
        <v>0</v>
      </c>
    </row>
    <row r="2159" spans="1:41" x14ac:dyDescent="0.2">
      <c r="A2159" s="3" t="s">
        <v>0</v>
      </c>
      <c r="B2159" s="3" t="s">
        <v>5</v>
      </c>
      <c r="C2159" s="2" t="s">
        <v>38</v>
      </c>
      <c r="D2159" s="3">
        <v>60</v>
      </c>
      <c r="E2159" s="3">
        <v>60961.532500000001</v>
      </c>
      <c r="F2159" s="3">
        <v>68906.699500000002</v>
      </c>
      <c r="G2159" s="3">
        <v>10</v>
      </c>
      <c r="H2159" s="3">
        <v>2</v>
      </c>
      <c r="I2159" s="3">
        <v>1</v>
      </c>
      <c r="J2159" s="3">
        <v>6</v>
      </c>
      <c r="K2159" s="3">
        <v>0</v>
      </c>
      <c r="L2159" s="3">
        <v>0</v>
      </c>
      <c r="M2159" s="3">
        <v>0</v>
      </c>
      <c r="N2159" s="3">
        <v>0</v>
      </c>
      <c r="O2159" s="3">
        <v>0</v>
      </c>
      <c r="P2159" s="3">
        <v>1</v>
      </c>
      <c r="Q2159" s="3">
        <v>0</v>
      </c>
      <c r="R2159" s="3">
        <v>1</v>
      </c>
      <c r="S2159" s="3">
        <v>0</v>
      </c>
      <c r="T2159" s="3">
        <v>0</v>
      </c>
      <c r="U2159" s="3">
        <v>1</v>
      </c>
      <c r="V2159" s="3">
        <v>0</v>
      </c>
      <c r="W2159" s="3">
        <v>0</v>
      </c>
      <c r="X2159" s="3">
        <v>0</v>
      </c>
      <c r="Y2159" s="3">
        <v>11.14</v>
      </c>
      <c r="Z2159" s="3">
        <v>10</v>
      </c>
      <c r="AA2159" s="3">
        <v>0</v>
      </c>
      <c r="AB2159" s="3">
        <f t="shared" si="462"/>
        <v>1.1303308278872419</v>
      </c>
      <c r="AC2159" s="3">
        <f t="shared" si="463"/>
        <v>0.12251035791785592</v>
      </c>
      <c r="AD2159">
        <f t="shared" si="464"/>
        <v>0</v>
      </c>
      <c r="AE2159">
        <f t="shared" si="465"/>
        <v>0</v>
      </c>
      <c r="AF2159">
        <f t="shared" si="466"/>
        <v>0</v>
      </c>
      <c r="AG2159">
        <f t="shared" si="467"/>
        <v>0</v>
      </c>
      <c r="AH2159">
        <f t="shared" si="468"/>
        <v>0</v>
      </c>
      <c r="AI2159">
        <f t="shared" si="469"/>
        <v>1</v>
      </c>
      <c r="AJ2159">
        <f t="shared" si="470"/>
        <v>0</v>
      </c>
      <c r="AK2159">
        <f t="shared" si="471"/>
        <v>0</v>
      </c>
      <c r="AL2159">
        <f t="shared" si="472"/>
        <v>0</v>
      </c>
      <c r="AM2159">
        <f t="shared" si="473"/>
        <v>0</v>
      </c>
      <c r="AN2159">
        <f t="shared" si="474"/>
        <v>0</v>
      </c>
      <c r="AO2159">
        <f t="shared" si="475"/>
        <v>0</v>
      </c>
    </row>
    <row r="2160" spans="1:41" x14ac:dyDescent="0.2">
      <c r="A2160" s="3" t="s">
        <v>0</v>
      </c>
      <c r="B2160" s="3" t="s">
        <v>5</v>
      </c>
      <c r="C2160" s="2" t="s">
        <v>38</v>
      </c>
      <c r="D2160" s="3">
        <v>60</v>
      </c>
      <c r="E2160" s="3">
        <v>51695.471299999997</v>
      </c>
      <c r="F2160" s="3">
        <v>54750.789900000003</v>
      </c>
      <c r="G2160" s="3">
        <v>36</v>
      </c>
      <c r="H2160" s="3">
        <v>2</v>
      </c>
      <c r="I2160" s="3">
        <v>3</v>
      </c>
      <c r="J2160" s="3">
        <v>6</v>
      </c>
      <c r="K2160" s="3">
        <v>0</v>
      </c>
      <c r="L2160" s="3">
        <v>0</v>
      </c>
      <c r="M2160" s="3">
        <v>0</v>
      </c>
      <c r="N2160" s="3">
        <v>0</v>
      </c>
      <c r="O2160" s="3">
        <v>0</v>
      </c>
      <c r="P2160" s="3">
        <v>1</v>
      </c>
      <c r="Q2160" s="3">
        <v>0</v>
      </c>
      <c r="R2160" s="3">
        <v>1</v>
      </c>
      <c r="S2160" s="3">
        <v>0</v>
      </c>
      <c r="T2160" s="3">
        <v>0</v>
      </c>
      <c r="U2160" s="3">
        <v>0</v>
      </c>
      <c r="V2160" s="3">
        <v>0</v>
      </c>
      <c r="W2160" s="3">
        <v>1</v>
      </c>
      <c r="X2160" s="3">
        <v>0</v>
      </c>
      <c r="Y2160" s="3">
        <v>10.91</v>
      </c>
      <c r="Z2160" s="3">
        <v>18</v>
      </c>
      <c r="AA2160" s="3">
        <v>1</v>
      </c>
      <c r="AB2160" s="3">
        <f t="shared" si="462"/>
        <v>1.0591022486722159</v>
      </c>
      <c r="AC2160" s="3">
        <f t="shared" si="463"/>
        <v>5.7421614056825304E-2</v>
      </c>
      <c r="AD2160">
        <f t="shared" si="464"/>
        <v>0</v>
      </c>
      <c r="AE2160">
        <f t="shared" si="465"/>
        <v>0</v>
      </c>
      <c r="AF2160">
        <f t="shared" si="466"/>
        <v>0</v>
      </c>
      <c r="AG2160">
        <f t="shared" si="467"/>
        <v>0</v>
      </c>
      <c r="AH2160">
        <f t="shared" si="468"/>
        <v>0</v>
      </c>
      <c r="AI2160">
        <f t="shared" si="469"/>
        <v>1</v>
      </c>
      <c r="AJ2160">
        <f t="shared" si="470"/>
        <v>0</v>
      </c>
      <c r="AK2160">
        <f t="shared" si="471"/>
        <v>0</v>
      </c>
      <c r="AL2160">
        <f t="shared" si="472"/>
        <v>0</v>
      </c>
      <c r="AM2160">
        <f t="shared" si="473"/>
        <v>0</v>
      </c>
      <c r="AN2160">
        <f t="shared" si="474"/>
        <v>0</v>
      </c>
      <c r="AO2160">
        <f t="shared" si="475"/>
        <v>0</v>
      </c>
    </row>
    <row r="2161" spans="1:41" x14ac:dyDescent="0.2">
      <c r="A2161" s="3" t="s">
        <v>0</v>
      </c>
      <c r="B2161" s="3" t="s">
        <v>5</v>
      </c>
      <c r="C2161" s="2" t="s">
        <v>35</v>
      </c>
      <c r="D2161" s="3">
        <v>60</v>
      </c>
      <c r="E2161" s="3">
        <v>58334.864000000001</v>
      </c>
      <c r="F2161" s="3">
        <v>67085.385299999994</v>
      </c>
      <c r="G2161" s="3">
        <v>10</v>
      </c>
      <c r="H2161" s="3">
        <v>2</v>
      </c>
      <c r="I2161" s="3">
        <v>1</v>
      </c>
      <c r="J2161" s="3">
        <v>6</v>
      </c>
      <c r="K2161" s="3">
        <v>0</v>
      </c>
      <c r="L2161" s="3">
        <v>0</v>
      </c>
      <c r="M2161" s="3">
        <v>0</v>
      </c>
      <c r="N2161" s="3">
        <v>0</v>
      </c>
      <c r="O2161" s="3">
        <v>0</v>
      </c>
      <c r="P2161" s="3">
        <v>1</v>
      </c>
      <c r="Q2161" s="3">
        <v>0</v>
      </c>
      <c r="R2161" s="3">
        <v>1</v>
      </c>
      <c r="S2161" s="3">
        <v>0</v>
      </c>
      <c r="T2161" s="3">
        <v>0</v>
      </c>
      <c r="U2161" s="3">
        <v>1</v>
      </c>
      <c r="V2161" s="3">
        <v>0</v>
      </c>
      <c r="W2161" s="3">
        <v>0</v>
      </c>
      <c r="X2161" s="3">
        <v>0</v>
      </c>
      <c r="Y2161" s="3">
        <v>11.11</v>
      </c>
      <c r="Z2161" s="3">
        <v>10</v>
      </c>
      <c r="AA2161" s="3">
        <v>0</v>
      </c>
      <c r="AB2161" s="3">
        <f t="shared" si="462"/>
        <v>1.1500050004402169</v>
      </c>
      <c r="AC2161" s="3">
        <f t="shared" si="463"/>
        <v>0.13976629057458953</v>
      </c>
      <c r="AD2161">
        <f t="shared" si="464"/>
        <v>0</v>
      </c>
      <c r="AE2161">
        <f t="shared" si="465"/>
        <v>0</v>
      </c>
      <c r="AF2161">
        <f t="shared" si="466"/>
        <v>0</v>
      </c>
      <c r="AG2161">
        <f t="shared" si="467"/>
        <v>0</v>
      </c>
      <c r="AH2161">
        <f t="shared" si="468"/>
        <v>0</v>
      </c>
      <c r="AI2161">
        <f t="shared" si="469"/>
        <v>0</v>
      </c>
      <c r="AJ2161">
        <f t="shared" si="470"/>
        <v>0</v>
      </c>
      <c r="AK2161">
        <f t="shared" si="471"/>
        <v>1</v>
      </c>
      <c r="AL2161">
        <f t="shared" si="472"/>
        <v>0</v>
      </c>
      <c r="AM2161">
        <f t="shared" si="473"/>
        <v>0</v>
      </c>
      <c r="AN2161">
        <f t="shared" si="474"/>
        <v>0</v>
      </c>
      <c r="AO2161">
        <f t="shared" si="475"/>
        <v>0</v>
      </c>
    </row>
    <row r="2162" spans="1:41" x14ac:dyDescent="0.2">
      <c r="A2162" s="3" t="s">
        <v>0</v>
      </c>
      <c r="B2162" s="3" t="s">
        <v>5</v>
      </c>
      <c r="C2162" s="2" t="s">
        <v>37</v>
      </c>
      <c r="D2162" s="3">
        <v>61</v>
      </c>
      <c r="E2162" s="3">
        <v>57843.698600000003</v>
      </c>
      <c r="F2162" s="3">
        <v>57843.622499999998</v>
      </c>
      <c r="G2162" s="3">
        <v>31</v>
      </c>
      <c r="H2162" s="3">
        <v>2</v>
      </c>
      <c r="I2162" s="3">
        <v>3</v>
      </c>
      <c r="J2162" s="3">
        <v>6</v>
      </c>
      <c r="K2162" s="3">
        <v>0</v>
      </c>
      <c r="L2162" s="3">
        <v>0</v>
      </c>
      <c r="M2162" s="3">
        <v>0</v>
      </c>
      <c r="N2162" s="3">
        <v>0</v>
      </c>
      <c r="O2162" s="3">
        <v>0</v>
      </c>
      <c r="P2162" s="3">
        <v>1</v>
      </c>
      <c r="Q2162" s="3">
        <v>0</v>
      </c>
      <c r="R2162" s="3">
        <v>1</v>
      </c>
      <c r="S2162" s="3">
        <v>0</v>
      </c>
      <c r="T2162" s="3">
        <v>0</v>
      </c>
      <c r="U2162" s="3">
        <v>0</v>
      </c>
      <c r="V2162" s="3">
        <v>0</v>
      </c>
      <c r="W2162" s="3">
        <v>1</v>
      </c>
      <c r="X2162" s="3">
        <v>0</v>
      </c>
      <c r="Y2162" s="3">
        <v>10.97</v>
      </c>
      <c r="Z2162" s="3">
        <v>11</v>
      </c>
      <c r="AA2162" s="3">
        <v>0</v>
      </c>
      <c r="AB2162" s="3">
        <f t="shared" si="462"/>
        <v>0.99999868438564876</v>
      </c>
      <c r="AC2162" s="3">
        <f t="shared" si="463"/>
        <v>-1.3156152166596007E-6</v>
      </c>
      <c r="AD2162">
        <f t="shared" si="464"/>
        <v>0</v>
      </c>
      <c r="AE2162">
        <f t="shared" si="465"/>
        <v>0</v>
      </c>
      <c r="AF2162">
        <f t="shared" si="466"/>
        <v>0</v>
      </c>
      <c r="AG2162">
        <f t="shared" si="467"/>
        <v>0</v>
      </c>
      <c r="AH2162">
        <f t="shared" si="468"/>
        <v>1</v>
      </c>
      <c r="AI2162">
        <f t="shared" si="469"/>
        <v>0</v>
      </c>
      <c r="AJ2162">
        <f t="shared" si="470"/>
        <v>0</v>
      </c>
      <c r="AK2162">
        <f t="shared" si="471"/>
        <v>0</v>
      </c>
      <c r="AL2162">
        <f t="shared" si="472"/>
        <v>0</v>
      </c>
      <c r="AM2162">
        <f t="shared" si="473"/>
        <v>0</v>
      </c>
      <c r="AN2162">
        <f t="shared" si="474"/>
        <v>0</v>
      </c>
      <c r="AO2162">
        <f t="shared" si="475"/>
        <v>0</v>
      </c>
    </row>
    <row r="2163" spans="1:41" x14ac:dyDescent="0.2">
      <c r="A2163" s="3" t="s">
        <v>0</v>
      </c>
      <c r="B2163" s="3" t="s">
        <v>5</v>
      </c>
      <c r="C2163" s="2" t="s">
        <v>37</v>
      </c>
      <c r="D2163" s="3">
        <v>61</v>
      </c>
      <c r="E2163" s="3">
        <v>68720.095000000001</v>
      </c>
      <c r="F2163" s="3">
        <v>67197.770600000003</v>
      </c>
      <c r="G2163" s="3">
        <v>1</v>
      </c>
      <c r="H2163" s="3">
        <v>2</v>
      </c>
      <c r="I2163" s="3">
        <v>1</v>
      </c>
      <c r="J2163" s="3">
        <v>6</v>
      </c>
      <c r="K2163" s="3">
        <v>0</v>
      </c>
      <c r="L2163" s="3">
        <v>0</v>
      </c>
      <c r="M2163" s="3">
        <v>0</v>
      </c>
      <c r="N2163" s="3">
        <v>0</v>
      </c>
      <c r="O2163" s="3">
        <v>0</v>
      </c>
      <c r="P2163" s="3">
        <v>1</v>
      </c>
      <c r="Q2163" s="3">
        <v>0</v>
      </c>
      <c r="R2163" s="3">
        <v>1</v>
      </c>
      <c r="S2163" s="3">
        <v>0</v>
      </c>
      <c r="T2163" s="3">
        <v>0</v>
      </c>
      <c r="U2163" s="3">
        <v>1</v>
      </c>
      <c r="V2163" s="3">
        <v>0</v>
      </c>
      <c r="W2163" s="3">
        <v>0</v>
      </c>
      <c r="X2163" s="3">
        <v>0</v>
      </c>
      <c r="Y2163" s="3">
        <v>11.12</v>
      </c>
      <c r="Z2163" s="3">
        <v>11</v>
      </c>
      <c r="AA2163" s="3">
        <v>0</v>
      </c>
      <c r="AB2163" s="3">
        <f t="shared" si="462"/>
        <v>0.97784746368584041</v>
      </c>
      <c r="AC2163" s="3">
        <f t="shared" si="463"/>
        <v>-2.2401588712921063E-2</v>
      </c>
      <c r="AD2163">
        <f t="shared" si="464"/>
        <v>0</v>
      </c>
      <c r="AE2163">
        <f t="shared" si="465"/>
        <v>0</v>
      </c>
      <c r="AF2163">
        <f t="shared" si="466"/>
        <v>0</v>
      </c>
      <c r="AG2163">
        <f t="shared" si="467"/>
        <v>0</v>
      </c>
      <c r="AH2163">
        <f t="shared" si="468"/>
        <v>1</v>
      </c>
      <c r="AI2163">
        <f t="shared" si="469"/>
        <v>0</v>
      </c>
      <c r="AJ2163">
        <f t="shared" si="470"/>
        <v>0</v>
      </c>
      <c r="AK2163">
        <f t="shared" si="471"/>
        <v>0</v>
      </c>
      <c r="AL2163">
        <f t="shared" si="472"/>
        <v>0</v>
      </c>
      <c r="AM2163">
        <f t="shared" si="473"/>
        <v>0</v>
      </c>
      <c r="AN2163">
        <f t="shared" si="474"/>
        <v>0</v>
      </c>
      <c r="AO2163">
        <f t="shared" si="475"/>
        <v>0</v>
      </c>
    </row>
    <row r="2164" spans="1:41" x14ac:dyDescent="0.2">
      <c r="A2164" s="3" t="s">
        <v>0</v>
      </c>
      <c r="B2164" s="3" t="s">
        <v>5</v>
      </c>
      <c r="C2164" s="2" t="s">
        <v>37</v>
      </c>
      <c r="D2164" s="3">
        <v>61</v>
      </c>
      <c r="E2164" s="3">
        <v>49818.768300000003</v>
      </c>
      <c r="F2164" s="3">
        <v>56669.014900000002</v>
      </c>
      <c r="G2164" s="3">
        <v>37</v>
      </c>
      <c r="H2164" s="3">
        <v>2</v>
      </c>
      <c r="I2164" s="3">
        <v>3</v>
      </c>
      <c r="J2164" s="3">
        <v>6</v>
      </c>
      <c r="K2164" s="3">
        <v>0</v>
      </c>
      <c r="L2164" s="3">
        <v>0</v>
      </c>
      <c r="M2164" s="3">
        <v>0</v>
      </c>
      <c r="N2164" s="3">
        <v>0</v>
      </c>
      <c r="O2164" s="3">
        <v>0</v>
      </c>
      <c r="P2164" s="3">
        <v>1</v>
      </c>
      <c r="Q2164" s="3">
        <v>0</v>
      </c>
      <c r="R2164" s="3">
        <v>1</v>
      </c>
      <c r="S2164" s="3">
        <v>0</v>
      </c>
      <c r="T2164" s="3">
        <v>0</v>
      </c>
      <c r="U2164" s="3">
        <v>0</v>
      </c>
      <c r="V2164" s="3">
        <v>0</v>
      </c>
      <c r="W2164" s="3">
        <v>1</v>
      </c>
      <c r="X2164" s="3">
        <v>0</v>
      </c>
      <c r="Y2164" s="3">
        <v>10.94</v>
      </c>
      <c r="Z2164" s="3">
        <v>10</v>
      </c>
      <c r="AA2164" s="3">
        <v>0</v>
      </c>
      <c r="AB2164" s="3">
        <f t="shared" si="462"/>
        <v>1.1375033312495604</v>
      </c>
      <c r="AC2164" s="3">
        <f t="shared" si="463"/>
        <v>0.12883580040972226</v>
      </c>
      <c r="AD2164">
        <f t="shared" si="464"/>
        <v>0</v>
      </c>
      <c r="AE2164">
        <f t="shared" si="465"/>
        <v>0</v>
      </c>
      <c r="AF2164">
        <f t="shared" si="466"/>
        <v>0</v>
      </c>
      <c r="AG2164">
        <f t="shared" si="467"/>
        <v>0</v>
      </c>
      <c r="AH2164">
        <f t="shared" si="468"/>
        <v>1</v>
      </c>
      <c r="AI2164">
        <f t="shared" si="469"/>
        <v>0</v>
      </c>
      <c r="AJ2164">
        <f t="shared" si="470"/>
        <v>0</v>
      </c>
      <c r="AK2164">
        <f t="shared" si="471"/>
        <v>0</v>
      </c>
      <c r="AL2164">
        <f t="shared" si="472"/>
        <v>0</v>
      </c>
      <c r="AM2164">
        <f t="shared" si="473"/>
        <v>0</v>
      </c>
      <c r="AN2164">
        <f t="shared" si="474"/>
        <v>0</v>
      </c>
      <c r="AO2164">
        <f t="shared" si="475"/>
        <v>0</v>
      </c>
    </row>
    <row r="2165" spans="1:41" x14ac:dyDescent="0.2">
      <c r="A2165" s="3" t="s">
        <v>0</v>
      </c>
      <c r="B2165" s="3" t="s">
        <v>5</v>
      </c>
      <c r="C2165" s="2" t="s">
        <v>38</v>
      </c>
      <c r="D2165" s="3">
        <v>61</v>
      </c>
      <c r="E2165" s="3">
        <v>67626.499800000005</v>
      </c>
      <c r="F2165" s="3">
        <v>81451.941200000001</v>
      </c>
      <c r="G2165" s="3">
        <v>16</v>
      </c>
      <c r="H2165" s="3">
        <v>2</v>
      </c>
      <c r="I2165" s="3">
        <v>2</v>
      </c>
      <c r="J2165" s="3">
        <v>6</v>
      </c>
      <c r="K2165" s="3">
        <v>0</v>
      </c>
      <c r="L2165" s="3">
        <v>0</v>
      </c>
      <c r="M2165" s="3">
        <v>0</v>
      </c>
      <c r="N2165" s="3">
        <v>0</v>
      </c>
      <c r="O2165" s="3">
        <v>0</v>
      </c>
      <c r="P2165" s="3">
        <v>1</v>
      </c>
      <c r="Q2165" s="3">
        <v>0</v>
      </c>
      <c r="R2165" s="3">
        <v>1</v>
      </c>
      <c r="S2165" s="3">
        <v>0</v>
      </c>
      <c r="T2165" s="3">
        <v>0</v>
      </c>
      <c r="U2165" s="3">
        <v>0</v>
      </c>
      <c r="V2165" s="3">
        <v>1</v>
      </c>
      <c r="W2165" s="3">
        <v>0</v>
      </c>
      <c r="X2165" s="3">
        <v>0</v>
      </c>
      <c r="Y2165" s="3">
        <v>11.31</v>
      </c>
      <c r="Z2165" s="3">
        <v>10</v>
      </c>
      <c r="AA2165" s="3">
        <v>0</v>
      </c>
      <c r="AB2165" s="3">
        <f t="shared" si="462"/>
        <v>1.2044382223076404</v>
      </c>
      <c r="AC2165" s="3">
        <f t="shared" si="463"/>
        <v>0.1860132526811957</v>
      </c>
      <c r="AD2165">
        <f t="shared" si="464"/>
        <v>0</v>
      </c>
      <c r="AE2165">
        <f t="shared" si="465"/>
        <v>0</v>
      </c>
      <c r="AF2165">
        <f t="shared" si="466"/>
        <v>0</v>
      </c>
      <c r="AG2165">
        <f t="shared" si="467"/>
        <v>0</v>
      </c>
      <c r="AH2165">
        <f t="shared" si="468"/>
        <v>0</v>
      </c>
      <c r="AI2165">
        <f t="shared" si="469"/>
        <v>1</v>
      </c>
      <c r="AJ2165">
        <f t="shared" si="470"/>
        <v>0</v>
      </c>
      <c r="AK2165">
        <f t="shared" si="471"/>
        <v>0</v>
      </c>
      <c r="AL2165">
        <f t="shared" si="472"/>
        <v>0</v>
      </c>
      <c r="AM2165">
        <f t="shared" si="473"/>
        <v>0</v>
      </c>
      <c r="AN2165">
        <f t="shared" si="474"/>
        <v>0</v>
      </c>
      <c r="AO2165">
        <f t="shared" si="475"/>
        <v>0</v>
      </c>
    </row>
    <row r="2166" spans="1:41" x14ac:dyDescent="0.2">
      <c r="A2166" s="3" t="s">
        <v>0</v>
      </c>
      <c r="B2166" s="3" t="s">
        <v>5</v>
      </c>
      <c r="C2166" s="2" t="s">
        <v>32</v>
      </c>
      <c r="D2166" s="3">
        <v>61</v>
      </c>
      <c r="E2166" s="3">
        <v>42711.564899999998</v>
      </c>
      <c r="F2166" s="3">
        <v>57217.915300000001</v>
      </c>
      <c r="G2166" s="3">
        <v>34</v>
      </c>
      <c r="H2166" s="3">
        <v>2</v>
      </c>
      <c r="I2166" s="3">
        <v>3</v>
      </c>
      <c r="J2166" s="3">
        <v>6</v>
      </c>
      <c r="K2166" s="3">
        <v>0</v>
      </c>
      <c r="L2166" s="3">
        <v>0</v>
      </c>
      <c r="M2166" s="3">
        <v>0</v>
      </c>
      <c r="N2166" s="3">
        <v>0</v>
      </c>
      <c r="O2166" s="3">
        <v>0</v>
      </c>
      <c r="P2166" s="3">
        <v>1</v>
      </c>
      <c r="Q2166" s="3">
        <v>0</v>
      </c>
      <c r="R2166" s="3">
        <v>1</v>
      </c>
      <c r="S2166" s="3">
        <v>0</v>
      </c>
      <c r="T2166" s="3">
        <v>0</v>
      </c>
      <c r="U2166" s="3">
        <v>0</v>
      </c>
      <c r="V2166" s="3">
        <v>0</v>
      </c>
      <c r="W2166" s="3">
        <v>1</v>
      </c>
      <c r="X2166" s="3">
        <v>0</v>
      </c>
      <c r="Y2166" s="3">
        <v>10.95</v>
      </c>
      <c r="Z2166" s="3">
        <v>10</v>
      </c>
      <c r="AA2166" s="3">
        <v>0</v>
      </c>
      <c r="AB2166" s="3">
        <f t="shared" si="462"/>
        <v>1.3396351885950215</v>
      </c>
      <c r="AC2166" s="3">
        <f t="shared" si="463"/>
        <v>0.29239732957964343</v>
      </c>
      <c r="AD2166">
        <f t="shared" si="464"/>
        <v>0</v>
      </c>
      <c r="AE2166">
        <f t="shared" si="465"/>
        <v>0</v>
      </c>
      <c r="AF2166">
        <f t="shared" si="466"/>
        <v>0</v>
      </c>
      <c r="AG2166">
        <f t="shared" si="467"/>
        <v>0</v>
      </c>
      <c r="AH2166">
        <f t="shared" si="468"/>
        <v>0</v>
      </c>
      <c r="AI2166">
        <f t="shared" si="469"/>
        <v>0</v>
      </c>
      <c r="AJ2166">
        <f t="shared" si="470"/>
        <v>0</v>
      </c>
      <c r="AK2166">
        <f t="shared" si="471"/>
        <v>0</v>
      </c>
      <c r="AL2166">
        <f t="shared" si="472"/>
        <v>1</v>
      </c>
      <c r="AM2166">
        <f t="shared" si="473"/>
        <v>0</v>
      </c>
      <c r="AN2166">
        <f t="shared" si="474"/>
        <v>0</v>
      </c>
      <c r="AO2166">
        <f t="shared" si="475"/>
        <v>0</v>
      </c>
    </row>
    <row r="2167" spans="1:41" x14ac:dyDescent="0.2">
      <c r="A2167" s="3" t="s">
        <v>0</v>
      </c>
      <c r="B2167" s="3" t="s">
        <v>5</v>
      </c>
      <c r="C2167" s="2" t="s">
        <v>32</v>
      </c>
      <c r="D2167" s="3">
        <v>61</v>
      </c>
      <c r="E2167" s="3">
        <v>55193.871099999997</v>
      </c>
      <c r="F2167" s="3">
        <v>55193.503199999999</v>
      </c>
      <c r="G2167" s="3">
        <v>10</v>
      </c>
      <c r="H2167" s="3">
        <v>2</v>
      </c>
      <c r="I2167" s="3">
        <v>1</v>
      </c>
      <c r="J2167" s="3">
        <v>6</v>
      </c>
      <c r="K2167" s="3">
        <v>0</v>
      </c>
      <c r="L2167" s="3">
        <v>0</v>
      </c>
      <c r="M2167" s="3">
        <v>0</v>
      </c>
      <c r="N2167" s="3">
        <v>0</v>
      </c>
      <c r="O2167" s="3">
        <v>0</v>
      </c>
      <c r="P2167" s="3">
        <v>1</v>
      </c>
      <c r="Q2167" s="3">
        <v>0</v>
      </c>
      <c r="R2167" s="3">
        <v>1</v>
      </c>
      <c r="S2167" s="3">
        <v>0</v>
      </c>
      <c r="T2167" s="3">
        <v>0</v>
      </c>
      <c r="U2167" s="3">
        <v>1</v>
      </c>
      <c r="V2167" s="3">
        <v>0</v>
      </c>
      <c r="W2167" s="3">
        <v>0</v>
      </c>
      <c r="X2167" s="3">
        <v>0</v>
      </c>
      <c r="Y2167" s="3">
        <v>10.92</v>
      </c>
      <c r="Z2167" s="3">
        <v>10</v>
      </c>
      <c r="AA2167" s="3">
        <v>0</v>
      </c>
      <c r="AB2167" s="3">
        <f t="shared" si="462"/>
        <v>0.99999333440484128</v>
      </c>
      <c r="AC2167" s="3">
        <f t="shared" si="463"/>
        <v>-6.6656173738950254E-6</v>
      </c>
      <c r="AD2167">
        <f t="shared" si="464"/>
        <v>0</v>
      </c>
      <c r="AE2167">
        <f t="shared" si="465"/>
        <v>0</v>
      </c>
      <c r="AF2167">
        <f t="shared" si="466"/>
        <v>0</v>
      </c>
      <c r="AG2167">
        <f t="shared" si="467"/>
        <v>0</v>
      </c>
      <c r="AH2167">
        <f t="shared" si="468"/>
        <v>0</v>
      </c>
      <c r="AI2167">
        <f t="shared" si="469"/>
        <v>0</v>
      </c>
      <c r="AJ2167">
        <f t="shared" si="470"/>
        <v>0</v>
      </c>
      <c r="AK2167">
        <f t="shared" si="471"/>
        <v>0</v>
      </c>
      <c r="AL2167">
        <f t="shared" si="472"/>
        <v>1</v>
      </c>
      <c r="AM2167">
        <f t="shared" si="473"/>
        <v>0</v>
      </c>
      <c r="AN2167">
        <f t="shared" si="474"/>
        <v>0</v>
      </c>
      <c r="AO2167">
        <f t="shared" si="475"/>
        <v>0</v>
      </c>
    </row>
    <row r="2168" spans="1:41" x14ac:dyDescent="0.2">
      <c r="A2168" s="3" t="s">
        <v>0</v>
      </c>
      <c r="B2168" s="3" t="s">
        <v>5</v>
      </c>
      <c r="C2168" s="2" t="s">
        <v>41</v>
      </c>
      <c r="D2168" s="3">
        <v>61</v>
      </c>
      <c r="E2168" s="3">
        <v>55557.9853</v>
      </c>
      <c r="F2168" s="3">
        <v>59725.000800000002</v>
      </c>
      <c r="G2168" s="3">
        <v>11</v>
      </c>
      <c r="H2168" s="3">
        <v>2</v>
      </c>
      <c r="I2168" s="3">
        <v>2</v>
      </c>
      <c r="J2168" s="3">
        <v>6</v>
      </c>
      <c r="K2168" s="3">
        <v>0</v>
      </c>
      <c r="L2168" s="3">
        <v>0</v>
      </c>
      <c r="M2168" s="3">
        <v>0</v>
      </c>
      <c r="N2168" s="3">
        <v>0</v>
      </c>
      <c r="O2168" s="3">
        <v>0</v>
      </c>
      <c r="P2168" s="3">
        <v>1</v>
      </c>
      <c r="Q2168" s="3">
        <v>0</v>
      </c>
      <c r="R2168" s="3">
        <v>1</v>
      </c>
      <c r="S2168" s="3">
        <v>0</v>
      </c>
      <c r="T2168" s="3">
        <v>0</v>
      </c>
      <c r="U2168" s="3">
        <v>0</v>
      </c>
      <c r="V2168" s="3">
        <v>1</v>
      </c>
      <c r="W2168" s="3">
        <v>0</v>
      </c>
      <c r="X2168" s="3">
        <v>0</v>
      </c>
      <c r="Y2168" s="3">
        <v>11</v>
      </c>
      <c r="Z2168" s="3">
        <v>11</v>
      </c>
      <c r="AA2168" s="3">
        <v>0</v>
      </c>
      <c r="AB2168" s="3">
        <f t="shared" si="462"/>
        <v>1.0750029987138501</v>
      </c>
      <c r="AC2168" s="3">
        <f t="shared" si="463"/>
        <v>7.2323451076991355E-2</v>
      </c>
      <c r="AD2168">
        <f t="shared" si="464"/>
        <v>0</v>
      </c>
      <c r="AE2168">
        <f t="shared" si="465"/>
        <v>0</v>
      </c>
      <c r="AF2168">
        <f t="shared" si="466"/>
        <v>0</v>
      </c>
      <c r="AG2168">
        <f t="shared" si="467"/>
        <v>0</v>
      </c>
      <c r="AH2168">
        <f t="shared" si="468"/>
        <v>0</v>
      </c>
      <c r="AI2168">
        <f t="shared" si="469"/>
        <v>0</v>
      </c>
      <c r="AJ2168">
        <f t="shared" si="470"/>
        <v>0</v>
      </c>
      <c r="AK2168">
        <f t="shared" si="471"/>
        <v>0</v>
      </c>
      <c r="AL2168">
        <f t="shared" si="472"/>
        <v>0</v>
      </c>
      <c r="AM2168">
        <f t="shared" si="473"/>
        <v>1</v>
      </c>
      <c r="AN2168">
        <f t="shared" si="474"/>
        <v>0</v>
      </c>
      <c r="AO2168">
        <f t="shared" si="475"/>
        <v>0</v>
      </c>
    </row>
    <row r="2169" spans="1:41" x14ac:dyDescent="0.2">
      <c r="A2169" s="3" t="s">
        <v>0</v>
      </c>
      <c r="B2169" s="3" t="s">
        <v>5</v>
      </c>
      <c r="C2169" s="2" t="s">
        <v>37</v>
      </c>
      <c r="D2169" s="3">
        <v>62</v>
      </c>
      <c r="E2169" s="3">
        <v>59756.272499999999</v>
      </c>
      <c r="F2169" s="3">
        <v>56910.436199999996</v>
      </c>
      <c r="G2169" s="3">
        <v>16</v>
      </c>
      <c r="H2169" s="3">
        <v>2</v>
      </c>
      <c r="I2169" s="3">
        <v>2</v>
      </c>
      <c r="J2169" s="3">
        <v>6</v>
      </c>
      <c r="K2169" s="3">
        <v>0</v>
      </c>
      <c r="L2169" s="3">
        <v>0</v>
      </c>
      <c r="M2169" s="3">
        <v>0</v>
      </c>
      <c r="N2169" s="3">
        <v>0</v>
      </c>
      <c r="O2169" s="3">
        <v>0</v>
      </c>
      <c r="P2169" s="3">
        <v>1</v>
      </c>
      <c r="Q2169" s="3">
        <v>0</v>
      </c>
      <c r="R2169" s="3">
        <v>1</v>
      </c>
      <c r="S2169" s="3">
        <v>0</v>
      </c>
      <c r="T2169" s="3">
        <v>0</v>
      </c>
      <c r="U2169" s="3">
        <v>0</v>
      </c>
      <c r="V2169" s="3">
        <v>1</v>
      </c>
      <c r="W2169" s="3">
        <v>0</v>
      </c>
      <c r="X2169" s="3">
        <v>0</v>
      </c>
      <c r="Y2169" s="3">
        <v>10.95</v>
      </c>
      <c r="Z2169" s="3">
        <v>10</v>
      </c>
      <c r="AA2169" s="3">
        <v>0</v>
      </c>
      <c r="AB2169" s="3">
        <f t="shared" si="462"/>
        <v>0.95237594011574267</v>
      </c>
      <c r="AC2169" s="3">
        <f t="shared" si="463"/>
        <v>-4.8795427061751197E-2</v>
      </c>
      <c r="AD2169">
        <f t="shared" si="464"/>
        <v>0</v>
      </c>
      <c r="AE2169">
        <f t="shared" si="465"/>
        <v>0</v>
      </c>
      <c r="AF2169">
        <f t="shared" si="466"/>
        <v>0</v>
      </c>
      <c r="AG2169">
        <f t="shared" si="467"/>
        <v>0</v>
      </c>
      <c r="AH2169">
        <f t="shared" si="468"/>
        <v>1</v>
      </c>
      <c r="AI2169">
        <f t="shared" si="469"/>
        <v>0</v>
      </c>
      <c r="AJ2169">
        <f t="shared" si="470"/>
        <v>0</v>
      </c>
      <c r="AK2169">
        <f t="shared" si="471"/>
        <v>0</v>
      </c>
      <c r="AL2169">
        <f t="shared" si="472"/>
        <v>0</v>
      </c>
      <c r="AM2169">
        <f t="shared" si="473"/>
        <v>0</v>
      </c>
      <c r="AN2169">
        <f t="shared" si="474"/>
        <v>0</v>
      </c>
      <c r="AO2169">
        <f t="shared" si="475"/>
        <v>0</v>
      </c>
    </row>
    <row r="2170" spans="1:41" x14ac:dyDescent="0.2">
      <c r="A2170" s="3" t="s">
        <v>0</v>
      </c>
      <c r="B2170" s="3" t="s">
        <v>5</v>
      </c>
      <c r="C2170" s="2" t="s">
        <v>38</v>
      </c>
      <c r="D2170" s="3">
        <v>62</v>
      </c>
      <c r="E2170" s="3">
        <v>63578.6054</v>
      </c>
      <c r="F2170" s="3">
        <v>62838.964399999997</v>
      </c>
      <c r="G2170" s="3">
        <v>10</v>
      </c>
      <c r="H2170" s="3">
        <v>2</v>
      </c>
      <c r="I2170" s="3">
        <v>1</v>
      </c>
      <c r="J2170" s="3">
        <v>6</v>
      </c>
      <c r="K2170" s="3">
        <v>0</v>
      </c>
      <c r="L2170" s="3">
        <v>0</v>
      </c>
      <c r="M2170" s="3">
        <v>0</v>
      </c>
      <c r="N2170" s="3">
        <v>0</v>
      </c>
      <c r="O2170" s="3">
        <v>0</v>
      </c>
      <c r="P2170" s="3">
        <v>1</v>
      </c>
      <c r="Q2170" s="3">
        <v>0</v>
      </c>
      <c r="R2170" s="3">
        <v>1</v>
      </c>
      <c r="S2170" s="3">
        <v>0</v>
      </c>
      <c r="T2170" s="3">
        <v>0</v>
      </c>
      <c r="U2170" s="3">
        <v>1</v>
      </c>
      <c r="V2170" s="3">
        <v>0</v>
      </c>
      <c r="W2170" s="3">
        <v>0</v>
      </c>
      <c r="X2170" s="3">
        <v>0</v>
      </c>
      <c r="Y2170" s="3">
        <v>11.05</v>
      </c>
      <c r="Z2170" s="3">
        <v>11</v>
      </c>
      <c r="AA2170" s="3">
        <v>0</v>
      </c>
      <c r="AB2170" s="3">
        <f t="shared" si="462"/>
        <v>0.98836651110312013</v>
      </c>
      <c r="AC2170" s="3">
        <f t="shared" si="463"/>
        <v>-1.1701687368923316E-2</v>
      </c>
      <c r="AD2170">
        <f t="shared" si="464"/>
        <v>0</v>
      </c>
      <c r="AE2170">
        <f t="shared" si="465"/>
        <v>0</v>
      </c>
      <c r="AF2170">
        <f t="shared" si="466"/>
        <v>0</v>
      </c>
      <c r="AG2170">
        <f t="shared" si="467"/>
        <v>0</v>
      </c>
      <c r="AH2170">
        <f t="shared" si="468"/>
        <v>0</v>
      </c>
      <c r="AI2170">
        <f t="shared" si="469"/>
        <v>1</v>
      </c>
      <c r="AJ2170">
        <f t="shared" si="470"/>
        <v>0</v>
      </c>
      <c r="AK2170">
        <f t="shared" si="471"/>
        <v>0</v>
      </c>
      <c r="AL2170">
        <f t="shared" si="472"/>
        <v>0</v>
      </c>
      <c r="AM2170">
        <f t="shared" si="473"/>
        <v>0</v>
      </c>
      <c r="AN2170">
        <f t="shared" si="474"/>
        <v>0</v>
      </c>
      <c r="AO2170">
        <f t="shared" si="475"/>
        <v>0</v>
      </c>
    </row>
    <row r="2171" spans="1:41" x14ac:dyDescent="0.2">
      <c r="A2171" s="3" t="s">
        <v>0</v>
      </c>
      <c r="B2171" s="3" t="s">
        <v>5</v>
      </c>
      <c r="C2171" s="2" t="s">
        <v>35</v>
      </c>
      <c r="D2171" s="3">
        <v>62</v>
      </c>
      <c r="E2171" s="3">
        <v>61392.74</v>
      </c>
      <c r="F2171" s="3">
        <v>66614.622900000002</v>
      </c>
      <c r="G2171" s="3">
        <v>9</v>
      </c>
      <c r="H2171" s="3">
        <v>2</v>
      </c>
      <c r="I2171" s="3">
        <v>1</v>
      </c>
      <c r="J2171" s="3">
        <v>6</v>
      </c>
      <c r="K2171" s="3">
        <v>0</v>
      </c>
      <c r="L2171" s="3">
        <v>0</v>
      </c>
      <c r="M2171" s="3">
        <v>0</v>
      </c>
      <c r="N2171" s="3">
        <v>0</v>
      </c>
      <c r="O2171" s="3">
        <v>0</v>
      </c>
      <c r="P2171" s="3">
        <v>1</v>
      </c>
      <c r="Q2171" s="3">
        <v>0</v>
      </c>
      <c r="R2171" s="3">
        <v>1</v>
      </c>
      <c r="S2171" s="3">
        <v>0</v>
      </c>
      <c r="T2171" s="3">
        <v>0</v>
      </c>
      <c r="U2171" s="3">
        <v>1</v>
      </c>
      <c r="V2171" s="3">
        <v>0</v>
      </c>
      <c r="W2171" s="3">
        <v>0</v>
      </c>
      <c r="X2171" s="3">
        <v>0</v>
      </c>
      <c r="Y2171" s="3">
        <v>11.11</v>
      </c>
      <c r="Z2171" s="3">
        <v>11</v>
      </c>
      <c r="AA2171" s="3">
        <v>0</v>
      </c>
      <c r="AB2171" s="3">
        <f t="shared" si="462"/>
        <v>1.0850570099982506</v>
      </c>
      <c r="AC2171" s="3">
        <f t="shared" si="463"/>
        <v>8.1632529389236472E-2</v>
      </c>
      <c r="AD2171">
        <f t="shared" si="464"/>
        <v>0</v>
      </c>
      <c r="AE2171">
        <f t="shared" si="465"/>
        <v>0</v>
      </c>
      <c r="AF2171">
        <f t="shared" si="466"/>
        <v>0</v>
      </c>
      <c r="AG2171">
        <f t="shared" si="467"/>
        <v>0</v>
      </c>
      <c r="AH2171">
        <f t="shared" si="468"/>
        <v>0</v>
      </c>
      <c r="AI2171">
        <f t="shared" si="469"/>
        <v>0</v>
      </c>
      <c r="AJ2171">
        <f t="shared" si="470"/>
        <v>0</v>
      </c>
      <c r="AK2171">
        <f t="shared" si="471"/>
        <v>1</v>
      </c>
      <c r="AL2171">
        <f t="shared" si="472"/>
        <v>0</v>
      </c>
      <c r="AM2171">
        <f t="shared" si="473"/>
        <v>0</v>
      </c>
      <c r="AN2171">
        <f t="shared" si="474"/>
        <v>0</v>
      </c>
      <c r="AO2171">
        <f t="shared" si="475"/>
        <v>0</v>
      </c>
    </row>
    <row r="2172" spans="1:41" x14ac:dyDescent="0.2">
      <c r="A2172" s="3" t="s">
        <v>0</v>
      </c>
      <c r="B2172" s="3" t="s">
        <v>5</v>
      </c>
      <c r="C2172" s="2" t="s">
        <v>41</v>
      </c>
      <c r="D2172" s="3">
        <v>62</v>
      </c>
      <c r="E2172" s="3">
        <v>64227.7192</v>
      </c>
      <c r="F2172" s="3">
        <v>69967.518200000006</v>
      </c>
      <c r="G2172" s="3">
        <v>4</v>
      </c>
      <c r="H2172" s="3">
        <v>2</v>
      </c>
      <c r="I2172" s="3">
        <v>1</v>
      </c>
      <c r="J2172" s="3">
        <v>6</v>
      </c>
      <c r="K2172" s="3">
        <v>0</v>
      </c>
      <c r="L2172" s="3">
        <v>0</v>
      </c>
      <c r="M2172" s="3">
        <v>0</v>
      </c>
      <c r="N2172" s="3">
        <v>0</v>
      </c>
      <c r="O2172" s="3">
        <v>0</v>
      </c>
      <c r="P2172" s="3">
        <v>1</v>
      </c>
      <c r="Q2172" s="3">
        <v>0</v>
      </c>
      <c r="R2172" s="3">
        <v>1</v>
      </c>
      <c r="S2172" s="3">
        <v>0</v>
      </c>
      <c r="T2172" s="3">
        <v>0</v>
      </c>
      <c r="U2172" s="3">
        <v>1</v>
      </c>
      <c r="V2172" s="3">
        <v>0</v>
      </c>
      <c r="W2172" s="3">
        <v>0</v>
      </c>
      <c r="X2172" s="3">
        <v>0</v>
      </c>
      <c r="Y2172" s="3">
        <v>11.16</v>
      </c>
      <c r="Z2172" s="3">
        <v>10</v>
      </c>
      <c r="AA2172" s="3">
        <v>0</v>
      </c>
      <c r="AB2172" s="3">
        <f t="shared" si="462"/>
        <v>1.0893663837279779</v>
      </c>
      <c r="AC2172" s="3">
        <f t="shared" si="463"/>
        <v>8.5596227888961221E-2</v>
      </c>
      <c r="AD2172">
        <f t="shared" si="464"/>
        <v>0</v>
      </c>
      <c r="AE2172">
        <f t="shared" si="465"/>
        <v>0</v>
      </c>
      <c r="AF2172">
        <f t="shared" si="466"/>
        <v>0</v>
      </c>
      <c r="AG2172">
        <f t="shared" si="467"/>
        <v>0</v>
      </c>
      <c r="AH2172">
        <f t="shared" si="468"/>
        <v>0</v>
      </c>
      <c r="AI2172">
        <f t="shared" si="469"/>
        <v>0</v>
      </c>
      <c r="AJ2172">
        <f t="shared" si="470"/>
        <v>0</v>
      </c>
      <c r="AK2172">
        <f t="shared" si="471"/>
        <v>0</v>
      </c>
      <c r="AL2172">
        <f t="shared" si="472"/>
        <v>0</v>
      </c>
      <c r="AM2172">
        <f t="shared" si="473"/>
        <v>1</v>
      </c>
      <c r="AN2172">
        <f t="shared" si="474"/>
        <v>0</v>
      </c>
      <c r="AO2172">
        <f t="shared" si="475"/>
        <v>0</v>
      </c>
    </row>
    <row r="2173" spans="1:41" x14ac:dyDescent="0.2">
      <c r="A2173" s="3" t="s">
        <v>2</v>
      </c>
      <c r="B2173" s="3" t="s">
        <v>5</v>
      </c>
      <c r="C2173" s="2" t="s">
        <v>35</v>
      </c>
      <c r="D2173" s="3">
        <v>62</v>
      </c>
      <c r="E2173" s="3">
        <v>41401.683100000002</v>
      </c>
      <c r="F2173" s="3">
        <v>48811.4058</v>
      </c>
      <c r="G2173" s="3">
        <v>36</v>
      </c>
      <c r="H2173" s="3">
        <v>2</v>
      </c>
      <c r="I2173" s="3">
        <v>3</v>
      </c>
      <c r="J2173" s="3">
        <v>6</v>
      </c>
      <c r="K2173" s="3">
        <v>0</v>
      </c>
      <c r="L2173" s="3">
        <v>0</v>
      </c>
      <c r="M2173" s="3">
        <v>0</v>
      </c>
      <c r="N2173" s="3">
        <v>0</v>
      </c>
      <c r="O2173" s="3">
        <v>0</v>
      </c>
      <c r="P2173" s="3">
        <v>1</v>
      </c>
      <c r="Q2173" s="3">
        <v>0</v>
      </c>
      <c r="R2173" s="3">
        <v>1</v>
      </c>
      <c r="S2173" s="3">
        <v>0</v>
      </c>
      <c r="T2173" s="3">
        <v>1</v>
      </c>
      <c r="U2173" s="3">
        <v>0</v>
      </c>
      <c r="V2173" s="3">
        <v>0</v>
      </c>
      <c r="W2173" s="3">
        <v>1</v>
      </c>
      <c r="X2173" s="3">
        <v>0</v>
      </c>
      <c r="Y2173" s="3">
        <v>10.8</v>
      </c>
      <c r="Z2173" s="3">
        <v>2</v>
      </c>
      <c r="AA2173" s="3">
        <v>0</v>
      </c>
      <c r="AB2173" s="3">
        <f t="shared" si="462"/>
        <v>1.1789715331645538</v>
      </c>
      <c r="AC2173" s="3">
        <f t="shared" si="463"/>
        <v>0.16464247636514387</v>
      </c>
      <c r="AD2173">
        <f t="shared" si="464"/>
        <v>0</v>
      </c>
      <c r="AE2173">
        <f t="shared" si="465"/>
        <v>0</v>
      </c>
      <c r="AF2173">
        <f t="shared" si="466"/>
        <v>0</v>
      </c>
      <c r="AG2173">
        <f t="shared" si="467"/>
        <v>0</v>
      </c>
      <c r="AH2173">
        <f t="shared" si="468"/>
        <v>0</v>
      </c>
      <c r="AI2173">
        <f t="shared" si="469"/>
        <v>0</v>
      </c>
      <c r="AJ2173">
        <f t="shared" si="470"/>
        <v>0</v>
      </c>
      <c r="AK2173">
        <f t="shared" si="471"/>
        <v>1</v>
      </c>
      <c r="AL2173">
        <f t="shared" si="472"/>
        <v>0</v>
      </c>
      <c r="AM2173">
        <f t="shared" si="473"/>
        <v>0</v>
      </c>
      <c r="AN2173">
        <f t="shared" si="474"/>
        <v>0</v>
      </c>
      <c r="AO2173">
        <f t="shared" si="475"/>
        <v>0</v>
      </c>
    </row>
    <row r="2174" spans="1:41" x14ac:dyDescent="0.2">
      <c r="A2174" s="3" t="s">
        <v>2</v>
      </c>
      <c r="B2174" s="3" t="s">
        <v>5</v>
      </c>
      <c r="C2174" s="2" t="s">
        <v>32</v>
      </c>
      <c r="D2174" s="3">
        <v>62</v>
      </c>
      <c r="E2174" s="3">
        <v>61265.6535</v>
      </c>
      <c r="F2174" s="3">
        <v>65442.467299999997</v>
      </c>
      <c r="G2174" s="3">
        <v>21</v>
      </c>
      <c r="H2174" s="3">
        <v>2</v>
      </c>
      <c r="I2174" s="3">
        <v>3</v>
      </c>
      <c r="J2174" s="3">
        <v>6</v>
      </c>
      <c r="K2174" s="3">
        <v>0</v>
      </c>
      <c r="L2174" s="3">
        <v>0</v>
      </c>
      <c r="M2174" s="3">
        <v>0</v>
      </c>
      <c r="N2174" s="3">
        <v>0</v>
      </c>
      <c r="O2174" s="3">
        <v>0</v>
      </c>
      <c r="P2174" s="3">
        <v>1</v>
      </c>
      <c r="Q2174" s="3">
        <v>0</v>
      </c>
      <c r="R2174" s="3">
        <v>1</v>
      </c>
      <c r="S2174" s="3">
        <v>0</v>
      </c>
      <c r="T2174" s="3">
        <v>1</v>
      </c>
      <c r="U2174" s="3">
        <v>0</v>
      </c>
      <c r="V2174" s="3">
        <v>0</v>
      </c>
      <c r="W2174" s="3">
        <v>1</v>
      </c>
      <c r="X2174" s="3">
        <v>0</v>
      </c>
      <c r="Y2174" s="3">
        <v>11.09</v>
      </c>
      <c r="Z2174" s="3">
        <v>4</v>
      </c>
      <c r="AA2174" s="3">
        <v>0</v>
      </c>
      <c r="AB2174" s="3">
        <f t="shared" si="462"/>
        <v>1.0681754549471998</v>
      </c>
      <c r="AC2174" s="3">
        <f t="shared" si="463"/>
        <v>6.5952010703347427E-2</v>
      </c>
      <c r="AD2174">
        <f t="shared" si="464"/>
        <v>0</v>
      </c>
      <c r="AE2174">
        <f t="shared" si="465"/>
        <v>0</v>
      </c>
      <c r="AF2174">
        <f t="shared" si="466"/>
        <v>0</v>
      </c>
      <c r="AG2174">
        <f t="shared" si="467"/>
        <v>0</v>
      </c>
      <c r="AH2174">
        <f t="shared" si="468"/>
        <v>0</v>
      </c>
      <c r="AI2174">
        <f t="shared" si="469"/>
        <v>0</v>
      </c>
      <c r="AJ2174">
        <f t="shared" si="470"/>
        <v>0</v>
      </c>
      <c r="AK2174">
        <f t="shared" si="471"/>
        <v>0</v>
      </c>
      <c r="AL2174">
        <f t="shared" si="472"/>
        <v>1</v>
      </c>
      <c r="AM2174">
        <f t="shared" si="473"/>
        <v>0</v>
      </c>
      <c r="AN2174">
        <f t="shared" si="474"/>
        <v>0</v>
      </c>
      <c r="AO2174">
        <f t="shared" si="475"/>
        <v>0</v>
      </c>
    </row>
    <row r="2175" spans="1:41" x14ac:dyDescent="0.2">
      <c r="A2175" s="3" t="s">
        <v>0</v>
      </c>
      <c r="B2175" s="3" t="s">
        <v>5</v>
      </c>
      <c r="C2175" s="2" t="s">
        <v>37</v>
      </c>
      <c r="D2175" s="3">
        <v>63</v>
      </c>
      <c r="E2175" s="3">
        <v>52111.5314</v>
      </c>
      <c r="F2175" s="3">
        <v>55796.183900000004</v>
      </c>
      <c r="G2175" s="3">
        <v>28</v>
      </c>
      <c r="H2175" s="3">
        <v>2</v>
      </c>
      <c r="I2175" s="3">
        <v>3</v>
      </c>
      <c r="J2175" s="3">
        <v>6</v>
      </c>
      <c r="K2175" s="3">
        <v>0</v>
      </c>
      <c r="L2175" s="3">
        <v>0</v>
      </c>
      <c r="M2175" s="3">
        <v>0</v>
      </c>
      <c r="N2175" s="3">
        <v>0</v>
      </c>
      <c r="O2175" s="3">
        <v>0</v>
      </c>
      <c r="P2175" s="3">
        <v>1</v>
      </c>
      <c r="Q2175" s="3">
        <v>0</v>
      </c>
      <c r="R2175" s="3">
        <v>1</v>
      </c>
      <c r="S2175" s="3">
        <v>0</v>
      </c>
      <c r="T2175" s="3">
        <v>0</v>
      </c>
      <c r="U2175" s="3">
        <v>0</v>
      </c>
      <c r="V2175" s="3">
        <v>0</v>
      </c>
      <c r="W2175" s="3">
        <v>1</v>
      </c>
      <c r="X2175" s="3">
        <v>0</v>
      </c>
      <c r="Y2175" s="3">
        <v>10.93</v>
      </c>
      <c r="Z2175" s="3">
        <v>11</v>
      </c>
      <c r="AA2175" s="3">
        <v>0</v>
      </c>
      <c r="AB2175" s="3">
        <f t="shared" si="462"/>
        <v>1.0707070470011173</v>
      </c>
      <c r="AC2175" s="3">
        <f t="shared" si="463"/>
        <v>6.8319221837011043E-2</v>
      </c>
      <c r="AD2175">
        <f t="shared" si="464"/>
        <v>0</v>
      </c>
      <c r="AE2175">
        <f t="shared" si="465"/>
        <v>0</v>
      </c>
      <c r="AF2175">
        <f t="shared" si="466"/>
        <v>0</v>
      </c>
      <c r="AG2175">
        <f t="shared" si="467"/>
        <v>0</v>
      </c>
      <c r="AH2175">
        <f t="shared" si="468"/>
        <v>1</v>
      </c>
      <c r="AI2175">
        <f t="shared" si="469"/>
        <v>0</v>
      </c>
      <c r="AJ2175">
        <f t="shared" si="470"/>
        <v>0</v>
      </c>
      <c r="AK2175">
        <f t="shared" si="471"/>
        <v>0</v>
      </c>
      <c r="AL2175">
        <f t="shared" si="472"/>
        <v>0</v>
      </c>
      <c r="AM2175">
        <f t="shared" si="473"/>
        <v>0</v>
      </c>
      <c r="AN2175">
        <f t="shared" si="474"/>
        <v>0</v>
      </c>
      <c r="AO2175">
        <f t="shared" si="475"/>
        <v>0</v>
      </c>
    </row>
    <row r="2176" spans="1:41" x14ac:dyDescent="0.2">
      <c r="A2176" s="3" t="s">
        <v>0</v>
      </c>
      <c r="B2176" s="3" t="s">
        <v>5</v>
      </c>
      <c r="C2176" s="2" t="s">
        <v>35</v>
      </c>
      <c r="D2176" s="3">
        <v>63</v>
      </c>
      <c r="E2176" s="3">
        <v>52654.159399999997</v>
      </c>
      <c r="F2176" s="3">
        <v>60293.4571</v>
      </c>
      <c r="G2176" s="3">
        <v>126</v>
      </c>
      <c r="H2176" s="3">
        <v>2</v>
      </c>
      <c r="I2176" s="3">
        <v>4</v>
      </c>
      <c r="J2176" s="3">
        <v>6</v>
      </c>
      <c r="K2176" s="3">
        <v>0</v>
      </c>
      <c r="L2176" s="3">
        <v>0</v>
      </c>
      <c r="M2176" s="3">
        <v>0</v>
      </c>
      <c r="N2176" s="3">
        <v>0</v>
      </c>
      <c r="O2176" s="3">
        <v>0</v>
      </c>
      <c r="P2176" s="3">
        <v>1</v>
      </c>
      <c r="Q2176" s="3">
        <v>0</v>
      </c>
      <c r="R2176" s="3">
        <v>1</v>
      </c>
      <c r="S2176" s="3">
        <v>0</v>
      </c>
      <c r="T2176" s="3">
        <v>0</v>
      </c>
      <c r="U2176" s="3">
        <v>0</v>
      </c>
      <c r="V2176" s="3">
        <v>0</v>
      </c>
      <c r="W2176" s="3">
        <v>0</v>
      </c>
      <c r="X2176" s="3">
        <v>1</v>
      </c>
      <c r="Y2176" s="3">
        <v>11.01</v>
      </c>
      <c r="Z2176" s="3">
        <v>12</v>
      </c>
      <c r="AA2176" s="3">
        <v>0</v>
      </c>
      <c r="AB2176" s="3">
        <f t="shared" si="462"/>
        <v>1.1450844109382934</v>
      </c>
      <c r="AC2176" s="3">
        <f t="shared" si="463"/>
        <v>0.13547835563240596</v>
      </c>
      <c r="AD2176">
        <f t="shared" si="464"/>
        <v>0</v>
      </c>
      <c r="AE2176">
        <f t="shared" si="465"/>
        <v>0</v>
      </c>
      <c r="AF2176">
        <f t="shared" si="466"/>
        <v>0</v>
      </c>
      <c r="AG2176">
        <f t="shared" si="467"/>
        <v>0</v>
      </c>
      <c r="AH2176">
        <f t="shared" si="468"/>
        <v>0</v>
      </c>
      <c r="AI2176">
        <f t="shared" si="469"/>
        <v>0</v>
      </c>
      <c r="AJ2176">
        <f t="shared" si="470"/>
        <v>0</v>
      </c>
      <c r="AK2176">
        <f t="shared" si="471"/>
        <v>1</v>
      </c>
      <c r="AL2176">
        <f t="shared" si="472"/>
        <v>0</v>
      </c>
      <c r="AM2176">
        <f t="shared" si="473"/>
        <v>0</v>
      </c>
      <c r="AN2176">
        <f t="shared" si="474"/>
        <v>0</v>
      </c>
      <c r="AO2176">
        <f t="shared" si="475"/>
        <v>0</v>
      </c>
    </row>
    <row r="2177" spans="1:41" x14ac:dyDescent="0.2">
      <c r="A2177" s="3" t="s">
        <v>0</v>
      </c>
      <c r="B2177" s="3" t="s">
        <v>5</v>
      </c>
      <c r="C2177" s="2" t="s">
        <v>41</v>
      </c>
      <c r="D2177" s="3">
        <v>63</v>
      </c>
      <c r="E2177" s="3">
        <v>52960.428999999996</v>
      </c>
      <c r="F2177" s="3">
        <v>54305.083200000001</v>
      </c>
      <c r="G2177" s="3">
        <v>39</v>
      </c>
      <c r="H2177" s="3">
        <v>2</v>
      </c>
      <c r="I2177" s="3">
        <v>3</v>
      </c>
      <c r="J2177" s="3">
        <v>6</v>
      </c>
      <c r="K2177" s="3">
        <v>0</v>
      </c>
      <c r="L2177" s="3">
        <v>0</v>
      </c>
      <c r="M2177" s="3">
        <v>0</v>
      </c>
      <c r="N2177" s="3">
        <v>0</v>
      </c>
      <c r="O2177" s="3">
        <v>0</v>
      </c>
      <c r="P2177" s="3">
        <v>1</v>
      </c>
      <c r="Q2177" s="3">
        <v>0</v>
      </c>
      <c r="R2177" s="3">
        <v>1</v>
      </c>
      <c r="S2177" s="3">
        <v>0</v>
      </c>
      <c r="T2177" s="3">
        <v>0</v>
      </c>
      <c r="U2177" s="3">
        <v>0</v>
      </c>
      <c r="V2177" s="3">
        <v>0</v>
      </c>
      <c r="W2177" s="3">
        <v>1</v>
      </c>
      <c r="X2177" s="3">
        <v>0</v>
      </c>
      <c r="Y2177" s="3">
        <v>10.9</v>
      </c>
      <c r="Z2177" s="3">
        <v>12</v>
      </c>
      <c r="AA2177" s="3">
        <v>0</v>
      </c>
      <c r="AB2177" s="3">
        <f t="shared" si="462"/>
        <v>1.0253897905547555</v>
      </c>
      <c r="AC2177" s="3">
        <f t="shared" si="463"/>
        <v>2.5072823768994053E-2</v>
      </c>
      <c r="AD2177">
        <f t="shared" si="464"/>
        <v>0</v>
      </c>
      <c r="AE2177">
        <f t="shared" si="465"/>
        <v>0</v>
      </c>
      <c r="AF2177">
        <f t="shared" si="466"/>
        <v>0</v>
      </c>
      <c r="AG2177">
        <f t="shared" si="467"/>
        <v>0</v>
      </c>
      <c r="AH2177">
        <f t="shared" si="468"/>
        <v>0</v>
      </c>
      <c r="AI2177">
        <f t="shared" si="469"/>
        <v>0</v>
      </c>
      <c r="AJ2177">
        <f t="shared" si="470"/>
        <v>0</v>
      </c>
      <c r="AK2177">
        <f t="shared" si="471"/>
        <v>0</v>
      </c>
      <c r="AL2177">
        <f t="shared" si="472"/>
        <v>0</v>
      </c>
      <c r="AM2177">
        <f t="shared" si="473"/>
        <v>1</v>
      </c>
      <c r="AN2177">
        <f t="shared" si="474"/>
        <v>0</v>
      </c>
      <c r="AO2177">
        <f t="shared" si="475"/>
        <v>0</v>
      </c>
    </row>
    <row r="2178" spans="1:41" x14ac:dyDescent="0.2">
      <c r="A2178" s="3" t="s">
        <v>0</v>
      </c>
      <c r="B2178" s="3" t="s">
        <v>5</v>
      </c>
      <c r="C2178" s="2" t="s">
        <v>39</v>
      </c>
      <c r="D2178" s="3">
        <v>63</v>
      </c>
      <c r="E2178" s="3">
        <v>69798.040200000003</v>
      </c>
      <c r="F2178" s="3">
        <v>54376.302799999998</v>
      </c>
      <c r="G2178" s="3">
        <v>0</v>
      </c>
      <c r="H2178" s="3">
        <v>2</v>
      </c>
      <c r="I2178" s="3">
        <v>1</v>
      </c>
      <c r="J2178" s="3">
        <v>6</v>
      </c>
      <c r="K2178" s="3">
        <v>0</v>
      </c>
      <c r="L2178" s="3">
        <v>0</v>
      </c>
      <c r="M2178" s="3">
        <v>0</v>
      </c>
      <c r="N2178" s="3">
        <v>0</v>
      </c>
      <c r="O2178" s="3">
        <v>0</v>
      </c>
      <c r="P2178" s="3">
        <v>1</v>
      </c>
      <c r="Q2178" s="3">
        <v>0</v>
      </c>
      <c r="R2178" s="3">
        <v>1</v>
      </c>
      <c r="S2178" s="3">
        <v>0</v>
      </c>
      <c r="T2178" s="3">
        <v>0</v>
      </c>
      <c r="U2178" s="3">
        <v>1</v>
      </c>
      <c r="V2178" s="3">
        <v>0</v>
      </c>
      <c r="W2178" s="3">
        <v>0</v>
      </c>
      <c r="X2178" s="3">
        <v>0</v>
      </c>
      <c r="Y2178" s="3">
        <v>10.9</v>
      </c>
      <c r="Z2178" s="3">
        <v>10</v>
      </c>
      <c r="AA2178" s="3">
        <v>0</v>
      </c>
      <c r="AB2178" s="3">
        <f t="shared" si="462"/>
        <v>0.77905199980099149</v>
      </c>
      <c r="AC2178" s="3">
        <f t="shared" si="463"/>
        <v>-0.24967748334820061</v>
      </c>
      <c r="AD2178">
        <f t="shared" si="464"/>
        <v>0</v>
      </c>
      <c r="AE2178">
        <f t="shared" si="465"/>
        <v>0</v>
      </c>
      <c r="AF2178">
        <f t="shared" si="466"/>
        <v>0</v>
      </c>
      <c r="AG2178">
        <f t="shared" si="467"/>
        <v>0</v>
      </c>
      <c r="AH2178">
        <f t="shared" si="468"/>
        <v>0</v>
      </c>
      <c r="AI2178">
        <f t="shared" si="469"/>
        <v>0</v>
      </c>
      <c r="AJ2178">
        <f t="shared" si="470"/>
        <v>0</v>
      </c>
      <c r="AK2178">
        <f t="shared" si="471"/>
        <v>0</v>
      </c>
      <c r="AL2178">
        <f t="shared" si="472"/>
        <v>0</v>
      </c>
      <c r="AM2178">
        <f t="shared" si="473"/>
        <v>0</v>
      </c>
      <c r="AN2178">
        <f t="shared" si="474"/>
        <v>1</v>
      </c>
      <c r="AO2178">
        <f t="shared" si="475"/>
        <v>0</v>
      </c>
    </row>
    <row r="2179" spans="1:41" x14ac:dyDescent="0.2">
      <c r="A2179" s="3" t="s">
        <v>0</v>
      </c>
      <c r="B2179" s="3" t="s">
        <v>5</v>
      </c>
      <c r="C2179" s="2" t="s">
        <v>39</v>
      </c>
      <c r="D2179" s="3">
        <v>63</v>
      </c>
      <c r="E2179" s="3">
        <v>69133.296900000001</v>
      </c>
      <c r="F2179" s="3">
        <v>67803.491399999999</v>
      </c>
      <c r="G2179" s="3">
        <v>0</v>
      </c>
      <c r="H2179" s="3">
        <v>2</v>
      </c>
      <c r="I2179" s="3">
        <v>1</v>
      </c>
      <c r="J2179" s="3">
        <v>6</v>
      </c>
      <c r="K2179" s="3">
        <v>0</v>
      </c>
      <c r="L2179" s="3">
        <v>0</v>
      </c>
      <c r="M2179" s="3">
        <v>0</v>
      </c>
      <c r="N2179" s="3">
        <v>0</v>
      </c>
      <c r="O2179" s="3">
        <v>0</v>
      </c>
      <c r="P2179" s="3">
        <v>1</v>
      </c>
      <c r="Q2179" s="3">
        <v>0</v>
      </c>
      <c r="R2179" s="3">
        <v>1</v>
      </c>
      <c r="S2179" s="3">
        <v>0</v>
      </c>
      <c r="T2179" s="3">
        <v>0</v>
      </c>
      <c r="U2179" s="3">
        <v>1</v>
      </c>
      <c r="V2179" s="3">
        <v>0</v>
      </c>
      <c r="W2179" s="3">
        <v>0</v>
      </c>
      <c r="X2179" s="3">
        <v>0</v>
      </c>
      <c r="Y2179" s="3">
        <v>11.12</v>
      </c>
      <c r="Z2179" s="3">
        <v>10</v>
      </c>
      <c r="AA2179" s="3">
        <v>0</v>
      </c>
      <c r="AB2179" s="3">
        <f t="shared" ref="AB2179:AB2242" si="476">F2179/E2179</f>
        <v>0.98076461618887434</v>
      </c>
      <c r="AC2179" s="3">
        <f t="shared" ref="AC2179:AC2242" si="477">LN(AB2179)</f>
        <v>-1.9422790930494628E-2</v>
      </c>
      <c r="AD2179">
        <f t="shared" ref="AD2179:AD2242" si="478">IF(C2179="Januar",1,0)</f>
        <v>0</v>
      </c>
      <c r="AE2179">
        <f t="shared" ref="AE2179:AE2242" si="479">IF(C2179="Februar",1,0)</f>
        <v>0</v>
      </c>
      <c r="AF2179">
        <f t="shared" ref="AF2179:AF2242" si="480">IF(C2179="Mars",1,0)</f>
        <v>0</v>
      </c>
      <c r="AG2179">
        <f t="shared" ref="AG2179:AG2242" si="481">IF(C2179="April",1,0)</f>
        <v>0</v>
      </c>
      <c r="AH2179">
        <f t="shared" ref="AH2179:AH2242" si="482">IF(C2179="Mai",1,0)</f>
        <v>0</v>
      </c>
      <c r="AI2179">
        <f t="shared" ref="AI2179:AI2242" si="483">IF(C2179="Juni",1,0)</f>
        <v>0</v>
      </c>
      <c r="AJ2179">
        <f t="shared" ref="AJ2179:AJ2242" si="484">IF(C2179="Juli",1,0)</f>
        <v>0</v>
      </c>
      <c r="AK2179">
        <f t="shared" ref="AK2179:AK2242" si="485">IF(C2179="August",1,0)</f>
        <v>0</v>
      </c>
      <c r="AL2179">
        <f t="shared" ref="AL2179:AL2242" si="486">IF(C2179="September",1,0)</f>
        <v>0</v>
      </c>
      <c r="AM2179">
        <f t="shared" ref="AM2179:AM2242" si="487">IF(C2179="Oktober",1,0)</f>
        <v>0</v>
      </c>
      <c r="AN2179">
        <f t="shared" ref="AN2179:AN2242" si="488">IF(C2179="November",1,0)</f>
        <v>1</v>
      </c>
      <c r="AO2179">
        <f t="shared" ref="AO2179:AO2242" si="489">IF(C2179="Desember",1,0)</f>
        <v>0</v>
      </c>
    </row>
    <row r="2180" spans="1:41" x14ac:dyDescent="0.2">
      <c r="A2180" s="3" t="s">
        <v>0</v>
      </c>
      <c r="B2180" s="3" t="s">
        <v>5</v>
      </c>
      <c r="C2180" s="2" t="s">
        <v>34</v>
      </c>
      <c r="D2180" s="3">
        <v>64</v>
      </c>
      <c r="E2180" s="3">
        <v>50893.448100000001</v>
      </c>
      <c r="F2180" s="3">
        <v>53987.027300000002</v>
      </c>
      <c r="G2180" s="3">
        <v>126</v>
      </c>
      <c r="H2180" s="3">
        <v>2</v>
      </c>
      <c r="I2180" s="3">
        <v>4</v>
      </c>
      <c r="J2180" s="3">
        <v>6</v>
      </c>
      <c r="K2180" s="3">
        <v>0</v>
      </c>
      <c r="L2180" s="3">
        <v>0</v>
      </c>
      <c r="M2180" s="3">
        <v>0</v>
      </c>
      <c r="N2180" s="3">
        <v>0</v>
      </c>
      <c r="O2180" s="3">
        <v>0</v>
      </c>
      <c r="P2180" s="3">
        <v>1</v>
      </c>
      <c r="Q2180" s="3">
        <v>0</v>
      </c>
      <c r="R2180" s="3">
        <v>1</v>
      </c>
      <c r="S2180" s="3">
        <v>0</v>
      </c>
      <c r="T2180" s="3">
        <v>0</v>
      </c>
      <c r="U2180" s="3">
        <v>0</v>
      </c>
      <c r="V2180" s="3">
        <v>0</v>
      </c>
      <c r="W2180" s="3">
        <v>0</v>
      </c>
      <c r="X2180" s="3">
        <v>1</v>
      </c>
      <c r="Y2180" s="3">
        <v>10.9</v>
      </c>
      <c r="Z2180" s="3">
        <v>11</v>
      </c>
      <c r="AA2180" s="3">
        <v>0</v>
      </c>
      <c r="AB2180" s="3">
        <f t="shared" si="476"/>
        <v>1.0607854117866304</v>
      </c>
      <c r="AC2180" s="3">
        <f t="shared" si="477"/>
        <v>5.9009588268390437E-2</v>
      </c>
      <c r="AD2180">
        <f t="shared" si="478"/>
        <v>0</v>
      </c>
      <c r="AE2180">
        <f t="shared" si="479"/>
        <v>1</v>
      </c>
      <c r="AF2180">
        <f t="shared" si="480"/>
        <v>0</v>
      </c>
      <c r="AG2180">
        <f t="shared" si="481"/>
        <v>0</v>
      </c>
      <c r="AH2180">
        <f t="shared" si="482"/>
        <v>0</v>
      </c>
      <c r="AI2180">
        <f t="shared" si="483"/>
        <v>0</v>
      </c>
      <c r="AJ2180">
        <f t="shared" si="484"/>
        <v>0</v>
      </c>
      <c r="AK2180">
        <f t="shared" si="485"/>
        <v>0</v>
      </c>
      <c r="AL2180">
        <f t="shared" si="486"/>
        <v>0</v>
      </c>
      <c r="AM2180">
        <f t="shared" si="487"/>
        <v>0</v>
      </c>
      <c r="AN2180">
        <f t="shared" si="488"/>
        <v>0</v>
      </c>
      <c r="AO2180">
        <f t="shared" si="489"/>
        <v>0</v>
      </c>
    </row>
    <row r="2181" spans="1:41" x14ac:dyDescent="0.2">
      <c r="A2181" s="3" t="s">
        <v>0</v>
      </c>
      <c r="B2181" s="3" t="s">
        <v>5</v>
      </c>
      <c r="C2181" s="2" t="s">
        <v>34</v>
      </c>
      <c r="D2181" s="3">
        <v>64</v>
      </c>
      <c r="E2181" s="3">
        <v>67909.494600000005</v>
      </c>
      <c r="F2181" s="3">
        <v>69611.594299999997</v>
      </c>
      <c r="G2181" s="3">
        <v>11</v>
      </c>
      <c r="H2181" s="3">
        <v>2</v>
      </c>
      <c r="I2181" s="3">
        <v>2</v>
      </c>
      <c r="J2181" s="3">
        <v>6</v>
      </c>
      <c r="K2181" s="3">
        <v>0</v>
      </c>
      <c r="L2181" s="3">
        <v>0</v>
      </c>
      <c r="M2181" s="3">
        <v>0</v>
      </c>
      <c r="N2181" s="3">
        <v>0</v>
      </c>
      <c r="O2181" s="3">
        <v>0</v>
      </c>
      <c r="P2181" s="3">
        <v>1</v>
      </c>
      <c r="Q2181" s="3">
        <v>0</v>
      </c>
      <c r="R2181" s="3">
        <v>1</v>
      </c>
      <c r="S2181" s="3">
        <v>0</v>
      </c>
      <c r="T2181" s="3">
        <v>0</v>
      </c>
      <c r="U2181" s="3">
        <v>0</v>
      </c>
      <c r="V2181" s="3">
        <v>1</v>
      </c>
      <c r="W2181" s="3">
        <v>0</v>
      </c>
      <c r="X2181" s="3">
        <v>0</v>
      </c>
      <c r="Y2181" s="3">
        <v>11.15</v>
      </c>
      <c r="Z2181" s="3">
        <v>11</v>
      </c>
      <c r="AA2181" s="3">
        <v>0</v>
      </c>
      <c r="AB2181" s="3">
        <f t="shared" si="476"/>
        <v>1.0250642374829275</v>
      </c>
      <c r="AC2181" s="3">
        <f t="shared" si="477"/>
        <v>2.4755281341695523E-2</v>
      </c>
      <c r="AD2181">
        <f t="shared" si="478"/>
        <v>0</v>
      </c>
      <c r="AE2181">
        <f t="shared" si="479"/>
        <v>1</v>
      </c>
      <c r="AF2181">
        <f t="shared" si="480"/>
        <v>0</v>
      </c>
      <c r="AG2181">
        <f t="shared" si="481"/>
        <v>0</v>
      </c>
      <c r="AH2181">
        <f t="shared" si="482"/>
        <v>0</v>
      </c>
      <c r="AI2181">
        <f t="shared" si="483"/>
        <v>0</v>
      </c>
      <c r="AJ2181">
        <f t="shared" si="484"/>
        <v>0</v>
      </c>
      <c r="AK2181">
        <f t="shared" si="485"/>
        <v>0</v>
      </c>
      <c r="AL2181">
        <f t="shared" si="486"/>
        <v>0</v>
      </c>
      <c r="AM2181">
        <f t="shared" si="487"/>
        <v>0</v>
      </c>
      <c r="AN2181">
        <f t="shared" si="488"/>
        <v>0</v>
      </c>
      <c r="AO2181">
        <f t="shared" si="489"/>
        <v>0</v>
      </c>
    </row>
    <row r="2182" spans="1:41" x14ac:dyDescent="0.2">
      <c r="A2182" s="3" t="s">
        <v>0</v>
      </c>
      <c r="B2182" s="3" t="s">
        <v>5</v>
      </c>
      <c r="C2182" s="2" t="s">
        <v>33</v>
      </c>
      <c r="D2182" s="3">
        <v>64</v>
      </c>
      <c r="E2182" s="3">
        <v>85964.208899999998</v>
      </c>
      <c r="F2182" s="3">
        <v>102436.2313</v>
      </c>
      <c r="G2182" s="3">
        <v>7</v>
      </c>
      <c r="H2182" s="3">
        <v>2</v>
      </c>
      <c r="I2182" s="3">
        <v>1</v>
      </c>
      <c r="J2182" s="3">
        <v>6</v>
      </c>
      <c r="K2182" s="3">
        <v>0</v>
      </c>
      <c r="L2182" s="3">
        <v>0</v>
      </c>
      <c r="M2182" s="3">
        <v>0</v>
      </c>
      <c r="N2182" s="3">
        <v>0</v>
      </c>
      <c r="O2182" s="3">
        <v>0</v>
      </c>
      <c r="P2182" s="3">
        <v>1</v>
      </c>
      <c r="Q2182" s="3">
        <v>0</v>
      </c>
      <c r="R2182" s="3">
        <v>1</v>
      </c>
      <c r="S2182" s="3">
        <v>0</v>
      </c>
      <c r="T2182" s="3">
        <v>0</v>
      </c>
      <c r="U2182" s="3">
        <v>1</v>
      </c>
      <c r="V2182" s="3">
        <v>0</v>
      </c>
      <c r="W2182" s="3">
        <v>0</v>
      </c>
      <c r="X2182" s="3">
        <v>0</v>
      </c>
      <c r="Y2182" s="3">
        <v>11.54</v>
      </c>
      <c r="Z2182" s="3">
        <v>10</v>
      </c>
      <c r="AA2182" s="3">
        <v>0</v>
      </c>
      <c r="AB2182" s="3">
        <f t="shared" si="476"/>
        <v>1.1916148896241399</v>
      </c>
      <c r="AC2182" s="3">
        <f t="shared" si="477"/>
        <v>0.17530943726745851</v>
      </c>
      <c r="AD2182">
        <f t="shared" si="478"/>
        <v>0</v>
      </c>
      <c r="AE2182">
        <f t="shared" si="479"/>
        <v>0</v>
      </c>
      <c r="AF2182">
        <f t="shared" si="480"/>
        <v>0</v>
      </c>
      <c r="AG2182">
        <f t="shared" si="481"/>
        <v>1</v>
      </c>
      <c r="AH2182">
        <f t="shared" si="482"/>
        <v>0</v>
      </c>
      <c r="AI2182">
        <f t="shared" si="483"/>
        <v>0</v>
      </c>
      <c r="AJ2182">
        <f t="shared" si="484"/>
        <v>0</v>
      </c>
      <c r="AK2182">
        <f t="shared" si="485"/>
        <v>0</v>
      </c>
      <c r="AL2182">
        <f t="shared" si="486"/>
        <v>0</v>
      </c>
      <c r="AM2182">
        <f t="shared" si="487"/>
        <v>0</v>
      </c>
      <c r="AN2182">
        <f t="shared" si="488"/>
        <v>0</v>
      </c>
      <c r="AO2182">
        <f t="shared" si="489"/>
        <v>0</v>
      </c>
    </row>
    <row r="2183" spans="1:41" x14ac:dyDescent="0.2">
      <c r="A2183" s="3" t="s">
        <v>0</v>
      </c>
      <c r="B2183" s="3" t="s">
        <v>5</v>
      </c>
      <c r="C2183" s="2" t="s">
        <v>38</v>
      </c>
      <c r="D2183" s="3">
        <v>64</v>
      </c>
      <c r="E2183" s="3">
        <v>54286.703099999999</v>
      </c>
      <c r="F2183" s="3">
        <v>54429.9398</v>
      </c>
      <c r="G2183" s="3">
        <v>58</v>
      </c>
      <c r="H2183" s="3">
        <v>2</v>
      </c>
      <c r="I2183" s="3">
        <v>4</v>
      </c>
      <c r="J2183" s="3">
        <v>6</v>
      </c>
      <c r="K2183" s="3">
        <v>0</v>
      </c>
      <c r="L2183" s="3">
        <v>0</v>
      </c>
      <c r="M2183" s="3">
        <v>0</v>
      </c>
      <c r="N2183" s="3">
        <v>0</v>
      </c>
      <c r="O2183" s="3">
        <v>0</v>
      </c>
      <c r="P2183" s="3">
        <v>1</v>
      </c>
      <c r="Q2183" s="3">
        <v>0</v>
      </c>
      <c r="R2183" s="3">
        <v>1</v>
      </c>
      <c r="S2183" s="3">
        <v>0</v>
      </c>
      <c r="T2183" s="3">
        <v>0</v>
      </c>
      <c r="U2183" s="3">
        <v>0</v>
      </c>
      <c r="V2183" s="3">
        <v>0</v>
      </c>
      <c r="W2183" s="3">
        <v>0</v>
      </c>
      <c r="X2183" s="3">
        <v>1</v>
      </c>
      <c r="Y2183" s="3">
        <v>10.9</v>
      </c>
      <c r="Z2183" s="3">
        <v>12</v>
      </c>
      <c r="AA2183" s="3">
        <v>0</v>
      </c>
      <c r="AB2183" s="3">
        <f t="shared" si="476"/>
        <v>1.0026385227287822</v>
      </c>
      <c r="AC2183" s="3">
        <f t="shared" si="477"/>
        <v>2.635047938553646E-3</v>
      </c>
      <c r="AD2183">
        <f t="shared" si="478"/>
        <v>0</v>
      </c>
      <c r="AE2183">
        <f t="shared" si="479"/>
        <v>0</v>
      </c>
      <c r="AF2183">
        <f t="shared" si="480"/>
        <v>0</v>
      </c>
      <c r="AG2183">
        <f t="shared" si="481"/>
        <v>0</v>
      </c>
      <c r="AH2183">
        <f t="shared" si="482"/>
        <v>0</v>
      </c>
      <c r="AI2183">
        <f t="shared" si="483"/>
        <v>1</v>
      </c>
      <c r="AJ2183">
        <f t="shared" si="484"/>
        <v>0</v>
      </c>
      <c r="AK2183">
        <f t="shared" si="485"/>
        <v>0</v>
      </c>
      <c r="AL2183">
        <f t="shared" si="486"/>
        <v>0</v>
      </c>
      <c r="AM2183">
        <f t="shared" si="487"/>
        <v>0</v>
      </c>
      <c r="AN2183">
        <f t="shared" si="488"/>
        <v>0</v>
      </c>
      <c r="AO2183">
        <f t="shared" si="489"/>
        <v>0</v>
      </c>
    </row>
    <row r="2184" spans="1:41" x14ac:dyDescent="0.2">
      <c r="A2184" s="3" t="s">
        <v>0</v>
      </c>
      <c r="B2184" s="3" t="s">
        <v>5</v>
      </c>
      <c r="C2184" s="2" t="s">
        <v>35</v>
      </c>
      <c r="D2184" s="3">
        <v>64</v>
      </c>
      <c r="E2184" s="3">
        <v>58691.249000000003</v>
      </c>
      <c r="F2184" s="3">
        <v>67578.023199999996</v>
      </c>
      <c r="G2184" s="3">
        <v>65</v>
      </c>
      <c r="H2184" s="3">
        <v>2</v>
      </c>
      <c r="I2184" s="3">
        <v>4</v>
      </c>
      <c r="J2184" s="3">
        <v>6</v>
      </c>
      <c r="K2184" s="3">
        <v>0</v>
      </c>
      <c r="L2184" s="3">
        <v>0</v>
      </c>
      <c r="M2184" s="3">
        <v>0</v>
      </c>
      <c r="N2184" s="3">
        <v>0</v>
      </c>
      <c r="O2184" s="3">
        <v>0</v>
      </c>
      <c r="P2184" s="3">
        <v>1</v>
      </c>
      <c r="Q2184" s="3">
        <v>0</v>
      </c>
      <c r="R2184" s="3">
        <v>1</v>
      </c>
      <c r="S2184" s="3">
        <v>0</v>
      </c>
      <c r="T2184" s="3">
        <v>0</v>
      </c>
      <c r="U2184" s="3">
        <v>0</v>
      </c>
      <c r="V2184" s="3">
        <v>0</v>
      </c>
      <c r="W2184" s="3">
        <v>0</v>
      </c>
      <c r="X2184" s="3">
        <v>1</v>
      </c>
      <c r="Y2184" s="3">
        <v>11.12</v>
      </c>
      <c r="Z2184" s="3">
        <v>23</v>
      </c>
      <c r="AA2184" s="3">
        <v>1</v>
      </c>
      <c r="AB2184" s="3">
        <f t="shared" si="476"/>
        <v>1.1514156599393548</v>
      </c>
      <c r="AC2184" s="3">
        <f t="shared" si="477"/>
        <v>0.14099219394817913</v>
      </c>
      <c r="AD2184">
        <f t="shared" si="478"/>
        <v>0</v>
      </c>
      <c r="AE2184">
        <f t="shared" si="479"/>
        <v>0</v>
      </c>
      <c r="AF2184">
        <f t="shared" si="480"/>
        <v>0</v>
      </c>
      <c r="AG2184">
        <f t="shared" si="481"/>
        <v>0</v>
      </c>
      <c r="AH2184">
        <f t="shared" si="482"/>
        <v>0</v>
      </c>
      <c r="AI2184">
        <f t="shared" si="483"/>
        <v>0</v>
      </c>
      <c r="AJ2184">
        <f t="shared" si="484"/>
        <v>0</v>
      </c>
      <c r="AK2184">
        <f t="shared" si="485"/>
        <v>1</v>
      </c>
      <c r="AL2184">
        <f t="shared" si="486"/>
        <v>0</v>
      </c>
      <c r="AM2184">
        <f t="shared" si="487"/>
        <v>0</v>
      </c>
      <c r="AN2184">
        <f t="shared" si="488"/>
        <v>0</v>
      </c>
      <c r="AO2184">
        <f t="shared" si="489"/>
        <v>0</v>
      </c>
    </row>
    <row r="2185" spans="1:41" x14ac:dyDescent="0.2">
      <c r="A2185" s="3" t="s">
        <v>0</v>
      </c>
      <c r="B2185" s="3" t="s">
        <v>5</v>
      </c>
      <c r="C2185" s="2" t="s">
        <v>41</v>
      </c>
      <c r="D2185" s="3">
        <v>64</v>
      </c>
      <c r="E2185" s="3">
        <v>63544.445599999999</v>
      </c>
      <c r="F2185" s="3">
        <v>70693.619399999996</v>
      </c>
      <c r="G2185" s="3">
        <v>11</v>
      </c>
      <c r="H2185" s="3">
        <v>2</v>
      </c>
      <c r="I2185" s="3">
        <v>2</v>
      </c>
      <c r="J2185" s="3">
        <v>6</v>
      </c>
      <c r="K2185" s="3">
        <v>0</v>
      </c>
      <c r="L2185" s="3">
        <v>0</v>
      </c>
      <c r="M2185" s="3">
        <v>0</v>
      </c>
      <c r="N2185" s="3">
        <v>0</v>
      </c>
      <c r="O2185" s="3">
        <v>0</v>
      </c>
      <c r="P2185" s="3">
        <v>1</v>
      </c>
      <c r="Q2185" s="3">
        <v>0</v>
      </c>
      <c r="R2185" s="3">
        <v>1</v>
      </c>
      <c r="S2185" s="3">
        <v>0</v>
      </c>
      <c r="T2185" s="3">
        <v>0</v>
      </c>
      <c r="U2185" s="3">
        <v>0</v>
      </c>
      <c r="V2185" s="3">
        <v>1</v>
      </c>
      <c r="W2185" s="3">
        <v>0</v>
      </c>
      <c r="X2185" s="3">
        <v>0</v>
      </c>
      <c r="Y2185" s="3">
        <v>11.17</v>
      </c>
      <c r="Z2185" s="3">
        <v>10</v>
      </c>
      <c r="AA2185" s="3">
        <v>0</v>
      </c>
      <c r="AB2185" s="3">
        <f t="shared" si="476"/>
        <v>1.1125066673018547</v>
      </c>
      <c r="AC2185" s="3">
        <f t="shared" si="477"/>
        <v>0.10661572812061859</v>
      </c>
      <c r="AD2185">
        <f t="shared" si="478"/>
        <v>0</v>
      </c>
      <c r="AE2185">
        <f t="shared" si="479"/>
        <v>0</v>
      </c>
      <c r="AF2185">
        <f t="shared" si="480"/>
        <v>0</v>
      </c>
      <c r="AG2185">
        <f t="shared" si="481"/>
        <v>0</v>
      </c>
      <c r="AH2185">
        <f t="shared" si="482"/>
        <v>0</v>
      </c>
      <c r="AI2185">
        <f t="shared" si="483"/>
        <v>0</v>
      </c>
      <c r="AJ2185">
        <f t="shared" si="484"/>
        <v>0</v>
      </c>
      <c r="AK2185">
        <f t="shared" si="485"/>
        <v>0</v>
      </c>
      <c r="AL2185">
        <f t="shared" si="486"/>
        <v>0</v>
      </c>
      <c r="AM2185">
        <f t="shared" si="487"/>
        <v>1</v>
      </c>
      <c r="AN2185">
        <f t="shared" si="488"/>
        <v>0</v>
      </c>
      <c r="AO2185">
        <f t="shared" si="489"/>
        <v>0</v>
      </c>
    </row>
    <row r="2186" spans="1:41" x14ac:dyDescent="0.2">
      <c r="A2186" s="3" t="s">
        <v>0</v>
      </c>
      <c r="B2186" s="3" t="s">
        <v>5</v>
      </c>
      <c r="C2186" s="2" t="s">
        <v>41</v>
      </c>
      <c r="D2186" s="3">
        <v>64</v>
      </c>
      <c r="E2186" s="3">
        <v>46334.491600000001</v>
      </c>
      <c r="F2186" s="3">
        <v>49644.31</v>
      </c>
      <c r="G2186" s="3">
        <v>25</v>
      </c>
      <c r="H2186" s="3">
        <v>2</v>
      </c>
      <c r="I2186" s="3">
        <v>3</v>
      </c>
      <c r="J2186" s="3">
        <v>6</v>
      </c>
      <c r="K2186" s="3">
        <v>0</v>
      </c>
      <c r="L2186" s="3">
        <v>0</v>
      </c>
      <c r="M2186" s="3">
        <v>0</v>
      </c>
      <c r="N2186" s="3">
        <v>0</v>
      </c>
      <c r="O2186" s="3">
        <v>0</v>
      </c>
      <c r="P2186" s="3">
        <v>1</v>
      </c>
      <c r="Q2186" s="3">
        <v>0</v>
      </c>
      <c r="R2186" s="3">
        <v>1</v>
      </c>
      <c r="S2186" s="3">
        <v>0</v>
      </c>
      <c r="T2186" s="3">
        <v>0</v>
      </c>
      <c r="U2186" s="3">
        <v>0</v>
      </c>
      <c r="V2186" s="3">
        <v>0</v>
      </c>
      <c r="W2186" s="3">
        <v>1</v>
      </c>
      <c r="X2186" s="3">
        <v>0</v>
      </c>
      <c r="Y2186" s="3">
        <v>10.81</v>
      </c>
      <c r="Z2186" s="3">
        <v>10</v>
      </c>
      <c r="AA2186" s="3">
        <v>0</v>
      </c>
      <c r="AB2186" s="3">
        <f t="shared" si="476"/>
        <v>1.07143314377059</v>
      </c>
      <c r="AC2186" s="3">
        <f t="shared" si="477"/>
        <v>6.8997138997062904E-2</v>
      </c>
      <c r="AD2186">
        <f t="shared" si="478"/>
        <v>0</v>
      </c>
      <c r="AE2186">
        <f t="shared" si="479"/>
        <v>0</v>
      </c>
      <c r="AF2186">
        <f t="shared" si="480"/>
        <v>0</v>
      </c>
      <c r="AG2186">
        <f t="shared" si="481"/>
        <v>0</v>
      </c>
      <c r="AH2186">
        <f t="shared" si="482"/>
        <v>0</v>
      </c>
      <c r="AI2186">
        <f t="shared" si="483"/>
        <v>0</v>
      </c>
      <c r="AJ2186">
        <f t="shared" si="484"/>
        <v>0</v>
      </c>
      <c r="AK2186">
        <f t="shared" si="485"/>
        <v>0</v>
      </c>
      <c r="AL2186">
        <f t="shared" si="486"/>
        <v>0</v>
      </c>
      <c r="AM2186">
        <f t="shared" si="487"/>
        <v>1</v>
      </c>
      <c r="AN2186">
        <f t="shared" si="488"/>
        <v>0</v>
      </c>
      <c r="AO2186">
        <f t="shared" si="489"/>
        <v>0</v>
      </c>
    </row>
    <row r="2187" spans="1:41" x14ac:dyDescent="0.2">
      <c r="A2187" s="3" t="s">
        <v>2</v>
      </c>
      <c r="B2187" s="3" t="s">
        <v>5</v>
      </c>
      <c r="C2187" s="2" t="s">
        <v>35</v>
      </c>
      <c r="D2187" s="3">
        <v>64</v>
      </c>
      <c r="E2187" s="3">
        <v>68361.168799999999</v>
      </c>
      <c r="F2187" s="3">
        <v>76428.005399999995</v>
      </c>
      <c r="G2187" s="3">
        <v>10</v>
      </c>
      <c r="H2187" s="3">
        <v>2</v>
      </c>
      <c r="I2187" s="3">
        <v>1</v>
      </c>
      <c r="J2187" s="3">
        <v>6</v>
      </c>
      <c r="K2187" s="3">
        <v>0</v>
      </c>
      <c r="L2187" s="3">
        <v>0</v>
      </c>
      <c r="M2187" s="3">
        <v>0</v>
      </c>
      <c r="N2187" s="3">
        <v>0</v>
      </c>
      <c r="O2187" s="3">
        <v>0</v>
      </c>
      <c r="P2187" s="3">
        <v>1</v>
      </c>
      <c r="Q2187" s="3">
        <v>0</v>
      </c>
      <c r="R2187" s="3">
        <v>1</v>
      </c>
      <c r="S2187" s="3">
        <v>0</v>
      </c>
      <c r="T2187" s="3">
        <v>1</v>
      </c>
      <c r="U2187" s="3">
        <v>1</v>
      </c>
      <c r="V2187" s="3">
        <v>0</v>
      </c>
      <c r="W2187" s="3">
        <v>0</v>
      </c>
      <c r="X2187" s="3">
        <v>0</v>
      </c>
      <c r="Y2187" s="3">
        <v>11.24</v>
      </c>
      <c r="Z2187" s="3">
        <v>3</v>
      </c>
      <c r="AA2187" s="3">
        <v>0</v>
      </c>
      <c r="AB2187" s="3">
        <f t="shared" si="476"/>
        <v>1.1180031989154637</v>
      </c>
      <c r="AC2187" s="3">
        <f t="shared" si="477"/>
        <v>0.11154423601277078</v>
      </c>
      <c r="AD2187">
        <f t="shared" si="478"/>
        <v>0</v>
      </c>
      <c r="AE2187">
        <f t="shared" si="479"/>
        <v>0</v>
      </c>
      <c r="AF2187">
        <f t="shared" si="480"/>
        <v>0</v>
      </c>
      <c r="AG2187">
        <f t="shared" si="481"/>
        <v>0</v>
      </c>
      <c r="AH2187">
        <f t="shared" si="482"/>
        <v>0</v>
      </c>
      <c r="AI2187">
        <f t="shared" si="483"/>
        <v>0</v>
      </c>
      <c r="AJ2187">
        <f t="shared" si="484"/>
        <v>0</v>
      </c>
      <c r="AK2187">
        <f t="shared" si="485"/>
        <v>1</v>
      </c>
      <c r="AL2187">
        <f t="shared" si="486"/>
        <v>0</v>
      </c>
      <c r="AM2187">
        <f t="shared" si="487"/>
        <v>0</v>
      </c>
      <c r="AN2187">
        <f t="shared" si="488"/>
        <v>0</v>
      </c>
      <c r="AO2187">
        <f t="shared" si="489"/>
        <v>0</v>
      </c>
    </row>
    <row r="2188" spans="1:41" x14ac:dyDescent="0.2">
      <c r="A2188" s="3" t="s">
        <v>2</v>
      </c>
      <c r="B2188" s="3" t="s">
        <v>5</v>
      </c>
      <c r="C2188" s="2" t="s">
        <v>41</v>
      </c>
      <c r="D2188" s="3">
        <v>64</v>
      </c>
      <c r="E2188" s="3">
        <v>60953.222300000001</v>
      </c>
      <c r="F2188" s="3">
        <v>65917.618900000001</v>
      </c>
      <c r="G2188" s="3">
        <v>32</v>
      </c>
      <c r="H2188" s="3">
        <v>2</v>
      </c>
      <c r="I2188" s="3">
        <v>3</v>
      </c>
      <c r="J2188" s="3">
        <v>6</v>
      </c>
      <c r="K2188" s="3">
        <v>0</v>
      </c>
      <c r="L2188" s="3">
        <v>0</v>
      </c>
      <c r="M2188" s="3">
        <v>0</v>
      </c>
      <c r="N2188" s="3">
        <v>0</v>
      </c>
      <c r="O2188" s="3">
        <v>0</v>
      </c>
      <c r="P2188" s="3">
        <v>1</v>
      </c>
      <c r="Q2188" s="3">
        <v>0</v>
      </c>
      <c r="R2188" s="3">
        <v>1</v>
      </c>
      <c r="S2188" s="3">
        <v>0</v>
      </c>
      <c r="T2188" s="3">
        <v>1</v>
      </c>
      <c r="U2188" s="3">
        <v>0</v>
      </c>
      <c r="V2188" s="3">
        <v>0</v>
      </c>
      <c r="W2188" s="3">
        <v>1</v>
      </c>
      <c r="X2188" s="3">
        <v>0</v>
      </c>
      <c r="Y2188" s="3">
        <v>11.1</v>
      </c>
      <c r="Z2188" s="3">
        <v>4</v>
      </c>
      <c r="AA2188" s="3">
        <v>0</v>
      </c>
      <c r="AB2188" s="3">
        <f t="shared" si="476"/>
        <v>1.081446007490239</v>
      </c>
      <c r="AC2188" s="3">
        <f t="shared" si="477"/>
        <v>7.8299041438660649E-2</v>
      </c>
      <c r="AD2188">
        <f t="shared" si="478"/>
        <v>0</v>
      </c>
      <c r="AE2188">
        <f t="shared" si="479"/>
        <v>0</v>
      </c>
      <c r="AF2188">
        <f t="shared" si="480"/>
        <v>0</v>
      </c>
      <c r="AG2188">
        <f t="shared" si="481"/>
        <v>0</v>
      </c>
      <c r="AH2188">
        <f t="shared" si="482"/>
        <v>0</v>
      </c>
      <c r="AI2188">
        <f t="shared" si="483"/>
        <v>0</v>
      </c>
      <c r="AJ2188">
        <f t="shared" si="484"/>
        <v>0</v>
      </c>
      <c r="AK2188">
        <f t="shared" si="485"/>
        <v>0</v>
      </c>
      <c r="AL2188">
        <f t="shared" si="486"/>
        <v>0</v>
      </c>
      <c r="AM2188">
        <f t="shared" si="487"/>
        <v>1</v>
      </c>
      <c r="AN2188">
        <f t="shared" si="488"/>
        <v>0</v>
      </c>
      <c r="AO2188">
        <f t="shared" si="489"/>
        <v>0</v>
      </c>
    </row>
    <row r="2189" spans="1:41" x14ac:dyDescent="0.2">
      <c r="A2189" s="3" t="s">
        <v>2</v>
      </c>
      <c r="B2189" s="3" t="s">
        <v>5</v>
      </c>
      <c r="C2189" s="2" t="s">
        <v>41</v>
      </c>
      <c r="D2189" s="3">
        <v>64</v>
      </c>
      <c r="E2189" s="3">
        <v>66192.130900000004</v>
      </c>
      <c r="F2189" s="3">
        <v>70164.082299999995</v>
      </c>
      <c r="G2189" s="3">
        <v>9</v>
      </c>
      <c r="H2189" s="3">
        <v>2</v>
      </c>
      <c r="I2189" s="3">
        <v>1</v>
      </c>
      <c r="J2189" s="3">
        <v>6</v>
      </c>
      <c r="K2189" s="3">
        <v>0</v>
      </c>
      <c r="L2189" s="3">
        <v>0</v>
      </c>
      <c r="M2189" s="3">
        <v>0</v>
      </c>
      <c r="N2189" s="3">
        <v>0</v>
      </c>
      <c r="O2189" s="3">
        <v>0</v>
      </c>
      <c r="P2189" s="3">
        <v>1</v>
      </c>
      <c r="Q2189" s="3">
        <v>0</v>
      </c>
      <c r="R2189" s="3">
        <v>1</v>
      </c>
      <c r="S2189" s="3">
        <v>0</v>
      </c>
      <c r="T2189" s="3">
        <v>1</v>
      </c>
      <c r="U2189" s="3">
        <v>1</v>
      </c>
      <c r="V2189" s="3">
        <v>0</v>
      </c>
      <c r="W2189" s="3">
        <v>0</v>
      </c>
      <c r="X2189" s="3">
        <v>0</v>
      </c>
      <c r="Y2189" s="3">
        <v>11.16</v>
      </c>
      <c r="Z2189" s="3">
        <v>2</v>
      </c>
      <c r="AA2189" s="3">
        <v>0</v>
      </c>
      <c r="AB2189" s="3">
        <f t="shared" si="476"/>
        <v>1.0600063987364394</v>
      </c>
      <c r="AC2189" s="3">
        <f t="shared" si="477"/>
        <v>5.8274944649566694E-2</v>
      </c>
      <c r="AD2189">
        <f t="shared" si="478"/>
        <v>0</v>
      </c>
      <c r="AE2189">
        <f t="shared" si="479"/>
        <v>0</v>
      </c>
      <c r="AF2189">
        <f t="shared" si="480"/>
        <v>0</v>
      </c>
      <c r="AG2189">
        <f t="shared" si="481"/>
        <v>0</v>
      </c>
      <c r="AH2189">
        <f t="shared" si="482"/>
        <v>0</v>
      </c>
      <c r="AI2189">
        <f t="shared" si="483"/>
        <v>0</v>
      </c>
      <c r="AJ2189">
        <f t="shared" si="484"/>
        <v>0</v>
      </c>
      <c r="AK2189">
        <f t="shared" si="485"/>
        <v>0</v>
      </c>
      <c r="AL2189">
        <f t="shared" si="486"/>
        <v>0</v>
      </c>
      <c r="AM2189">
        <f t="shared" si="487"/>
        <v>1</v>
      </c>
      <c r="AN2189">
        <f t="shared" si="488"/>
        <v>0</v>
      </c>
      <c r="AO2189">
        <f t="shared" si="489"/>
        <v>0</v>
      </c>
    </row>
    <row r="2190" spans="1:41" x14ac:dyDescent="0.2">
      <c r="A2190" s="3" t="s">
        <v>0</v>
      </c>
      <c r="B2190" s="3" t="s">
        <v>5</v>
      </c>
      <c r="C2190" s="2" t="s">
        <v>30</v>
      </c>
      <c r="D2190" s="3">
        <v>65</v>
      </c>
      <c r="E2190" s="3">
        <v>61587.338499999998</v>
      </c>
      <c r="F2190" s="3">
        <v>63510</v>
      </c>
      <c r="G2190" s="3">
        <v>32</v>
      </c>
      <c r="H2190" s="3">
        <v>2</v>
      </c>
      <c r="I2190" s="3">
        <v>3</v>
      </c>
      <c r="J2190" s="3">
        <v>6</v>
      </c>
      <c r="K2190" s="3">
        <v>0</v>
      </c>
      <c r="L2190" s="3">
        <v>0</v>
      </c>
      <c r="M2190" s="3">
        <v>0</v>
      </c>
      <c r="N2190" s="3">
        <v>0</v>
      </c>
      <c r="O2190" s="3">
        <v>0</v>
      </c>
      <c r="P2190" s="3">
        <v>1</v>
      </c>
      <c r="Q2190" s="3">
        <v>0</v>
      </c>
      <c r="R2190" s="3">
        <v>1</v>
      </c>
      <c r="S2190" s="3">
        <v>0</v>
      </c>
      <c r="T2190" s="3">
        <v>0</v>
      </c>
      <c r="U2190" s="3">
        <v>0</v>
      </c>
      <c r="V2190" s="3">
        <v>0</v>
      </c>
      <c r="W2190" s="3">
        <v>1</v>
      </c>
      <c r="X2190" s="3">
        <v>0</v>
      </c>
      <c r="Y2190" s="3">
        <v>11.06</v>
      </c>
      <c r="Z2190" s="3">
        <v>12</v>
      </c>
      <c r="AA2190" s="3">
        <v>0</v>
      </c>
      <c r="AB2190" s="3">
        <f t="shared" si="476"/>
        <v>1.0312184540983209</v>
      </c>
      <c r="AC2190" s="3">
        <f t="shared" si="477"/>
        <v>3.0741068233606592E-2</v>
      </c>
      <c r="AD2190">
        <f t="shared" si="478"/>
        <v>1</v>
      </c>
      <c r="AE2190">
        <f t="shared" si="479"/>
        <v>0</v>
      </c>
      <c r="AF2190">
        <f t="shared" si="480"/>
        <v>0</v>
      </c>
      <c r="AG2190">
        <f t="shared" si="481"/>
        <v>0</v>
      </c>
      <c r="AH2190">
        <f t="shared" si="482"/>
        <v>0</v>
      </c>
      <c r="AI2190">
        <f t="shared" si="483"/>
        <v>0</v>
      </c>
      <c r="AJ2190">
        <f t="shared" si="484"/>
        <v>0</v>
      </c>
      <c r="AK2190">
        <f t="shared" si="485"/>
        <v>0</v>
      </c>
      <c r="AL2190">
        <f t="shared" si="486"/>
        <v>0</v>
      </c>
      <c r="AM2190">
        <f t="shared" si="487"/>
        <v>0</v>
      </c>
      <c r="AN2190">
        <f t="shared" si="488"/>
        <v>0</v>
      </c>
      <c r="AO2190">
        <f t="shared" si="489"/>
        <v>0</v>
      </c>
    </row>
    <row r="2191" spans="1:41" x14ac:dyDescent="0.2">
      <c r="A2191" s="3" t="s">
        <v>0</v>
      </c>
      <c r="B2191" s="3" t="s">
        <v>5</v>
      </c>
      <c r="C2191" s="2" t="s">
        <v>31</v>
      </c>
      <c r="D2191" s="3">
        <v>65</v>
      </c>
      <c r="E2191" s="3">
        <v>44640.348599999998</v>
      </c>
      <c r="F2191" s="3">
        <v>47024.103300000002</v>
      </c>
      <c r="G2191" s="3">
        <v>40</v>
      </c>
      <c r="H2191" s="3">
        <v>2</v>
      </c>
      <c r="I2191" s="3">
        <v>3</v>
      </c>
      <c r="J2191" s="3">
        <v>6</v>
      </c>
      <c r="K2191" s="3">
        <v>0</v>
      </c>
      <c r="L2191" s="3">
        <v>0</v>
      </c>
      <c r="M2191" s="3">
        <v>0</v>
      </c>
      <c r="N2191" s="3">
        <v>0</v>
      </c>
      <c r="O2191" s="3">
        <v>0</v>
      </c>
      <c r="P2191" s="3">
        <v>1</v>
      </c>
      <c r="Q2191" s="3">
        <v>0</v>
      </c>
      <c r="R2191" s="3">
        <v>1</v>
      </c>
      <c r="S2191" s="3">
        <v>0</v>
      </c>
      <c r="T2191" s="3">
        <v>0</v>
      </c>
      <c r="U2191" s="3">
        <v>0</v>
      </c>
      <c r="V2191" s="3">
        <v>0</v>
      </c>
      <c r="W2191" s="3">
        <v>1</v>
      </c>
      <c r="X2191" s="3">
        <v>0</v>
      </c>
      <c r="Y2191" s="3">
        <v>10.76</v>
      </c>
      <c r="Z2191" s="3">
        <v>11</v>
      </c>
      <c r="AA2191" s="3">
        <v>0</v>
      </c>
      <c r="AB2191" s="3">
        <f t="shared" si="476"/>
        <v>1.0533991058483805</v>
      </c>
      <c r="AC2191" s="3">
        <f t="shared" si="477"/>
        <v>5.2022179242394925E-2</v>
      </c>
      <c r="AD2191">
        <f t="shared" si="478"/>
        <v>0</v>
      </c>
      <c r="AE2191">
        <f t="shared" si="479"/>
        <v>0</v>
      </c>
      <c r="AF2191">
        <f t="shared" si="480"/>
        <v>1</v>
      </c>
      <c r="AG2191">
        <f t="shared" si="481"/>
        <v>0</v>
      </c>
      <c r="AH2191">
        <f t="shared" si="482"/>
        <v>0</v>
      </c>
      <c r="AI2191">
        <f t="shared" si="483"/>
        <v>0</v>
      </c>
      <c r="AJ2191">
        <f t="shared" si="484"/>
        <v>0</v>
      </c>
      <c r="AK2191">
        <f t="shared" si="485"/>
        <v>0</v>
      </c>
      <c r="AL2191">
        <f t="shared" si="486"/>
        <v>0</v>
      </c>
      <c r="AM2191">
        <f t="shared" si="487"/>
        <v>0</v>
      </c>
      <c r="AN2191">
        <f t="shared" si="488"/>
        <v>0</v>
      </c>
      <c r="AO2191">
        <f t="shared" si="489"/>
        <v>0</v>
      </c>
    </row>
    <row r="2192" spans="1:41" x14ac:dyDescent="0.2">
      <c r="A2192" s="3" t="s">
        <v>0</v>
      </c>
      <c r="B2192" s="3" t="s">
        <v>5</v>
      </c>
      <c r="C2192" s="2" t="s">
        <v>33</v>
      </c>
      <c r="D2192" s="3">
        <v>65</v>
      </c>
      <c r="E2192" s="3">
        <v>53917.074399999998</v>
      </c>
      <c r="F2192" s="3">
        <v>54063.118000000002</v>
      </c>
      <c r="G2192" s="3">
        <v>31</v>
      </c>
      <c r="H2192" s="3">
        <v>2</v>
      </c>
      <c r="I2192" s="3">
        <v>3</v>
      </c>
      <c r="J2192" s="3">
        <v>6</v>
      </c>
      <c r="K2192" s="3">
        <v>0</v>
      </c>
      <c r="L2192" s="3">
        <v>0</v>
      </c>
      <c r="M2192" s="3">
        <v>0</v>
      </c>
      <c r="N2192" s="3">
        <v>0</v>
      </c>
      <c r="O2192" s="3">
        <v>0</v>
      </c>
      <c r="P2192" s="3">
        <v>1</v>
      </c>
      <c r="Q2192" s="3">
        <v>0</v>
      </c>
      <c r="R2192" s="3">
        <v>1</v>
      </c>
      <c r="S2192" s="3">
        <v>0</v>
      </c>
      <c r="T2192" s="3">
        <v>0</v>
      </c>
      <c r="U2192" s="3">
        <v>0</v>
      </c>
      <c r="V2192" s="3">
        <v>0</v>
      </c>
      <c r="W2192" s="3">
        <v>1</v>
      </c>
      <c r="X2192" s="3">
        <v>0</v>
      </c>
      <c r="Y2192" s="3">
        <v>10.9</v>
      </c>
      <c r="Z2192" s="3">
        <v>13</v>
      </c>
      <c r="AA2192" s="3">
        <v>0</v>
      </c>
      <c r="AB2192" s="3">
        <f t="shared" si="476"/>
        <v>1.0027086707063617</v>
      </c>
      <c r="AC2192" s="3">
        <f t="shared" si="477"/>
        <v>2.7050088688482018E-3</v>
      </c>
      <c r="AD2192">
        <f t="shared" si="478"/>
        <v>0</v>
      </c>
      <c r="AE2192">
        <f t="shared" si="479"/>
        <v>0</v>
      </c>
      <c r="AF2192">
        <f t="shared" si="480"/>
        <v>0</v>
      </c>
      <c r="AG2192">
        <f t="shared" si="481"/>
        <v>1</v>
      </c>
      <c r="AH2192">
        <f t="shared" si="482"/>
        <v>0</v>
      </c>
      <c r="AI2192">
        <f t="shared" si="483"/>
        <v>0</v>
      </c>
      <c r="AJ2192">
        <f t="shared" si="484"/>
        <v>0</v>
      </c>
      <c r="AK2192">
        <f t="shared" si="485"/>
        <v>0</v>
      </c>
      <c r="AL2192">
        <f t="shared" si="486"/>
        <v>0</v>
      </c>
      <c r="AM2192">
        <f t="shared" si="487"/>
        <v>0</v>
      </c>
      <c r="AN2192">
        <f t="shared" si="488"/>
        <v>0</v>
      </c>
      <c r="AO2192">
        <f t="shared" si="489"/>
        <v>0</v>
      </c>
    </row>
    <row r="2193" spans="1:41" x14ac:dyDescent="0.2">
      <c r="A2193" s="3" t="s">
        <v>0</v>
      </c>
      <c r="B2193" s="3" t="s">
        <v>5</v>
      </c>
      <c r="C2193" s="2" t="s">
        <v>33</v>
      </c>
      <c r="D2193" s="3">
        <v>65</v>
      </c>
      <c r="E2193" s="3">
        <v>43688.903100000003</v>
      </c>
      <c r="F2193" s="3">
        <v>46027.2091</v>
      </c>
      <c r="G2193" s="3">
        <v>40</v>
      </c>
      <c r="H2193" s="3">
        <v>2</v>
      </c>
      <c r="I2193" s="3">
        <v>3</v>
      </c>
      <c r="J2193" s="3">
        <v>6</v>
      </c>
      <c r="K2193" s="3">
        <v>0</v>
      </c>
      <c r="L2193" s="3">
        <v>0</v>
      </c>
      <c r="M2193" s="3">
        <v>0</v>
      </c>
      <c r="N2193" s="3">
        <v>0</v>
      </c>
      <c r="O2193" s="3">
        <v>0</v>
      </c>
      <c r="P2193" s="3">
        <v>1</v>
      </c>
      <c r="Q2193" s="3">
        <v>0</v>
      </c>
      <c r="R2193" s="3">
        <v>1</v>
      </c>
      <c r="S2193" s="3">
        <v>0</v>
      </c>
      <c r="T2193" s="3">
        <v>0</v>
      </c>
      <c r="U2193" s="3">
        <v>0</v>
      </c>
      <c r="V2193" s="3">
        <v>0</v>
      </c>
      <c r="W2193" s="3">
        <v>1</v>
      </c>
      <c r="X2193" s="3">
        <v>0</v>
      </c>
      <c r="Y2193" s="3">
        <v>10.74</v>
      </c>
      <c r="Z2193" s="3">
        <v>13</v>
      </c>
      <c r="AA2193" s="3">
        <v>0</v>
      </c>
      <c r="AB2193" s="3">
        <f t="shared" si="476"/>
        <v>1.0535217374226087</v>
      </c>
      <c r="AC2193" s="3">
        <f t="shared" si="477"/>
        <v>5.2138587578055319E-2</v>
      </c>
      <c r="AD2193">
        <f t="shared" si="478"/>
        <v>0</v>
      </c>
      <c r="AE2193">
        <f t="shared" si="479"/>
        <v>0</v>
      </c>
      <c r="AF2193">
        <f t="shared" si="480"/>
        <v>0</v>
      </c>
      <c r="AG2193">
        <f t="shared" si="481"/>
        <v>1</v>
      </c>
      <c r="AH2193">
        <f t="shared" si="482"/>
        <v>0</v>
      </c>
      <c r="AI2193">
        <f t="shared" si="483"/>
        <v>0</v>
      </c>
      <c r="AJ2193">
        <f t="shared" si="484"/>
        <v>0</v>
      </c>
      <c r="AK2193">
        <f t="shared" si="485"/>
        <v>0</v>
      </c>
      <c r="AL2193">
        <f t="shared" si="486"/>
        <v>0</v>
      </c>
      <c r="AM2193">
        <f t="shared" si="487"/>
        <v>0</v>
      </c>
      <c r="AN2193">
        <f t="shared" si="488"/>
        <v>0</v>
      </c>
      <c r="AO2193">
        <f t="shared" si="489"/>
        <v>0</v>
      </c>
    </row>
    <row r="2194" spans="1:41" x14ac:dyDescent="0.2">
      <c r="A2194" s="3" t="s">
        <v>0</v>
      </c>
      <c r="B2194" s="3" t="s">
        <v>5</v>
      </c>
      <c r="C2194" s="2" t="s">
        <v>37</v>
      </c>
      <c r="D2194" s="3">
        <v>65</v>
      </c>
      <c r="E2194" s="3">
        <v>47141.443500000001</v>
      </c>
      <c r="F2194" s="3">
        <v>47855.279199999997</v>
      </c>
      <c r="G2194" s="3">
        <v>116</v>
      </c>
      <c r="H2194" s="3">
        <v>2</v>
      </c>
      <c r="I2194" s="3">
        <v>4</v>
      </c>
      <c r="J2194" s="3">
        <v>6</v>
      </c>
      <c r="K2194" s="3">
        <v>0</v>
      </c>
      <c r="L2194" s="3">
        <v>0</v>
      </c>
      <c r="M2194" s="3">
        <v>0</v>
      </c>
      <c r="N2194" s="3">
        <v>0</v>
      </c>
      <c r="O2194" s="3">
        <v>0</v>
      </c>
      <c r="P2194" s="3">
        <v>1</v>
      </c>
      <c r="Q2194" s="3">
        <v>0</v>
      </c>
      <c r="R2194" s="3">
        <v>1</v>
      </c>
      <c r="S2194" s="3">
        <v>0</v>
      </c>
      <c r="T2194" s="3">
        <v>0</v>
      </c>
      <c r="U2194" s="3">
        <v>0</v>
      </c>
      <c r="V2194" s="3">
        <v>0</v>
      </c>
      <c r="W2194" s="3">
        <v>0</v>
      </c>
      <c r="X2194" s="3">
        <v>1</v>
      </c>
      <c r="Y2194" s="3">
        <v>10.78</v>
      </c>
      <c r="Z2194" s="3">
        <v>11</v>
      </c>
      <c r="AA2194" s="3">
        <v>0</v>
      </c>
      <c r="AB2194" s="3">
        <f t="shared" si="476"/>
        <v>1.0151424234601556</v>
      </c>
      <c r="AC2194" s="3">
        <f t="shared" si="477"/>
        <v>1.5028921329961765E-2</v>
      </c>
      <c r="AD2194">
        <f t="shared" si="478"/>
        <v>0</v>
      </c>
      <c r="AE2194">
        <f t="shared" si="479"/>
        <v>0</v>
      </c>
      <c r="AF2194">
        <f t="shared" si="480"/>
        <v>0</v>
      </c>
      <c r="AG2194">
        <f t="shared" si="481"/>
        <v>0</v>
      </c>
      <c r="AH2194">
        <f t="shared" si="482"/>
        <v>1</v>
      </c>
      <c r="AI2194">
        <f t="shared" si="483"/>
        <v>0</v>
      </c>
      <c r="AJ2194">
        <f t="shared" si="484"/>
        <v>0</v>
      </c>
      <c r="AK2194">
        <f t="shared" si="485"/>
        <v>0</v>
      </c>
      <c r="AL2194">
        <f t="shared" si="486"/>
        <v>0</v>
      </c>
      <c r="AM2194">
        <f t="shared" si="487"/>
        <v>0</v>
      </c>
      <c r="AN2194">
        <f t="shared" si="488"/>
        <v>0</v>
      </c>
      <c r="AO2194">
        <f t="shared" si="489"/>
        <v>0</v>
      </c>
    </row>
    <row r="2195" spans="1:41" x14ac:dyDescent="0.2">
      <c r="A2195" s="3" t="s">
        <v>0</v>
      </c>
      <c r="B2195" s="3" t="s">
        <v>5</v>
      </c>
      <c r="C2195" s="2" t="s">
        <v>37</v>
      </c>
      <c r="D2195" s="3">
        <v>65</v>
      </c>
      <c r="E2195" s="3">
        <v>57141.143600000003</v>
      </c>
      <c r="F2195" s="3">
        <v>64284.000800000002</v>
      </c>
      <c r="G2195" s="3">
        <v>10</v>
      </c>
      <c r="H2195" s="3">
        <v>2</v>
      </c>
      <c r="I2195" s="3">
        <v>1</v>
      </c>
      <c r="J2195" s="3">
        <v>6</v>
      </c>
      <c r="K2195" s="3">
        <v>0</v>
      </c>
      <c r="L2195" s="3">
        <v>0</v>
      </c>
      <c r="M2195" s="3">
        <v>0</v>
      </c>
      <c r="N2195" s="3">
        <v>0</v>
      </c>
      <c r="O2195" s="3">
        <v>0</v>
      </c>
      <c r="P2195" s="3">
        <v>1</v>
      </c>
      <c r="Q2195" s="3">
        <v>0</v>
      </c>
      <c r="R2195" s="3">
        <v>1</v>
      </c>
      <c r="S2195" s="3">
        <v>0</v>
      </c>
      <c r="T2195" s="3">
        <v>0</v>
      </c>
      <c r="U2195" s="3">
        <v>1</v>
      </c>
      <c r="V2195" s="3">
        <v>0</v>
      </c>
      <c r="W2195" s="3">
        <v>0</v>
      </c>
      <c r="X2195" s="3">
        <v>0</v>
      </c>
      <c r="Y2195" s="3">
        <v>11.07</v>
      </c>
      <c r="Z2195" s="3">
        <v>10</v>
      </c>
      <c r="AA2195" s="3">
        <v>0</v>
      </c>
      <c r="AB2195" s="3">
        <f t="shared" si="476"/>
        <v>1.1250037494874359</v>
      </c>
      <c r="AC2195" s="3">
        <f t="shared" si="477"/>
        <v>0.11778636852855021</v>
      </c>
      <c r="AD2195">
        <f t="shared" si="478"/>
        <v>0</v>
      </c>
      <c r="AE2195">
        <f t="shared" si="479"/>
        <v>0</v>
      </c>
      <c r="AF2195">
        <f t="shared" si="480"/>
        <v>0</v>
      </c>
      <c r="AG2195">
        <f t="shared" si="481"/>
        <v>0</v>
      </c>
      <c r="AH2195">
        <f t="shared" si="482"/>
        <v>1</v>
      </c>
      <c r="AI2195">
        <f t="shared" si="483"/>
        <v>0</v>
      </c>
      <c r="AJ2195">
        <f t="shared" si="484"/>
        <v>0</v>
      </c>
      <c r="AK2195">
        <f t="shared" si="485"/>
        <v>0</v>
      </c>
      <c r="AL2195">
        <f t="shared" si="486"/>
        <v>0</v>
      </c>
      <c r="AM2195">
        <f t="shared" si="487"/>
        <v>0</v>
      </c>
      <c r="AN2195">
        <f t="shared" si="488"/>
        <v>0</v>
      </c>
      <c r="AO2195">
        <f t="shared" si="489"/>
        <v>0</v>
      </c>
    </row>
    <row r="2196" spans="1:41" x14ac:dyDescent="0.2">
      <c r="A2196" s="3" t="s">
        <v>0</v>
      </c>
      <c r="B2196" s="3" t="s">
        <v>5</v>
      </c>
      <c r="C2196" s="2" t="s">
        <v>38</v>
      </c>
      <c r="D2196" s="3">
        <v>65</v>
      </c>
      <c r="E2196" s="3">
        <v>66990.695099999997</v>
      </c>
      <c r="F2196" s="3">
        <v>64874.9879</v>
      </c>
      <c r="G2196" s="3">
        <v>30</v>
      </c>
      <c r="H2196" s="3">
        <v>2</v>
      </c>
      <c r="I2196" s="3">
        <v>3</v>
      </c>
      <c r="J2196" s="3">
        <v>6</v>
      </c>
      <c r="K2196" s="3">
        <v>0</v>
      </c>
      <c r="L2196" s="3">
        <v>0</v>
      </c>
      <c r="M2196" s="3">
        <v>0</v>
      </c>
      <c r="N2196" s="3">
        <v>0</v>
      </c>
      <c r="O2196" s="3">
        <v>0</v>
      </c>
      <c r="P2196" s="3">
        <v>1</v>
      </c>
      <c r="Q2196" s="3">
        <v>0</v>
      </c>
      <c r="R2196" s="3">
        <v>1</v>
      </c>
      <c r="S2196" s="3">
        <v>0</v>
      </c>
      <c r="T2196" s="3">
        <v>0</v>
      </c>
      <c r="U2196" s="3">
        <v>0</v>
      </c>
      <c r="V2196" s="3">
        <v>0</v>
      </c>
      <c r="W2196" s="3">
        <v>1</v>
      </c>
      <c r="X2196" s="3">
        <v>0</v>
      </c>
      <c r="Y2196" s="3">
        <v>11.08</v>
      </c>
      <c r="Z2196" s="3">
        <v>24</v>
      </c>
      <c r="AA2196" s="3">
        <v>1</v>
      </c>
      <c r="AB2196" s="3">
        <f t="shared" si="476"/>
        <v>0.96841789450248594</v>
      </c>
      <c r="AC2196" s="3">
        <f t="shared" si="477"/>
        <v>-3.2091575668381389E-2</v>
      </c>
      <c r="AD2196">
        <f t="shared" si="478"/>
        <v>0</v>
      </c>
      <c r="AE2196">
        <f t="shared" si="479"/>
        <v>0</v>
      </c>
      <c r="AF2196">
        <f t="shared" si="480"/>
        <v>0</v>
      </c>
      <c r="AG2196">
        <f t="shared" si="481"/>
        <v>0</v>
      </c>
      <c r="AH2196">
        <f t="shared" si="482"/>
        <v>0</v>
      </c>
      <c r="AI2196">
        <f t="shared" si="483"/>
        <v>1</v>
      </c>
      <c r="AJ2196">
        <f t="shared" si="484"/>
        <v>0</v>
      </c>
      <c r="AK2196">
        <f t="shared" si="485"/>
        <v>0</v>
      </c>
      <c r="AL2196">
        <f t="shared" si="486"/>
        <v>0</v>
      </c>
      <c r="AM2196">
        <f t="shared" si="487"/>
        <v>0</v>
      </c>
      <c r="AN2196">
        <f t="shared" si="488"/>
        <v>0</v>
      </c>
      <c r="AO2196">
        <f t="shared" si="489"/>
        <v>0</v>
      </c>
    </row>
    <row r="2197" spans="1:41" x14ac:dyDescent="0.2">
      <c r="A2197" s="3" t="s">
        <v>0</v>
      </c>
      <c r="B2197" s="3" t="s">
        <v>5</v>
      </c>
      <c r="C2197" s="2" t="s">
        <v>32</v>
      </c>
      <c r="D2197" s="3">
        <v>65</v>
      </c>
      <c r="E2197" s="3">
        <v>51797.325199999999</v>
      </c>
      <c r="F2197" s="3">
        <v>58437.742299999998</v>
      </c>
      <c r="G2197" s="3">
        <v>25</v>
      </c>
      <c r="H2197" s="3">
        <v>2</v>
      </c>
      <c r="I2197" s="3">
        <v>3</v>
      </c>
      <c r="J2197" s="3">
        <v>6</v>
      </c>
      <c r="K2197" s="3">
        <v>0</v>
      </c>
      <c r="L2197" s="3">
        <v>0</v>
      </c>
      <c r="M2197" s="3">
        <v>0</v>
      </c>
      <c r="N2197" s="3">
        <v>0</v>
      </c>
      <c r="O2197" s="3">
        <v>0</v>
      </c>
      <c r="P2197" s="3">
        <v>1</v>
      </c>
      <c r="Q2197" s="3">
        <v>0</v>
      </c>
      <c r="R2197" s="3">
        <v>1</v>
      </c>
      <c r="S2197" s="3">
        <v>0</v>
      </c>
      <c r="T2197" s="3">
        <v>0</v>
      </c>
      <c r="U2197" s="3">
        <v>0</v>
      </c>
      <c r="V2197" s="3">
        <v>0</v>
      </c>
      <c r="W2197" s="3">
        <v>1</v>
      </c>
      <c r="X2197" s="3">
        <v>0</v>
      </c>
      <c r="Y2197" s="3">
        <v>10.98</v>
      </c>
      <c r="Z2197" s="3">
        <v>12</v>
      </c>
      <c r="AA2197" s="3">
        <v>0</v>
      </c>
      <c r="AB2197" s="3">
        <f t="shared" si="476"/>
        <v>1.1282000001807042</v>
      </c>
      <c r="AC2197" s="3">
        <f t="shared" si="477"/>
        <v>0.12062344248390904</v>
      </c>
      <c r="AD2197">
        <f t="shared" si="478"/>
        <v>0</v>
      </c>
      <c r="AE2197">
        <f t="shared" si="479"/>
        <v>0</v>
      </c>
      <c r="AF2197">
        <f t="shared" si="480"/>
        <v>0</v>
      </c>
      <c r="AG2197">
        <f t="shared" si="481"/>
        <v>0</v>
      </c>
      <c r="AH2197">
        <f t="shared" si="482"/>
        <v>0</v>
      </c>
      <c r="AI2197">
        <f t="shared" si="483"/>
        <v>0</v>
      </c>
      <c r="AJ2197">
        <f t="shared" si="484"/>
        <v>0</v>
      </c>
      <c r="AK2197">
        <f t="shared" si="485"/>
        <v>0</v>
      </c>
      <c r="AL2197">
        <f t="shared" si="486"/>
        <v>1</v>
      </c>
      <c r="AM2197">
        <f t="shared" si="487"/>
        <v>0</v>
      </c>
      <c r="AN2197">
        <f t="shared" si="488"/>
        <v>0</v>
      </c>
      <c r="AO2197">
        <f t="shared" si="489"/>
        <v>0</v>
      </c>
    </row>
    <row r="2198" spans="1:41" x14ac:dyDescent="0.2">
      <c r="A2198" s="3" t="s">
        <v>0</v>
      </c>
      <c r="B2198" s="3" t="s">
        <v>5</v>
      </c>
      <c r="C2198" s="2" t="s">
        <v>32</v>
      </c>
      <c r="D2198" s="3">
        <v>65</v>
      </c>
      <c r="E2198" s="3">
        <v>55781.734799999998</v>
      </c>
      <c r="F2198" s="3">
        <v>65079.022700000001</v>
      </c>
      <c r="G2198" s="3">
        <v>34</v>
      </c>
      <c r="H2198" s="3">
        <v>2</v>
      </c>
      <c r="I2198" s="3">
        <v>3</v>
      </c>
      <c r="J2198" s="3">
        <v>6</v>
      </c>
      <c r="K2198" s="3">
        <v>0</v>
      </c>
      <c r="L2198" s="3">
        <v>0</v>
      </c>
      <c r="M2198" s="3">
        <v>0</v>
      </c>
      <c r="N2198" s="3">
        <v>0</v>
      </c>
      <c r="O2198" s="3">
        <v>0</v>
      </c>
      <c r="P2198" s="3">
        <v>1</v>
      </c>
      <c r="Q2198" s="3">
        <v>0</v>
      </c>
      <c r="R2198" s="3">
        <v>1</v>
      </c>
      <c r="S2198" s="3">
        <v>0</v>
      </c>
      <c r="T2198" s="3">
        <v>0</v>
      </c>
      <c r="U2198" s="3">
        <v>0</v>
      </c>
      <c r="V2198" s="3">
        <v>0</v>
      </c>
      <c r="W2198" s="3">
        <v>1</v>
      </c>
      <c r="X2198" s="3">
        <v>0</v>
      </c>
      <c r="Y2198" s="3">
        <v>11.08</v>
      </c>
      <c r="Z2198" s="3">
        <v>10</v>
      </c>
      <c r="AA2198" s="3">
        <v>0</v>
      </c>
      <c r="AB2198" s="3">
        <f t="shared" si="476"/>
        <v>1.166672620228369</v>
      </c>
      <c r="AC2198" s="3">
        <f t="shared" si="477"/>
        <v>0.15415578286712553</v>
      </c>
      <c r="AD2198">
        <f t="shared" si="478"/>
        <v>0</v>
      </c>
      <c r="AE2198">
        <f t="shared" si="479"/>
        <v>0</v>
      </c>
      <c r="AF2198">
        <f t="shared" si="480"/>
        <v>0</v>
      </c>
      <c r="AG2198">
        <f t="shared" si="481"/>
        <v>0</v>
      </c>
      <c r="AH2198">
        <f t="shared" si="482"/>
        <v>0</v>
      </c>
      <c r="AI2198">
        <f t="shared" si="483"/>
        <v>0</v>
      </c>
      <c r="AJ2198">
        <f t="shared" si="484"/>
        <v>0</v>
      </c>
      <c r="AK2198">
        <f t="shared" si="485"/>
        <v>0</v>
      </c>
      <c r="AL2198">
        <f t="shared" si="486"/>
        <v>1</v>
      </c>
      <c r="AM2198">
        <f t="shared" si="487"/>
        <v>0</v>
      </c>
      <c r="AN2198">
        <f t="shared" si="488"/>
        <v>0</v>
      </c>
      <c r="AO2198">
        <f t="shared" si="489"/>
        <v>0</v>
      </c>
    </row>
    <row r="2199" spans="1:41" x14ac:dyDescent="0.2">
      <c r="A2199" s="3" t="s">
        <v>0</v>
      </c>
      <c r="B2199" s="3" t="s">
        <v>5</v>
      </c>
      <c r="C2199" s="2" t="s">
        <v>32</v>
      </c>
      <c r="D2199" s="3">
        <v>65</v>
      </c>
      <c r="E2199" s="3">
        <v>65078.690699999999</v>
      </c>
      <c r="F2199" s="3">
        <v>73711.910199999998</v>
      </c>
      <c r="G2199" s="3">
        <v>9</v>
      </c>
      <c r="H2199" s="3">
        <v>2</v>
      </c>
      <c r="I2199" s="3">
        <v>1</v>
      </c>
      <c r="J2199" s="3">
        <v>6</v>
      </c>
      <c r="K2199" s="3">
        <v>0</v>
      </c>
      <c r="L2199" s="3">
        <v>0</v>
      </c>
      <c r="M2199" s="3">
        <v>0</v>
      </c>
      <c r="N2199" s="3">
        <v>0</v>
      </c>
      <c r="O2199" s="3">
        <v>0</v>
      </c>
      <c r="P2199" s="3">
        <v>1</v>
      </c>
      <c r="Q2199" s="3">
        <v>0</v>
      </c>
      <c r="R2199" s="3">
        <v>1</v>
      </c>
      <c r="S2199" s="3">
        <v>0</v>
      </c>
      <c r="T2199" s="3">
        <v>0</v>
      </c>
      <c r="U2199" s="3">
        <v>1</v>
      </c>
      <c r="V2199" s="3">
        <v>0</v>
      </c>
      <c r="W2199" s="3">
        <v>0</v>
      </c>
      <c r="X2199" s="3">
        <v>0</v>
      </c>
      <c r="Y2199" s="3">
        <v>11.21</v>
      </c>
      <c r="Z2199" s="3">
        <v>12</v>
      </c>
      <c r="AA2199" s="3">
        <v>0</v>
      </c>
      <c r="AB2199" s="3">
        <f t="shared" si="476"/>
        <v>1.1326581620979046</v>
      </c>
      <c r="AC2199" s="3">
        <f t="shared" si="477"/>
        <v>0.12456722610544729</v>
      </c>
      <c r="AD2199">
        <f t="shared" si="478"/>
        <v>0</v>
      </c>
      <c r="AE2199">
        <f t="shared" si="479"/>
        <v>0</v>
      </c>
      <c r="AF2199">
        <f t="shared" si="480"/>
        <v>0</v>
      </c>
      <c r="AG2199">
        <f t="shared" si="481"/>
        <v>0</v>
      </c>
      <c r="AH2199">
        <f t="shared" si="482"/>
        <v>0</v>
      </c>
      <c r="AI2199">
        <f t="shared" si="483"/>
        <v>0</v>
      </c>
      <c r="AJ2199">
        <f t="shared" si="484"/>
        <v>0</v>
      </c>
      <c r="AK2199">
        <f t="shared" si="485"/>
        <v>0</v>
      </c>
      <c r="AL2199">
        <f t="shared" si="486"/>
        <v>1</v>
      </c>
      <c r="AM2199">
        <f t="shared" si="487"/>
        <v>0</v>
      </c>
      <c r="AN2199">
        <f t="shared" si="488"/>
        <v>0</v>
      </c>
      <c r="AO2199">
        <f t="shared" si="489"/>
        <v>0</v>
      </c>
    </row>
    <row r="2200" spans="1:41" x14ac:dyDescent="0.2">
      <c r="A2200" s="3" t="s">
        <v>2</v>
      </c>
      <c r="B2200" s="3" t="s">
        <v>5</v>
      </c>
      <c r="C2200" s="2" t="s">
        <v>35</v>
      </c>
      <c r="D2200" s="3">
        <v>65</v>
      </c>
      <c r="E2200" s="3">
        <v>44424.242599999998</v>
      </c>
      <c r="F2200" s="3">
        <v>49808.932000000001</v>
      </c>
      <c r="G2200" s="3">
        <v>40</v>
      </c>
      <c r="H2200" s="3">
        <v>2</v>
      </c>
      <c r="I2200" s="3">
        <v>3</v>
      </c>
      <c r="J2200" s="3">
        <v>6</v>
      </c>
      <c r="K2200" s="3">
        <v>0</v>
      </c>
      <c r="L2200" s="3">
        <v>0</v>
      </c>
      <c r="M2200" s="3">
        <v>0</v>
      </c>
      <c r="N2200" s="3">
        <v>0</v>
      </c>
      <c r="O2200" s="3">
        <v>0</v>
      </c>
      <c r="P2200" s="3">
        <v>1</v>
      </c>
      <c r="Q2200" s="3">
        <v>0</v>
      </c>
      <c r="R2200" s="3">
        <v>1</v>
      </c>
      <c r="S2200" s="3">
        <v>0</v>
      </c>
      <c r="T2200" s="3">
        <v>1</v>
      </c>
      <c r="U2200" s="3">
        <v>0</v>
      </c>
      <c r="V2200" s="3">
        <v>0</v>
      </c>
      <c r="W2200" s="3">
        <v>1</v>
      </c>
      <c r="X2200" s="3">
        <v>0</v>
      </c>
      <c r="Y2200" s="3">
        <v>10.82</v>
      </c>
      <c r="Z2200" s="3">
        <v>4</v>
      </c>
      <c r="AA2200" s="3">
        <v>0</v>
      </c>
      <c r="AB2200" s="3">
        <f t="shared" si="476"/>
        <v>1.1212106067510086</v>
      </c>
      <c r="AC2200" s="3">
        <f t="shared" si="477"/>
        <v>0.11440900044124502</v>
      </c>
      <c r="AD2200">
        <f t="shared" si="478"/>
        <v>0</v>
      </c>
      <c r="AE2200">
        <f t="shared" si="479"/>
        <v>0</v>
      </c>
      <c r="AF2200">
        <f t="shared" si="480"/>
        <v>0</v>
      </c>
      <c r="AG2200">
        <f t="shared" si="481"/>
        <v>0</v>
      </c>
      <c r="AH2200">
        <f t="shared" si="482"/>
        <v>0</v>
      </c>
      <c r="AI2200">
        <f t="shared" si="483"/>
        <v>0</v>
      </c>
      <c r="AJ2200">
        <f t="shared" si="484"/>
        <v>0</v>
      </c>
      <c r="AK2200">
        <f t="shared" si="485"/>
        <v>1</v>
      </c>
      <c r="AL2200">
        <f t="shared" si="486"/>
        <v>0</v>
      </c>
      <c r="AM2200">
        <f t="shared" si="487"/>
        <v>0</v>
      </c>
      <c r="AN2200">
        <f t="shared" si="488"/>
        <v>0</v>
      </c>
      <c r="AO2200">
        <f t="shared" si="489"/>
        <v>0</v>
      </c>
    </row>
    <row r="2201" spans="1:41" x14ac:dyDescent="0.2">
      <c r="A2201" s="3" t="s">
        <v>0</v>
      </c>
      <c r="B2201" s="3" t="s">
        <v>5</v>
      </c>
      <c r="C2201" s="2" t="s">
        <v>31</v>
      </c>
      <c r="D2201" s="3">
        <v>66</v>
      </c>
      <c r="E2201" s="3">
        <v>59568.376900000003</v>
      </c>
      <c r="F2201" s="3">
        <v>62502.241199999997</v>
      </c>
      <c r="G2201" s="3">
        <v>65</v>
      </c>
      <c r="H2201" s="3">
        <v>2</v>
      </c>
      <c r="I2201" s="3">
        <v>4</v>
      </c>
      <c r="J2201" s="3">
        <v>6</v>
      </c>
      <c r="K2201" s="3">
        <v>0</v>
      </c>
      <c r="L2201" s="3">
        <v>0</v>
      </c>
      <c r="M2201" s="3">
        <v>0</v>
      </c>
      <c r="N2201" s="3">
        <v>0</v>
      </c>
      <c r="O2201" s="3">
        <v>0</v>
      </c>
      <c r="P2201" s="3">
        <v>1</v>
      </c>
      <c r="Q2201" s="3">
        <v>0</v>
      </c>
      <c r="R2201" s="3">
        <v>1</v>
      </c>
      <c r="S2201" s="3">
        <v>0</v>
      </c>
      <c r="T2201" s="3">
        <v>0</v>
      </c>
      <c r="U2201" s="3">
        <v>0</v>
      </c>
      <c r="V2201" s="3">
        <v>0</v>
      </c>
      <c r="W2201" s="3">
        <v>0</v>
      </c>
      <c r="X2201" s="3">
        <v>1</v>
      </c>
      <c r="Y2201" s="3">
        <v>11.04</v>
      </c>
      <c r="Z2201" s="3">
        <v>11</v>
      </c>
      <c r="AA2201" s="3">
        <v>0</v>
      </c>
      <c r="AB2201" s="3">
        <f t="shared" si="476"/>
        <v>1.0492520436627844</v>
      </c>
      <c r="AC2201" s="3">
        <f t="shared" si="477"/>
        <v>4.8077570966415802E-2</v>
      </c>
      <c r="AD2201">
        <f t="shared" si="478"/>
        <v>0</v>
      </c>
      <c r="AE2201">
        <f t="shared" si="479"/>
        <v>0</v>
      </c>
      <c r="AF2201">
        <f t="shared" si="480"/>
        <v>1</v>
      </c>
      <c r="AG2201">
        <f t="shared" si="481"/>
        <v>0</v>
      </c>
      <c r="AH2201">
        <f t="shared" si="482"/>
        <v>0</v>
      </c>
      <c r="AI2201">
        <f t="shared" si="483"/>
        <v>0</v>
      </c>
      <c r="AJ2201">
        <f t="shared" si="484"/>
        <v>0</v>
      </c>
      <c r="AK2201">
        <f t="shared" si="485"/>
        <v>0</v>
      </c>
      <c r="AL2201">
        <f t="shared" si="486"/>
        <v>0</v>
      </c>
      <c r="AM2201">
        <f t="shared" si="487"/>
        <v>0</v>
      </c>
      <c r="AN2201">
        <f t="shared" si="488"/>
        <v>0</v>
      </c>
      <c r="AO2201">
        <f t="shared" si="489"/>
        <v>0</v>
      </c>
    </row>
    <row r="2202" spans="1:41" x14ac:dyDescent="0.2">
      <c r="A2202" s="3" t="s">
        <v>0</v>
      </c>
      <c r="B2202" s="3" t="s">
        <v>5</v>
      </c>
      <c r="C2202" s="2" t="s">
        <v>31</v>
      </c>
      <c r="D2202" s="3">
        <v>66</v>
      </c>
      <c r="E2202" s="3">
        <v>62352.097300000001</v>
      </c>
      <c r="F2202" s="3">
        <v>71154.893100000001</v>
      </c>
      <c r="G2202" s="3">
        <v>10</v>
      </c>
      <c r="H2202" s="3">
        <v>2</v>
      </c>
      <c r="I2202" s="3">
        <v>1</v>
      </c>
      <c r="J2202" s="3">
        <v>6</v>
      </c>
      <c r="K2202" s="3">
        <v>0</v>
      </c>
      <c r="L2202" s="3">
        <v>0</v>
      </c>
      <c r="M2202" s="3">
        <v>0</v>
      </c>
      <c r="N2202" s="3">
        <v>0</v>
      </c>
      <c r="O2202" s="3">
        <v>0</v>
      </c>
      <c r="P2202" s="3">
        <v>1</v>
      </c>
      <c r="Q2202" s="3">
        <v>0</v>
      </c>
      <c r="R2202" s="3">
        <v>1</v>
      </c>
      <c r="S2202" s="3">
        <v>0</v>
      </c>
      <c r="T2202" s="3">
        <v>0</v>
      </c>
      <c r="U2202" s="3">
        <v>1</v>
      </c>
      <c r="V2202" s="3">
        <v>0</v>
      </c>
      <c r="W2202" s="3">
        <v>0</v>
      </c>
      <c r="X2202" s="3">
        <v>0</v>
      </c>
      <c r="Y2202" s="3">
        <v>11.17</v>
      </c>
      <c r="Z2202" s="3">
        <v>11</v>
      </c>
      <c r="AA2202" s="3">
        <v>0</v>
      </c>
      <c r="AB2202" s="3">
        <f t="shared" si="476"/>
        <v>1.141178824469149</v>
      </c>
      <c r="AC2202" s="3">
        <f t="shared" si="477"/>
        <v>0.13206178469009022</v>
      </c>
      <c r="AD2202">
        <f t="shared" si="478"/>
        <v>0</v>
      </c>
      <c r="AE2202">
        <f t="shared" si="479"/>
        <v>0</v>
      </c>
      <c r="AF2202">
        <f t="shared" si="480"/>
        <v>1</v>
      </c>
      <c r="AG2202">
        <f t="shared" si="481"/>
        <v>0</v>
      </c>
      <c r="AH2202">
        <f t="shared" si="482"/>
        <v>0</v>
      </c>
      <c r="AI2202">
        <f t="shared" si="483"/>
        <v>0</v>
      </c>
      <c r="AJ2202">
        <f t="shared" si="484"/>
        <v>0</v>
      </c>
      <c r="AK2202">
        <f t="shared" si="485"/>
        <v>0</v>
      </c>
      <c r="AL2202">
        <f t="shared" si="486"/>
        <v>0</v>
      </c>
      <c r="AM2202">
        <f t="shared" si="487"/>
        <v>0</v>
      </c>
      <c r="AN2202">
        <f t="shared" si="488"/>
        <v>0</v>
      </c>
      <c r="AO2202">
        <f t="shared" si="489"/>
        <v>0</v>
      </c>
    </row>
    <row r="2203" spans="1:41" x14ac:dyDescent="0.2">
      <c r="A2203" s="3" t="s">
        <v>0</v>
      </c>
      <c r="B2203" s="3" t="s">
        <v>5</v>
      </c>
      <c r="C2203" s="2" t="s">
        <v>31</v>
      </c>
      <c r="D2203" s="3">
        <v>66</v>
      </c>
      <c r="E2203" s="3">
        <v>58537.616099999999</v>
      </c>
      <c r="F2203" s="3">
        <v>67487.005300000004</v>
      </c>
      <c r="G2203" s="3">
        <v>25</v>
      </c>
      <c r="H2203" s="3">
        <v>2</v>
      </c>
      <c r="I2203" s="3">
        <v>3</v>
      </c>
      <c r="J2203" s="3">
        <v>6</v>
      </c>
      <c r="K2203" s="3">
        <v>0</v>
      </c>
      <c r="L2203" s="3">
        <v>0</v>
      </c>
      <c r="M2203" s="3">
        <v>0</v>
      </c>
      <c r="N2203" s="3">
        <v>0</v>
      </c>
      <c r="O2203" s="3">
        <v>0</v>
      </c>
      <c r="P2203" s="3">
        <v>1</v>
      </c>
      <c r="Q2203" s="3">
        <v>0</v>
      </c>
      <c r="R2203" s="3">
        <v>1</v>
      </c>
      <c r="S2203" s="3">
        <v>0</v>
      </c>
      <c r="T2203" s="3">
        <v>0</v>
      </c>
      <c r="U2203" s="3">
        <v>0</v>
      </c>
      <c r="V2203" s="3">
        <v>0</v>
      </c>
      <c r="W2203" s="3">
        <v>1</v>
      </c>
      <c r="X2203" s="3">
        <v>0</v>
      </c>
      <c r="Y2203" s="3">
        <v>11.12</v>
      </c>
      <c r="Z2203" s="3">
        <v>12</v>
      </c>
      <c r="AA2203" s="3">
        <v>0</v>
      </c>
      <c r="AB2203" s="3">
        <f t="shared" si="476"/>
        <v>1.1528827068173009</v>
      </c>
      <c r="AC2203" s="3">
        <f t="shared" si="477"/>
        <v>0.14226550741949368</v>
      </c>
      <c r="AD2203">
        <f t="shared" si="478"/>
        <v>0</v>
      </c>
      <c r="AE2203">
        <f t="shared" si="479"/>
        <v>0</v>
      </c>
      <c r="AF2203">
        <f t="shared" si="480"/>
        <v>1</v>
      </c>
      <c r="AG2203">
        <f t="shared" si="481"/>
        <v>0</v>
      </c>
      <c r="AH2203">
        <f t="shared" si="482"/>
        <v>0</v>
      </c>
      <c r="AI2203">
        <f t="shared" si="483"/>
        <v>0</v>
      </c>
      <c r="AJ2203">
        <f t="shared" si="484"/>
        <v>0</v>
      </c>
      <c r="AK2203">
        <f t="shared" si="485"/>
        <v>0</v>
      </c>
      <c r="AL2203">
        <f t="shared" si="486"/>
        <v>0</v>
      </c>
      <c r="AM2203">
        <f t="shared" si="487"/>
        <v>0</v>
      </c>
      <c r="AN2203">
        <f t="shared" si="488"/>
        <v>0</v>
      </c>
      <c r="AO2203">
        <f t="shared" si="489"/>
        <v>0</v>
      </c>
    </row>
    <row r="2204" spans="1:41" x14ac:dyDescent="0.2">
      <c r="A2204" s="3" t="s">
        <v>0</v>
      </c>
      <c r="B2204" s="3" t="s">
        <v>5</v>
      </c>
      <c r="C2204" s="2" t="s">
        <v>33</v>
      </c>
      <c r="D2204" s="3">
        <v>66</v>
      </c>
      <c r="E2204" s="3">
        <v>49646.480799999998</v>
      </c>
      <c r="F2204" s="3">
        <v>56122.195</v>
      </c>
      <c r="G2204" s="3">
        <v>31</v>
      </c>
      <c r="H2204" s="3">
        <v>2</v>
      </c>
      <c r="I2204" s="3">
        <v>3</v>
      </c>
      <c r="J2204" s="3">
        <v>6</v>
      </c>
      <c r="K2204" s="3">
        <v>0</v>
      </c>
      <c r="L2204" s="3">
        <v>0</v>
      </c>
      <c r="M2204" s="3">
        <v>0</v>
      </c>
      <c r="N2204" s="3">
        <v>0</v>
      </c>
      <c r="O2204" s="3">
        <v>0</v>
      </c>
      <c r="P2204" s="3">
        <v>1</v>
      </c>
      <c r="Q2204" s="3">
        <v>0</v>
      </c>
      <c r="R2204" s="3">
        <v>1</v>
      </c>
      <c r="S2204" s="3">
        <v>0</v>
      </c>
      <c r="T2204" s="3">
        <v>0</v>
      </c>
      <c r="U2204" s="3">
        <v>0</v>
      </c>
      <c r="V2204" s="3">
        <v>0</v>
      </c>
      <c r="W2204" s="3">
        <v>1</v>
      </c>
      <c r="X2204" s="3">
        <v>0</v>
      </c>
      <c r="Y2204" s="3">
        <v>10.94</v>
      </c>
      <c r="Z2204" s="3">
        <v>11</v>
      </c>
      <c r="AA2204" s="3">
        <v>0</v>
      </c>
      <c r="AB2204" s="3">
        <f t="shared" si="476"/>
        <v>1.1304365202860462</v>
      </c>
      <c r="AC2204" s="3">
        <f t="shared" si="477"/>
        <v>0.12260385926726873</v>
      </c>
      <c r="AD2204">
        <f t="shared" si="478"/>
        <v>0</v>
      </c>
      <c r="AE2204">
        <f t="shared" si="479"/>
        <v>0</v>
      </c>
      <c r="AF2204">
        <f t="shared" si="480"/>
        <v>0</v>
      </c>
      <c r="AG2204">
        <f t="shared" si="481"/>
        <v>1</v>
      </c>
      <c r="AH2204">
        <f t="shared" si="482"/>
        <v>0</v>
      </c>
      <c r="AI2204">
        <f t="shared" si="483"/>
        <v>0</v>
      </c>
      <c r="AJ2204">
        <f t="shared" si="484"/>
        <v>0</v>
      </c>
      <c r="AK2204">
        <f t="shared" si="485"/>
        <v>0</v>
      </c>
      <c r="AL2204">
        <f t="shared" si="486"/>
        <v>0</v>
      </c>
      <c r="AM2204">
        <f t="shared" si="487"/>
        <v>0</v>
      </c>
      <c r="AN2204">
        <f t="shared" si="488"/>
        <v>0</v>
      </c>
      <c r="AO2204">
        <f t="shared" si="489"/>
        <v>0</v>
      </c>
    </row>
    <row r="2205" spans="1:41" x14ac:dyDescent="0.2">
      <c r="A2205" s="3" t="s">
        <v>0</v>
      </c>
      <c r="B2205" s="3" t="s">
        <v>5</v>
      </c>
      <c r="C2205" s="2" t="s">
        <v>33</v>
      </c>
      <c r="D2205" s="3">
        <v>66</v>
      </c>
      <c r="E2205" s="3">
        <v>63317.250800000002</v>
      </c>
      <c r="F2205" s="3">
        <v>66915.253599999996</v>
      </c>
      <c r="G2205" s="3">
        <v>9</v>
      </c>
      <c r="H2205" s="3">
        <v>2</v>
      </c>
      <c r="I2205" s="3">
        <v>1</v>
      </c>
      <c r="J2205" s="3">
        <v>6</v>
      </c>
      <c r="K2205" s="3">
        <v>0</v>
      </c>
      <c r="L2205" s="3">
        <v>0</v>
      </c>
      <c r="M2205" s="3">
        <v>0</v>
      </c>
      <c r="N2205" s="3">
        <v>0</v>
      </c>
      <c r="O2205" s="3">
        <v>0</v>
      </c>
      <c r="P2205" s="3">
        <v>1</v>
      </c>
      <c r="Q2205" s="3">
        <v>0</v>
      </c>
      <c r="R2205" s="3">
        <v>1</v>
      </c>
      <c r="S2205" s="3">
        <v>0</v>
      </c>
      <c r="T2205" s="3">
        <v>0</v>
      </c>
      <c r="U2205" s="3">
        <v>1</v>
      </c>
      <c r="V2205" s="3">
        <v>0</v>
      </c>
      <c r="W2205" s="3">
        <v>0</v>
      </c>
      <c r="X2205" s="3">
        <v>0</v>
      </c>
      <c r="Y2205" s="3">
        <v>11.11</v>
      </c>
      <c r="Z2205" s="3">
        <v>12</v>
      </c>
      <c r="AA2205" s="3">
        <v>0</v>
      </c>
      <c r="AB2205" s="3">
        <f t="shared" si="476"/>
        <v>1.0568250003678301</v>
      </c>
      <c r="AC2205" s="3">
        <f t="shared" si="477"/>
        <v>5.5269130615193181E-2</v>
      </c>
      <c r="AD2205">
        <f t="shared" si="478"/>
        <v>0</v>
      </c>
      <c r="AE2205">
        <f t="shared" si="479"/>
        <v>0</v>
      </c>
      <c r="AF2205">
        <f t="shared" si="480"/>
        <v>0</v>
      </c>
      <c r="AG2205">
        <f t="shared" si="481"/>
        <v>1</v>
      </c>
      <c r="AH2205">
        <f t="shared" si="482"/>
        <v>0</v>
      </c>
      <c r="AI2205">
        <f t="shared" si="483"/>
        <v>0</v>
      </c>
      <c r="AJ2205">
        <f t="shared" si="484"/>
        <v>0</v>
      </c>
      <c r="AK2205">
        <f t="shared" si="485"/>
        <v>0</v>
      </c>
      <c r="AL2205">
        <f t="shared" si="486"/>
        <v>0</v>
      </c>
      <c r="AM2205">
        <f t="shared" si="487"/>
        <v>0</v>
      </c>
      <c r="AN2205">
        <f t="shared" si="488"/>
        <v>0</v>
      </c>
      <c r="AO2205">
        <f t="shared" si="489"/>
        <v>0</v>
      </c>
    </row>
    <row r="2206" spans="1:41" x14ac:dyDescent="0.2">
      <c r="A2206" s="3" t="s">
        <v>0</v>
      </c>
      <c r="B2206" s="3" t="s">
        <v>5</v>
      </c>
      <c r="C2206" s="2" t="s">
        <v>38</v>
      </c>
      <c r="D2206" s="3">
        <v>66</v>
      </c>
      <c r="E2206" s="3">
        <v>41668.8534</v>
      </c>
      <c r="F2206" s="3">
        <v>48613.3845</v>
      </c>
      <c r="G2206" s="3">
        <v>43</v>
      </c>
      <c r="H2206" s="3">
        <v>2</v>
      </c>
      <c r="I2206" s="3">
        <v>3</v>
      </c>
      <c r="J2206" s="3">
        <v>6</v>
      </c>
      <c r="K2206" s="3">
        <v>0</v>
      </c>
      <c r="L2206" s="3">
        <v>0</v>
      </c>
      <c r="M2206" s="3">
        <v>0</v>
      </c>
      <c r="N2206" s="3">
        <v>0</v>
      </c>
      <c r="O2206" s="3">
        <v>0</v>
      </c>
      <c r="P2206" s="3">
        <v>1</v>
      </c>
      <c r="Q2206" s="3">
        <v>0</v>
      </c>
      <c r="R2206" s="3">
        <v>1</v>
      </c>
      <c r="S2206" s="3">
        <v>0</v>
      </c>
      <c r="T2206" s="3">
        <v>0</v>
      </c>
      <c r="U2206" s="3">
        <v>0</v>
      </c>
      <c r="V2206" s="3">
        <v>0</v>
      </c>
      <c r="W2206" s="3">
        <v>1</v>
      </c>
      <c r="X2206" s="3">
        <v>0</v>
      </c>
      <c r="Y2206" s="3">
        <v>10.79</v>
      </c>
      <c r="Z2206" s="3">
        <v>11</v>
      </c>
      <c r="AA2206" s="3">
        <v>0</v>
      </c>
      <c r="AB2206" s="3">
        <f t="shared" si="476"/>
        <v>1.1666599998165537</v>
      </c>
      <c r="AC2206" s="3">
        <f t="shared" si="477"/>
        <v>0.15414496536797681</v>
      </c>
      <c r="AD2206">
        <f t="shared" si="478"/>
        <v>0</v>
      </c>
      <c r="AE2206">
        <f t="shared" si="479"/>
        <v>0</v>
      </c>
      <c r="AF2206">
        <f t="shared" si="480"/>
        <v>0</v>
      </c>
      <c r="AG2206">
        <f t="shared" si="481"/>
        <v>0</v>
      </c>
      <c r="AH2206">
        <f t="shared" si="482"/>
        <v>0</v>
      </c>
      <c r="AI2206">
        <f t="shared" si="483"/>
        <v>1</v>
      </c>
      <c r="AJ2206">
        <f t="shared" si="484"/>
        <v>0</v>
      </c>
      <c r="AK2206">
        <f t="shared" si="485"/>
        <v>0</v>
      </c>
      <c r="AL2206">
        <f t="shared" si="486"/>
        <v>0</v>
      </c>
      <c r="AM2206">
        <f t="shared" si="487"/>
        <v>0</v>
      </c>
      <c r="AN2206">
        <f t="shared" si="488"/>
        <v>0</v>
      </c>
      <c r="AO2206">
        <f t="shared" si="489"/>
        <v>0</v>
      </c>
    </row>
    <row r="2207" spans="1:41" x14ac:dyDescent="0.2">
      <c r="A2207" s="3" t="s">
        <v>0</v>
      </c>
      <c r="B2207" s="3" t="s">
        <v>5</v>
      </c>
      <c r="C2207" s="2" t="s">
        <v>35</v>
      </c>
      <c r="D2207" s="3">
        <v>66</v>
      </c>
      <c r="E2207" s="3">
        <v>57671.967799999999</v>
      </c>
      <c r="F2207" s="3">
        <v>65228.586600000002</v>
      </c>
      <c r="G2207" s="3">
        <v>10</v>
      </c>
      <c r="H2207" s="3">
        <v>2</v>
      </c>
      <c r="I2207" s="3">
        <v>1</v>
      </c>
      <c r="J2207" s="3">
        <v>6</v>
      </c>
      <c r="K2207" s="3">
        <v>0</v>
      </c>
      <c r="L2207" s="3">
        <v>0</v>
      </c>
      <c r="M2207" s="3">
        <v>0</v>
      </c>
      <c r="N2207" s="3">
        <v>0</v>
      </c>
      <c r="O2207" s="3">
        <v>0</v>
      </c>
      <c r="P2207" s="3">
        <v>1</v>
      </c>
      <c r="Q2207" s="3">
        <v>0</v>
      </c>
      <c r="R2207" s="3">
        <v>1</v>
      </c>
      <c r="S2207" s="3">
        <v>0</v>
      </c>
      <c r="T2207" s="3">
        <v>0</v>
      </c>
      <c r="U2207" s="3">
        <v>1</v>
      </c>
      <c r="V2207" s="3">
        <v>0</v>
      </c>
      <c r="W2207" s="3">
        <v>0</v>
      </c>
      <c r="X2207" s="3">
        <v>0</v>
      </c>
      <c r="Y2207" s="3">
        <v>11.09</v>
      </c>
      <c r="Z2207" s="3">
        <v>10</v>
      </c>
      <c r="AA2207" s="3">
        <v>0</v>
      </c>
      <c r="AB2207" s="3">
        <f t="shared" si="476"/>
        <v>1.1310275873749536</v>
      </c>
      <c r="AC2207" s="3">
        <f t="shared" si="477"/>
        <v>0.12312658885679785</v>
      </c>
      <c r="AD2207">
        <f t="shared" si="478"/>
        <v>0</v>
      </c>
      <c r="AE2207">
        <f t="shared" si="479"/>
        <v>0</v>
      </c>
      <c r="AF2207">
        <f t="shared" si="480"/>
        <v>0</v>
      </c>
      <c r="AG2207">
        <f t="shared" si="481"/>
        <v>0</v>
      </c>
      <c r="AH2207">
        <f t="shared" si="482"/>
        <v>0</v>
      </c>
      <c r="AI2207">
        <f t="shared" si="483"/>
        <v>0</v>
      </c>
      <c r="AJ2207">
        <f t="shared" si="484"/>
        <v>0</v>
      </c>
      <c r="AK2207">
        <f t="shared" si="485"/>
        <v>1</v>
      </c>
      <c r="AL2207">
        <f t="shared" si="486"/>
        <v>0</v>
      </c>
      <c r="AM2207">
        <f t="shared" si="487"/>
        <v>0</v>
      </c>
      <c r="AN2207">
        <f t="shared" si="488"/>
        <v>0</v>
      </c>
      <c r="AO2207">
        <f t="shared" si="489"/>
        <v>0</v>
      </c>
    </row>
    <row r="2208" spans="1:41" x14ac:dyDescent="0.2">
      <c r="A2208" s="3" t="s">
        <v>0</v>
      </c>
      <c r="B2208" s="3" t="s">
        <v>5</v>
      </c>
      <c r="C2208" s="2" t="s">
        <v>32</v>
      </c>
      <c r="D2208" s="3">
        <v>66</v>
      </c>
      <c r="E2208" s="3">
        <v>58729.7955</v>
      </c>
      <c r="F2208" s="3">
        <v>65662.605899999995</v>
      </c>
      <c r="G2208" s="3">
        <v>10</v>
      </c>
      <c r="H2208" s="3">
        <v>2</v>
      </c>
      <c r="I2208" s="3">
        <v>1</v>
      </c>
      <c r="J2208" s="3">
        <v>6</v>
      </c>
      <c r="K2208" s="3">
        <v>0</v>
      </c>
      <c r="L2208" s="3">
        <v>0</v>
      </c>
      <c r="M2208" s="3">
        <v>0</v>
      </c>
      <c r="N2208" s="3">
        <v>0</v>
      </c>
      <c r="O2208" s="3">
        <v>0</v>
      </c>
      <c r="P2208" s="3">
        <v>1</v>
      </c>
      <c r="Q2208" s="3">
        <v>0</v>
      </c>
      <c r="R2208" s="3">
        <v>1</v>
      </c>
      <c r="S2208" s="3">
        <v>0</v>
      </c>
      <c r="T2208" s="3">
        <v>0</v>
      </c>
      <c r="U2208" s="3">
        <v>1</v>
      </c>
      <c r="V2208" s="3">
        <v>0</v>
      </c>
      <c r="W2208" s="3">
        <v>0</v>
      </c>
      <c r="X2208" s="3">
        <v>0</v>
      </c>
      <c r="Y2208" s="3">
        <v>11.09</v>
      </c>
      <c r="Z2208" s="3">
        <v>11</v>
      </c>
      <c r="AA2208" s="3">
        <v>0</v>
      </c>
      <c r="AB2208" s="3">
        <f t="shared" si="476"/>
        <v>1.1180458801359183</v>
      </c>
      <c r="AC2208" s="3">
        <f t="shared" si="477"/>
        <v>0.11158241157954132</v>
      </c>
      <c r="AD2208">
        <f t="shared" si="478"/>
        <v>0</v>
      </c>
      <c r="AE2208">
        <f t="shared" si="479"/>
        <v>0</v>
      </c>
      <c r="AF2208">
        <f t="shared" si="480"/>
        <v>0</v>
      </c>
      <c r="AG2208">
        <f t="shared" si="481"/>
        <v>0</v>
      </c>
      <c r="AH2208">
        <f t="shared" si="482"/>
        <v>0</v>
      </c>
      <c r="AI2208">
        <f t="shared" si="483"/>
        <v>0</v>
      </c>
      <c r="AJ2208">
        <f t="shared" si="484"/>
        <v>0</v>
      </c>
      <c r="AK2208">
        <f t="shared" si="485"/>
        <v>0</v>
      </c>
      <c r="AL2208">
        <f t="shared" si="486"/>
        <v>1</v>
      </c>
      <c r="AM2208">
        <f t="shared" si="487"/>
        <v>0</v>
      </c>
      <c r="AN2208">
        <f t="shared" si="488"/>
        <v>0</v>
      </c>
      <c r="AO2208">
        <f t="shared" si="489"/>
        <v>0</v>
      </c>
    </row>
    <row r="2209" spans="1:41" x14ac:dyDescent="0.2">
      <c r="A2209" s="3" t="s">
        <v>0</v>
      </c>
      <c r="B2209" s="3" t="s">
        <v>5</v>
      </c>
      <c r="C2209" s="2" t="s">
        <v>30</v>
      </c>
      <c r="D2209" s="3">
        <v>67</v>
      </c>
      <c r="E2209" s="3">
        <v>48700.209000000003</v>
      </c>
      <c r="F2209" s="3">
        <v>51088</v>
      </c>
      <c r="G2209" s="3">
        <v>63</v>
      </c>
      <c r="H2209" s="3">
        <v>2</v>
      </c>
      <c r="I2209" s="3">
        <v>4</v>
      </c>
      <c r="J2209" s="3">
        <v>6</v>
      </c>
      <c r="K2209" s="3">
        <v>0</v>
      </c>
      <c r="L2209" s="3">
        <v>0</v>
      </c>
      <c r="M2209" s="3">
        <v>0</v>
      </c>
      <c r="N2209" s="3">
        <v>0</v>
      </c>
      <c r="O2209" s="3">
        <v>0</v>
      </c>
      <c r="P2209" s="3">
        <v>1</v>
      </c>
      <c r="Q2209" s="3">
        <v>0</v>
      </c>
      <c r="R2209" s="3">
        <v>1</v>
      </c>
      <c r="S2209" s="3">
        <v>0</v>
      </c>
      <c r="T2209" s="3">
        <v>0</v>
      </c>
      <c r="U2209" s="3">
        <v>0</v>
      </c>
      <c r="V2209" s="3">
        <v>0</v>
      </c>
      <c r="W2209" s="3">
        <v>0</v>
      </c>
      <c r="X2209" s="3">
        <v>1</v>
      </c>
      <c r="Y2209" s="3">
        <v>10.84</v>
      </c>
      <c r="Z2209" s="3">
        <v>10</v>
      </c>
      <c r="AA2209" s="3">
        <v>0</v>
      </c>
      <c r="AB2209" s="3">
        <f t="shared" si="476"/>
        <v>1.0490304055984647</v>
      </c>
      <c r="AC2209" s="3">
        <f t="shared" si="477"/>
        <v>4.7866314311982114E-2</v>
      </c>
      <c r="AD2209">
        <f t="shared" si="478"/>
        <v>1</v>
      </c>
      <c r="AE2209">
        <f t="shared" si="479"/>
        <v>0</v>
      </c>
      <c r="AF2209">
        <f t="shared" si="480"/>
        <v>0</v>
      </c>
      <c r="AG2209">
        <f t="shared" si="481"/>
        <v>0</v>
      </c>
      <c r="AH2209">
        <f t="shared" si="482"/>
        <v>0</v>
      </c>
      <c r="AI2209">
        <f t="shared" si="483"/>
        <v>0</v>
      </c>
      <c r="AJ2209">
        <f t="shared" si="484"/>
        <v>0</v>
      </c>
      <c r="AK2209">
        <f t="shared" si="485"/>
        <v>0</v>
      </c>
      <c r="AL2209">
        <f t="shared" si="486"/>
        <v>0</v>
      </c>
      <c r="AM2209">
        <f t="shared" si="487"/>
        <v>0</v>
      </c>
      <c r="AN2209">
        <f t="shared" si="488"/>
        <v>0</v>
      </c>
      <c r="AO2209">
        <f t="shared" si="489"/>
        <v>0</v>
      </c>
    </row>
    <row r="2210" spans="1:41" x14ac:dyDescent="0.2">
      <c r="A2210" s="3" t="s">
        <v>0</v>
      </c>
      <c r="B2210" s="3" t="s">
        <v>5</v>
      </c>
      <c r="C2210" s="2" t="s">
        <v>34</v>
      </c>
      <c r="D2210" s="3">
        <v>67</v>
      </c>
      <c r="E2210" s="3">
        <v>52456.523200000003</v>
      </c>
      <c r="F2210" s="3">
        <v>59845.002399999998</v>
      </c>
      <c r="G2210" s="3">
        <v>66</v>
      </c>
      <c r="H2210" s="3">
        <v>2</v>
      </c>
      <c r="I2210" s="3">
        <v>4</v>
      </c>
      <c r="J2210" s="3">
        <v>6</v>
      </c>
      <c r="K2210" s="3">
        <v>0</v>
      </c>
      <c r="L2210" s="3">
        <v>0</v>
      </c>
      <c r="M2210" s="3">
        <v>0</v>
      </c>
      <c r="N2210" s="3">
        <v>0</v>
      </c>
      <c r="O2210" s="3">
        <v>0</v>
      </c>
      <c r="P2210" s="3">
        <v>1</v>
      </c>
      <c r="Q2210" s="3">
        <v>0</v>
      </c>
      <c r="R2210" s="3">
        <v>1</v>
      </c>
      <c r="S2210" s="3">
        <v>0</v>
      </c>
      <c r="T2210" s="3">
        <v>0</v>
      </c>
      <c r="U2210" s="3">
        <v>0</v>
      </c>
      <c r="V2210" s="3">
        <v>0</v>
      </c>
      <c r="W2210" s="3">
        <v>0</v>
      </c>
      <c r="X2210" s="3">
        <v>1</v>
      </c>
      <c r="Y2210" s="3">
        <v>11</v>
      </c>
      <c r="Z2210" s="3">
        <v>11</v>
      </c>
      <c r="AA2210" s="3">
        <v>0</v>
      </c>
      <c r="AB2210" s="3">
        <f t="shared" si="476"/>
        <v>1.1408495788375086</v>
      </c>
      <c r="AC2210" s="3">
        <f t="shared" si="477"/>
        <v>0.13177322944384715</v>
      </c>
      <c r="AD2210">
        <f t="shared" si="478"/>
        <v>0</v>
      </c>
      <c r="AE2210">
        <f t="shared" si="479"/>
        <v>1</v>
      </c>
      <c r="AF2210">
        <f t="shared" si="480"/>
        <v>0</v>
      </c>
      <c r="AG2210">
        <f t="shared" si="481"/>
        <v>0</v>
      </c>
      <c r="AH2210">
        <f t="shared" si="482"/>
        <v>0</v>
      </c>
      <c r="AI2210">
        <f t="shared" si="483"/>
        <v>0</v>
      </c>
      <c r="AJ2210">
        <f t="shared" si="484"/>
        <v>0</v>
      </c>
      <c r="AK2210">
        <f t="shared" si="485"/>
        <v>0</v>
      </c>
      <c r="AL2210">
        <f t="shared" si="486"/>
        <v>0</v>
      </c>
      <c r="AM2210">
        <f t="shared" si="487"/>
        <v>0</v>
      </c>
      <c r="AN2210">
        <f t="shared" si="488"/>
        <v>0</v>
      </c>
      <c r="AO2210">
        <f t="shared" si="489"/>
        <v>0</v>
      </c>
    </row>
    <row r="2211" spans="1:41" x14ac:dyDescent="0.2">
      <c r="A2211" s="3" t="s">
        <v>0</v>
      </c>
      <c r="B2211" s="3" t="s">
        <v>5</v>
      </c>
      <c r="C2211" s="2" t="s">
        <v>34</v>
      </c>
      <c r="D2211" s="3">
        <v>67</v>
      </c>
      <c r="E2211" s="3">
        <v>51569.934099999999</v>
      </c>
      <c r="F2211" s="3">
        <v>52456.449399999998</v>
      </c>
      <c r="G2211" s="3">
        <v>30</v>
      </c>
      <c r="H2211" s="3">
        <v>2</v>
      </c>
      <c r="I2211" s="3">
        <v>3</v>
      </c>
      <c r="J2211" s="3">
        <v>6</v>
      </c>
      <c r="K2211" s="3">
        <v>0</v>
      </c>
      <c r="L2211" s="3">
        <v>0</v>
      </c>
      <c r="M2211" s="3">
        <v>0</v>
      </c>
      <c r="N2211" s="3">
        <v>0</v>
      </c>
      <c r="O2211" s="3">
        <v>0</v>
      </c>
      <c r="P2211" s="3">
        <v>1</v>
      </c>
      <c r="Q2211" s="3">
        <v>0</v>
      </c>
      <c r="R2211" s="3">
        <v>1</v>
      </c>
      <c r="S2211" s="3">
        <v>0</v>
      </c>
      <c r="T2211" s="3">
        <v>0</v>
      </c>
      <c r="U2211" s="3">
        <v>0</v>
      </c>
      <c r="V2211" s="3">
        <v>0</v>
      </c>
      <c r="W2211" s="3">
        <v>1</v>
      </c>
      <c r="X2211" s="3">
        <v>0</v>
      </c>
      <c r="Y2211" s="3">
        <v>10.87</v>
      </c>
      <c r="Z2211" s="3">
        <v>10</v>
      </c>
      <c r="AA2211" s="3">
        <v>0</v>
      </c>
      <c r="AB2211" s="3">
        <f t="shared" si="476"/>
        <v>1.0171905455275732</v>
      </c>
      <c r="AC2211" s="3">
        <f t="shared" si="477"/>
        <v>1.7044459917415294E-2</v>
      </c>
      <c r="AD2211">
        <f t="shared" si="478"/>
        <v>0</v>
      </c>
      <c r="AE2211">
        <f t="shared" si="479"/>
        <v>1</v>
      </c>
      <c r="AF2211">
        <f t="shared" si="480"/>
        <v>0</v>
      </c>
      <c r="AG2211">
        <f t="shared" si="481"/>
        <v>0</v>
      </c>
      <c r="AH2211">
        <f t="shared" si="482"/>
        <v>0</v>
      </c>
      <c r="AI2211">
        <f t="shared" si="483"/>
        <v>0</v>
      </c>
      <c r="AJ2211">
        <f t="shared" si="484"/>
        <v>0</v>
      </c>
      <c r="AK2211">
        <f t="shared" si="485"/>
        <v>0</v>
      </c>
      <c r="AL2211">
        <f t="shared" si="486"/>
        <v>0</v>
      </c>
      <c r="AM2211">
        <f t="shared" si="487"/>
        <v>0</v>
      </c>
      <c r="AN2211">
        <f t="shared" si="488"/>
        <v>0</v>
      </c>
      <c r="AO2211">
        <f t="shared" si="489"/>
        <v>0</v>
      </c>
    </row>
    <row r="2212" spans="1:41" x14ac:dyDescent="0.2">
      <c r="A2212" s="3" t="s">
        <v>0</v>
      </c>
      <c r="B2212" s="3" t="s">
        <v>5</v>
      </c>
      <c r="C2212" s="2" t="s">
        <v>33</v>
      </c>
      <c r="D2212" s="3">
        <v>67</v>
      </c>
      <c r="E2212" s="3">
        <v>60954.666799999999</v>
      </c>
      <c r="F2212" s="3">
        <v>68892.651299999998</v>
      </c>
      <c r="G2212" s="3">
        <v>10</v>
      </c>
      <c r="H2212" s="3">
        <v>2</v>
      </c>
      <c r="I2212" s="3">
        <v>1</v>
      </c>
      <c r="J2212" s="3">
        <v>6</v>
      </c>
      <c r="K2212" s="3">
        <v>0</v>
      </c>
      <c r="L2212" s="3">
        <v>0</v>
      </c>
      <c r="M2212" s="3">
        <v>0</v>
      </c>
      <c r="N2212" s="3">
        <v>0</v>
      </c>
      <c r="O2212" s="3">
        <v>0</v>
      </c>
      <c r="P2212" s="3">
        <v>1</v>
      </c>
      <c r="Q2212" s="3">
        <v>0</v>
      </c>
      <c r="R2212" s="3">
        <v>1</v>
      </c>
      <c r="S2212" s="3">
        <v>0</v>
      </c>
      <c r="T2212" s="3">
        <v>0</v>
      </c>
      <c r="U2212" s="3">
        <v>1</v>
      </c>
      <c r="V2212" s="3">
        <v>0</v>
      </c>
      <c r="W2212" s="3">
        <v>0</v>
      </c>
      <c r="X2212" s="3">
        <v>0</v>
      </c>
      <c r="Y2212" s="3">
        <v>11.14</v>
      </c>
      <c r="Z2212" s="3">
        <v>11</v>
      </c>
      <c r="AA2212" s="3">
        <v>0</v>
      </c>
      <c r="AB2212" s="3">
        <f t="shared" si="476"/>
        <v>1.1302276743804627</v>
      </c>
      <c r="AC2212" s="3">
        <f t="shared" si="477"/>
        <v>0.12241909418214868</v>
      </c>
      <c r="AD2212">
        <f t="shared" si="478"/>
        <v>0</v>
      </c>
      <c r="AE2212">
        <f t="shared" si="479"/>
        <v>0</v>
      </c>
      <c r="AF2212">
        <f t="shared" si="480"/>
        <v>0</v>
      </c>
      <c r="AG2212">
        <f t="shared" si="481"/>
        <v>1</v>
      </c>
      <c r="AH2212">
        <f t="shared" si="482"/>
        <v>0</v>
      </c>
      <c r="AI2212">
        <f t="shared" si="483"/>
        <v>0</v>
      </c>
      <c r="AJ2212">
        <f t="shared" si="484"/>
        <v>0</v>
      </c>
      <c r="AK2212">
        <f t="shared" si="485"/>
        <v>0</v>
      </c>
      <c r="AL2212">
        <f t="shared" si="486"/>
        <v>0</v>
      </c>
      <c r="AM2212">
        <f t="shared" si="487"/>
        <v>0</v>
      </c>
      <c r="AN2212">
        <f t="shared" si="488"/>
        <v>0</v>
      </c>
      <c r="AO2212">
        <f t="shared" si="489"/>
        <v>0</v>
      </c>
    </row>
    <row r="2213" spans="1:41" x14ac:dyDescent="0.2">
      <c r="A2213" s="3" t="s">
        <v>0</v>
      </c>
      <c r="B2213" s="3" t="s">
        <v>5</v>
      </c>
      <c r="C2213" s="2" t="s">
        <v>38</v>
      </c>
      <c r="D2213" s="3">
        <v>67</v>
      </c>
      <c r="E2213" s="3">
        <v>57862.489300000001</v>
      </c>
      <c r="F2213" s="3">
        <v>61967.168599999997</v>
      </c>
      <c r="G2213" s="3">
        <v>22</v>
      </c>
      <c r="H2213" s="3">
        <v>2</v>
      </c>
      <c r="I2213" s="3">
        <v>3</v>
      </c>
      <c r="J2213" s="3">
        <v>6</v>
      </c>
      <c r="K2213" s="3">
        <v>0</v>
      </c>
      <c r="L2213" s="3">
        <v>0</v>
      </c>
      <c r="M2213" s="3">
        <v>0</v>
      </c>
      <c r="N2213" s="3">
        <v>0</v>
      </c>
      <c r="O2213" s="3">
        <v>0</v>
      </c>
      <c r="P2213" s="3">
        <v>1</v>
      </c>
      <c r="Q2213" s="3">
        <v>0</v>
      </c>
      <c r="R2213" s="3">
        <v>1</v>
      </c>
      <c r="S2213" s="3">
        <v>0</v>
      </c>
      <c r="T2213" s="3">
        <v>0</v>
      </c>
      <c r="U2213" s="3">
        <v>0</v>
      </c>
      <c r="V2213" s="3">
        <v>0</v>
      </c>
      <c r="W2213" s="3">
        <v>1</v>
      </c>
      <c r="X2213" s="3">
        <v>0</v>
      </c>
      <c r="Y2213" s="3">
        <v>11.03</v>
      </c>
      <c r="Z2213" s="3">
        <v>13</v>
      </c>
      <c r="AA2213" s="3">
        <v>0</v>
      </c>
      <c r="AB2213" s="3">
        <f t="shared" si="476"/>
        <v>1.0709385190588403</v>
      </c>
      <c r="AC2213" s="3">
        <f t="shared" si="477"/>
        <v>6.853538464405308E-2</v>
      </c>
      <c r="AD2213">
        <f t="shared" si="478"/>
        <v>0</v>
      </c>
      <c r="AE2213">
        <f t="shared" si="479"/>
        <v>0</v>
      </c>
      <c r="AF2213">
        <f t="shared" si="480"/>
        <v>0</v>
      </c>
      <c r="AG2213">
        <f t="shared" si="481"/>
        <v>0</v>
      </c>
      <c r="AH2213">
        <f t="shared" si="482"/>
        <v>0</v>
      </c>
      <c r="AI2213">
        <f t="shared" si="483"/>
        <v>1</v>
      </c>
      <c r="AJ2213">
        <f t="shared" si="484"/>
        <v>0</v>
      </c>
      <c r="AK2213">
        <f t="shared" si="485"/>
        <v>0</v>
      </c>
      <c r="AL2213">
        <f t="shared" si="486"/>
        <v>0</v>
      </c>
      <c r="AM2213">
        <f t="shared" si="487"/>
        <v>0</v>
      </c>
      <c r="AN2213">
        <f t="shared" si="488"/>
        <v>0</v>
      </c>
      <c r="AO2213">
        <f t="shared" si="489"/>
        <v>0</v>
      </c>
    </row>
    <row r="2214" spans="1:41" x14ac:dyDescent="0.2">
      <c r="A2214" s="3" t="s">
        <v>0</v>
      </c>
      <c r="B2214" s="3" t="s">
        <v>5</v>
      </c>
      <c r="C2214" s="2" t="s">
        <v>38</v>
      </c>
      <c r="D2214" s="3">
        <v>67</v>
      </c>
      <c r="E2214" s="3">
        <v>53361.009299999998</v>
      </c>
      <c r="F2214" s="3">
        <v>62254.100400000003</v>
      </c>
      <c r="G2214" s="3">
        <v>25</v>
      </c>
      <c r="H2214" s="3">
        <v>2</v>
      </c>
      <c r="I2214" s="3">
        <v>3</v>
      </c>
      <c r="J2214" s="3">
        <v>6</v>
      </c>
      <c r="K2214" s="3">
        <v>0</v>
      </c>
      <c r="L2214" s="3">
        <v>0</v>
      </c>
      <c r="M2214" s="3">
        <v>0</v>
      </c>
      <c r="N2214" s="3">
        <v>0</v>
      </c>
      <c r="O2214" s="3">
        <v>0</v>
      </c>
      <c r="P2214" s="3">
        <v>1</v>
      </c>
      <c r="Q2214" s="3">
        <v>0</v>
      </c>
      <c r="R2214" s="3">
        <v>1</v>
      </c>
      <c r="S2214" s="3">
        <v>0</v>
      </c>
      <c r="T2214" s="3">
        <v>0</v>
      </c>
      <c r="U2214" s="3">
        <v>0</v>
      </c>
      <c r="V2214" s="3">
        <v>0</v>
      </c>
      <c r="W2214" s="3">
        <v>1</v>
      </c>
      <c r="X2214" s="3">
        <v>0</v>
      </c>
      <c r="Y2214" s="3">
        <v>11.04</v>
      </c>
      <c r="Z2214" s="3">
        <v>12</v>
      </c>
      <c r="AA2214" s="3">
        <v>0</v>
      </c>
      <c r="AB2214" s="3">
        <f t="shared" si="476"/>
        <v>1.166658974720705</v>
      </c>
      <c r="AC2214" s="3">
        <f t="shared" si="477"/>
        <v>0.15414408670898519</v>
      </c>
      <c r="AD2214">
        <f t="shared" si="478"/>
        <v>0</v>
      </c>
      <c r="AE2214">
        <f t="shared" si="479"/>
        <v>0</v>
      </c>
      <c r="AF2214">
        <f t="shared" si="480"/>
        <v>0</v>
      </c>
      <c r="AG2214">
        <f t="shared" si="481"/>
        <v>0</v>
      </c>
      <c r="AH2214">
        <f t="shared" si="482"/>
        <v>0</v>
      </c>
      <c r="AI2214">
        <f t="shared" si="483"/>
        <v>1</v>
      </c>
      <c r="AJ2214">
        <f t="shared" si="484"/>
        <v>0</v>
      </c>
      <c r="AK2214">
        <f t="shared" si="485"/>
        <v>0</v>
      </c>
      <c r="AL2214">
        <f t="shared" si="486"/>
        <v>0</v>
      </c>
      <c r="AM2214">
        <f t="shared" si="487"/>
        <v>0</v>
      </c>
      <c r="AN2214">
        <f t="shared" si="488"/>
        <v>0</v>
      </c>
      <c r="AO2214">
        <f t="shared" si="489"/>
        <v>0</v>
      </c>
    </row>
    <row r="2215" spans="1:41" x14ac:dyDescent="0.2">
      <c r="A2215" s="3" t="s">
        <v>0</v>
      </c>
      <c r="B2215" s="3" t="s">
        <v>5</v>
      </c>
      <c r="C2215" s="2" t="s">
        <v>35</v>
      </c>
      <c r="D2215" s="3">
        <v>67</v>
      </c>
      <c r="E2215" s="3">
        <v>52240.176700000004</v>
      </c>
      <c r="F2215" s="3">
        <v>56550.108800000002</v>
      </c>
      <c r="G2215" s="3">
        <v>64</v>
      </c>
      <c r="H2215" s="3">
        <v>2</v>
      </c>
      <c r="I2215" s="3">
        <v>4</v>
      </c>
      <c r="J2215" s="3">
        <v>6</v>
      </c>
      <c r="K2215" s="3">
        <v>0</v>
      </c>
      <c r="L2215" s="3">
        <v>0</v>
      </c>
      <c r="M2215" s="3">
        <v>0</v>
      </c>
      <c r="N2215" s="3">
        <v>0</v>
      </c>
      <c r="O2215" s="3">
        <v>0</v>
      </c>
      <c r="P2215" s="3">
        <v>1</v>
      </c>
      <c r="Q2215" s="3">
        <v>0</v>
      </c>
      <c r="R2215" s="3">
        <v>1</v>
      </c>
      <c r="S2215" s="3">
        <v>0</v>
      </c>
      <c r="T2215" s="3">
        <v>0</v>
      </c>
      <c r="U2215" s="3">
        <v>0</v>
      </c>
      <c r="V2215" s="3">
        <v>0</v>
      </c>
      <c r="W2215" s="3">
        <v>0</v>
      </c>
      <c r="X2215" s="3">
        <v>1</v>
      </c>
      <c r="Y2215" s="3">
        <v>10.94</v>
      </c>
      <c r="Z2215" s="3">
        <v>11</v>
      </c>
      <c r="AA2215" s="3">
        <v>0</v>
      </c>
      <c r="AB2215" s="3">
        <f t="shared" si="476"/>
        <v>1.0825022496526127</v>
      </c>
      <c r="AC2215" s="3">
        <f t="shared" si="477"/>
        <v>7.9275259093376266E-2</v>
      </c>
      <c r="AD2215">
        <f t="shared" si="478"/>
        <v>0</v>
      </c>
      <c r="AE2215">
        <f t="shared" si="479"/>
        <v>0</v>
      </c>
      <c r="AF2215">
        <f t="shared" si="480"/>
        <v>0</v>
      </c>
      <c r="AG2215">
        <f t="shared" si="481"/>
        <v>0</v>
      </c>
      <c r="AH2215">
        <f t="shared" si="482"/>
        <v>0</v>
      </c>
      <c r="AI2215">
        <f t="shared" si="483"/>
        <v>0</v>
      </c>
      <c r="AJ2215">
        <f t="shared" si="484"/>
        <v>0</v>
      </c>
      <c r="AK2215">
        <f t="shared" si="485"/>
        <v>1</v>
      </c>
      <c r="AL2215">
        <f t="shared" si="486"/>
        <v>0</v>
      </c>
      <c r="AM2215">
        <f t="shared" si="487"/>
        <v>0</v>
      </c>
      <c r="AN2215">
        <f t="shared" si="488"/>
        <v>0</v>
      </c>
      <c r="AO2215">
        <f t="shared" si="489"/>
        <v>0</v>
      </c>
    </row>
    <row r="2216" spans="1:41" x14ac:dyDescent="0.2">
      <c r="A2216" s="3" t="s">
        <v>0</v>
      </c>
      <c r="B2216" s="3" t="s">
        <v>5</v>
      </c>
      <c r="C2216" s="2" t="s">
        <v>32</v>
      </c>
      <c r="D2216" s="3">
        <v>67</v>
      </c>
      <c r="E2216" s="3">
        <v>63207.425600000002</v>
      </c>
      <c r="F2216" s="3">
        <v>69005.259900000005</v>
      </c>
      <c r="G2216" s="3">
        <v>15</v>
      </c>
      <c r="H2216" s="3">
        <v>2</v>
      </c>
      <c r="I2216" s="3">
        <v>2</v>
      </c>
      <c r="J2216" s="3">
        <v>6</v>
      </c>
      <c r="K2216" s="3">
        <v>0</v>
      </c>
      <c r="L2216" s="3">
        <v>0</v>
      </c>
      <c r="M2216" s="3">
        <v>0</v>
      </c>
      <c r="N2216" s="3">
        <v>0</v>
      </c>
      <c r="O2216" s="3">
        <v>0</v>
      </c>
      <c r="P2216" s="3">
        <v>1</v>
      </c>
      <c r="Q2216" s="3">
        <v>0</v>
      </c>
      <c r="R2216" s="3">
        <v>1</v>
      </c>
      <c r="S2216" s="3">
        <v>0</v>
      </c>
      <c r="T2216" s="3">
        <v>0</v>
      </c>
      <c r="U2216" s="3">
        <v>0</v>
      </c>
      <c r="V2216" s="3">
        <v>1</v>
      </c>
      <c r="W2216" s="3">
        <v>0</v>
      </c>
      <c r="X2216" s="3">
        <v>0</v>
      </c>
      <c r="Y2216" s="3">
        <v>11.14</v>
      </c>
      <c r="Z2216" s="3">
        <v>10</v>
      </c>
      <c r="AA2216" s="3">
        <v>0</v>
      </c>
      <c r="AB2216" s="3">
        <f t="shared" si="476"/>
        <v>1.0917271071391335</v>
      </c>
      <c r="AC2216" s="3">
        <f t="shared" si="477"/>
        <v>8.7760944204793079E-2</v>
      </c>
      <c r="AD2216">
        <f t="shared" si="478"/>
        <v>0</v>
      </c>
      <c r="AE2216">
        <f t="shared" si="479"/>
        <v>0</v>
      </c>
      <c r="AF2216">
        <f t="shared" si="480"/>
        <v>0</v>
      </c>
      <c r="AG2216">
        <f t="shared" si="481"/>
        <v>0</v>
      </c>
      <c r="AH2216">
        <f t="shared" si="482"/>
        <v>0</v>
      </c>
      <c r="AI2216">
        <f t="shared" si="483"/>
        <v>0</v>
      </c>
      <c r="AJ2216">
        <f t="shared" si="484"/>
        <v>0</v>
      </c>
      <c r="AK2216">
        <f t="shared" si="485"/>
        <v>0</v>
      </c>
      <c r="AL2216">
        <f t="shared" si="486"/>
        <v>1</v>
      </c>
      <c r="AM2216">
        <f t="shared" si="487"/>
        <v>0</v>
      </c>
      <c r="AN2216">
        <f t="shared" si="488"/>
        <v>0</v>
      </c>
      <c r="AO2216">
        <f t="shared" si="489"/>
        <v>0</v>
      </c>
    </row>
    <row r="2217" spans="1:41" x14ac:dyDescent="0.2">
      <c r="A2217" s="3" t="s">
        <v>0</v>
      </c>
      <c r="B2217" s="3" t="s">
        <v>5</v>
      </c>
      <c r="C2217" s="2" t="s">
        <v>41</v>
      </c>
      <c r="D2217" s="3">
        <v>67</v>
      </c>
      <c r="E2217" s="3">
        <v>59434.605900000002</v>
      </c>
      <c r="F2217" s="3">
        <v>64492.5288</v>
      </c>
      <c r="G2217" s="3">
        <v>9</v>
      </c>
      <c r="H2217" s="3">
        <v>2</v>
      </c>
      <c r="I2217" s="3">
        <v>1</v>
      </c>
      <c r="J2217" s="3">
        <v>6</v>
      </c>
      <c r="K2217" s="3">
        <v>0</v>
      </c>
      <c r="L2217" s="3">
        <v>0</v>
      </c>
      <c r="M2217" s="3">
        <v>0</v>
      </c>
      <c r="N2217" s="3">
        <v>0</v>
      </c>
      <c r="O2217" s="3">
        <v>0</v>
      </c>
      <c r="P2217" s="3">
        <v>1</v>
      </c>
      <c r="Q2217" s="3">
        <v>0</v>
      </c>
      <c r="R2217" s="3">
        <v>1</v>
      </c>
      <c r="S2217" s="3">
        <v>0</v>
      </c>
      <c r="T2217" s="3">
        <v>0</v>
      </c>
      <c r="U2217" s="3">
        <v>1</v>
      </c>
      <c r="V2217" s="3">
        <v>0</v>
      </c>
      <c r="W2217" s="3">
        <v>0</v>
      </c>
      <c r="X2217" s="3">
        <v>0</v>
      </c>
      <c r="Y2217" s="3">
        <v>11.07</v>
      </c>
      <c r="Z2217" s="3">
        <v>10</v>
      </c>
      <c r="AA2217" s="3">
        <v>0</v>
      </c>
      <c r="AB2217" s="3">
        <f t="shared" si="476"/>
        <v>1.0851006383134778</v>
      </c>
      <c r="AC2217" s="3">
        <f t="shared" si="477"/>
        <v>8.1672736896987813E-2</v>
      </c>
      <c r="AD2217">
        <f t="shared" si="478"/>
        <v>0</v>
      </c>
      <c r="AE2217">
        <f t="shared" si="479"/>
        <v>0</v>
      </c>
      <c r="AF2217">
        <f t="shared" si="480"/>
        <v>0</v>
      </c>
      <c r="AG2217">
        <f t="shared" si="481"/>
        <v>0</v>
      </c>
      <c r="AH2217">
        <f t="shared" si="482"/>
        <v>0</v>
      </c>
      <c r="AI2217">
        <f t="shared" si="483"/>
        <v>0</v>
      </c>
      <c r="AJ2217">
        <f t="shared" si="484"/>
        <v>0</v>
      </c>
      <c r="AK2217">
        <f t="shared" si="485"/>
        <v>0</v>
      </c>
      <c r="AL2217">
        <f t="shared" si="486"/>
        <v>0</v>
      </c>
      <c r="AM2217">
        <f t="shared" si="487"/>
        <v>1</v>
      </c>
      <c r="AN2217">
        <f t="shared" si="488"/>
        <v>0</v>
      </c>
      <c r="AO2217">
        <f t="shared" si="489"/>
        <v>0</v>
      </c>
    </row>
    <row r="2218" spans="1:41" x14ac:dyDescent="0.2">
      <c r="A2218" s="3" t="s">
        <v>2</v>
      </c>
      <c r="B2218" s="3" t="s">
        <v>5</v>
      </c>
      <c r="C2218" s="2" t="s">
        <v>40</v>
      </c>
      <c r="D2218" s="3">
        <v>67</v>
      </c>
      <c r="E2218" s="3">
        <v>60624.576000000001</v>
      </c>
      <c r="F2218" s="3">
        <v>64027.136500000001</v>
      </c>
      <c r="G2218" s="3">
        <v>63</v>
      </c>
      <c r="H2218" s="3">
        <v>2</v>
      </c>
      <c r="I2218" s="3">
        <v>4</v>
      </c>
      <c r="J2218" s="3">
        <v>6</v>
      </c>
      <c r="K2218" s="3">
        <v>0</v>
      </c>
      <c r="L2218" s="3">
        <v>0</v>
      </c>
      <c r="M2218" s="3">
        <v>0</v>
      </c>
      <c r="N2218" s="3">
        <v>0</v>
      </c>
      <c r="O2218" s="3">
        <v>0</v>
      </c>
      <c r="P2218" s="3">
        <v>1</v>
      </c>
      <c r="Q2218" s="3">
        <v>0</v>
      </c>
      <c r="R2218" s="3">
        <v>1</v>
      </c>
      <c r="S2218" s="3">
        <v>0</v>
      </c>
      <c r="T2218" s="3">
        <v>1</v>
      </c>
      <c r="U2218" s="3">
        <v>0</v>
      </c>
      <c r="V2218" s="3">
        <v>0</v>
      </c>
      <c r="W2218" s="3">
        <v>0</v>
      </c>
      <c r="X2218" s="3">
        <v>1</v>
      </c>
      <c r="Y2218" s="3">
        <v>11.07</v>
      </c>
      <c r="Z2218" s="3">
        <v>2</v>
      </c>
      <c r="AA2218" s="3">
        <v>0</v>
      </c>
      <c r="AB2218" s="3">
        <f t="shared" si="476"/>
        <v>1.0561251018068976</v>
      </c>
      <c r="AC2218" s="3">
        <f t="shared" si="477"/>
        <v>5.4606645887503524E-2</v>
      </c>
      <c r="AD2218">
        <f t="shared" si="478"/>
        <v>0</v>
      </c>
      <c r="AE2218">
        <f t="shared" si="479"/>
        <v>0</v>
      </c>
      <c r="AF2218">
        <f t="shared" si="480"/>
        <v>0</v>
      </c>
      <c r="AG2218">
        <f t="shared" si="481"/>
        <v>0</v>
      </c>
      <c r="AH2218">
        <f t="shared" si="482"/>
        <v>0</v>
      </c>
      <c r="AI2218">
        <f t="shared" si="483"/>
        <v>0</v>
      </c>
      <c r="AJ2218">
        <f t="shared" si="484"/>
        <v>0</v>
      </c>
      <c r="AK2218">
        <f t="shared" si="485"/>
        <v>0</v>
      </c>
      <c r="AL2218">
        <f t="shared" si="486"/>
        <v>0</v>
      </c>
      <c r="AM2218">
        <f t="shared" si="487"/>
        <v>0</v>
      </c>
      <c r="AN2218">
        <f t="shared" si="488"/>
        <v>0</v>
      </c>
      <c r="AO2218">
        <f t="shared" si="489"/>
        <v>1</v>
      </c>
    </row>
    <row r="2219" spans="1:41" x14ac:dyDescent="0.2">
      <c r="A2219" s="3" t="s">
        <v>0</v>
      </c>
      <c r="B2219" s="3" t="s">
        <v>5</v>
      </c>
      <c r="C2219" s="2" t="s">
        <v>31</v>
      </c>
      <c r="D2219" s="3">
        <v>68</v>
      </c>
      <c r="E2219" s="3">
        <v>70510.637600000002</v>
      </c>
      <c r="F2219" s="3">
        <v>69798.316800000001</v>
      </c>
      <c r="G2219" s="3">
        <v>14</v>
      </c>
      <c r="H2219" s="3">
        <v>2</v>
      </c>
      <c r="I2219" s="3">
        <v>2</v>
      </c>
      <c r="J2219" s="3">
        <v>6</v>
      </c>
      <c r="K2219" s="3">
        <v>0</v>
      </c>
      <c r="L2219" s="3">
        <v>0</v>
      </c>
      <c r="M2219" s="3">
        <v>0</v>
      </c>
      <c r="N2219" s="3">
        <v>0</v>
      </c>
      <c r="O2219" s="3">
        <v>0</v>
      </c>
      <c r="P2219" s="3">
        <v>1</v>
      </c>
      <c r="Q2219" s="3">
        <v>0</v>
      </c>
      <c r="R2219" s="3">
        <v>1</v>
      </c>
      <c r="S2219" s="3">
        <v>0</v>
      </c>
      <c r="T2219" s="3">
        <v>0</v>
      </c>
      <c r="U2219" s="3">
        <v>0</v>
      </c>
      <c r="V2219" s="3">
        <v>1</v>
      </c>
      <c r="W2219" s="3">
        <v>0</v>
      </c>
      <c r="X2219" s="3">
        <v>0</v>
      </c>
      <c r="Y2219" s="3">
        <v>11.15</v>
      </c>
      <c r="Z2219" s="3">
        <v>11</v>
      </c>
      <c r="AA2219" s="3">
        <v>0</v>
      </c>
      <c r="AB2219" s="3">
        <f t="shared" si="476"/>
        <v>0.98989768318305493</v>
      </c>
      <c r="AC2219" s="3">
        <f t="shared" si="477"/>
        <v>-1.015369151466031E-2</v>
      </c>
      <c r="AD2219">
        <f t="shared" si="478"/>
        <v>0</v>
      </c>
      <c r="AE2219">
        <f t="shared" si="479"/>
        <v>0</v>
      </c>
      <c r="AF2219">
        <f t="shared" si="480"/>
        <v>1</v>
      </c>
      <c r="AG2219">
        <f t="shared" si="481"/>
        <v>0</v>
      </c>
      <c r="AH2219">
        <f t="shared" si="482"/>
        <v>0</v>
      </c>
      <c r="AI2219">
        <f t="shared" si="483"/>
        <v>0</v>
      </c>
      <c r="AJ2219">
        <f t="shared" si="484"/>
        <v>0</v>
      </c>
      <c r="AK2219">
        <f t="shared" si="485"/>
        <v>0</v>
      </c>
      <c r="AL2219">
        <f t="shared" si="486"/>
        <v>0</v>
      </c>
      <c r="AM2219">
        <f t="shared" si="487"/>
        <v>0</v>
      </c>
      <c r="AN2219">
        <f t="shared" si="488"/>
        <v>0</v>
      </c>
      <c r="AO2219">
        <f t="shared" si="489"/>
        <v>0</v>
      </c>
    </row>
    <row r="2220" spans="1:41" x14ac:dyDescent="0.2">
      <c r="A2220" s="3" t="s">
        <v>0</v>
      </c>
      <c r="B2220" s="3" t="s">
        <v>5</v>
      </c>
      <c r="C2220" s="2" t="s">
        <v>31</v>
      </c>
      <c r="D2220" s="3">
        <v>68</v>
      </c>
      <c r="E2220" s="3">
        <v>61927.930500000002</v>
      </c>
      <c r="F2220" s="3">
        <v>70471.279399999999</v>
      </c>
      <c r="G2220" s="3">
        <v>26</v>
      </c>
      <c r="H2220" s="3">
        <v>2</v>
      </c>
      <c r="I2220" s="3">
        <v>3</v>
      </c>
      <c r="J2220" s="3">
        <v>6</v>
      </c>
      <c r="K2220" s="3">
        <v>0</v>
      </c>
      <c r="L2220" s="3">
        <v>0</v>
      </c>
      <c r="M2220" s="3">
        <v>0</v>
      </c>
      <c r="N2220" s="3">
        <v>0</v>
      </c>
      <c r="O2220" s="3">
        <v>0</v>
      </c>
      <c r="P2220" s="3">
        <v>1</v>
      </c>
      <c r="Q2220" s="3">
        <v>0</v>
      </c>
      <c r="R2220" s="3">
        <v>1</v>
      </c>
      <c r="S2220" s="3">
        <v>0</v>
      </c>
      <c r="T2220" s="3">
        <v>0</v>
      </c>
      <c r="U2220" s="3">
        <v>0</v>
      </c>
      <c r="V2220" s="3">
        <v>0</v>
      </c>
      <c r="W2220" s="3">
        <v>1</v>
      </c>
      <c r="X2220" s="3">
        <v>0</v>
      </c>
      <c r="Y2220" s="3">
        <v>11.16</v>
      </c>
      <c r="Z2220" s="3">
        <v>11</v>
      </c>
      <c r="AA2220" s="3">
        <v>0</v>
      </c>
      <c r="AB2220" s="3">
        <f t="shared" si="476"/>
        <v>1.1379563119746106</v>
      </c>
      <c r="AC2220" s="3">
        <f t="shared" si="477"/>
        <v>0.12923394478673453</v>
      </c>
      <c r="AD2220">
        <f t="shared" si="478"/>
        <v>0</v>
      </c>
      <c r="AE2220">
        <f t="shared" si="479"/>
        <v>0</v>
      </c>
      <c r="AF2220">
        <f t="shared" si="480"/>
        <v>1</v>
      </c>
      <c r="AG2220">
        <f t="shared" si="481"/>
        <v>0</v>
      </c>
      <c r="AH2220">
        <f t="shared" si="482"/>
        <v>0</v>
      </c>
      <c r="AI2220">
        <f t="shared" si="483"/>
        <v>0</v>
      </c>
      <c r="AJ2220">
        <f t="shared" si="484"/>
        <v>0</v>
      </c>
      <c r="AK2220">
        <f t="shared" si="485"/>
        <v>0</v>
      </c>
      <c r="AL2220">
        <f t="shared" si="486"/>
        <v>0</v>
      </c>
      <c r="AM2220">
        <f t="shared" si="487"/>
        <v>0</v>
      </c>
      <c r="AN2220">
        <f t="shared" si="488"/>
        <v>0</v>
      </c>
      <c r="AO2220">
        <f t="shared" si="489"/>
        <v>0</v>
      </c>
    </row>
    <row r="2221" spans="1:41" x14ac:dyDescent="0.2">
      <c r="A2221" s="3" t="s">
        <v>0</v>
      </c>
      <c r="B2221" s="3" t="s">
        <v>5</v>
      </c>
      <c r="C2221" s="2" t="s">
        <v>31</v>
      </c>
      <c r="D2221" s="3">
        <v>68</v>
      </c>
      <c r="E2221" s="3">
        <v>64078.107000000004</v>
      </c>
      <c r="F2221" s="3">
        <v>66213.702099999995</v>
      </c>
      <c r="G2221" s="3">
        <v>11</v>
      </c>
      <c r="H2221" s="3">
        <v>2</v>
      </c>
      <c r="I2221" s="3">
        <v>2</v>
      </c>
      <c r="J2221" s="3">
        <v>6</v>
      </c>
      <c r="K2221" s="3">
        <v>0</v>
      </c>
      <c r="L2221" s="3">
        <v>0</v>
      </c>
      <c r="M2221" s="3">
        <v>0</v>
      </c>
      <c r="N2221" s="3">
        <v>0</v>
      </c>
      <c r="O2221" s="3">
        <v>0</v>
      </c>
      <c r="P2221" s="3">
        <v>1</v>
      </c>
      <c r="Q2221" s="3">
        <v>0</v>
      </c>
      <c r="R2221" s="3">
        <v>1</v>
      </c>
      <c r="S2221" s="3">
        <v>0</v>
      </c>
      <c r="T2221" s="3">
        <v>0</v>
      </c>
      <c r="U2221" s="3">
        <v>0</v>
      </c>
      <c r="V2221" s="3">
        <v>1</v>
      </c>
      <c r="W2221" s="3">
        <v>0</v>
      </c>
      <c r="X2221" s="3">
        <v>0</v>
      </c>
      <c r="Y2221" s="3">
        <v>11.1</v>
      </c>
      <c r="Z2221" s="3">
        <v>18</v>
      </c>
      <c r="AA2221" s="3">
        <v>1</v>
      </c>
      <c r="AB2221" s="3">
        <f t="shared" si="476"/>
        <v>1.0333279992182041</v>
      </c>
      <c r="AC2221" s="3">
        <f t="shared" si="477"/>
        <v>3.2784660762768168E-2</v>
      </c>
      <c r="AD2221">
        <f t="shared" si="478"/>
        <v>0</v>
      </c>
      <c r="AE2221">
        <f t="shared" si="479"/>
        <v>0</v>
      </c>
      <c r="AF2221">
        <f t="shared" si="480"/>
        <v>1</v>
      </c>
      <c r="AG2221">
        <f t="shared" si="481"/>
        <v>0</v>
      </c>
      <c r="AH2221">
        <f t="shared" si="482"/>
        <v>0</v>
      </c>
      <c r="AI2221">
        <f t="shared" si="483"/>
        <v>0</v>
      </c>
      <c r="AJ2221">
        <f t="shared" si="484"/>
        <v>0</v>
      </c>
      <c r="AK2221">
        <f t="shared" si="485"/>
        <v>0</v>
      </c>
      <c r="AL2221">
        <f t="shared" si="486"/>
        <v>0</v>
      </c>
      <c r="AM2221">
        <f t="shared" si="487"/>
        <v>0</v>
      </c>
      <c r="AN2221">
        <f t="shared" si="488"/>
        <v>0</v>
      </c>
      <c r="AO2221">
        <f t="shared" si="489"/>
        <v>0</v>
      </c>
    </row>
    <row r="2222" spans="1:41" x14ac:dyDescent="0.2">
      <c r="A2222" s="3" t="s">
        <v>0</v>
      </c>
      <c r="B2222" s="3" t="s">
        <v>5</v>
      </c>
      <c r="C2222" s="2" t="s">
        <v>33</v>
      </c>
      <c r="D2222" s="3">
        <v>68</v>
      </c>
      <c r="E2222" s="3">
        <v>59664.264499999997</v>
      </c>
      <c r="F2222" s="3">
        <v>66647.421600000001</v>
      </c>
      <c r="G2222" s="3">
        <v>41</v>
      </c>
      <c r="H2222" s="3">
        <v>2</v>
      </c>
      <c r="I2222" s="3">
        <v>3</v>
      </c>
      <c r="J2222" s="3">
        <v>6</v>
      </c>
      <c r="K2222" s="3">
        <v>0</v>
      </c>
      <c r="L2222" s="3">
        <v>0</v>
      </c>
      <c r="M2222" s="3">
        <v>0</v>
      </c>
      <c r="N2222" s="3">
        <v>0</v>
      </c>
      <c r="O2222" s="3">
        <v>0</v>
      </c>
      <c r="P2222" s="3">
        <v>1</v>
      </c>
      <c r="Q2222" s="3">
        <v>0</v>
      </c>
      <c r="R2222" s="3">
        <v>1</v>
      </c>
      <c r="S2222" s="3">
        <v>0</v>
      </c>
      <c r="T2222" s="3">
        <v>0</v>
      </c>
      <c r="U2222" s="3">
        <v>0</v>
      </c>
      <c r="V2222" s="3">
        <v>0</v>
      </c>
      <c r="W2222" s="3">
        <v>1</v>
      </c>
      <c r="X2222" s="3">
        <v>0</v>
      </c>
      <c r="Y2222" s="3">
        <v>11.11</v>
      </c>
      <c r="Z2222" s="3">
        <v>12</v>
      </c>
      <c r="AA2222" s="3">
        <v>0</v>
      </c>
      <c r="AB2222" s="3">
        <f t="shared" si="476"/>
        <v>1.117040864553019</v>
      </c>
      <c r="AC2222" s="3">
        <f t="shared" si="477"/>
        <v>0.11068310361932748</v>
      </c>
      <c r="AD2222">
        <f t="shared" si="478"/>
        <v>0</v>
      </c>
      <c r="AE2222">
        <f t="shared" si="479"/>
        <v>0</v>
      </c>
      <c r="AF2222">
        <f t="shared" si="480"/>
        <v>0</v>
      </c>
      <c r="AG2222">
        <f t="shared" si="481"/>
        <v>1</v>
      </c>
      <c r="AH2222">
        <f t="shared" si="482"/>
        <v>0</v>
      </c>
      <c r="AI2222">
        <f t="shared" si="483"/>
        <v>0</v>
      </c>
      <c r="AJ2222">
        <f t="shared" si="484"/>
        <v>0</v>
      </c>
      <c r="AK2222">
        <f t="shared" si="485"/>
        <v>0</v>
      </c>
      <c r="AL2222">
        <f t="shared" si="486"/>
        <v>0</v>
      </c>
      <c r="AM2222">
        <f t="shared" si="487"/>
        <v>0</v>
      </c>
      <c r="AN2222">
        <f t="shared" si="488"/>
        <v>0</v>
      </c>
      <c r="AO2222">
        <f t="shared" si="489"/>
        <v>0</v>
      </c>
    </row>
    <row r="2223" spans="1:41" x14ac:dyDescent="0.2">
      <c r="A2223" s="3" t="s">
        <v>0</v>
      </c>
      <c r="B2223" s="3" t="s">
        <v>5</v>
      </c>
      <c r="C2223" s="2" t="s">
        <v>33</v>
      </c>
      <c r="D2223" s="3">
        <v>68</v>
      </c>
      <c r="E2223" s="3">
        <v>43333.4</v>
      </c>
      <c r="F2223" s="3">
        <v>43333.693299999999</v>
      </c>
      <c r="G2223" s="3">
        <v>37</v>
      </c>
      <c r="H2223" s="3">
        <v>2</v>
      </c>
      <c r="I2223" s="3">
        <v>3</v>
      </c>
      <c r="J2223" s="3">
        <v>6</v>
      </c>
      <c r="K2223" s="3">
        <v>0</v>
      </c>
      <c r="L2223" s="3">
        <v>0</v>
      </c>
      <c r="M2223" s="3">
        <v>0</v>
      </c>
      <c r="N2223" s="3">
        <v>0</v>
      </c>
      <c r="O2223" s="3">
        <v>0</v>
      </c>
      <c r="P2223" s="3">
        <v>1</v>
      </c>
      <c r="Q2223" s="3">
        <v>0</v>
      </c>
      <c r="R2223" s="3">
        <v>1</v>
      </c>
      <c r="S2223" s="3">
        <v>0</v>
      </c>
      <c r="T2223" s="3">
        <v>0</v>
      </c>
      <c r="U2223" s="3">
        <v>0</v>
      </c>
      <c r="V2223" s="3">
        <v>0</v>
      </c>
      <c r="W2223" s="3">
        <v>1</v>
      </c>
      <c r="X2223" s="3">
        <v>0</v>
      </c>
      <c r="Y2223" s="3">
        <v>10.68</v>
      </c>
      <c r="Z2223" s="3">
        <v>10</v>
      </c>
      <c r="AA2223" s="3">
        <v>0</v>
      </c>
      <c r="AB2223" s="3">
        <f t="shared" si="476"/>
        <v>1.0000067684511253</v>
      </c>
      <c r="AC2223" s="3">
        <f t="shared" si="477"/>
        <v>6.7684282194876685E-6</v>
      </c>
      <c r="AD2223">
        <f t="shared" si="478"/>
        <v>0</v>
      </c>
      <c r="AE2223">
        <f t="shared" si="479"/>
        <v>0</v>
      </c>
      <c r="AF2223">
        <f t="shared" si="480"/>
        <v>0</v>
      </c>
      <c r="AG2223">
        <f t="shared" si="481"/>
        <v>1</v>
      </c>
      <c r="AH2223">
        <f t="shared" si="482"/>
        <v>0</v>
      </c>
      <c r="AI2223">
        <f t="shared" si="483"/>
        <v>0</v>
      </c>
      <c r="AJ2223">
        <f t="shared" si="484"/>
        <v>0</v>
      </c>
      <c r="AK2223">
        <f t="shared" si="485"/>
        <v>0</v>
      </c>
      <c r="AL2223">
        <f t="shared" si="486"/>
        <v>0</v>
      </c>
      <c r="AM2223">
        <f t="shared" si="487"/>
        <v>0</v>
      </c>
      <c r="AN2223">
        <f t="shared" si="488"/>
        <v>0</v>
      </c>
      <c r="AO2223">
        <f t="shared" si="489"/>
        <v>0</v>
      </c>
    </row>
    <row r="2224" spans="1:41" x14ac:dyDescent="0.2">
      <c r="A2224" s="3" t="s">
        <v>0</v>
      </c>
      <c r="B2224" s="3" t="s">
        <v>5</v>
      </c>
      <c r="C2224" s="2" t="s">
        <v>33</v>
      </c>
      <c r="D2224" s="3">
        <v>68</v>
      </c>
      <c r="E2224" s="3">
        <v>61315.308299999997</v>
      </c>
      <c r="F2224" s="3">
        <v>69136.739300000001</v>
      </c>
      <c r="G2224" s="3">
        <v>9</v>
      </c>
      <c r="H2224" s="3">
        <v>2</v>
      </c>
      <c r="I2224" s="3">
        <v>1</v>
      </c>
      <c r="J2224" s="3">
        <v>6</v>
      </c>
      <c r="K2224" s="3">
        <v>0</v>
      </c>
      <c r="L2224" s="3">
        <v>0</v>
      </c>
      <c r="M2224" s="3">
        <v>0</v>
      </c>
      <c r="N2224" s="3">
        <v>0</v>
      </c>
      <c r="O2224" s="3">
        <v>0</v>
      </c>
      <c r="P2224" s="3">
        <v>1</v>
      </c>
      <c r="Q2224" s="3">
        <v>0</v>
      </c>
      <c r="R2224" s="3">
        <v>1</v>
      </c>
      <c r="S2224" s="3">
        <v>0</v>
      </c>
      <c r="T2224" s="3">
        <v>0</v>
      </c>
      <c r="U2224" s="3">
        <v>1</v>
      </c>
      <c r="V2224" s="3">
        <v>0</v>
      </c>
      <c r="W2224" s="3">
        <v>0</v>
      </c>
      <c r="X2224" s="3">
        <v>0</v>
      </c>
      <c r="Y2224" s="3">
        <v>11.14</v>
      </c>
      <c r="Z2224" s="3">
        <v>10</v>
      </c>
      <c r="AA2224" s="3">
        <v>0</v>
      </c>
      <c r="AB2224" s="3">
        <f t="shared" si="476"/>
        <v>1.1275608199135485</v>
      </c>
      <c r="AC2224" s="3">
        <f t="shared" si="477"/>
        <v>0.12005673321352145</v>
      </c>
      <c r="AD2224">
        <f t="shared" si="478"/>
        <v>0</v>
      </c>
      <c r="AE2224">
        <f t="shared" si="479"/>
        <v>0</v>
      </c>
      <c r="AF2224">
        <f t="shared" si="480"/>
        <v>0</v>
      </c>
      <c r="AG2224">
        <f t="shared" si="481"/>
        <v>1</v>
      </c>
      <c r="AH2224">
        <f t="shared" si="482"/>
        <v>0</v>
      </c>
      <c r="AI2224">
        <f t="shared" si="483"/>
        <v>0</v>
      </c>
      <c r="AJ2224">
        <f t="shared" si="484"/>
        <v>0</v>
      </c>
      <c r="AK2224">
        <f t="shared" si="485"/>
        <v>0</v>
      </c>
      <c r="AL2224">
        <f t="shared" si="486"/>
        <v>0</v>
      </c>
      <c r="AM2224">
        <f t="shared" si="487"/>
        <v>0</v>
      </c>
      <c r="AN2224">
        <f t="shared" si="488"/>
        <v>0</v>
      </c>
      <c r="AO2224">
        <f t="shared" si="489"/>
        <v>0</v>
      </c>
    </row>
    <row r="2225" spans="1:41" x14ac:dyDescent="0.2">
      <c r="A2225" s="3" t="s">
        <v>0</v>
      </c>
      <c r="B2225" s="3" t="s">
        <v>5</v>
      </c>
      <c r="C2225" s="2" t="s">
        <v>32</v>
      </c>
      <c r="D2225" s="3">
        <v>68</v>
      </c>
      <c r="E2225" s="3">
        <v>58471.270900000003</v>
      </c>
      <c r="F2225" s="3">
        <v>57709.126600000003</v>
      </c>
      <c r="G2225" s="3">
        <v>15</v>
      </c>
      <c r="H2225" s="3">
        <v>2</v>
      </c>
      <c r="I2225" s="3">
        <v>2</v>
      </c>
      <c r="J2225" s="3">
        <v>6</v>
      </c>
      <c r="K2225" s="3">
        <v>0</v>
      </c>
      <c r="L2225" s="3">
        <v>0</v>
      </c>
      <c r="M2225" s="3">
        <v>0</v>
      </c>
      <c r="N2225" s="3">
        <v>0</v>
      </c>
      <c r="O2225" s="3">
        <v>0</v>
      </c>
      <c r="P2225" s="3">
        <v>1</v>
      </c>
      <c r="Q2225" s="3">
        <v>0</v>
      </c>
      <c r="R2225" s="3">
        <v>1</v>
      </c>
      <c r="S2225" s="3">
        <v>0</v>
      </c>
      <c r="T2225" s="3">
        <v>0</v>
      </c>
      <c r="U2225" s="3">
        <v>0</v>
      </c>
      <c r="V2225" s="3">
        <v>1</v>
      </c>
      <c r="W2225" s="3">
        <v>0</v>
      </c>
      <c r="X2225" s="3">
        <v>0</v>
      </c>
      <c r="Y2225" s="3">
        <v>10.96</v>
      </c>
      <c r="Z2225" s="3">
        <v>24</v>
      </c>
      <c r="AA2225" s="3">
        <v>1</v>
      </c>
      <c r="AB2225" s="3">
        <f t="shared" si="476"/>
        <v>0.98696549111608245</v>
      </c>
      <c r="AC2225" s="3">
        <f t="shared" si="477"/>
        <v>-1.3120203568114141E-2</v>
      </c>
      <c r="AD2225">
        <f t="shared" si="478"/>
        <v>0</v>
      </c>
      <c r="AE2225">
        <f t="shared" si="479"/>
        <v>0</v>
      </c>
      <c r="AF2225">
        <f t="shared" si="480"/>
        <v>0</v>
      </c>
      <c r="AG2225">
        <f t="shared" si="481"/>
        <v>0</v>
      </c>
      <c r="AH2225">
        <f t="shared" si="482"/>
        <v>0</v>
      </c>
      <c r="AI2225">
        <f t="shared" si="483"/>
        <v>0</v>
      </c>
      <c r="AJ2225">
        <f t="shared" si="484"/>
        <v>0</v>
      </c>
      <c r="AK2225">
        <f t="shared" si="485"/>
        <v>0</v>
      </c>
      <c r="AL2225">
        <f t="shared" si="486"/>
        <v>1</v>
      </c>
      <c r="AM2225">
        <f t="shared" si="487"/>
        <v>0</v>
      </c>
      <c r="AN2225">
        <f t="shared" si="488"/>
        <v>0</v>
      </c>
      <c r="AO2225">
        <f t="shared" si="489"/>
        <v>0</v>
      </c>
    </row>
    <row r="2226" spans="1:41" x14ac:dyDescent="0.2">
      <c r="A2226" s="3" t="s">
        <v>0</v>
      </c>
      <c r="B2226" s="3" t="s">
        <v>5</v>
      </c>
      <c r="C2226" s="2" t="s">
        <v>39</v>
      </c>
      <c r="D2226" s="3">
        <v>68</v>
      </c>
      <c r="E2226" s="3">
        <v>54196.1253</v>
      </c>
      <c r="F2226" s="3">
        <v>72672.323499999999</v>
      </c>
      <c r="G2226" s="3">
        <v>35</v>
      </c>
      <c r="H2226" s="3">
        <v>2</v>
      </c>
      <c r="I2226" s="3">
        <v>3</v>
      </c>
      <c r="J2226" s="3">
        <v>6</v>
      </c>
      <c r="K2226" s="3">
        <v>0</v>
      </c>
      <c r="L2226" s="3">
        <v>0</v>
      </c>
      <c r="M2226" s="3">
        <v>0</v>
      </c>
      <c r="N2226" s="3">
        <v>0</v>
      </c>
      <c r="O2226" s="3">
        <v>0</v>
      </c>
      <c r="P2226" s="3">
        <v>1</v>
      </c>
      <c r="Q2226" s="3">
        <v>0</v>
      </c>
      <c r="R2226" s="3">
        <v>1</v>
      </c>
      <c r="S2226" s="3">
        <v>0</v>
      </c>
      <c r="T2226" s="3">
        <v>0</v>
      </c>
      <c r="U2226" s="3">
        <v>0</v>
      </c>
      <c r="V2226" s="3">
        <v>0</v>
      </c>
      <c r="W2226" s="3">
        <v>1</v>
      </c>
      <c r="X2226" s="3">
        <v>0</v>
      </c>
      <c r="Y2226" s="3">
        <v>11.19</v>
      </c>
      <c r="Z2226" s="3">
        <v>10</v>
      </c>
      <c r="AA2226" s="3">
        <v>0</v>
      </c>
      <c r="AB2226" s="3">
        <f t="shared" si="476"/>
        <v>1.3409136372337673</v>
      </c>
      <c r="AC2226" s="3">
        <f t="shared" si="477"/>
        <v>0.29335120046113033</v>
      </c>
      <c r="AD2226">
        <f t="shared" si="478"/>
        <v>0</v>
      </c>
      <c r="AE2226">
        <f t="shared" si="479"/>
        <v>0</v>
      </c>
      <c r="AF2226">
        <f t="shared" si="480"/>
        <v>0</v>
      </c>
      <c r="AG2226">
        <f t="shared" si="481"/>
        <v>0</v>
      </c>
      <c r="AH2226">
        <f t="shared" si="482"/>
        <v>0</v>
      </c>
      <c r="AI2226">
        <f t="shared" si="483"/>
        <v>0</v>
      </c>
      <c r="AJ2226">
        <f t="shared" si="484"/>
        <v>0</v>
      </c>
      <c r="AK2226">
        <f t="shared" si="485"/>
        <v>0</v>
      </c>
      <c r="AL2226">
        <f t="shared" si="486"/>
        <v>0</v>
      </c>
      <c r="AM2226">
        <f t="shared" si="487"/>
        <v>0</v>
      </c>
      <c r="AN2226">
        <f t="shared" si="488"/>
        <v>1</v>
      </c>
      <c r="AO2226">
        <f t="shared" si="489"/>
        <v>0</v>
      </c>
    </row>
    <row r="2227" spans="1:41" x14ac:dyDescent="0.2">
      <c r="A2227" s="3" t="s">
        <v>0</v>
      </c>
      <c r="B2227" s="3" t="s">
        <v>5</v>
      </c>
      <c r="C2227" s="2" t="s">
        <v>39</v>
      </c>
      <c r="D2227" s="3">
        <v>68</v>
      </c>
      <c r="E2227" s="3">
        <v>61586.506000000001</v>
      </c>
      <c r="F2227" s="3">
        <v>63680.102400000003</v>
      </c>
      <c r="G2227" s="3">
        <v>0</v>
      </c>
      <c r="H2227" s="3">
        <v>2</v>
      </c>
      <c r="I2227" s="3">
        <v>1</v>
      </c>
      <c r="J2227" s="3">
        <v>6</v>
      </c>
      <c r="K2227" s="3">
        <v>0</v>
      </c>
      <c r="L2227" s="3">
        <v>0</v>
      </c>
      <c r="M2227" s="3">
        <v>0</v>
      </c>
      <c r="N2227" s="3">
        <v>0</v>
      </c>
      <c r="O2227" s="3">
        <v>0</v>
      </c>
      <c r="P2227" s="3">
        <v>1</v>
      </c>
      <c r="Q2227" s="3">
        <v>0</v>
      </c>
      <c r="R2227" s="3">
        <v>1</v>
      </c>
      <c r="S2227" s="3">
        <v>0</v>
      </c>
      <c r="T2227" s="3">
        <v>0</v>
      </c>
      <c r="U2227" s="3">
        <v>1</v>
      </c>
      <c r="V2227" s="3">
        <v>0</v>
      </c>
      <c r="W2227" s="3">
        <v>0</v>
      </c>
      <c r="X2227" s="3">
        <v>0</v>
      </c>
      <c r="Y2227" s="3">
        <v>11.06</v>
      </c>
      <c r="Z2227" s="3">
        <v>11</v>
      </c>
      <c r="AA2227" s="3">
        <v>0</v>
      </c>
      <c r="AB2227" s="3">
        <f t="shared" si="476"/>
        <v>1.0339944013060265</v>
      </c>
      <c r="AC2227" s="3">
        <f t="shared" si="477"/>
        <v>3.3429361473925105E-2</v>
      </c>
      <c r="AD2227">
        <f t="shared" si="478"/>
        <v>0</v>
      </c>
      <c r="AE2227">
        <f t="shared" si="479"/>
        <v>0</v>
      </c>
      <c r="AF2227">
        <f t="shared" si="480"/>
        <v>0</v>
      </c>
      <c r="AG2227">
        <f t="shared" si="481"/>
        <v>0</v>
      </c>
      <c r="AH2227">
        <f t="shared" si="482"/>
        <v>0</v>
      </c>
      <c r="AI2227">
        <f t="shared" si="483"/>
        <v>0</v>
      </c>
      <c r="AJ2227">
        <f t="shared" si="484"/>
        <v>0</v>
      </c>
      <c r="AK2227">
        <f t="shared" si="485"/>
        <v>0</v>
      </c>
      <c r="AL2227">
        <f t="shared" si="486"/>
        <v>0</v>
      </c>
      <c r="AM2227">
        <f t="shared" si="487"/>
        <v>0</v>
      </c>
      <c r="AN2227">
        <f t="shared" si="488"/>
        <v>1</v>
      </c>
      <c r="AO2227">
        <f t="shared" si="489"/>
        <v>0</v>
      </c>
    </row>
    <row r="2228" spans="1:41" x14ac:dyDescent="0.2">
      <c r="A2228" s="3" t="s">
        <v>2</v>
      </c>
      <c r="B2228" s="3" t="s">
        <v>5</v>
      </c>
      <c r="C2228" s="2" t="s">
        <v>33</v>
      </c>
      <c r="D2228" s="3">
        <v>68</v>
      </c>
      <c r="E2228" s="3">
        <v>63061.188399999999</v>
      </c>
      <c r="F2228" s="3">
        <v>68787.228099999993</v>
      </c>
      <c r="G2228" s="3">
        <v>21</v>
      </c>
      <c r="H2228" s="3">
        <v>2</v>
      </c>
      <c r="I2228" s="3">
        <v>3</v>
      </c>
      <c r="J2228" s="3">
        <v>6</v>
      </c>
      <c r="K2228" s="3">
        <v>0</v>
      </c>
      <c r="L2228" s="3">
        <v>0</v>
      </c>
      <c r="M2228" s="3">
        <v>0</v>
      </c>
      <c r="N2228" s="3">
        <v>0</v>
      </c>
      <c r="O2228" s="3">
        <v>0</v>
      </c>
      <c r="P2228" s="3">
        <v>1</v>
      </c>
      <c r="Q2228" s="3">
        <v>0</v>
      </c>
      <c r="R2228" s="3">
        <v>1</v>
      </c>
      <c r="S2228" s="3">
        <v>0</v>
      </c>
      <c r="T2228" s="3">
        <v>1</v>
      </c>
      <c r="U2228" s="3">
        <v>0</v>
      </c>
      <c r="V2228" s="3">
        <v>0</v>
      </c>
      <c r="W2228" s="3">
        <v>1</v>
      </c>
      <c r="X2228" s="3">
        <v>0</v>
      </c>
      <c r="Y2228" s="3">
        <v>11.14</v>
      </c>
      <c r="Z2228" s="3">
        <v>3</v>
      </c>
      <c r="AA2228" s="3">
        <v>0</v>
      </c>
      <c r="AB2228" s="3">
        <f t="shared" si="476"/>
        <v>1.0908013287615113</v>
      </c>
      <c r="AC2228" s="3">
        <f t="shared" si="477"/>
        <v>8.6912590141755106E-2</v>
      </c>
      <c r="AD2228">
        <f t="shared" si="478"/>
        <v>0</v>
      </c>
      <c r="AE2228">
        <f t="shared" si="479"/>
        <v>0</v>
      </c>
      <c r="AF2228">
        <f t="shared" si="480"/>
        <v>0</v>
      </c>
      <c r="AG2228">
        <f t="shared" si="481"/>
        <v>1</v>
      </c>
      <c r="AH2228">
        <f t="shared" si="482"/>
        <v>0</v>
      </c>
      <c r="AI2228">
        <f t="shared" si="483"/>
        <v>0</v>
      </c>
      <c r="AJ2228">
        <f t="shared" si="484"/>
        <v>0</v>
      </c>
      <c r="AK2228">
        <f t="shared" si="485"/>
        <v>0</v>
      </c>
      <c r="AL2228">
        <f t="shared" si="486"/>
        <v>0</v>
      </c>
      <c r="AM2228">
        <f t="shared" si="487"/>
        <v>0</v>
      </c>
      <c r="AN2228">
        <f t="shared" si="488"/>
        <v>0</v>
      </c>
      <c r="AO2228">
        <f t="shared" si="489"/>
        <v>0</v>
      </c>
    </row>
    <row r="2229" spans="1:41" x14ac:dyDescent="0.2">
      <c r="A2229" s="3" t="s">
        <v>2</v>
      </c>
      <c r="B2229" s="3" t="s">
        <v>5</v>
      </c>
      <c r="C2229" s="2" t="s">
        <v>37</v>
      </c>
      <c r="D2229" s="3">
        <v>68</v>
      </c>
      <c r="E2229" s="3">
        <v>50383.949200000003</v>
      </c>
      <c r="F2229" s="3">
        <v>53797.958100000003</v>
      </c>
      <c r="G2229" s="3">
        <v>64</v>
      </c>
      <c r="H2229" s="3">
        <v>2</v>
      </c>
      <c r="I2229" s="3">
        <v>4</v>
      </c>
      <c r="J2229" s="3">
        <v>6</v>
      </c>
      <c r="K2229" s="3">
        <v>0</v>
      </c>
      <c r="L2229" s="3">
        <v>0</v>
      </c>
      <c r="M2229" s="3">
        <v>0</v>
      </c>
      <c r="N2229" s="3">
        <v>0</v>
      </c>
      <c r="O2229" s="3">
        <v>0</v>
      </c>
      <c r="P2229" s="3">
        <v>1</v>
      </c>
      <c r="Q2229" s="3">
        <v>0</v>
      </c>
      <c r="R2229" s="3">
        <v>1</v>
      </c>
      <c r="S2229" s="3">
        <v>0</v>
      </c>
      <c r="T2229" s="3">
        <v>1</v>
      </c>
      <c r="U2229" s="3">
        <v>0</v>
      </c>
      <c r="V2229" s="3">
        <v>0</v>
      </c>
      <c r="W2229" s="3">
        <v>0</v>
      </c>
      <c r="X2229" s="3">
        <v>1</v>
      </c>
      <c r="Y2229" s="3">
        <v>10.89</v>
      </c>
      <c r="Z2229" s="3">
        <v>3</v>
      </c>
      <c r="AA2229" s="3">
        <v>0</v>
      </c>
      <c r="AB2229" s="3">
        <f t="shared" si="476"/>
        <v>1.0677598511868935</v>
      </c>
      <c r="AC2229" s="3">
        <f t="shared" si="477"/>
        <v>6.5562856814315632E-2</v>
      </c>
      <c r="AD2229">
        <f t="shared" si="478"/>
        <v>0</v>
      </c>
      <c r="AE2229">
        <f t="shared" si="479"/>
        <v>0</v>
      </c>
      <c r="AF2229">
        <f t="shared" si="480"/>
        <v>0</v>
      </c>
      <c r="AG2229">
        <f t="shared" si="481"/>
        <v>0</v>
      </c>
      <c r="AH2229">
        <f t="shared" si="482"/>
        <v>1</v>
      </c>
      <c r="AI2229">
        <f t="shared" si="483"/>
        <v>0</v>
      </c>
      <c r="AJ2229">
        <f t="shared" si="484"/>
        <v>0</v>
      </c>
      <c r="AK2229">
        <f t="shared" si="485"/>
        <v>0</v>
      </c>
      <c r="AL2229">
        <f t="shared" si="486"/>
        <v>0</v>
      </c>
      <c r="AM2229">
        <f t="shared" si="487"/>
        <v>0</v>
      </c>
      <c r="AN2229">
        <f t="shared" si="488"/>
        <v>0</v>
      </c>
      <c r="AO2229">
        <f t="shared" si="489"/>
        <v>0</v>
      </c>
    </row>
    <row r="2230" spans="1:41" x14ac:dyDescent="0.2">
      <c r="A2230" s="3" t="s">
        <v>0</v>
      </c>
      <c r="B2230" s="3" t="s">
        <v>5</v>
      </c>
      <c r="C2230" s="2" t="s">
        <v>31</v>
      </c>
      <c r="D2230" s="3">
        <v>69</v>
      </c>
      <c r="E2230" s="3">
        <v>58939.476199999997</v>
      </c>
      <c r="F2230" s="3">
        <v>62448.016900000002</v>
      </c>
      <c r="G2230" s="3">
        <v>23</v>
      </c>
      <c r="H2230" s="3">
        <v>2</v>
      </c>
      <c r="I2230" s="3">
        <v>3</v>
      </c>
      <c r="J2230" s="3">
        <v>6</v>
      </c>
      <c r="K2230" s="3">
        <v>0</v>
      </c>
      <c r="L2230" s="3">
        <v>0</v>
      </c>
      <c r="M2230" s="3">
        <v>0</v>
      </c>
      <c r="N2230" s="3">
        <v>0</v>
      </c>
      <c r="O2230" s="3">
        <v>0</v>
      </c>
      <c r="P2230" s="3">
        <v>1</v>
      </c>
      <c r="Q2230" s="3">
        <v>0</v>
      </c>
      <c r="R2230" s="3">
        <v>1</v>
      </c>
      <c r="S2230" s="3">
        <v>0</v>
      </c>
      <c r="T2230" s="3">
        <v>0</v>
      </c>
      <c r="U2230" s="3">
        <v>0</v>
      </c>
      <c r="V2230" s="3">
        <v>0</v>
      </c>
      <c r="W2230" s="3">
        <v>1</v>
      </c>
      <c r="X2230" s="3">
        <v>0</v>
      </c>
      <c r="Y2230" s="3">
        <v>11.04</v>
      </c>
      <c r="Z2230" s="3">
        <v>11</v>
      </c>
      <c r="AA2230" s="3">
        <v>0</v>
      </c>
      <c r="AB2230" s="3">
        <f t="shared" si="476"/>
        <v>1.0595278568152597</v>
      </c>
      <c r="AC2230" s="3">
        <f t="shared" si="477"/>
        <v>5.7823390797056409E-2</v>
      </c>
      <c r="AD2230">
        <f t="shared" si="478"/>
        <v>0</v>
      </c>
      <c r="AE2230">
        <f t="shared" si="479"/>
        <v>0</v>
      </c>
      <c r="AF2230">
        <f t="shared" si="480"/>
        <v>1</v>
      </c>
      <c r="AG2230">
        <f t="shared" si="481"/>
        <v>0</v>
      </c>
      <c r="AH2230">
        <f t="shared" si="482"/>
        <v>0</v>
      </c>
      <c r="AI2230">
        <f t="shared" si="483"/>
        <v>0</v>
      </c>
      <c r="AJ2230">
        <f t="shared" si="484"/>
        <v>0</v>
      </c>
      <c r="AK2230">
        <f t="shared" si="485"/>
        <v>0</v>
      </c>
      <c r="AL2230">
        <f t="shared" si="486"/>
        <v>0</v>
      </c>
      <c r="AM2230">
        <f t="shared" si="487"/>
        <v>0</v>
      </c>
      <c r="AN2230">
        <f t="shared" si="488"/>
        <v>0</v>
      </c>
      <c r="AO2230">
        <f t="shared" si="489"/>
        <v>0</v>
      </c>
    </row>
    <row r="2231" spans="1:41" x14ac:dyDescent="0.2">
      <c r="A2231" s="3" t="s">
        <v>0</v>
      </c>
      <c r="B2231" s="3" t="s">
        <v>5</v>
      </c>
      <c r="C2231" s="2" t="s">
        <v>33</v>
      </c>
      <c r="D2231" s="3">
        <v>69</v>
      </c>
      <c r="E2231" s="3">
        <v>55058.478999999999</v>
      </c>
      <c r="F2231" s="3">
        <v>52305.114600000001</v>
      </c>
      <c r="G2231" s="3">
        <v>38</v>
      </c>
      <c r="H2231" s="3">
        <v>2</v>
      </c>
      <c r="I2231" s="3">
        <v>3</v>
      </c>
      <c r="J2231" s="3">
        <v>6</v>
      </c>
      <c r="K2231" s="3">
        <v>0</v>
      </c>
      <c r="L2231" s="3">
        <v>0</v>
      </c>
      <c r="M2231" s="3">
        <v>0</v>
      </c>
      <c r="N2231" s="3">
        <v>0</v>
      </c>
      <c r="O2231" s="3">
        <v>0</v>
      </c>
      <c r="P2231" s="3">
        <v>1</v>
      </c>
      <c r="Q2231" s="3">
        <v>0</v>
      </c>
      <c r="R2231" s="3">
        <v>1</v>
      </c>
      <c r="S2231" s="3">
        <v>0</v>
      </c>
      <c r="T2231" s="3">
        <v>0</v>
      </c>
      <c r="U2231" s="3">
        <v>0</v>
      </c>
      <c r="V2231" s="3">
        <v>0</v>
      </c>
      <c r="W2231" s="3">
        <v>1</v>
      </c>
      <c r="X2231" s="3">
        <v>0</v>
      </c>
      <c r="Y2231" s="3">
        <v>10.86</v>
      </c>
      <c r="Z2231" s="3">
        <v>11</v>
      </c>
      <c r="AA2231" s="3">
        <v>0</v>
      </c>
      <c r="AB2231" s="3">
        <f t="shared" si="476"/>
        <v>0.94999200032387388</v>
      </c>
      <c r="AC2231" s="3">
        <f t="shared" si="477"/>
        <v>-5.1301715134716638E-2</v>
      </c>
      <c r="AD2231">
        <f t="shared" si="478"/>
        <v>0</v>
      </c>
      <c r="AE2231">
        <f t="shared" si="479"/>
        <v>0</v>
      </c>
      <c r="AF2231">
        <f t="shared" si="480"/>
        <v>0</v>
      </c>
      <c r="AG2231">
        <f t="shared" si="481"/>
        <v>1</v>
      </c>
      <c r="AH2231">
        <f t="shared" si="482"/>
        <v>0</v>
      </c>
      <c r="AI2231">
        <f t="shared" si="483"/>
        <v>0</v>
      </c>
      <c r="AJ2231">
        <f t="shared" si="484"/>
        <v>0</v>
      </c>
      <c r="AK2231">
        <f t="shared" si="485"/>
        <v>0</v>
      </c>
      <c r="AL2231">
        <f t="shared" si="486"/>
        <v>0</v>
      </c>
      <c r="AM2231">
        <f t="shared" si="487"/>
        <v>0</v>
      </c>
      <c r="AN2231">
        <f t="shared" si="488"/>
        <v>0</v>
      </c>
      <c r="AO2231">
        <f t="shared" si="489"/>
        <v>0</v>
      </c>
    </row>
    <row r="2232" spans="1:41" x14ac:dyDescent="0.2">
      <c r="A2232" s="3" t="s">
        <v>0</v>
      </c>
      <c r="B2232" s="3" t="s">
        <v>5</v>
      </c>
      <c r="C2232" s="2" t="s">
        <v>37</v>
      </c>
      <c r="D2232" s="3">
        <v>69</v>
      </c>
      <c r="E2232" s="3">
        <v>49653.747000000003</v>
      </c>
      <c r="F2232" s="3">
        <v>49317.7353</v>
      </c>
      <c r="G2232" s="3">
        <v>64</v>
      </c>
      <c r="H2232" s="3">
        <v>2</v>
      </c>
      <c r="I2232" s="3">
        <v>4</v>
      </c>
      <c r="J2232" s="3">
        <v>6</v>
      </c>
      <c r="K2232" s="3">
        <v>0</v>
      </c>
      <c r="L2232" s="3">
        <v>0</v>
      </c>
      <c r="M2232" s="3">
        <v>0</v>
      </c>
      <c r="N2232" s="3">
        <v>0</v>
      </c>
      <c r="O2232" s="3">
        <v>0</v>
      </c>
      <c r="P2232" s="3">
        <v>1</v>
      </c>
      <c r="Q2232" s="3">
        <v>0</v>
      </c>
      <c r="R2232" s="3">
        <v>1</v>
      </c>
      <c r="S2232" s="3">
        <v>0</v>
      </c>
      <c r="T2232" s="3">
        <v>0</v>
      </c>
      <c r="U2232" s="3">
        <v>0</v>
      </c>
      <c r="V2232" s="3">
        <v>0</v>
      </c>
      <c r="W2232" s="3">
        <v>0</v>
      </c>
      <c r="X2232" s="3">
        <v>1</v>
      </c>
      <c r="Y2232" s="3">
        <v>10.81</v>
      </c>
      <c r="Z2232" s="3">
        <v>10</v>
      </c>
      <c r="AA2232" s="3">
        <v>0</v>
      </c>
      <c r="AB2232" s="3">
        <f t="shared" si="476"/>
        <v>0.99323290345036797</v>
      </c>
      <c r="AC2232" s="3">
        <f t="shared" si="477"/>
        <v>-6.7900971711668786E-3</v>
      </c>
      <c r="AD2232">
        <f t="shared" si="478"/>
        <v>0</v>
      </c>
      <c r="AE2232">
        <f t="shared" si="479"/>
        <v>0</v>
      </c>
      <c r="AF2232">
        <f t="shared" si="480"/>
        <v>0</v>
      </c>
      <c r="AG2232">
        <f t="shared" si="481"/>
        <v>0</v>
      </c>
      <c r="AH2232">
        <f t="shared" si="482"/>
        <v>1</v>
      </c>
      <c r="AI2232">
        <f t="shared" si="483"/>
        <v>0</v>
      </c>
      <c r="AJ2232">
        <f t="shared" si="484"/>
        <v>0</v>
      </c>
      <c r="AK2232">
        <f t="shared" si="485"/>
        <v>0</v>
      </c>
      <c r="AL2232">
        <f t="shared" si="486"/>
        <v>0</v>
      </c>
      <c r="AM2232">
        <f t="shared" si="487"/>
        <v>0</v>
      </c>
      <c r="AN2232">
        <f t="shared" si="488"/>
        <v>0</v>
      </c>
      <c r="AO2232">
        <f t="shared" si="489"/>
        <v>0</v>
      </c>
    </row>
    <row r="2233" spans="1:41" x14ac:dyDescent="0.2">
      <c r="A2233" s="3" t="s">
        <v>0</v>
      </c>
      <c r="B2233" s="3" t="s">
        <v>5</v>
      </c>
      <c r="C2233" s="2" t="s">
        <v>37</v>
      </c>
      <c r="D2233" s="3">
        <v>69</v>
      </c>
      <c r="E2233" s="3">
        <v>59148.360800000002</v>
      </c>
      <c r="F2233" s="3">
        <v>64934.909899999999</v>
      </c>
      <c r="G2233" s="3">
        <v>16</v>
      </c>
      <c r="H2233" s="3">
        <v>2</v>
      </c>
      <c r="I2233" s="3">
        <v>2</v>
      </c>
      <c r="J2233" s="3">
        <v>6</v>
      </c>
      <c r="K2233" s="3">
        <v>0</v>
      </c>
      <c r="L2233" s="3">
        <v>0</v>
      </c>
      <c r="M2233" s="3">
        <v>0</v>
      </c>
      <c r="N2233" s="3">
        <v>0</v>
      </c>
      <c r="O2233" s="3">
        <v>0</v>
      </c>
      <c r="P2233" s="3">
        <v>1</v>
      </c>
      <c r="Q2233" s="3">
        <v>0</v>
      </c>
      <c r="R2233" s="3">
        <v>1</v>
      </c>
      <c r="S2233" s="3">
        <v>0</v>
      </c>
      <c r="T2233" s="3">
        <v>0</v>
      </c>
      <c r="U2233" s="3">
        <v>0</v>
      </c>
      <c r="V2233" s="3">
        <v>1</v>
      </c>
      <c r="W2233" s="3">
        <v>0</v>
      </c>
      <c r="X2233" s="3">
        <v>0</v>
      </c>
      <c r="Y2233" s="3">
        <v>11.08</v>
      </c>
      <c r="Z2233" s="3">
        <v>10</v>
      </c>
      <c r="AA2233" s="3">
        <v>0</v>
      </c>
      <c r="AB2233" s="3">
        <f t="shared" si="476"/>
        <v>1.0978310983049253</v>
      </c>
      <c r="AC2233" s="3">
        <f t="shared" si="477"/>
        <v>9.3336504574405746E-2</v>
      </c>
      <c r="AD2233">
        <f t="shared" si="478"/>
        <v>0</v>
      </c>
      <c r="AE2233">
        <f t="shared" si="479"/>
        <v>0</v>
      </c>
      <c r="AF2233">
        <f t="shared" si="480"/>
        <v>0</v>
      </c>
      <c r="AG2233">
        <f t="shared" si="481"/>
        <v>0</v>
      </c>
      <c r="AH2233">
        <f t="shared" si="482"/>
        <v>1</v>
      </c>
      <c r="AI2233">
        <f t="shared" si="483"/>
        <v>0</v>
      </c>
      <c r="AJ2233">
        <f t="shared" si="484"/>
        <v>0</v>
      </c>
      <c r="AK2233">
        <f t="shared" si="485"/>
        <v>0</v>
      </c>
      <c r="AL2233">
        <f t="shared" si="486"/>
        <v>0</v>
      </c>
      <c r="AM2233">
        <f t="shared" si="487"/>
        <v>0</v>
      </c>
      <c r="AN2233">
        <f t="shared" si="488"/>
        <v>0</v>
      </c>
      <c r="AO2233">
        <f t="shared" si="489"/>
        <v>0</v>
      </c>
    </row>
    <row r="2234" spans="1:41" x14ac:dyDescent="0.2">
      <c r="A2234" s="3" t="s">
        <v>0</v>
      </c>
      <c r="B2234" s="3" t="s">
        <v>5</v>
      </c>
      <c r="C2234" s="2" t="s">
        <v>37</v>
      </c>
      <c r="D2234" s="3">
        <v>69</v>
      </c>
      <c r="E2234" s="3">
        <v>54501.4712</v>
      </c>
      <c r="F2234" s="3">
        <v>54837.926899999999</v>
      </c>
      <c r="G2234" s="3">
        <v>23</v>
      </c>
      <c r="H2234" s="3">
        <v>2</v>
      </c>
      <c r="I2234" s="3">
        <v>3</v>
      </c>
      <c r="J2234" s="3">
        <v>6</v>
      </c>
      <c r="K2234" s="3">
        <v>0</v>
      </c>
      <c r="L2234" s="3">
        <v>0</v>
      </c>
      <c r="M2234" s="3">
        <v>0</v>
      </c>
      <c r="N2234" s="3">
        <v>0</v>
      </c>
      <c r="O2234" s="3">
        <v>0</v>
      </c>
      <c r="P2234" s="3">
        <v>1</v>
      </c>
      <c r="Q2234" s="3">
        <v>0</v>
      </c>
      <c r="R2234" s="3">
        <v>1</v>
      </c>
      <c r="S2234" s="3">
        <v>0</v>
      </c>
      <c r="T2234" s="3">
        <v>0</v>
      </c>
      <c r="U2234" s="3">
        <v>0</v>
      </c>
      <c r="V2234" s="3">
        <v>0</v>
      </c>
      <c r="W2234" s="3">
        <v>1</v>
      </c>
      <c r="X2234" s="3">
        <v>0</v>
      </c>
      <c r="Y2234" s="3">
        <v>10.91</v>
      </c>
      <c r="Z2234" s="3">
        <v>23</v>
      </c>
      <c r="AA2234" s="3">
        <v>1</v>
      </c>
      <c r="AB2234" s="3">
        <f t="shared" si="476"/>
        <v>1.0061733324365747</v>
      </c>
      <c r="AC2234" s="3">
        <f t="shared" si="477"/>
        <v>6.1543554805472177E-3</v>
      </c>
      <c r="AD2234">
        <f t="shared" si="478"/>
        <v>0</v>
      </c>
      <c r="AE2234">
        <f t="shared" si="479"/>
        <v>0</v>
      </c>
      <c r="AF2234">
        <f t="shared" si="480"/>
        <v>0</v>
      </c>
      <c r="AG2234">
        <f t="shared" si="481"/>
        <v>0</v>
      </c>
      <c r="AH2234">
        <f t="shared" si="482"/>
        <v>1</v>
      </c>
      <c r="AI2234">
        <f t="shared" si="483"/>
        <v>0</v>
      </c>
      <c r="AJ2234">
        <f t="shared" si="484"/>
        <v>0</v>
      </c>
      <c r="AK2234">
        <f t="shared" si="485"/>
        <v>0</v>
      </c>
      <c r="AL2234">
        <f t="shared" si="486"/>
        <v>0</v>
      </c>
      <c r="AM2234">
        <f t="shared" si="487"/>
        <v>0</v>
      </c>
      <c r="AN2234">
        <f t="shared" si="488"/>
        <v>0</v>
      </c>
      <c r="AO2234">
        <f t="shared" si="489"/>
        <v>0</v>
      </c>
    </row>
    <row r="2235" spans="1:41" x14ac:dyDescent="0.2">
      <c r="A2235" s="3" t="s">
        <v>0</v>
      </c>
      <c r="B2235" s="3" t="s">
        <v>5</v>
      </c>
      <c r="C2235" s="2" t="s">
        <v>38</v>
      </c>
      <c r="D2235" s="3">
        <v>69</v>
      </c>
      <c r="E2235" s="3">
        <v>61006.3851</v>
      </c>
      <c r="F2235" s="3">
        <v>61139.375200000002</v>
      </c>
      <c r="G2235" s="3">
        <v>14</v>
      </c>
      <c r="H2235" s="3">
        <v>2</v>
      </c>
      <c r="I2235" s="3">
        <v>2</v>
      </c>
      <c r="J2235" s="3">
        <v>6</v>
      </c>
      <c r="K2235" s="3">
        <v>0</v>
      </c>
      <c r="L2235" s="3">
        <v>0</v>
      </c>
      <c r="M2235" s="3">
        <v>0</v>
      </c>
      <c r="N2235" s="3">
        <v>0</v>
      </c>
      <c r="O2235" s="3">
        <v>0</v>
      </c>
      <c r="P2235" s="3">
        <v>1</v>
      </c>
      <c r="Q2235" s="3">
        <v>0</v>
      </c>
      <c r="R2235" s="3">
        <v>1</v>
      </c>
      <c r="S2235" s="3">
        <v>0</v>
      </c>
      <c r="T2235" s="3">
        <v>0</v>
      </c>
      <c r="U2235" s="3">
        <v>0</v>
      </c>
      <c r="V2235" s="3">
        <v>1</v>
      </c>
      <c r="W2235" s="3">
        <v>0</v>
      </c>
      <c r="X2235" s="3">
        <v>0</v>
      </c>
      <c r="Y2235" s="3">
        <v>11.02</v>
      </c>
      <c r="Z2235" s="3">
        <v>10</v>
      </c>
      <c r="AA2235" s="3">
        <v>0</v>
      </c>
      <c r="AB2235" s="3">
        <f t="shared" si="476"/>
        <v>1.0021799373915043</v>
      </c>
      <c r="AC2235" s="3">
        <f t="shared" si="477"/>
        <v>2.1775647754661951E-3</v>
      </c>
      <c r="AD2235">
        <f t="shared" si="478"/>
        <v>0</v>
      </c>
      <c r="AE2235">
        <f t="shared" si="479"/>
        <v>0</v>
      </c>
      <c r="AF2235">
        <f t="shared" si="480"/>
        <v>0</v>
      </c>
      <c r="AG2235">
        <f t="shared" si="481"/>
        <v>0</v>
      </c>
      <c r="AH2235">
        <f t="shared" si="482"/>
        <v>0</v>
      </c>
      <c r="AI2235">
        <f t="shared" si="483"/>
        <v>1</v>
      </c>
      <c r="AJ2235">
        <f t="shared" si="484"/>
        <v>0</v>
      </c>
      <c r="AK2235">
        <f t="shared" si="485"/>
        <v>0</v>
      </c>
      <c r="AL2235">
        <f t="shared" si="486"/>
        <v>0</v>
      </c>
      <c r="AM2235">
        <f t="shared" si="487"/>
        <v>0</v>
      </c>
      <c r="AN2235">
        <f t="shared" si="488"/>
        <v>0</v>
      </c>
      <c r="AO2235">
        <f t="shared" si="489"/>
        <v>0</v>
      </c>
    </row>
    <row r="2236" spans="1:41" x14ac:dyDescent="0.2">
      <c r="A2236" s="3" t="s">
        <v>0</v>
      </c>
      <c r="B2236" s="3" t="s">
        <v>5</v>
      </c>
      <c r="C2236" s="2" t="s">
        <v>38</v>
      </c>
      <c r="D2236" s="3">
        <v>69</v>
      </c>
      <c r="E2236" s="3">
        <v>58324.316800000001</v>
      </c>
      <c r="F2236" s="3">
        <v>54471.191899999998</v>
      </c>
      <c r="G2236" s="3">
        <v>20</v>
      </c>
      <c r="H2236" s="3">
        <v>2</v>
      </c>
      <c r="I2236" s="3">
        <v>2</v>
      </c>
      <c r="J2236" s="3">
        <v>6</v>
      </c>
      <c r="K2236" s="3">
        <v>0</v>
      </c>
      <c r="L2236" s="3">
        <v>0</v>
      </c>
      <c r="M2236" s="3">
        <v>0</v>
      </c>
      <c r="N2236" s="3">
        <v>0</v>
      </c>
      <c r="O2236" s="3">
        <v>0</v>
      </c>
      <c r="P2236" s="3">
        <v>1</v>
      </c>
      <c r="Q2236" s="3">
        <v>0</v>
      </c>
      <c r="R2236" s="3">
        <v>1</v>
      </c>
      <c r="S2236" s="3">
        <v>0</v>
      </c>
      <c r="T2236" s="3">
        <v>0</v>
      </c>
      <c r="U2236" s="3">
        <v>0</v>
      </c>
      <c r="V2236" s="3">
        <v>1</v>
      </c>
      <c r="W2236" s="3">
        <v>0</v>
      </c>
      <c r="X2236" s="3">
        <v>0</v>
      </c>
      <c r="Y2236" s="3">
        <v>10.91</v>
      </c>
      <c r="Z2236" s="3">
        <v>19</v>
      </c>
      <c r="AA2236" s="3">
        <v>1</v>
      </c>
      <c r="AB2236" s="3">
        <f t="shared" si="476"/>
        <v>0.93393621886369005</v>
      </c>
      <c r="AC2236" s="3">
        <f t="shared" si="477"/>
        <v>-6.8347131239544057E-2</v>
      </c>
      <c r="AD2236">
        <f t="shared" si="478"/>
        <v>0</v>
      </c>
      <c r="AE2236">
        <f t="shared" si="479"/>
        <v>0</v>
      </c>
      <c r="AF2236">
        <f t="shared" si="480"/>
        <v>0</v>
      </c>
      <c r="AG2236">
        <f t="shared" si="481"/>
        <v>0</v>
      </c>
      <c r="AH2236">
        <f t="shared" si="482"/>
        <v>0</v>
      </c>
      <c r="AI2236">
        <f t="shared" si="483"/>
        <v>1</v>
      </c>
      <c r="AJ2236">
        <f t="shared" si="484"/>
        <v>0</v>
      </c>
      <c r="AK2236">
        <f t="shared" si="485"/>
        <v>0</v>
      </c>
      <c r="AL2236">
        <f t="shared" si="486"/>
        <v>0</v>
      </c>
      <c r="AM2236">
        <f t="shared" si="487"/>
        <v>0</v>
      </c>
      <c r="AN2236">
        <f t="shared" si="488"/>
        <v>0</v>
      </c>
      <c r="AO2236">
        <f t="shared" si="489"/>
        <v>0</v>
      </c>
    </row>
    <row r="2237" spans="1:41" x14ac:dyDescent="0.2">
      <c r="A2237" s="3" t="s">
        <v>0</v>
      </c>
      <c r="B2237" s="3" t="s">
        <v>5</v>
      </c>
      <c r="C2237" s="2" t="s">
        <v>38</v>
      </c>
      <c r="D2237" s="3">
        <v>69</v>
      </c>
      <c r="E2237" s="3">
        <v>53648.672899999998</v>
      </c>
      <c r="F2237" s="3">
        <v>56305.538200000003</v>
      </c>
      <c r="G2237" s="3">
        <v>57</v>
      </c>
      <c r="H2237" s="3">
        <v>2</v>
      </c>
      <c r="I2237" s="3">
        <v>4</v>
      </c>
      <c r="J2237" s="3">
        <v>6</v>
      </c>
      <c r="K2237" s="3">
        <v>0</v>
      </c>
      <c r="L2237" s="3">
        <v>0</v>
      </c>
      <c r="M2237" s="3">
        <v>0</v>
      </c>
      <c r="N2237" s="3">
        <v>0</v>
      </c>
      <c r="O2237" s="3">
        <v>0</v>
      </c>
      <c r="P2237" s="3">
        <v>1</v>
      </c>
      <c r="Q2237" s="3">
        <v>0</v>
      </c>
      <c r="R2237" s="3">
        <v>1</v>
      </c>
      <c r="S2237" s="3">
        <v>0</v>
      </c>
      <c r="T2237" s="3">
        <v>0</v>
      </c>
      <c r="U2237" s="3">
        <v>0</v>
      </c>
      <c r="V2237" s="3">
        <v>0</v>
      </c>
      <c r="W2237" s="3">
        <v>0</v>
      </c>
      <c r="X2237" s="3">
        <v>1</v>
      </c>
      <c r="Y2237" s="3">
        <v>10.94</v>
      </c>
      <c r="Z2237" s="3">
        <v>14</v>
      </c>
      <c r="AA2237" s="3">
        <v>0</v>
      </c>
      <c r="AB2237" s="3">
        <f t="shared" si="476"/>
        <v>1.0495234114169487</v>
      </c>
      <c r="AC2237" s="3">
        <f t="shared" si="477"/>
        <v>4.83361672397997E-2</v>
      </c>
      <c r="AD2237">
        <f t="shared" si="478"/>
        <v>0</v>
      </c>
      <c r="AE2237">
        <f t="shared" si="479"/>
        <v>0</v>
      </c>
      <c r="AF2237">
        <f t="shared" si="480"/>
        <v>0</v>
      </c>
      <c r="AG2237">
        <f t="shared" si="481"/>
        <v>0</v>
      </c>
      <c r="AH2237">
        <f t="shared" si="482"/>
        <v>0</v>
      </c>
      <c r="AI2237">
        <f t="shared" si="483"/>
        <v>1</v>
      </c>
      <c r="AJ2237">
        <f t="shared" si="484"/>
        <v>0</v>
      </c>
      <c r="AK2237">
        <f t="shared" si="485"/>
        <v>0</v>
      </c>
      <c r="AL2237">
        <f t="shared" si="486"/>
        <v>0</v>
      </c>
      <c r="AM2237">
        <f t="shared" si="487"/>
        <v>0</v>
      </c>
      <c r="AN2237">
        <f t="shared" si="488"/>
        <v>0</v>
      </c>
      <c r="AO2237">
        <f t="shared" si="489"/>
        <v>0</v>
      </c>
    </row>
    <row r="2238" spans="1:41" x14ac:dyDescent="0.2">
      <c r="A2238" s="3" t="s">
        <v>0</v>
      </c>
      <c r="B2238" s="3" t="s">
        <v>5</v>
      </c>
      <c r="C2238" s="2" t="s">
        <v>35</v>
      </c>
      <c r="D2238" s="3">
        <v>69</v>
      </c>
      <c r="E2238" s="3">
        <v>69748.206999999995</v>
      </c>
      <c r="F2238" s="3">
        <v>74187.071599999996</v>
      </c>
      <c r="G2238" s="3">
        <v>11</v>
      </c>
      <c r="H2238" s="3">
        <v>2</v>
      </c>
      <c r="I2238" s="3">
        <v>2</v>
      </c>
      <c r="J2238" s="3">
        <v>6</v>
      </c>
      <c r="K2238" s="3">
        <v>0</v>
      </c>
      <c r="L2238" s="3">
        <v>0</v>
      </c>
      <c r="M2238" s="3">
        <v>0</v>
      </c>
      <c r="N2238" s="3">
        <v>0</v>
      </c>
      <c r="O2238" s="3">
        <v>0</v>
      </c>
      <c r="P2238" s="3">
        <v>1</v>
      </c>
      <c r="Q2238" s="3">
        <v>0</v>
      </c>
      <c r="R2238" s="3">
        <v>1</v>
      </c>
      <c r="S2238" s="3">
        <v>0</v>
      </c>
      <c r="T2238" s="3">
        <v>0</v>
      </c>
      <c r="U2238" s="3">
        <v>0</v>
      </c>
      <c r="V2238" s="3">
        <v>1</v>
      </c>
      <c r="W2238" s="3">
        <v>0</v>
      </c>
      <c r="X2238" s="3">
        <v>0</v>
      </c>
      <c r="Y2238" s="3">
        <v>11.21</v>
      </c>
      <c r="Z2238" s="3">
        <v>11</v>
      </c>
      <c r="AA2238" s="3">
        <v>0</v>
      </c>
      <c r="AB2238" s="3">
        <f t="shared" si="476"/>
        <v>1.0636412718107577</v>
      </c>
      <c r="AC2238" s="3">
        <f t="shared" si="477"/>
        <v>6.1698183517627639E-2</v>
      </c>
      <c r="AD2238">
        <f t="shared" si="478"/>
        <v>0</v>
      </c>
      <c r="AE2238">
        <f t="shared" si="479"/>
        <v>0</v>
      </c>
      <c r="AF2238">
        <f t="shared" si="480"/>
        <v>0</v>
      </c>
      <c r="AG2238">
        <f t="shared" si="481"/>
        <v>0</v>
      </c>
      <c r="AH2238">
        <f t="shared" si="482"/>
        <v>0</v>
      </c>
      <c r="AI2238">
        <f t="shared" si="483"/>
        <v>0</v>
      </c>
      <c r="AJ2238">
        <f t="shared" si="484"/>
        <v>0</v>
      </c>
      <c r="AK2238">
        <f t="shared" si="485"/>
        <v>1</v>
      </c>
      <c r="AL2238">
        <f t="shared" si="486"/>
        <v>0</v>
      </c>
      <c r="AM2238">
        <f t="shared" si="487"/>
        <v>0</v>
      </c>
      <c r="AN2238">
        <f t="shared" si="488"/>
        <v>0</v>
      </c>
      <c r="AO2238">
        <f t="shared" si="489"/>
        <v>0</v>
      </c>
    </row>
    <row r="2239" spans="1:41" x14ac:dyDescent="0.2">
      <c r="A2239" s="3" t="s">
        <v>0</v>
      </c>
      <c r="B2239" s="3" t="s">
        <v>5</v>
      </c>
      <c r="C2239" s="2" t="s">
        <v>35</v>
      </c>
      <c r="D2239" s="3">
        <v>69</v>
      </c>
      <c r="E2239" s="3">
        <v>45574.112500000003</v>
      </c>
      <c r="F2239" s="3">
        <v>44432.7909</v>
      </c>
      <c r="G2239" s="3">
        <v>54</v>
      </c>
      <c r="H2239" s="3">
        <v>2</v>
      </c>
      <c r="I2239" s="3">
        <v>4</v>
      </c>
      <c r="J2239" s="3">
        <v>6</v>
      </c>
      <c r="K2239" s="3">
        <v>0</v>
      </c>
      <c r="L2239" s="3">
        <v>0</v>
      </c>
      <c r="M2239" s="3">
        <v>0</v>
      </c>
      <c r="N2239" s="3">
        <v>0</v>
      </c>
      <c r="O2239" s="3">
        <v>0</v>
      </c>
      <c r="P2239" s="3">
        <v>1</v>
      </c>
      <c r="Q2239" s="3">
        <v>0</v>
      </c>
      <c r="R2239" s="3">
        <v>1</v>
      </c>
      <c r="S2239" s="3">
        <v>0</v>
      </c>
      <c r="T2239" s="3">
        <v>0</v>
      </c>
      <c r="U2239" s="3">
        <v>0</v>
      </c>
      <c r="V2239" s="3">
        <v>0</v>
      </c>
      <c r="W2239" s="3">
        <v>0</v>
      </c>
      <c r="X2239" s="3">
        <v>1</v>
      </c>
      <c r="Y2239" s="3">
        <v>10.7</v>
      </c>
      <c r="Z2239" s="3">
        <v>12</v>
      </c>
      <c r="AA2239" s="3">
        <v>0</v>
      </c>
      <c r="AB2239" s="3">
        <f t="shared" si="476"/>
        <v>0.97495680031070264</v>
      </c>
      <c r="AC2239" s="3">
        <f t="shared" si="477"/>
        <v>-2.5362116339528864E-2</v>
      </c>
      <c r="AD2239">
        <f t="shared" si="478"/>
        <v>0</v>
      </c>
      <c r="AE2239">
        <f t="shared" si="479"/>
        <v>0</v>
      </c>
      <c r="AF2239">
        <f t="shared" si="480"/>
        <v>0</v>
      </c>
      <c r="AG2239">
        <f t="shared" si="481"/>
        <v>0</v>
      </c>
      <c r="AH2239">
        <f t="shared" si="482"/>
        <v>0</v>
      </c>
      <c r="AI2239">
        <f t="shared" si="483"/>
        <v>0</v>
      </c>
      <c r="AJ2239">
        <f t="shared" si="484"/>
        <v>0</v>
      </c>
      <c r="AK2239">
        <f t="shared" si="485"/>
        <v>1</v>
      </c>
      <c r="AL2239">
        <f t="shared" si="486"/>
        <v>0</v>
      </c>
      <c r="AM2239">
        <f t="shared" si="487"/>
        <v>0</v>
      </c>
      <c r="AN2239">
        <f t="shared" si="488"/>
        <v>0</v>
      </c>
      <c r="AO2239">
        <f t="shared" si="489"/>
        <v>0</v>
      </c>
    </row>
    <row r="2240" spans="1:41" x14ac:dyDescent="0.2">
      <c r="A2240" s="3" t="s">
        <v>0</v>
      </c>
      <c r="B2240" s="3" t="s">
        <v>5</v>
      </c>
      <c r="C2240" s="2" t="s">
        <v>32</v>
      </c>
      <c r="D2240" s="3">
        <v>69</v>
      </c>
      <c r="E2240" s="3">
        <v>51648.038800000002</v>
      </c>
      <c r="F2240" s="3">
        <v>58654.427799999998</v>
      </c>
      <c r="G2240" s="3">
        <v>57</v>
      </c>
      <c r="H2240" s="3">
        <v>2</v>
      </c>
      <c r="I2240" s="3">
        <v>4</v>
      </c>
      <c r="J2240" s="3">
        <v>6</v>
      </c>
      <c r="K2240" s="3">
        <v>0</v>
      </c>
      <c r="L2240" s="3">
        <v>0</v>
      </c>
      <c r="M2240" s="3">
        <v>0</v>
      </c>
      <c r="N2240" s="3">
        <v>0</v>
      </c>
      <c r="O2240" s="3">
        <v>0</v>
      </c>
      <c r="P2240" s="3">
        <v>1</v>
      </c>
      <c r="Q2240" s="3">
        <v>0</v>
      </c>
      <c r="R2240" s="3">
        <v>1</v>
      </c>
      <c r="S2240" s="3">
        <v>0</v>
      </c>
      <c r="T2240" s="3">
        <v>0</v>
      </c>
      <c r="U2240" s="3">
        <v>0</v>
      </c>
      <c r="V2240" s="3">
        <v>0</v>
      </c>
      <c r="W2240" s="3">
        <v>0</v>
      </c>
      <c r="X2240" s="3">
        <v>1</v>
      </c>
      <c r="Y2240" s="3">
        <v>10.98</v>
      </c>
      <c r="Z2240" s="3">
        <v>11</v>
      </c>
      <c r="AA2240" s="3">
        <v>0</v>
      </c>
      <c r="AB2240" s="3">
        <f t="shared" si="476"/>
        <v>1.1356564385170806</v>
      </c>
      <c r="AC2240" s="3">
        <f t="shared" si="477"/>
        <v>0.12721084367466595</v>
      </c>
      <c r="AD2240">
        <f t="shared" si="478"/>
        <v>0</v>
      </c>
      <c r="AE2240">
        <f t="shared" si="479"/>
        <v>0</v>
      </c>
      <c r="AF2240">
        <f t="shared" si="480"/>
        <v>0</v>
      </c>
      <c r="AG2240">
        <f t="shared" si="481"/>
        <v>0</v>
      </c>
      <c r="AH2240">
        <f t="shared" si="482"/>
        <v>0</v>
      </c>
      <c r="AI2240">
        <f t="shared" si="483"/>
        <v>0</v>
      </c>
      <c r="AJ2240">
        <f t="shared" si="484"/>
        <v>0</v>
      </c>
      <c r="AK2240">
        <f t="shared" si="485"/>
        <v>0</v>
      </c>
      <c r="AL2240">
        <f t="shared" si="486"/>
        <v>1</v>
      </c>
      <c r="AM2240">
        <f t="shared" si="487"/>
        <v>0</v>
      </c>
      <c r="AN2240">
        <f t="shared" si="488"/>
        <v>0</v>
      </c>
      <c r="AO2240">
        <f t="shared" si="489"/>
        <v>0</v>
      </c>
    </row>
    <row r="2241" spans="1:41" x14ac:dyDescent="0.2">
      <c r="A2241" s="3" t="s">
        <v>0</v>
      </c>
      <c r="B2241" s="3" t="s">
        <v>5</v>
      </c>
      <c r="C2241" s="2" t="s">
        <v>41</v>
      </c>
      <c r="D2241" s="3">
        <v>69</v>
      </c>
      <c r="E2241" s="3">
        <v>55256.039700000001</v>
      </c>
      <c r="F2241" s="3">
        <v>61702.504000000001</v>
      </c>
      <c r="G2241" s="3">
        <v>11</v>
      </c>
      <c r="H2241" s="3">
        <v>2</v>
      </c>
      <c r="I2241" s="3">
        <v>2</v>
      </c>
      <c r="J2241" s="3">
        <v>6</v>
      </c>
      <c r="K2241" s="3">
        <v>0</v>
      </c>
      <c r="L2241" s="3">
        <v>0</v>
      </c>
      <c r="M2241" s="3">
        <v>0</v>
      </c>
      <c r="N2241" s="3">
        <v>0</v>
      </c>
      <c r="O2241" s="3">
        <v>0</v>
      </c>
      <c r="P2241" s="3">
        <v>1</v>
      </c>
      <c r="Q2241" s="3">
        <v>0</v>
      </c>
      <c r="R2241" s="3">
        <v>1</v>
      </c>
      <c r="S2241" s="3">
        <v>0</v>
      </c>
      <c r="T2241" s="3">
        <v>0</v>
      </c>
      <c r="U2241" s="3">
        <v>0</v>
      </c>
      <c r="V2241" s="3">
        <v>1</v>
      </c>
      <c r="W2241" s="3">
        <v>0</v>
      </c>
      <c r="X2241" s="3">
        <v>0</v>
      </c>
      <c r="Y2241" s="3">
        <v>11.03</v>
      </c>
      <c r="Z2241" s="3">
        <v>11</v>
      </c>
      <c r="AA2241" s="3">
        <v>0</v>
      </c>
      <c r="AB2241" s="3">
        <f t="shared" si="476"/>
        <v>1.1166653335092345</v>
      </c>
      <c r="AC2241" s="3">
        <f t="shared" si="477"/>
        <v>0.11034686329582537</v>
      </c>
      <c r="AD2241">
        <f t="shared" si="478"/>
        <v>0</v>
      </c>
      <c r="AE2241">
        <f t="shared" si="479"/>
        <v>0</v>
      </c>
      <c r="AF2241">
        <f t="shared" si="480"/>
        <v>0</v>
      </c>
      <c r="AG2241">
        <f t="shared" si="481"/>
        <v>0</v>
      </c>
      <c r="AH2241">
        <f t="shared" si="482"/>
        <v>0</v>
      </c>
      <c r="AI2241">
        <f t="shared" si="483"/>
        <v>0</v>
      </c>
      <c r="AJ2241">
        <f t="shared" si="484"/>
        <v>0</v>
      </c>
      <c r="AK2241">
        <f t="shared" si="485"/>
        <v>0</v>
      </c>
      <c r="AL2241">
        <f t="shared" si="486"/>
        <v>0</v>
      </c>
      <c r="AM2241">
        <f t="shared" si="487"/>
        <v>1</v>
      </c>
      <c r="AN2241">
        <f t="shared" si="488"/>
        <v>0</v>
      </c>
      <c r="AO2241">
        <f t="shared" si="489"/>
        <v>0</v>
      </c>
    </row>
    <row r="2242" spans="1:41" x14ac:dyDescent="0.2">
      <c r="A2242" s="3" t="s">
        <v>0</v>
      </c>
      <c r="B2242" s="3" t="s">
        <v>5</v>
      </c>
      <c r="C2242" s="2" t="s">
        <v>41</v>
      </c>
      <c r="D2242" s="3">
        <v>69</v>
      </c>
      <c r="E2242" s="3">
        <v>52517.795899999997</v>
      </c>
      <c r="F2242" s="3">
        <v>52518.213400000001</v>
      </c>
      <c r="G2242" s="3">
        <v>60</v>
      </c>
      <c r="H2242" s="3">
        <v>2</v>
      </c>
      <c r="I2242" s="3">
        <v>4</v>
      </c>
      <c r="J2242" s="3">
        <v>6</v>
      </c>
      <c r="K2242" s="3">
        <v>0</v>
      </c>
      <c r="L2242" s="3">
        <v>0</v>
      </c>
      <c r="M2242" s="3">
        <v>0</v>
      </c>
      <c r="N2242" s="3">
        <v>0</v>
      </c>
      <c r="O2242" s="3">
        <v>0</v>
      </c>
      <c r="P2242" s="3">
        <v>1</v>
      </c>
      <c r="Q2242" s="3">
        <v>0</v>
      </c>
      <c r="R2242" s="3">
        <v>1</v>
      </c>
      <c r="S2242" s="3">
        <v>0</v>
      </c>
      <c r="T2242" s="3">
        <v>0</v>
      </c>
      <c r="U2242" s="3">
        <v>0</v>
      </c>
      <c r="V2242" s="3">
        <v>0</v>
      </c>
      <c r="W2242" s="3">
        <v>0</v>
      </c>
      <c r="X2242" s="3">
        <v>1</v>
      </c>
      <c r="Y2242" s="3">
        <v>10.87</v>
      </c>
      <c r="Z2242" s="3">
        <v>10</v>
      </c>
      <c r="AA2242" s="3">
        <v>0</v>
      </c>
      <c r="AB2242" s="3">
        <f t="shared" si="476"/>
        <v>1.0000079496862511</v>
      </c>
      <c r="AC2242" s="3">
        <f t="shared" si="477"/>
        <v>7.9496546524747905E-6</v>
      </c>
      <c r="AD2242">
        <f t="shared" si="478"/>
        <v>0</v>
      </c>
      <c r="AE2242">
        <f t="shared" si="479"/>
        <v>0</v>
      </c>
      <c r="AF2242">
        <f t="shared" si="480"/>
        <v>0</v>
      </c>
      <c r="AG2242">
        <f t="shared" si="481"/>
        <v>0</v>
      </c>
      <c r="AH2242">
        <f t="shared" si="482"/>
        <v>0</v>
      </c>
      <c r="AI2242">
        <f t="shared" si="483"/>
        <v>0</v>
      </c>
      <c r="AJ2242">
        <f t="shared" si="484"/>
        <v>0</v>
      </c>
      <c r="AK2242">
        <f t="shared" si="485"/>
        <v>0</v>
      </c>
      <c r="AL2242">
        <f t="shared" si="486"/>
        <v>0</v>
      </c>
      <c r="AM2242">
        <f t="shared" si="487"/>
        <v>1</v>
      </c>
      <c r="AN2242">
        <f t="shared" si="488"/>
        <v>0</v>
      </c>
      <c r="AO2242">
        <f t="shared" si="489"/>
        <v>0</v>
      </c>
    </row>
    <row r="2243" spans="1:41" x14ac:dyDescent="0.2">
      <c r="A2243" s="3" t="s">
        <v>0</v>
      </c>
      <c r="B2243" s="3" t="s">
        <v>5</v>
      </c>
      <c r="C2243" s="2" t="s">
        <v>39</v>
      </c>
      <c r="D2243" s="3">
        <v>69</v>
      </c>
      <c r="E2243" s="3">
        <v>63121.705900000001</v>
      </c>
      <c r="F2243" s="3">
        <v>68584.112699999998</v>
      </c>
      <c r="G2243" s="3">
        <v>33</v>
      </c>
      <c r="H2243" s="3">
        <v>2</v>
      </c>
      <c r="I2243" s="3">
        <v>3</v>
      </c>
      <c r="J2243" s="3">
        <v>6</v>
      </c>
      <c r="K2243" s="3">
        <v>0</v>
      </c>
      <c r="L2243" s="3">
        <v>0</v>
      </c>
      <c r="M2243" s="3">
        <v>0</v>
      </c>
      <c r="N2243" s="3">
        <v>0</v>
      </c>
      <c r="O2243" s="3">
        <v>0</v>
      </c>
      <c r="P2243" s="3">
        <v>1</v>
      </c>
      <c r="Q2243" s="3">
        <v>0</v>
      </c>
      <c r="R2243" s="3">
        <v>1</v>
      </c>
      <c r="S2243" s="3">
        <v>0</v>
      </c>
      <c r="T2243" s="3">
        <v>0</v>
      </c>
      <c r="U2243" s="3">
        <v>0</v>
      </c>
      <c r="V2243" s="3">
        <v>0</v>
      </c>
      <c r="W2243" s="3">
        <v>1</v>
      </c>
      <c r="X2243" s="3">
        <v>0</v>
      </c>
      <c r="Y2243" s="3">
        <v>11.14</v>
      </c>
      <c r="Z2243" s="3">
        <v>13</v>
      </c>
      <c r="AA2243" s="3">
        <v>0</v>
      </c>
      <c r="AB2243" s="3">
        <f t="shared" ref="AB2243:AB2306" si="490">F2243/E2243</f>
        <v>1.0865376928921053</v>
      </c>
      <c r="AC2243" s="3">
        <f t="shared" ref="AC2243:AC2306" si="491">LN(AB2243)</f>
        <v>8.299621214398277E-2</v>
      </c>
      <c r="AD2243">
        <f t="shared" ref="AD2243:AD2306" si="492">IF(C2243="Januar",1,0)</f>
        <v>0</v>
      </c>
      <c r="AE2243">
        <f t="shared" ref="AE2243:AE2306" si="493">IF(C2243="Februar",1,0)</f>
        <v>0</v>
      </c>
      <c r="AF2243">
        <f t="shared" ref="AF2243:AF2306" si="494">IF(C2243="Mars",1,0)</f>
        <v>0</v>
      </c>
      <c r="AG2243">
        <f t="shared" ref="AG2243:AG2306" si="495">IF(C2243="April",1,0)</f>
        <v>0</v>
      </c>
      <c r="AH2243">
        <f t="shared" ref="AH2243:AH2306" si="496">IF(C2243="Mai",1,0)</f>
        <v>0</v>
      </c>
      <c r="AI2243">
        <f t="shared" ref="AI2243:AI2306" si="497">IF(C2243="Juni",1,0)</f>
        <v>0</v>
      </c>
      <c r="AJ2243">
        <f t="shared" ref="AJ2243:AJ2306" si="498">IF(C2243="Juli",1,0)</f>
        <v>0</v>
      </c>
      <c r="AK2243">
        <f t="shared" ref="AK2243:AK2306" si="499">IF(C2243="August",1,0)</f>
        <v>0</v>
      </c>
      <c r="AL2243">
        <f t="shared" ref="AL2243:AL2306" si="500">IF(C2243="September",1,0)</f>
        <v>0</v>
      </c>
      <c r="AM2243">
        <f t="shared" ref="AM2243:AM2306" si="501">IF(C2243="Oktober",1,0)</f>
        <v>0</v>
      </c>
      <c r="AN2243">
        <f t="shared" ref="AN2243:AN2306" si="502">IF(C2243="November",1,0)</f>
        <v>1</v>
      </c>
      <c r="AO2243">
        <f t="shared" ref="AO2243:AO2306" si="503">IF(C2243="Desember",1,0)</f>
        <v>0</v>
      </c>
    </row>
    <row r="2244" spans="1:41" x14ac:dyDescent="0.2">
      <c r="A2244" s="3" t="s">
        <v>2</v>
      </c>
      <c r="B2244" s="3" t="s">
        <v>5</v>
      </c>
      <c r="C2244" s="2" t="s">
        <v>37</v>
      </c>
      <c r="D2244" s="3">
        <v>69</v>
      </c>
      <c r="E2244" s="3">
        <v>69977.1976</v>
      </c>
      <c r="F2244" s="3">
        <v>83434.2837</v>
      </c>
      <c r="G2244" s="3">
        <v>10</v>
      </c>
      <c r="H2244" s="3">
        <v>2</v>
      </c>
      <c r="I2244" s="3">
        <v>1</v>
      </c>
      <c r="J2244" s="3">
        <v>6</v>
      </c>
      <c r="K2244" s="3">
        <v>0</v>
      </c>
      <c r="L2244" s="3">
        <v>0</v>
      </c>
      <c r="M2244" s="3">
        <v>0</v>
      </c>
      <c r="N2244" s="3">
        <v>0</v>
      </c>
      <c r="O2244" s="3">
        <v>0</v>
      </c>
      <c r="P2244" s="3">
        <v>1</v>
      </c>
      <c r="Q2244" s="3">
        <v>0</v>
      </c>
      <c r="R2244" s="3">
        <v>1</v>
      </c>
      <c r="S2244" s="3">
        <v>0</v>
      </c>
      <c r="T2244" s="3">
        <v>1</v>
      </c>
      <c r="U2244" s="3">
        <v>1</v>
      </c>
      <c r="V2244" s="3">
        <v>0</v>
      </c>
      <c r="W2244" s="3">
        <v>0</v>
      </c>
      <c r="X2244" s="3">
        <v>0</v>
      </c>
      <c r="Y2244" s="3">
        <v>11.33</v>
      </c>
      <c r="Z2244" s="3">
        <v>1</v>
      </c>
      <c r="AA2244" s="3">
        <v>0</v>
      </c>
      <c r="AB2244" s="3">
        <f t="shared" si="490"/>
        <v>1.1923067307856867</v>
      </c>
      <c r="AC2244" s="3">
        <f t="shared" si="491"/>
        <v>0.17588986002552789</v>
      </c>
      <c r="AD2244">
        <f t="shared" si="492"/>
        <v>0</v>
      </c>
      <c r="AE2244">
        <f t="shared" si="493"/>
        <v>0</v>
      </c>
      <c r="AF2244">
        <f t="shared" si="494"/>
        <v>0</v>
      </c>
      <c r="AG2244">
        <f t="shared" si="495"/>
        <v>0</v>
      </c>
      <c r="AH2244">
        <f t="shared" si="496"/>
        <v>1</v>
      </c>
      <c r="AI2244">
        <f t="shared" si="497"/>
        <v>0</v>
      </c>
      <c r="AJ2244">
        <f t="shared" si="498"/>
        <v>0</v>
      </c>
      <c r="AK2244">
        <f t="shared" si="499"/>
        <v>0</v>
      </c>
      <c r="AL2244">
        <f t="shared" si="500"/>
        <v>0</v>
      </c>
      <c r="AM2244">
        <f t="shared" si="501"/>
        <v>0</v>
      </c>
      <c r="AN2244">
        <f t="shared" si="502"/>
        <v>0</v>
      </c>
      <c r="AO2244">
        <f t="shared" si="503"/>
        <v>0</v>
      </c>
    </row>
    <row r="2245" spans="1:41" x14ac:dyDescent="0.2">
      <c r="A2245" s="3" t="s">
        <v>2</v>
      </c>
      <c r="B2245" s="3" t="s">
        <v>5</v>
      </c>
      <c r="C2245" s="2" t="s">
        <v>39</v>
      </c>
      <c r="D2245" s="3">
        <v>69</v>
      </c>
      <c r="E2245" s="3">
        <v>64335.584900000002</v>
      </c>
      <c r="F2245" s="3">
        <v>71618.652300000002</v>
      </c>
      <c r="G2245" s="3">
        <v>10</v>
      </c>
      <c r="H2245" s="3">
        <v>2</v>
      </c>
      <c r="I2245" s="3">
        <v>1</v>
      </c>
      <c r="J2245" s="3">
        <v>6</v>
      </c>
      <c r="K2245" s="3">
        <v>0</v>
      </c>
      <c r="L2245" s="3">
        <v>0</v>
      </c>
      <c r="M2245" s="3">
        <v>0</v>
      </c>
      <c r="N2245" s="3">
        <v>0</v>
      </c>
      <c r="O2245" s="3">
        <v>0</v>
      </c>
      <c r="P2245" s="3">
        <v>1</v>
      </c>
      <c r="Q2245" s="3">
        <v>0</v>
      </c>
      <c r="R2245" s="3">
        <v>1</v>
      </c>
      <c r="S2245" s="3">
        <v>0</v>
      </c>
      <c r="T2245" s="3">
        <v>1</v>
      </c>
      <c r="U2245" s="3">
        <v>1</v>
      </c>
      <c r="V2245" s="3">
        <v>0</v>
      </c>
      <c r="W2245" s="3">
        <v>0</v>
      </c>
      <c r="X2245" s="3">
        <v>0</v>
      </c>
      <c r="Y2245" s="3">
        <v>11.18</v>
      </c>
      <c r="Z2245" s="3">
        <v>2</v>
      </c>
      <c r="AA2245" s="3">
        <v>0</v>
      </c>
      <c r="AB2245" s="3">
        <f t="shared" si="490"/>
        <v>1.1132043395784841</v>
      </c>
      <c r="AC2245" s="3">
        <f t="shared" si="491"/>
        <v>0.10724264895384734</v>
      </c>
      <c r="AD2245">
        <f t="shared" si="492"/>
        <v>0</v>
      </c>
      <c r="AE2245">
        <f t="shared" si="493"/>
        <v>0</v>
      </c>
      <c r="AF2245">
        <f t="shared" si="494"/>
        <v>0</v>
      </c>
      <c r="AG2245">
        <f t="shared" si="495"/>
        <v>0</v>
      </c>
      <c r="AH2245">
        <f t="shared" si="496"/>
        <v>0</v>
      </c>
      <c r="AI2245">
        <f t="shared" si="497"/>
        <v>0</v>
      </c>
      <c r="AJ2245">
        <f t="shared" si="498"/>
        <v>0</v>
      </c>
      <c r="AK2245">
        <f t="shared" si="499"/>
        <v>0</v>
      </c>
      <c r="AL2245">
        <f t="shared" si="500"/>
        <v>0</v>
      </c>
      <c r="AM2245">
        <f t="shared" si="501"/>
        <v>0</v>
      </c>
      <c r="AN2245">
        <f t="shared" si="502"/>
        <v>1</v>
      </c>
      <c r="AO2245">
        <f t="shared" si="503"/>
        <v>0</v>
      </c>
    </row>
    <row r="2246" spans="1:41" x14ac:dyDescent="0.2">
      <c r="A2246" s="3" t="s">
        <v>2</v>
      </c>
      <c r="B2246" s="3" t="s">
        <v>5</v>
      </c>
      <c r="C2246" s="2" t="s">
        <v>39</v>
      </c>
      <c r="D2246" s="3">
        <v>69</v>
      </c>
      <c r="E2246" s="3">
        <v>46867.611700000001</v>
      </c>
      <c r="F2246" s="3">
        <v>48688.320899999999</v>
      </c>
      <c r="G2246" s="3">
        <v>57</v>
      </c>
      <c r="H2246" s="3">
        <v>2</v>
      </c>
      <c r="I2246" s="3">
        <v>4</v>
      </c>
      <c r="J2246" s="3">
        <v>6</v>
      </c>
      <c r="K2246" s="3">
        <v>0</v>
      </c>
      <c r="L2246" s="3">
        <v>0</v>
      </c>
      <c r="M2246" s="3">
        <v>0</v>
      </c>
      <c r="N2246" s="3">
        <v>0</v>
      </c>
      <c r="O2246" s="3">
        <v>0</v>
      </c>
      <c r="P2246" s="3">
        <v>1</v>
      </c>
      <c r="Q2246" s="3">
        <v>0</v>
      </c>
      <c r="R2246" s="3">
        <v>1</v>
      </c>
      <c r="S2246" s="3">
        <v>0</v>
      </c>
      <c r="T2246" s="3">
        <v>1</v>
      </c>
      <c r="U2246" s="3">
        <v>0</v>
      </c>
      <c r="V2246" s="3">
        <v>0</v>
      </c>
      <c r="W2246" s="3">
        <v>0</v>
      </c>
      <c r="X2246" s="3">
        <v>1</v>
      </c>
      <c r="Y2246" s="3">
        <v>10.79</v>
      </c>
      <c r="Z2246" s="3">
        <v>3</v>
      </c>
      <c r="AA2246" s="3">
        <v>0</v>
      </c>
      <c r="AB2246" s="3">
        <f t="shared" si="490"/>
        <v>1.0388479193617626</v>
      </c>
      <c r="AC2246" s="3">
        <f t="shared" si="491"/>
        <v>3.8112329278296532E-2</v>
      </c>
      <c r="AD2246">
        <f t="shared" si="492"/>
        <v>0</v>
      </c>
      <c r="AE2246">
        <f t="shared" si="493"/>
        <v>0</v>
      </c>
      <c r="AF2246">
        <f t="shared" si="494"/>
        <v>0</v>
      </c>
      <c r="AG2246">
        <f t="shared" si="495"/>
        <v>0</v>
      </c>
      <c r="AH2246">
        <f t="shared" si="496"/>
        <v>0</v>
      </c>
      <c r="AI2246">
        <f t="shared" si="497"/>
        <v>0</v>
      </c>
      <c r="AJ2246">
        <f t="shared" si="498"/>
        <v>0</v>
      </c>
      <c r="AK2246">
        <f t="shared" si="499"/>
        <v>0</v>
      </c>
      <c r="AL2246">
        <f t="shared" si="500"/>
        <v>0</v>
      </c>
      <c r="AM2246">
        <f t="shared" si="501"/>
        <v>0</v>
      </c>
      <c r="AN2246">
        <f t="shared" si="502"/>
        <v>1</v>
      </c>
      <c r="AO2246">
        <f t="shared" si="503"/>
        <v>0</v>
      </c>
    </row>
    <row r="2247" spans="1:41" x14ac:dyDescent="0.2">
      <c r="A2247" s="3" t="s">
        <v>0</v>
      </c>
      <c r="B2247" s="3" t="s">
        <v>5</v>
      </c>
      <c r="C2247" s="2" t="s">
        <v>30</v>
      </c>
      <c r="D2247" s="3">
        <v>70</v>
      </c>
      <c r="E2247" s="3">
        <v>52164.885699999999</v>
      </c>
      <c r="F2247" s="3">
        <v>52165</v>
      </c>
      <c r="G2247" s="3">
        <v>66</v>
      </c>
      <c r="H2247" s="3">
        <v>2</v>
      </c>
      <c r="I2247" s="3">
        <v>4</v>
      </c>
      <c r="J2247" s="3">
        <v>6</v>
      </c>
      <c r="K2247" s="3">
        <v>0</v>
      </c>
      <c r="L2247" s="3">
        <v>0</v>
      </c>
      <c r="M2247" s="3">
        <v>0</v>
      </c>
      <c r="N2247" s="3">
        <v>0</v>
      </c>
      <c r="O2247" s="3">
        <v>0</v>
      </c>
      <c r="P2247" s="3">
        <v>1</v>
      </c>
      <c r="Q2247" s="3">
        <v>0</v>
      </c>
      <c r="R2247" s="3">
        <v>1</v>
      </c>
      <c r="S2247" s="3">
        <v>0</v>
      </c>
      <c r="T2247" s="3">
        <v>0</v>
      </c>
      <c r="U2247" s="3">
        <v>0</v>
      </c>
      <c r="V2247" s="3">
        <v>0</v>
      </c>
      <c r="W2247" s="3">
        <v>0</v>
      </c>
      <c r="X2247" s="3">
        <v>1</v>
      </c>
      <c r="Y2247" s="3">
        <v>10.86</v>
      </c>
      <c r="Z2247" s="3">
        <v>10</v>
      </c>
      <c r="AA2247" s="3">
        <v>0</v>
      </c>
      <c r="AB2247" s="3">
        <f t="shared" si="490"/>
        <v>1.0000021911291181</v>
      </c>
      <c r="AC2247" s="3">
        <f t="shared" si="491"/>
        <v>2.191126717625441E-6</v>
      </c>
      <c r="AD2247">
        <f t="shared" si="492"/>
        <v>1</v>
      </c>
      <c r="AE2247">
        <f t="shared" si="493"/>
        <v>0</v>
      </c>
      <c r="AF2247">
        <f t="shared" si="494"/>
        <v>0</v>
      </c>
      <c r="AG2247">
        <f t="shared" si="495"/>
        <v>0</v>
      </c>
      <c r="AH2247">
        <f t="shared" si="496"/>
        <v>0</v>
      </c>
      <c r="AI2247">
        <f t="shared" si="497"/>
        <v>0</v>
      </c>
      <c r="AJ2247">
        <f t="shared" si="498"/>
        <v>0</v>
      </c>
      <c r="AK2247">
        <f t="shared" si="499"/>
        <v>0</v>
      </c>
      <c r="AL2247">
        <f t="shared" si="500"/>
        <v>0</v>
      </c>
      <c r="AM2247">
        <f t="shared" si="501"/>
        <v>0</v>
      </c>
      <c r="AN2247">
        <f t="shared" si="502"/>
        <v>0</v>
      </c>
      <c r="AO2247">
        <f t="shared" si="503"/>
        <v>0</v>
      </c>
    </row>
    <row r="2248" spans="1:41" x14ac:dyDescent="0.2">
      <c r="A2248" s="3" t="s">
        <v>0</v>
      </c>
      <c r="B2248" s="3" t="s">
        <v>5</v>
      </c>
      <c r="C2248" s="2" t="s">
        <v>37</v>
      </c>
      <c r="D2248" s="3">
        <v>70</v>
      </c>
      <c r="E2248" s="3">
        <v>55712.614999999998</v>
      </c>
      <c r="F2248" s="3">
        <v>61151.094799999999</v>
      </c>
      <c r="G2248" s="3">
        <v>34</v>
      </c>
      <c r="H2248" s="3">
        <v>2</v>
      </c>
      <c r="I2248" s="3">
        <v>3</v>
      </c>
      <c r="J2248" s="3">
        <v>6</v>
      </c>
      <c r="K2248" s="3">
        <v>0</v>
      </c>
      <c r="L2248" s="3">
        <v>0</v>
      </c>
      <c r="M2248" s="3">
        <v>0</v>
      </c>
      <c r="N2248" s="3">
        <v>0</v>
      </c>
      <c r="O2248" s="3">
        <v>0</v>
      </c>
      <c r="P2248" s="3">
        <v>1</v>
      </c>
      <c r="Q2248" s="3">
        <v>0</v>
      </c>
      <c r="R2248" s="3">
        <v>1</v>
      </c>
      <c r="S2248" s="3">
        <v>0</v>
      </c>
      <c r="T2248" s="3">
        <v>0</v>
      </c>
      <c r="U2248" s="3">
        <v>0</v>
      </c>
      <c r="V2248" s="3">
        <v>0</v>
      </c>
      <c r="W2248" s="3">
        <v>1</v>
      </c>
      <c r="X2248" s="3">
        <v>0</v>
      </c>
      <c r="Y2248" s="3">
        <v>11.02</v>
      </c>
      <c r="Z2248" s="3">
        <v>12</v>
      </c>
      <c r="AA2248" s="3">
        <v>0</v>
      </c>
      <c r="AB2248" s="3">
        <f t="shared" si="490"/>
        <v>1.0976166672485217</v>
      </c>
      <c r="AC2248" s="3">
        <f t="shared" si="491"/>
        <v>9.3141163049592537E-2</v>
      </c>
      <c r="AD2248">
        <f t="shared" si="492"/>
        <v>0</v>
      </c>
      <c r="AE2248">
        <f t="shared" si="493"/>
        <v>0</v>
      </c>
      <c r="AF2248">
        <f t="shared" si="494"/>
        <v>0</v>
      </c>
      <c r="AG2248">
        <f t="shared" si="495"/>
        <v>0</v>
      </c>
      <c r="AH2248">
        <f t="shared" si="496"/>
        <v>1</v>
      </c>
      <c r="AI2248">
        <f t="shared" si="497"/>
        <v>0</v>
      </c>
      <c r="AJ2248">
        <f t="shared" si="498"/>
        <v>0</v>
      </c>
      <c r="AK2248">
        <f t="shared" si="499"/>
        <v>0</v>
      </c>
      <c r="AL2248">
        <f t="shared" si="500"/>
        <v>0</v>
      </c>
      <c r="AM2248">
        <f t="shared" si="501"/>
        <v>0</v>
      </c>
      <c r="AN2248">
        <f t="shared" si="502"/>
        <v>0</v>
      </c>
      <c r="AO2248">
        <f t="shared" si="503"/>
        <v>0</v>
      </c>
    </row>
    <row r="2249" spans="1:41" x14ac:dyDescent="0.2">
      <c r="A2249" s="3" t="s">
        <v>0</v>
      </c>
      <c r="B2249" s="3" t="s">
        <v>5</v>
      </c>
      <c r="C2249" s="2" t="s">
        <v>41</v>
      </c>
      <c r="D2249" s="3">
        <v>70</v>
      </c>
      <c r="E2249" s="3">
        <v>55677.038099999998</v>
      </c>
      <c r="F2249" s="3">
        <v>61728.769</v>
      </c>
      <c r="G2249" s="3">
        <v>53</v>
      </c>
      <c r="H2249" s="3">
        <v>2</v>
      </c>
      <c r="I2249" s="3">
        <v>4</v>
      </c>
      <c r="J2249" s="3">
        <v>6</v>
      </c>
      <c r="K2249" s="3">
        <v>0</v>
      </c>
      <c r="L2249" s="3">
        <v>0</v>
      </c>
      <c r="M2249" s="3">
        <v>0</v>
      </c>
      <c r="N2249" s="3">
        <v>0</v>
      </c>
      <c r="O2249" s="3">
        <v>0</v>
      </c>
      <c r="P2249" s="3">
        <v>1</v>
      </c>
      <c r="Q2249" s="3">
        <v>0</v>
      </c>
      <c r="R2249" s="3">
        <v>1</v>
      </c>
      <c r="S2249" s="3">
        <v>0</v>
      </c>
      <c r="T2249" s="3">
        <v>0</v>
      </c>
      <c r="U2249" s="3">
        <v>0</v>
      </c>
      <c r="V2249" s="3">
        <v>0</v>
      </c>
      <c r="W2249" s="3">
        <v>0</v>
      </c>
      <c r="X2249" s="3">
        <v>1</v>
      </c>
      <c r="Y2249" s="3">
        <v>11.03</v>
      </c>
      <c r="Z2249" s="3">
        <v>11</v>
      </c>
      <c r="AA2249" s="3">
        <v>0</v>
      </c>
      <c r="AB2249" s="3">
        <f t="shared" si="490"/>
        <v>1.1086934777157265</v>
      </c>
      <c r="AC2249" s="3">
        <f t="shared" si="491"/>
        <v>0.10318227495729604</v>
      </c>
      <c r="AD2249">
        <f t="shared" si="492"/>
        <v>0</v>
      </c>
      <c r="AE2249">
        <f t="shared" si="493"/>
        <v>0</v>
      </c>
      <c r="AF2249">
        <f t="shared" si="494"/>
        <v>0</v>
      </c>
      <c r="AG2249">
        <f t="shared" si="495"/>
        <v>0</v>
      </c>
      <c r="AH2249">
        <f t="shared" si="496"/>
        <v>0</v>
      </c>
      <c r="AI2249">
        <f t="shared" si="497"/>
        <v>0</v>
      </c>
      <c r="AJ2249">
        <f t="shared" si="498"/>
        <v>0</v>
      </c>
      <c r="AK2249">
        <f t="shared" si="499"/>
        <v>0</v>
      </c>
      <c r="AL2249">
        <f t="shared" si="500"/>
        <v>0</v>
      </c>
      <c r="AM2249">
        <f t="shared" si="501"/>
        <v>1</v>
      </c>
      <c r="AN2249">
        <f t="shared" si="502"/>
        <v>0</v>
      </c>
      <c r="AO2249">
        <f t="shared" si="503"/>
        <v>0</v>
      </c>
    </row>
    <row r="2250" spans="1:41" x14ac:dyDescent="0.2">
      <c r="A2250" s="3" t="s">
        <v>0</v>
      </c>
      <c r="B2250" s="3" t="s">
        <v>5</v>
      </c>
      <c r="C2250" s="2" t="s">
        <v>31</v>
      </c>
      <c r="D2250" s="3">
        <v>71</v>
      </c>
      <c r="E2250" s="3">
        <v>65461.953399999999</v>
      </c>
      <c r="F2250" s="3">
        <v>64097.985399999998</v>
      </c>
      <c r="G2250" s="3">
        <v>9</v>
      </c>
      <c r="H2250" s="3">
        <v>2</v>
      </c>
      <c r="I2250" s="3">
        <v>1</v>
      </c>
      <c r="J2250" s="3">
        <v>6</v>
      </c>
      <c r="K2250" s="3">
        <v>0</v>
      </c>
      <c r="L2250" s="3">
        <v>0</v>
      </c>
      <c r="M2250" s="3">
        <v>0</v>
      </c>
      <c r="N2250" s="3">
        <v>0</v>
      </c>
      <c r="O2250" s="3">
        <v>0</v>
      </c>
      <c r="P2250" s="3">
        <v>1</v>
      </c>
      <c r="Q2250" s="3">
        <v>0</v>
      </c>
      <c r="R2250" s="3">
        <v>1</v>
      </c>
      <c r="S2250" s="3">
        <v>0</v>
      </c>
      <c r="T2250" s="3">
        <v>0</v>
      </c>
      <c r="U2250" s="3">
        <v>1</v>
      </c>
      <c r="V2250" s="3">
        <v>0</v>
      </c>
      <c r="W2250" s="3">
        <v>0</v>
      </c>
      <c r="X2250" s="3">
        <v>0</v>
      </c>
      <c r="Y2250" s="3">
        <v>11.07</v>
      </c>
      <c r="Z2250" s="3">
        <v>11</v>
      </c>
      <c r="AA2250" s="3">
        <v>0</v>
      </c>
      <c r="AB2250" s="3">
        <f t="shared" si="490"/>
        <v>0.97916395815954982</v>
      </c>
      <c r="AC2250" s="3">
        <f t="shared" si="491"/>
        <v>-2.1056175336585947E-2</v>
      </c>
      <c r="AD2250">
        <f t="shared" si="492"/>
        <v>0</v>
      </c>
      <c r="AE2250">
        <f t="shared" si="493"/>
        <v>0</v>
      </c>
      <c r="AF2250">
        <f t="shared" si="494"/>
        <v>1</v>
      </c>
      <c r="AG2250">
        <f t="shared" si="495"/>
        <v>0</v>
      </c>
      <c r="AH2250">
        <f t="shared" si="496"/>
        <v>0</v>
      </c>
      <c r="AI2250">
        <f t="shared" si="497"/>
        <v>0</v>
      </c>
      <c r="AJ2250">
        <f t="shared" si="498"/>
        <v>0</v>
      </c>
      <c r="AK2250">
        <f t="shared" si="499"/>
        <v>0</v>
      </c>
      <c r="AL2250">
        <f t="shared" si="500"/>
        <v>0</v>
      </c>
      <c r="AM2250">
        <f t="shared" si="501"/>
        <v>0</v>
      </c>
      <c r="AN2250">
        <f t="shared" si="502"/>
        <v>0</v>
      </c>
      <c r="AO2250">
        <f t="shared" si="503"/>
        <v>0</v>
      </c>
    </row>
    <row r="2251" spans="1:41" x14ac:dyDescent="0.2">
      <c r="A2251" s="3" t="s">
        <v>0</v>
      </c>
      <c r="B2251" s="3" t="s">
        <v>5</v>
      </c>
      <c r="C2251" s="2" t="s">
        <v>33</v>
      </c>
      <c r="D2251" s="3">
        <v>71</v>
      </c>
      <c r="E2251" s="3">
        <v>81598.992299999998</v>
      </c>
      <c r="F2251" s="3">
        <v>88287.675000000003</v>
      </c>
      <c r="G2251" s="3">
        <v>6</v>
      </c>
      <c r="H2251" s="3">
        <v>2</v>
      </c>
      <c r="I2251" s="3">
        <v>1</v>
      </c>
      <c r="J2251" s="3">
        <v>6</v>
      </c>
      <c r="K2251" s="3">
        <v>0</v>
      </c>
      <c r="L2251" s="3">
        <v>0</v>
      </c>
      <c r="M2251" s="3">
        <v>0</v>
      </c>
      <c r="N2251" s="3">
        <v>0</v>
      </c>
      <c r="O2251" s="3">
        <v>0</v>
      </c>
      <c r="P2251" s="3">
        <v>1</v>
      </c>
      <c r="Q2251" s="3">
        <v>0</v>
      </c>
      <c r="R2251" s="3">
        <v>1</v>
      </c>
      <c r="S2251" s="3">
        <v>0</v>
      </c>
      <c r="T2251" s="3">
        <v>0</v>
      </c>
      <c r="U2251" s="3">
        <v>1</v>
      </c>
      <c r="V2251" s="3">
        <v>0</v>
      </c>
      <c r="W2251" s="3">
        <v>0</v>
      </c>
      <c r="X2251" s="3">
        <v>0</v>
      </c>
      <c r="Y2251" s="3">
        <v>11.39</v>
      </c>
      <c r="Z2251" s="3">
        <v>10</v>
      </c>
      <c r="AA2251" s="3">
        <v>0</v>
      </c>
      <c r="AB2251" s="3">
        <f t="shared" si="490"/>
        <v>1.081970163006535</v>
      </c>
      <c r="AC2251" s="3">
        <f t="shared" si="491"/>
        <v>7.8783604264528503E-2</v>
      </c>
      <c r="AD2251">
        <f t="shared" si="492"/>
        <v>0</v>
      </c>
      <c r="AE2251">
        <f t="shared" si="493"/>
        <v>0</v>
      </c>
      <c r="AF2251">
        <f t="shared" si="494"/>
        <v>0</v>
      </c>
      <c r="AG2251">
        <f t="shared" si="495"/>
        <v>1</v>
      </c>
      <c r="AH2251">
        <f t="shared" si="496"/>
        <v>0</v>
      </c>
      <c r="AI2251">
        <f t="shared" si="497"/>
        <v>0</v>
      </c>
      <c r="AJ2251">
        <f t="shared" si="498"/>
        <v>0</v>
      </c>
      <c r="AK2251">
        <f t="shared" si="499"/>
        <v>0</v>
      </c>
      <c r="AL2251">
        <f t="shared" si="500"/>
        <v>0</v>
      </c>
      <c r="AM2251">
        <f t="shared" si="501"/>
        <v>0</v>
      </c>
      <c r="AN2251">
        <f t="shared" si="502"/>
        <v>0</v>
      </c>
      <c r="AO2251">
        <f t="shared" si="503"/>
        <v>0</v>
      </c>
    </row>
    <row r="2252" spans="1:41" x14ac:dyDescent="0.2">
      <c r="A2252" s="3" t="s">
        <v>0</v>
      </c>
      <c r="B2252" s="3" t="s">
        <v>5</v>
      </c>
      <c r="C2252" s="2" t="s">
        <v>37</v>
      </c>
      <c r="D2252" s="3">
        <v>71</v>
      </c>
      <c r="E2252" s="3">
        <v>45773.275199999996</v>
      </c>
      <c r="F2252" s="3">
        <v>47734.568500000001</v>
      </c>
      <c r="G2252" s="3">
        <v>66</v>
      </c>
      <c r="H2252" s="3">
        <v>2</v>
      </c>
      <c r="I2252" s="3">
        <v>4</v>
      </c>
      <c r="J2252" s="3">
        <v>6</v>
      </c>
      <c r="K2252" s="3">
        <v>0</v>
      </c>
      <c r="L2252" s="3">
        <v>0</v>
      </c>
      <c r="M2252" s="3">
        <v>0</v>
      </c>
      <c r="N2252" s="3">
        <v>0</v>
      </c>
      <c r="O2252" s="3">
        <v>0</v>
      </c>
      <c r="P2252" s="3">
        <v>1</v>
      </c>
      <c r="Q2252" s="3">
        <v>0</v>
      </c>
      <c r="R2252" s="3">
        <v>1</v>
      </c>
      <c r="S2252" s="3">
        <v>0</v>
      </c>
      <c r="T2252" s="3">
        <v>0</v>
      </c>
      <c r="U2252" s="3">
        <v>0</v>
      </c>
      <c r="V2252" s="3">
        <v>0</v>
      </c>
      <c r="W2252" s="3">
        <v>0</v>
      </c>
      <c r="X2252" s="3">
        <v>1</v>
      </c>
      <c r="Y2252" s="3">
        <v>10.77</v>
      </c>
      <c r="Z2252" s="3">
        <v>10</v>
      </c>
      <c r="AA2252" s="3">
        <v>0</v>
      </c>
      <c r="AB2252" s="3">
        <f t="shared" si="490"/>
        <v>1.042848000092421</v>
      </c>
      <c r="AC2252" s="3">
        <f t="shared" si="491"/>
        <v>4.1955432025936629E-2</v>
      </c>
      <c r="AD2252">
        <f t="shared" si="492"/>
        <v>0</v>
      </c>
      <c r="AE2252">
        <f t="shared" si="493"/>
        <v>0</v>
      </c>
      <c r="AF2252">
        <f t="shared" si="494"/>
        <v>0</v>
      </c>
      <c r="AG2252">
        <f t="shared" si="495"/>
        <v>0</v>
      </c>
      <c r="AH2252">
        <f t="shared" si="496"/>
        <v>1</v>
      </c>
      <c r="AI2252">
        <f t="shared" si="497"/>
        <v>0</v>
      </c>
      <c r="AJ2252">
        <f t="shared" si="498"/>
        <v>0</v>
      </c>
      <c r="AK2252">
        <f t="shared" si="499"/>
        <v>0</v>
      </c>
      <c r="AL2252">
        <f t="shared" si="500"/>
        <v>0</v>
      </c>
      <c r="AM2252">
        <f t="shared" si="501"/>
        <v>0</v>
      </c>
      <c r="AN2252">
        <f t="shared" si="502"/>
        <v>0</v>
      </c>
      <c r="AO2252">
        <f t="shared" si="503"/>
        <v>0</v>
      </c>
    </row>
    <row r="2253" spans="1:41" x14ac:dyDescent="0.2">
      <c r="A2253" s="3" t="s">
        <v>0</v>
      </c>
      <c r="B2253" s="3" t="s">
        <v>5</v>
      </c>
      <c r="C2253" s="2" t="s">
        <v>38</v>
      </c>
      <c r="D2253" s="3">
        <v>71</v>
      </c>
      <c r="E2253" s="3">
        <v>58501.444499999998</v>
      </c>
      <c r="F2253" s="3">
        <v>61083.455600000001</v>
      </c>
      <c r="G2253" s="3">
        <v>21</v>
      </c>
      <c r="H2253" s="3">
        <v>2</v>
      </c>
      <c r="I2253" s="3">
        <v>3</v>
      </c>
      <c r="J2253" s="3">
        <v>6</v>
      </c>
      <c r="K2253" s="3">
        <v>0</v>
      </c>
      <c r="L2253" s="3">
        <v>0</v>
      </c>
      <c r="M2253" s="3">
        <v>0</v>
      </c>
      <c r="N2253" s="3">
        <v>0</v>
      </c>
      <c r="O2253" s="3">
        <v>0</v>
      </c>
      <c r="P2253" s="3">
        <v>1</v>
      </c>
      <c r="Q2253" s="3">
        <v>0</v>
      </c>
      <c r="R2253" s="3">
        <v>1</v>
      </c>
      <c r="S2253" s="3">
        <v>0</v>
      </c>
      <c r="T2253" s="3">
        <v>0</v>
      </c>
      <c r="U2253" s="3">
        <v>0</v>
      </c>
      <c r="V2253" s="3">
        <v>0</v>
      </c>
      <c r="W2253" s="3">
        <v>1</v>
      </c>
      <c r="X2253" s="3">
        <v>0</v>
      </c>
      <c r="Y2253" s="3">
        <v>11.02</v>
      </c>
      <c r="Z2253" s="3">
        <v>11</v>
      </c>
      <c r="AA2253" s="3">
        <v>0</v>
      </c>
      <c r="AB2253" s="3">
        <f t="shared" si="490"/>
        <v>1.0441358520643025</v>
      </c>
      <c r="AC2253" s="3">
        <f t="shared" si="491"/>
        <v>4.3189607493102612E-2</v>
      </c>
      <c r="AD2253">
        <f t="shared" si="492"/>
        <v>0</v>
      </c>
      <c r="AE2253">
        <f t="shared" si="493"/>
        <v>0</v>
      </c>
      <c r="AF2253">
        <f t="shared" si="494"/>
        <v>0</v>
      </c>
      <c r="AG2253">
        <f t="shared" si="495"/>
        <v>0</v>
      </c>
      <c r="AH2253">
        <f t="shared" si="496"/>
        <v>0</v>
      </c>
      <c r="AI2253">
        <f t="shared" si="497"/>
        <v>1</v>
      </c>
      <c r="AJ2253">
        <f t="shared" si="498"/>
        <v>0</v>
      </c>
      <c r="AK2253">
        <f t="shared" si="499"/>
        <v>0</v>
      </c>
      <c r="AL2253">
        <f t="shared" si="500"/>
        <v>0</v>
      </c>
      <c r="AM2253">
        <f t="shared" si="501"/>
        <v>0</v>
      </c>
      <c r="AN2253">
        <f t="shared" si="502"/>
        <v>0</v>
      </c>
      <c r="AO2253">
        <f t="shared" si="503"/>
        <v>0</v>
      </c>
    </row>
    <row r="2254" spans="1:41" x14ac:dyDescent="0.2">
      <c r="A2254" s="3" t="s">
        <v>0</v>
      </c>
      <c r="B2254" s="3" t="s">
        <v>5</v>
      </c>
      <c r="C2254" s="2" t="s">
        <v>32</v>
      </c>
      <c r="D2254" s="3">
        <v>71</v>
      </c>
      <c r="E2254" s="3">
        <v>52162.095099999999</v>
      </c>
      <c r="F2254" s="3">
        <v>60795.383900000001</v>
      </c>
      <c r="G2254" s="3">
        <v>62</v>
      </c>
      <c r="H2254" s="3">
        <v>2</v>
      </c>
      <c r="I2254" s="3">
        <v>4</v>
      </c>
      <c r="J2254" s="3">
        <v>6</v>
      </c>
      <c r="K2254" s="3">
        <v>0</v>
      </c>
      <c r="L2254" s="3">
        <v>0</v>
      </c>
      <c r="M2254" s="3">
        <v>0</v>
      </c>
      <c r="N2254" s="3">
        <v>0</v>
      </c>
      <c r="O2254" s="3">
        <v>0</v>
      </c>
      <c r="P2254" s="3">
        <v>1</v>
      </c>
      <c r="Q2254" s="3">
        <v>0</v>
      </c>
      <c r="R2254" s="3">
        <v>1</v>
      </c>
      <c r="S2254" s="3">
        <v>0</v>
      </c>
      <c r="T2254" s="3">
        <v>0</v>
      </c>
      <c r="U2254" s="3">
        <v>0</v>
      </c>
      <c r="V2254" s="3">
        <v>0</v>
      </c>
      <c r="W2254" s="3">
        <v>0</v>
      </c>
      <c r="X2254" s="3">
        <v>1</v>
      </c>
      <c r="Y2254" s="3">
        <v>11.02</v>
      </c>
      <c r="Z2254" s="3">
        <v>12</v>
      </c>
      <c r="AA2254" s="3">
        <v>0</v>
      </c>
      <c r="AB2254" s="3">
        <f t="shared" si="490"/>
        <v>1.1655088581746786</v>
      </c>
      <c r="AC2254" s="3">
        <f t="shared" si="491"/>
        <v>0.15315777978626707</v>
      </c>
      <c r="AD2254">
        <f t="shared" si="492"/>
        <v>0</v>
      </c>
      <c r="AE2254">
        <f t="shared" si="493"/>
        <v>0</v>
      </c>
      <c r="AF2254">
        <f t="shared" si="494"/>
        <v>0</v>
      </c>
      <c r="AG2254">
        <f t="shared" si="495"/>
        <v>0</v>
      </c>
      <c r="AH2254">
        <f t="shared" si="496"/>
        <v>0</v>
      </c>
      <c r="AI2254">
        <f t="shared" si="497"/>
        <v>0</v>
      </c>
      <c r="AJ2254">
        <f t="shared" si="498"/>
        <v>0</v>
      </c>
      <c r="AK2254">
        <f t="shared" si="499"/>
        <v>0</v>
      </c>
      <c r="AL2254">
        <f t="shared" si="500"/>
        <v>1</v>
      </c>
      <c r="AM2254">
        <f t="shared" si="501"/>
        <v>0</v>
      </c>
      <c r="AN2254">
        <f t="shared" si="502"/>
        <v>0</v>
      </c>
      <c r="AO2254">
        <f t="shared" si="503"/>
        <v>0</v>
      </c>
    </row>
    <row r="2255" spans="1:41" x14ac:dyDescent="0.2">
      <c r="A2255" s="3" t="s">
        <v>0</v>
      </c>
      <c r="B2255" s="3" t="s">
        <v>5</v>
      </c>
      <c r="C2255" s="2" t="s">
        <v>32</v>
      </c>
      <c r="D2255" s="3">
        <v>71</v>
      </c>
      <c r="E2255" s="3">
        <v>44153.438300000002</v>
      </c>
      <c r="F2255" s="3">
        <v>53272.685700000002</v>
      </c>
      <c r="G2255" s="3">
        <v>60</v>
      </c>
      <c r="H2255" s="3">
        <v>2</v>
      </c>
      <c r="I2255" s="3">
        <v>4</v>
      </c>
      <c r="J2255" s="3">
        <v>6</v>
      </c>
      <c r="K2255" s="3">
        <v>0</v>
      </c>
      <c r="L2255" s="3">
        <v>0</v>
      </c>
      <c r="M2255" s="3">
        <v>0</v>
      </c>
      <c r="N2255" s="3">
        <v>0</v>
      </c>
      <c r="O2255" s="3">
        <v>0</v>
      </c>
      <c r="P2255" s="3">
        <v>1</v>
      </c>
      <c r="Q2255" s="3">
        <v>0</v>
      </c>
      <c r="R2255" s="3">
        <v>1</v>
      </c>
      <c r="S2255" s="3">
        <v>0</v>
      </c>
      <c r="T2255" s="3">
        <v>0</v>
      </c>
      <c r="U2255" s="3">
        <v>0</v>
      </c>
      <c r="V2255" s="3">
        <v>0</v>
      </c>
      <c r="W2255" s="3">
        <v>0</v>
      </c>
      <c r="X2255" s="3">
        <v>1</v>
      </c>
      <c r="Y2255" s="3">
        <v>10.88</v>
      </c>
      <c r="Z2255" s="3">
        <v>11</v>
      </c>
      <c r="AA2255" s="3">
        <v>0</v>
      </c>
      <c r="AB2255" s="3">
        <f t="shared" si="490"/>
        <v>1.2065353854900129</v>
      </c>
      <c r="AC2255" s="3">
        <f t="shared" si="491"/>
        <v>0.18775293469555759</v>
      </c>
      <c r="AD2255">
        <f t="shared" si="492"/>
        <v>0</v>
      </c>
      <c r="AE2255">
        <f t="shared" si="493"/>
        <v>0</v>
      </c>
      <c r="AF2255">
        <f t="shared" si="494"/>
        <v>0</v>
      </c>
      <c r="AG2255">
        <f t="shared" si="495"/>
        <v>0</v>
      </c>
      <c r="AH2255">
        <f t="shared" si="496"/>
        <v>0</v>
      </c>
      <c r="AI2255">
        <f t="shared" si="497"/>
        <v>0</v>
      </c>
      <c r="AJ2255">
        <f t="shared" si="498"/>
        <v>0</v>
      </c>
      <c r="AK2255">
        <f t="shared" si="499"/>
        <v>0</v>
      </c>
      <c r="AL2255">
        <f t="shared" si="500"/>
        <v>1</v>
      </c>
      <c r="AM2255">
        <f t="shared" si="501"/>
        <v>0</v>
      </c>
      <c r="AN2255">
        <f t="shared" si="502"/>
        <v>0</v>
      </c>
      <c r="AO2255">
        <f t="shared" si="503"/>
        <v>0</v>
      </c>
    </row>
    <row r="2256" spans="1:41" x14ac:dyDescent="0.2">
      <c r="A2256" s="3" t="s">
        <v>0</v>
      </c>
      <c r="B2256" s="3" t="s">
        <v>5</v>
      </c>
      <c r="C2256" s="2" t="s">
        <v>32</v>
      </c>
      <c r="D2256" s="3">
        <v>71</v>
      </c>
      <c r="E2256" s="3">
        <v>79033.477400000003</v>
      </c>
      <c r="F2256" s="3">
        <v>74778.071800000005</v>
      </c>
      <c r="G2256" s="3">
        <v>7</v>
      </c>
      <c r="H2256" s="3">
        <v>2</v>
      </c>
      <c r="I2256" s="3">
        <v>1</v>
      </c>
      <c r="J2256" s="3">
        <v>6</v>
      </c>
      <c r="K2256" s="3">
        <v>0</v>
      </c>
      <c r="L2256" s="3">
        <v>0</v>
      </c>
      <c r="M2256" s="3">
        <v>0</v>
      </c>
      <c r="N2256" s="3">
        <v>0</v>
      </c>
      <c r="O2256" s="3">
        <v>0</v>
      </c>
      <c r="P2256" s="3">
        <v>1</v>
      </c>
      <c r="Q2256" s="3">
        <v>0</v>
      </c>
      <c r="R2256" s="3">
        <v>1</v>
      </c>
      <c r="S2256" s="3">
        <v>0</v>
      </c>
      <c r="T2256" s="3">
        <v>0</v>
      </c>
      <c r="U2256" s="3">
        <v>1</v>
      </c>
      <c r="V2256" s="3">
        <v>0</v>
      </c>
      <c r="W2256" s="3">
        <v>0</v>
      </c>
      <c r="X2256" s="3">
        <v>0</v>
      </c>
      <c r="Y2256" s="3">
        <v>11.22</v>
      </c>
      <c r="Z2256" s="3">
        <v>11</v>
      </c>
      <c r="AA2256" s="3">
        <v>0</v>
      </c>
      <c r="AB2256" s="3">
        <f t="shared" si="490"/>
        <v>0.94615692311673483</v>
      </c>
      <c r="AC2256" s="3">
        <f t="shared" si="491"/>
        <v>-5.5346843013855125E-2</v>
      </c>
      <c r="AD2256">
        <f t="shared" si="492"/>
        <v>0</v>
      </c>
      <c r="AE2256">
        <f t="shared" si="493"/>
        <v>0</v>
      </c>
      <c r="AF2256">
        <f t="shared" si="494"/>
        <v>0</v>
      </c>
      <c r="AG2256">
        <f t="shared" si="495"/>
        <v>0</v>
      </c>
      <c r="AH2256">
        <f t="shared" si="496"/>
        <v>0</v>
      </c>
      <c r="AI2256">
        <f t="shared" si="497"/>
        <v>0</v>
      </c>
      <c r="AJ2256">
        <f t="shared" si="498"/>
        <v>0</v>
      </c>
      <c r="AK2256">
        <f t="shared" si="499"/>
        <v>0</v>
      </c>
      <c r="AL2256">
        <f t="shared" si="500"/>
        <v>1</v>
      </c>
      <c r="AM2256">
        <f t="shared" si="501"/>
        <v>0</v>
      </c>
      <c r="AN2256">
        <f t="shared" si="502"/>
        <v>0</v>
      </c>
      <c r="AO2256">
        <f t="shared" si="503"/>
        <v>0</v>
      </c>
    </row>
    <row r="2257" spans="1:41" x14ac:dyDescent="0.2">
      <c r="A2257" s="3" t="s">
        <v>0</v>
      </c>
      <c r="B2257" s="3" t="s">
        <v>5</v>
      </c>
      <c r="C2257" s="2" t="s">
        <v>41</v>
      </c>
      <c r="D2257" s="3">
        <v>71</v>
      </c>
      <c r="E2257" s="3">
        <v>64606.502999999997</v>
      </c>
      <c r="F2257" s="3">
        <v>72362.720199999996</v>
      </c>
      <c r="G2257" s="3">
        <v>20</v>
      </c>
      <c r="H2257" s="3">
        <v>2</v>
      </c>
      <c r="I2257" s="3">
        <v>2</v>
      </c>
      <c r="J2257" s="3">
        <v>6</v>
      </c>
      <c r="K2257" s="3">
        <v>0</v>
      </c>
      <c r="L2257" s="3">
        <v>0</v>
      </c>
      <c r="M2257" s="3">
        <v>0</v>
      </c>
      <c r="N2257" s="3">
        <v>0</v>
      </c>
      <c r="O2257" s="3">
        <v>0</v>
      </c>
      <c r="P2257" s="3">
        <v>1</v>
      </c>
      <c r="Q2257" s="3">
        <v>0</v>
      </c>
      <c r="R2257" s="3">
        <v>1</v>
      </c>
      <c r="S2257" s="3">
        <v>0</v>
      </c>
      <c r="T2257" s="3">
        <v>0</v>
      </c>
      <c r="U2257" s="3">
        <v>0</v>
      </c>
      <c r="V2257" s="3">
        <v>1</v>
      </c>
      <c r="W2257" s="3">
        <v>0</v>
      </c>
      <c r="X2257" s="3">
        <v>0</v>
      </c>
      <c r="Y2257" s="3">
        <v>11.19</v>
      </c>
      <c r="Z2257" s="3">
        <v>10</v>
      </c>
      <c r="AA2257" s="3">
        <v>0</v>
      </c>
      <c r="AB2257" s="3">
        <f t="shared" si="490"/>
        <v>1.1200531965025255</v>
      </c>
      <c r="AC2257" s="3">
        <f t="shared" si="491"/>
        <v>0.11337618105631717</v>
      </c>
      <c r="AD2257">
        <f t="shared" si="492"/>
        <v>0</v>
      </c>
      <c r="AE2257">
        <f t="shared" si="493"/>
        <v>0</v>
      </c>
      <c r="AF2257">
        <f t="shared" si="494"/>
        <v>0</v>
      </c>
      <c r="AG2257">
        <f t="shared" si="495"/>
        <v>0</v>
      </c>
      <c r="AH2257">
        <f t="shared" si="496"/>
        <v>0</v>
      </c>
      <c r="AI2257">
        <f t="shared" si="497"/>
        <v>0</v>
      </c>
      <c r="AJ2257">
        <f t="shared" si="498"/>
        <v>0</v>
      </c>
      <c r="AK2257">
        <f t="shared" si="499"/>
        <v>0</v>
      </c>
      <c r="AL2257">
        <f t="shared" si="500"/>
        <v>0</v>
      </c>
      <c r="AM2257">
        <f t="shared" si="501"/>
        <v>1</v>
      </c>
      <c r="AN2257">
        <f t="shared" si="502"/>
        <v>0</v>
      </c>
      <c r="AO2257">
        <f t="shared" si="503"/>
        <v>0</v>
      </c>
    </row>
    <row r="2258" spans="1:41" x14ac:dyDescent="0.2">
      <c r="A2258" s="3" t="s">
        <v>0</v>
      </c>
      <c r="B2258" s="3" t="s">
        <v>5</v>
      </c>
      <c r="C2258" s="2" t="s">
        <v>39</v>
      </c>
      <c r="D2258" s="3">
        <v>71</v>
      </c>
      <c r="E2258" s="3">
        <v>46021.642500000002</v>
      </c>
      <c r="F2258" s="3">
        <v>54986.896099999998</v>
      </c>
      <c r="G2258" s="3">
        <v>66</v>
      </c>
      <c r="H2258" s="3">
        <v>2</v>
      </c>
      <c r="I2258" s="3">
        <v>4</v>
      </c>
      <c r="J2258" s="3">
        <v>6</v>
      </c>
      <c r="K2258" s="3">
        <v>0</v>
      </c>
      <c r="L2258" s="3">
        <v>0</v>
      </c>
      <c r="M2258" s="3">
        <v>0</v>
      </c>
      <c r="N2258" s="3">
        <v>0</v>
      </c>
      <c r="O2258" s="3">
        <v>0</v>
      </c>
      <c r="P2258" s="3">
        <v>1</v>
      </c>
      <c r="Q2258" s="3">
        <v>0</v>
      </c>
      <c r="R2258" s="3">
        <v>1</v>
      </c>
      <c r="S2258" s="3">
        <v>0</v>
      </c>
      <c r="T2258" s="3">
        <v>0</v>
      </c>
      <c r="U2258" s="3">
        <v>0</v>
      </c>
      <c r="V2258" s="3">
        <v>0</v>
      </c>
      <c r="W2258" s="3">
        <v>0</v>
      </c>
      <c r="X2258" s="3">
        <v>1</v>
      </c>
      <c r="Y2258" s="3">
        <v>10.91</v>
      </c>
      <c r="Z2258" s="3">
        <v>10</v>
      </c>
      <c r="AA2258" s="3">
        <v>0</v>
      </c>
      <c r="AB2258" s="3">
        <f t="shared" si="490"/>
        <v>1.1948051636792405</v>
      </c>
      <c r="AC2258" s="3">
        <f t="shared" si="491"/>
        <v>0.17798312914428566</v>
      </c>
      <c r="AD2258">
        <f t="shared" si="492"/>
        <v>0</v>
      </c>
      <c r="AE2258">
        <f t="shared" si="493"/>
        <v>0</v>
      </c>
      <c r="AF2258">
        <f t="shared" si="494"/>
        <v>0</v>
      </c>
      <c r="AG2258">
        <f t="shared" si="495"/>
        <v>0</v>
      </c>
      <c r="AH2258">
        <f t="shared" si="496"/>
        <v>0</v>
      </c>
      <c r="AI2258">
        <f t="shared" si="497"/>
        <v>0</v>
      </c>
      <c r="AJ2258">
        <f t="shared" si="498"/>
        <v>0</v>
      </c>
      <c r="AK2258">
        <f t="shared" si="499"/>
        <v>0</v>
      </c>
      <c r="AL2258">
        <f t="shared" si="500"/>
        <v>0</v>
      </c>
      <c r="AM2258">
        <f t="shared" si="501"/>
        <v>0</v>
      </c>
      <c r="AN2258">
        <f t="shared" si="502"/>
        <v>1</v>
      </c>
      <c r="AO2258">
        <f t="shared" si="503"/>
        <v>0</v>
      </c>
    </row>
    <row r="2259" spans="1:41" x14ac:dyDescent="0.2">
      <c r="A2259" s="3" t="s">
        <v>0</v>
      </c>
      <c r="B2259" s="3" t="s">
        <v>5</v>
      </c>
      <c r="C2259" s="2" t="s">
        <v>30</v>
      </c>
      <c r="D2259" s="3">
        <v>72</v>
      </c>
      <c r="E2259" s="3">
        <v>49626.708299999998</v>
      </c>
      <c r="F2259" s="3">
        <v>53099</v>
      </c>
      <c r="G2259" s="3">
        <v>47</v>
      </c>
      <c r="H2259" s="3">
        <v>2</v>
      </c>
      <c r="I2259" s="3">
        <v>3</v>
      </c>
      <c r="J2259" s="3">
        <v>6</v>
      </c>
      <c r="K2259" s="3">
        <v>0</v>
      </c>
      <c r="L2259" s="3">
        <v>0</v>
      </c>
      <c r="M2259" s="3">
        <v>0</v>
      </c>
      <c r="N2259" s="3">
        <v>0</v>
      </c>
      <c r="O2259" s="3">
        <v>0</v>
      </c>
      <c r="P2259" s="3">
        <v>1</v>
      </c>
      <c r="Q2259" s="3">
        <v>0</v>
      </c>
      <c r="R2259" s="3">
        <v>1</v>
      </c>
      <c r="S2259" s="3">
        <v>0</v>
      </c>
      <c r="T2259" s="3">
        <v>0</v>
      </c>
      <c r="U2259" s="3">
        <v>0</v>
      </c>
      <c r="V2259" s="3">
        <v>0</v>
      </c>
      <c r="W2259" s="3">
        <v>1</v>
      </c>
      <c r="X2259" s="3">
        <v>0</v>
      </c>
      <c r="Y2259" s="3">
        <v>10.88</v>
      </c>
      <c r="Z2259" s="3">
        <v>11</v>
      </c>
      <c r="AA2259" s="3">
        <v>0</v>
      </c>
      <c r="AB2259" s="3">
        <f t="shared" si="490"/>
        <v>1.0699682050038366</v>
      </c>
      <c r="AC2259" s="3">
        <f t="shared" si="491"/>
        <v>6.7628933082631529E-2</v>
      </c>
      <c r="AD2259">
        <f t="shared" si="492"/>
        <v>1</v>
      </c>
      <c r="AE2259">
        <f t="shared" si="493"/>
        <v>0</v>
      </c>
      <c r="AF2259">
        <f t="shared" si="494"/>
        <v>0</v>
      </c>
      <c r="AG2259">
        <f t="shared" si="495"/>
        <v>0</v>
      </c>
      <c r="AH2259">
        <f t="shared" si="496"/>
        <v>0</v>
      </c>
      <c r="AI2259">
        <f t="shared" si="497"/>
        <v>0</v>
      </c>
      <c r="AJ2259">
        <f t="shared" si="498"/>
        <v>0</v>
      </c>
      <c r="AK2259">
        <f t="shared" si="499"/>
        <v>0</v>
      </c>
      <c r="AL2259">
        <f t="shared" si="500"/>
        <v>0</v>
      </c>
      <c r="AM2259">
        <f t="shared" si="501"/>
        <v>0</v>
      </c>
      <c r="AN2259">
        <f t="shared" si="502"/>
        <v>0</v>
      </c>
      <c r="AO2259">
        <f t="shared" si="503"/>
        <v>0</v>
      </c>
    </row>
    <row r="2260" spans="1:41" x14ac:dyDescent="0.2">
      <c r="A2260" s="3" t="s">
        <v>0</v>
      </c>
      <c r="B2260" s="3" t="s">
        <v>5</v>
      </c>
      <c r="C2260" s="2" t="s">
        <v>34</v>
      </c>
      <c r="D2260" s="3">
        <v>72</v>
      </c>
      <c r="E2260" s="3">
        <v>44001.089899999999</v>
      </c>
      <c r="F2260" s="3">
        <v>41251.351799999997</v>
      </c>
      <c r="G2260" s="3">
        <v>41</v>
      </c>
      <c r="H2260" s="3">
        <v>2</v>
      </c>
      <c r="I2260" s="3">
        <v>3</v>
      </c>
      <c r="J2260" s="3">
        <v>6</v>
      </c>
      <c r="K2260" s="3">
        <v>0</v>
      </c>
      <c r="L2260" s="3">
        <v>0</v>
      </c>
      <c r="M2260" s="3">
        <v>0</v>
      </c>
      <c r="N2260" s="3">
        <v>0</v>
      </c>
      <c r="O2260" s="3">
        <v>0</v>
      </c>
      <c r="P2260" s="3">
        <v>1</v>
      </c>
      <c r="Q2260" s="3">
        <v>0</v>
      </c>
      <c r="R2260" s="3">
        <v>1</v>
      </c>
      <c r="S2260" s="3">
        <v>0</v>
      </c>
      <c r="T2260" s="3">
        <v>0</v>
      </c>
      <c r="U2260" s="3">
        <v>0</v>
      </c>
      <c r="V2260" s="3">
        <v>0</v>
      </c>
      <c r="W2260" s="3">
        <v>1</v>
      </c>
      <c r="X2260" s="3">
        <v>0</v>
      </c>
      <c r="Y2260" s="3">
        <v>10.63</v>
      </c>
      <c r="Z2260" s="3">
        <v>25</v>
      </c>
      <c r="AA2260" s="3">
        <v>1</v>
      </c>
      <c r="AB2260" s="3">
        <f t="shared" si="490"/>
        <v>0.9375075002403519</v>
      </c>
      <c r="AC2260" s="3">
        <f t="shared" si="491"/>
        <v>-6.4530520913197692E-2</v>
      </c>
      <c r="AD2260">
        <f t="shared" si="492"/>
        <v>0</v>
      </c>
      <c r="AE2260">
        <f t="shared" si="493"/>
        <v>1</v>
      </c>
      <c r="AF2260">
        <f t="shared" si="494"/>
        <v>0</v>
      </c>
      <c r="AG2260">
        <f t="shared" si="495"/>
        <v>0</v>
      </c>
      <c r="AH2260">
        <f t="shared" si="496"/>
        <v>0</v>
      </c>
      <c r="AI2260">
        <f t="shared" si="497"/>
        <v>0</v>
      </c>
      <c r="AJ2260">
        <f t="shared" si="498"/>
        <v>0</v>
      </c>
      <c r="AK2260">
        <f t="shared" si="499"/>
        <v>0</v>
      </c>
      <c r="AL2260">
        <f t="shared" si="500"/>
        <v>0</v>
      </c>
      <c r="AM2260">
        <f t="shared" si="501"/>
        <v>0</v>
      </c>
      <c r="AN2260">
        <f t="shared" si="502"/>
        <v>0</v>
      </c>
      <c r="AO2260">
        <f t="shared" si="503"/>
        <v>0</v>
      </c>
    </row>
    <row r="2261" spans="1:41" x14ac:dyDescent="0.2">
      <c r="A2261" s="3" t="s">
        <v>0</v>
      </c>
      <c r="B2261" s="3" t="s">
        <v>5</v>
      </c>
      <c r="C2261" s="2" t="s">
        <v>34</v>
      </c>
      <c r="D2261" s="3">
        <v>72</v>
      </c>
      <c r="E2261" s="3">
        <v>44083.591999999997</v>
      </c>
      <c r="F2261" s="3">
        <v>50958.542300000001</v>
      </c>
      <c r="G2261" s="3">
        <v>48</v>
      </c>
      <c r="H2261" s="3">
        <v>2</v>
      </c>
      <c r="I2261" s="3">
        <v>3</v>
      </c>
      <c r="J2261" s="3">
        <v>6</v>
      </c>
      <c r="K2261" s="3">
        <v>0</v>
      </c>
      <c r="L2261" s="3">
        <v>0</v>
      </c>
      <c r="M2261" s="3">
        <v>0</v>
      </c>
      <c r="N2261" s="3">
        <v>0</v>
      </c>
      <c r="O2261" s="3">
        <v>0</v>
      </c>
      <c r="P2261" s="3">
        <v>1</v>
      </c>
      <c r="Q2261" s="3">
        <v>0</v>
      </c>
      <c r="R2261" s="3">
        <v>1</v>
      </c>
      <c r="S2261" s="3">
        <v>0</v>
      </c>
      <c r="T2261" s="3">
        <v>0</v>
      </c>
      <c r="U2261" s="3">
        <v>0</v>
      </c>
      <c r="V2261" s="3">
        <v>0</v>
      </c>
      <c r="W2261" s="3">
        <v>1</v>
      </c>
      <c r="X2261" s="3">
        <v>0</v>
      </c>
      <c r="Y2261" s="3">
        <v>10.84</v>
      </c>
      <c r="Z2261" s="3">
        <v>11</v>
      </c>
      <c r="AA2261" s="3">
        <v>0</v>
      </c>
      <c r="AB2261" s="3">
        <f t="shared" si="490"/>
        <v>1.1559525888906694</v>
      </c>
      <c r="AC2261" s="3">
        <f t="shared" si="491"/>
        <v>0.14492475633877161</v>
      </c>
      <c r="AD2261">
        <f t="shared" si="492"/>
        <v>0</v>
      </c>
      <c r="AE2261">
        <f t="shared" si="493"/>
        <v>1</v>
      </c>
      <c r="AF2261">
        <f t="shared" si="494"/>
        <v>0</v>
      </c>
      <c r="AG2261">
        <f t="shared" si="495"/>
        <v>0</v>
      </c>
      <c r="AH2261">
        <f t="shared" si="496"/>
        <v>0</v>
      </c>
      <c r="AI2261">
        <f t="shared" si="497"/>
        <v>0</v>
      </c>
      <c r="AJ2261">
        <f t="shared" si="498"/>
        <v>0</v>
      </c>
      <c r="AK2261">
        <f t="shared" si="499"/>
        <v>0</v>
      </c>
      <c r="AL2261">
        <f t="shared" si="500"/>
        <v>0</v>
      </c>
      <c r="AM2261">
        <f t="shared" si="501"/>
        <v>0</v>
      </c>
      <c r="AN2261">
        <f t="shared" si="502"/>
        <v>0</v>
      </c>
      <c r="AO2261">
        <f t="shared" si="503"/>
        <v>0</v>
      </c>
    </row>
    <row r="2262" spans="1:41" x14ac:dyDescent="0.2">
      <c r="A2262" s="3" t="s">
        <v>0</v>
      </c>
      <c r="B2262" s="3" t="s">
        <v>5</v>
      </c>
      <c r="C2262" s="2" t="s">
        <v>31</v>
      </c>
      <c r="D2262" s="3">
        <v>72</v>
      </c>
      <c r="E2262" s="3">
        <v>58500.938399999999</v>
      </c>
      <c r="F2262" s="3">
        <v>60518.212099999997</v>
      </c>
      <c r="G2262" s="3">
        <v>60</v>
      </c>
      <c r="H2262" s="3">
        <v>2</v>
      </c>
      <c r="I2262" s="3">
        <v>4</v>
      </c>
      <c r="J2262" s="3">
        <v>6</v>
      </c>
      <c r="K2262" s="3">
        <v>0</v>
      </c>
      <c r="L2262" s="3">
        <v>0</v>
      </c>
      <c r="M2262" s="3">
        <v>0</v>
      </c>
      <c r="N2262" s="3">
        <v>0</v>
      </c>
      <c r="O2262" s="3">
        <v>0</v>
      </c>
      <c r="P2262" s="3">
        <v>1</v>
      </c>
      <c r="Q2262" s="3">
        <v>0</v>
      </c>
      <c r="R2262" s="3">
        <v>1</v>
      </c>
      <c r="S2262" s="3">
        <v>0</v>
      </c>
      <c r="T2262" s="3">
        <v>0</v>
      </c>
      <c r="U2262" s="3">
        <v>0</v>
      </c>
      <c r="V2262" s="3">
        <v>0</v>
      </c>
      <c r="W2262" s="3">
        <v>0</v>
      </c>
      <c r="X2262" s="3">
        <v>1</v>
      </c>
      <c r="Y2262" s="3">
        <v>11.01</v>
      </c>
      <c r="Z2262" s="3">
        <v>14</v>
      </c>
      <c r="AA2262" s="3">
        <v>0</v>
      </c>
      <c r="AB2262" s="3">
        <f t="shared" si="490"/>
        <v>1.0344827579723064</v>
      </c>
      <c r="AC2262" s="3">
        <f t="shared" si="491"/>
        <v>3.3901551048910843E-2</v>
      </c>
      <c r="AD2262">
        <f t="shared" si="492"/>
        <v>0</v>
      </c>
      <c r="AE2262">
        <f t="shared" si="493"/>
        <v>0</v>
      </c>
      <c r="AF2262">
        <f t="shared" si="494"/>
        <v>1</v>
      </c>
      <c r="AG2262">
        <f t="shared" si="495"/>
        <v>0</v>
      </c>
      <c r="AH2262">
        <f t="shared" si="496"/>
        <v>0</v>
      </c>
      <c r="AI2262">
        <f t="shared" si="497"/>
        <v>0</v>
      </c>
      <c r="AJ2262">
        <f t="shared" si="498"/>
        <v>0</v>
      </c>
      <c r="AK2262">
        <f t="shared" si="499"/>
        <v>0</v>
      </c>
      <c r="AL2262">
        <f t="shared" si="500"/>
        <v>0</v>
      </c>
      <c r="AM2262">
        <f t="shared" si="501"/>
        <v>0</v>
      </c>
      <c r="AN2262">
        <f t="shared" si="502"/>
        <v>0</v>
      </c>
      <c r="AO2262">
        <f t="shared" si="503"/>
        <v>0</v>
      </c>
    </row>
    <row r="2263" spans="1:41" x14ac:dyDescent="0.2">
      <c r="A2263" s="3" t="s">
        <v>0</v>
      </c>
      <c r="B2263" s="3" t="s">
        <v>5</v>
      </c>
      <c r="C2263" s="2" t="s">
        <v>31</v>
      </c>
      <c r="D2263" s="3">
        <v>72</v>
      </c>
      <c r="E2263" s="3">
        <v>49759.418899999997</v>
      </c>
      <c r="F2263" s="3">
        <v>52449.439899999998</v>
      </c>
      <c r="G2263" s="3">
        <v>78</v>
      </c>
      <c r="H2263" s="3">
        <v>2</v>
      </c>
      <c r="I2263" s="3">
        <v>4</v>
      </c>
      <c r="J2263" s="3">
        <v>6</v>
      </c>
      <c r="K2263" s="3">
        <v>0</v>
      </c>
      <c r="L2263" s="3">
        <v>0</v>
      </c>
      <c r="M2263" s="3">
        <v>0</v>
      </c>
      <c r="N2263" s="3">
        <v>0</v>
      </c>
      <c r="O2263" s="3">
        <v>0</v>
      </c>
      <c r="P2263" s="3">
        <v>1</v>
      </c>
      <c r="Q2263" s="3">
        <v>0</v>
      </c>
      <c r="R2263" s="3">
        <v>1</v>
      </c>
      <c r="S2263" s="3">
        <v>0</v>
      </c>
      <c r="T2263" s="3">
        <v>0</v>
      </c>
      <c r="U2263" s="3">
        <v>0</v>
      </c>
      <c r="V2263" s="3">
        <v>0</v>
      </c>
      <c r="W2263" s="3">
        <v>0</v>
      </c>
      <c r="X2263" s="3">
        <v>1</v>
      </c>
      <c r="Y2263" s="3">
        <v>10.87</v>
      </c>
      <c r="Z2263" s="3">
        <v>10</v>
      </c>
      <c r="AA2263" s="3">
        <v>0</v>
      </c>
      <c r="AB2263" s="3">
        <f t="shared" si="490"/>
        <v>1.0540605388781983</v>
      </c>
      <c r="AC2263" s="3">
        <f t="shared" si="491"/>
        <v>5.2649885735556762E-2</v>
      </c>
      <c r="AD2263">
        <f t="shared" si="492"/>
        <v>0</v>
      </c>
      <c r="AE2263">
        <f t="shared" si="493"/>
        <v>0</v>
      </c>
      <c r="AF2263">
        <f t="shared" si="494"/>
        <v>1</v>
      </c>
      <c r="AG2263">
        <f t="shared" si="495"/>
        <v>0</v>
      </c>
      <c r="AH2263">
        <f t="shared" si="496"/>
        <v>0</v>
      </c>
      <c r="AI2263">
        <f t="shared" si="497"/>
        <v>0</v>
      </c>
      <c r="AJ2263">
        <f t="shared" si="498"/>
        <v>0</v>
      </c>
      <c r="AK2263">
        <f t="shared" si="499"/>
        <v>0</v>
      </c>
      <c r="AL2263">
        <f t="shared" si="500"/>
        <v>0</v>
      </c>
      <c r="AM2263">
        <f t="shared" si="501"/>
        <v>0</v>
      </c>
      <c r="AN2263">
        <f t="shared" si="502"/>
        <v>0</v>
      </c>
      <c r="AO2263">
        <f t="shared" si="503"/>
        <v>0</v>
      </c>
    </row>
    <row r="2264" spans="1:41" x14ac:dyDescent="0.2">
      <c r="A2264" s="3" t="s">
        <v>0</v>
      </c>
      <c r="B2264" s="3" t="s">
        <v>5</v>
      </c>
      <c r="C2264" s="2" t="s">
        <v>33</v>
      </c>
      <c r="D2264" s="3">
        <v>72</v>
      </c>
      <c r="E2264" s="3">
        <v>52632.464699999997</v>
      </c>
      <c r="F2264" s="3">
        <v>55139.1947</v>
      </c>
      <c r="G2264" s="3">
        <v>54</v>
      </c>
      <c r="H2264" s="3">
        <v>2</v>
      </c>
      <c r="I2264" s="3">
        <v>4</v>
      </c>
      <c r="J2264" s="3">
        <v>6</v>
      </c>
      <c r="K2264" s="3">
        <v>0</v>
      </c>
      <c r="L2264" s="3">
        <v>0</v>
      </c>
      <c r="M2264" s="3">
        <v>0</v>
      </c>
      <c r="N2264" s="3">
        <v>0</v>
      </c>
      <c r="O2264" s="3">
        <v>0</v>
      </c>
      <c r="P2264" s="3">
        <v>1</v>
      </c>
      <c r="Q2264" s="3">
        <v>0</v>
      </c>
      <c r="R2264" s="3">
        <v>1</v>
      </c>
      <c r="S2264" s="3">
        <v>0</v>
      </c>
      <c r="T2264" s="3">
        <v>0</v>
      </c>
      <c r="U2264" s="3">
        <v>0</v>
      </c>
      <c r="V2264" s="3">
        <v>0</v>
      </c>
      <c r="W2264" s="3">
        <v>0</v>
      </c>
      <c r="X2264" s="3">
        <v>1</v>
      </c>
      <c r="Y2264" s="3">
        <v>10.92</v>
      </c>
      <c r="Z2264" s="3">
        <v>12</v>
      </c>
      <c r="AA2264" s="3">
        <v>0</v>
      </c>
      <c r="AB2264" s="3">
        <f t="shared" si="490"/>
        <v>1.0476270684697766</v>
      </c>
      <c r="AC2264" s="3">
        <f t="shared" si="491"/>
        <v>4.6527671872188738E-2</v>
      </c>
      <c r="AD2264">
        <f t="shared" si="492"/>
        <v>0</v>
      </c>
      <c r="AE2264">
        <f t="shared" si="493"/>
        <v>0</v>
      </c>
      <c r="AF2264">
        <f t="shared" si="494"/>
        <v>0</v>
      </c>
      <c r="AG2264">
        <f t="shared" si="495"/>
        <v>1</v>
      </c>
      <c r="AH2264">
        <f t="shared" si="496"/>
        <v>0</v>
      </c>
      <c r="AI2264">
        <f t="shared" si="497"/>
        <v>0</v>
      </c>
      <c r="AJ2264">
        <f t="shared" si="498"/>
        <v>0</v>
      </c>
      <c r="AK2264">
        <f t="shared" si="499"/>
        <v>0</v>
      </c>
      <c r="AL2264">
        <f t="shared" si="500"/>
        <v>0</v>
      </c>
      <c r="AM2264">
        <f t="shared" si="501"/>
        <v>0</v>
      </c>
      <c r="AN2264">
        <f t="shared" si="502"/>
        <v>0</v>
      </c>
      <c r="AO2264">
        <f t="shared" si="503"/>
        <v>0</v>
      </c>
    </row>
    <row r="2265" spans="1:41" x14ac:dyDescent="0.2">
      <c r="A2265" s="3" t="s">
        <v>0</v>
      </c>
      <c r="B2265" s="3" t="s">
        <v>5</v>
      </c>
      <c r="C2265" s="2" t="s">
        <v>33</v>
      </c>
      <c r="D2265" s="3">
        <v>72</v>
      </c>
      <c r="E2265" s="3">
        <v>43325.514799999997</v>
      </c>
      <c r="F2265" s="3">
        <v>48602.005100000002</v>
      </c>
      <c r="G2265" s="3">
        <v>33</v>
      </c>
      <c r="H2265" s="3">
        <v>2</v>
      </c>
      <c r="I2265" s="3">
        <v>3</v>
      </c>
      <c r="J2265" s="3">
        <v>6</v>
      </c>
      <c r="K2265" s="3">
        <v>0</v>
      </c>
      <c r="L2265" s="3">
        <v>0</v>
      </c>
      <c r="M2265" s="3">
        <v>0</v>
      </c>
      <c r="N2265" s="3">
        <v>0</v>
      </c>
      <c r="O2265" s="3">
        <v>0</v>
      </c>
      <c r="P2265" s="3">
        <v>1</v>
      </c>
      <c r="Q2265" s="3">
        <v>0</v>
      </c>
      <c r="R2265" s="3">
        <v>1</v>
      </c>
      <c r="S2265" s="3">
        <v>0</v>
      </c>
      <c r="T2265" s="3">
        <v>0</v>
      </c>
      <c r="U2265" s="3">
        <v>0</v>
      </c>
      <c r="V2265" s="3">
        <v>0</v>
      </c>
      <c r="W2265" s="3">
        <v>1</v>
      </c>
      <c r="X2265" s="3">
        <v>0</v>
      </c>
      <c r="Y2265" s="3">
        <v>10.79</v>
      </c>
      <c r="Z2265" s="3">
        <v>10</v>
      </c>
      <c r="AA2265" s="3">
        <v>0</v>
      </c>
      <c r="AB2265" s="3">
        <f t="shared" si="490"/>
        <v>1.1217871345408688</v>
      </c>
      <c r="AC2265" s="3">
        <f t="shared" si="491"/>
        <v>0.11492306944090844</v>
      </c>
      <c r="AD2265">
        <f t="shared" si="492"/>
        <v>0</v>
      </c>
      <c r="AE2265">
        <f t="shared" si="493"/>
        <v>0</v>
      </c>
      <c r="AF2265">
        <f t="shared" si="494"/>
        <v>0</v>
      </c>
      <c r="AG2265">
        <f t="shared" si="495"/>
        <v>1</v>
      </c>
      <c r="AH2265">
        <f t="shared" si="496"/>
        <v>0</v>
      </c>
      <c r="AI2265">
        <f t="shared" si="497"/>
        <v>0</v>
      </c>
      <c r="AJ2265">
        <f t="shared" si="498"/>
        <v>0</v>
      </c>
      <c r="AK2265">
        <f t="shared" si="499"/>
        <v>0</v>
      </c>
      <c r="AL2265">
        <f t="shared" si="500"/>
        <v>0</v>
      </c>
      <c r="AM2265">
        <f t="shared" si="501"/>
        <v>0</v>
      </c>
      <c r="AN2265">
        <f t="shared" si="502"/>
        <v>0</v>
      </c>
      <c r="AO2265">
        <f t="shared" si="503"/>
        <v>0</v>
      </c>
    </row>
    <row r="2266" spans="1:41" x14ac:dyDescent="0.2">
      <c r="A2266" s="3" t="s">
        <v>0</v>
      </c>
      <c r="B2266" s="3" t="s">
        <v>5</v>
      </c>
      <c r="C2266" s="2" t="s">
        <v>33</v>
      </c>
      <c r="D2266" s="3">
        <v>72</v>
      </c>
      <c r="E2266" s="3">
        <v>39441.370799999997</v>
      </c>
      <c r="F2266" s="3">
        <v>44585.475299999998</v>
      </c>
      <c r="G2266" s="3">
        <v>41</v>
      </c>
      <c r="H2266" s="3">
        <v>2</v>
      </c>
      <c r="I2266" s="3">
        <v>3</v>
      </c>
      <c r="J2266" s="3">
        <v>6</v>
      </c>
      <c r="K2266" s="3">
        <v>0</v>
      </c>
      <c r="L2266" s="3">
        <v>0</v>
      </c>
      <c r="M2266" s="3">
        <v>0</v>
      </c>
      <c r="N2266" s="3">
        <v>0</v>
      </c>
      <c r="O2266" s="3">
        <v>0</v>
      </c>
      <c r="P2266" s="3">
        <v>1</v>
      </c>
      <c r="Q2266" s="3">
        <v>0</v>
      </c>
      <c r="R2266" s="3">
        <v>1</v>
      </c>
      <c r="S2266" s="3">
        <v>0</v>
      </c>
      <c r="T2266" s="3">
        <v>0</v>
      </c>
      <c r="U2266" s="3">
        <v>0</v>
      </c>
      <c r="V2266" s="3">
        <v>0</v>
      </c>
      <c r="W2266" s="3">
        <v>1</v>
      </c>
      <c r="X2266" s="3">
        <v>0</v>
      </c>
      <c r="Y2266" s="3">
        <v>10.71</v>
      </c>
      <c r="Z2266" s="3">
        <v>10</v>
      </c>
      <c r="AA2266" s="3">
        <v>0</v>
      </c>
      <c r="AB2266" s="3">
        <f t="shared" si="490"/>
        <v>1.1304240799865912</v>
      </c>
      <c r="AC2266" s="3">
        <f t="shared" si="491"/>
        <v>0.12259285434334406</v>
      </c>
      <c r="AD2266">
        <f t="shared" si="492"/>
        <v>0</v>
      </c>
      <c r="AE2266">
        <f t="shared" si="493"/>
        <v>0</v>
      </c>
      <c r="AF2266">
        <f t="shared" si="494"/>
        <v>0</v>
      </c>
      <c r="AG2266">
        <f t="shared" si="495"/>
        <v>1</v>
      </c>
      <c r="AH2266">
        <f t="shared" si="496"/>
        <v>0</v>
      </c>
      <c r="AI2266">
        <f t="shared" si="497"/>
        <v>0</v>
      </c>
      <c r="AJ2266">
        <f t="shared" si="498"/>
        <v>0</v>
      </c>
      <c r="AK2266">
        <f t="shared" si="499"/>
        <v>0</v>
      </c>
      <c r="AL2266">
        <f t="shared" si="500"/>
        <v>0</v>
      </c>
      <c r="AM2266">
        <f t="shared" si="501"/>
        <v>0</v>
      </c>
      <c r="AN2266">
        <f t="shared" si="502"/>
        <v>0</v>
      </c>
      <c r="AO2266">
        <f t="shared" si="503"/>
        <v>0</v>
      </c>
    </row>
    <row r="2267" spans="1:41" x14ac:dyDescent="0.2">
      <c r="A2267" s="3" t="s">
        <v>0</v>
      </c>
      <c r="B2267" s="3" t="s">
        <v>5</v>
      </c>
      <c r="C2267" s="2" t="s">
        <v>33</v>
      </c>
      <c r="D2267" s="3">
        <v>72</v>
      </c>
      <c r="E2267" s="3">
        <v>38282.031999999999</v>
      </c>
      <c r="F2267" s="3">
        <v>44878.000999999997</v>
      </c>
      <c r="G2267" s="3">
        <v>26</v>
      </c>
      <c r="H2267" s="3">
        <v>2</v>
      </c>
      <c r="I2267" s="3">
        <v>3</v>
      </c>
      <c r="J2267" s="3">
        <v>6</v>
      </c>
      <c r="K2267" s="3">
        <v>0</v>
      </c>
      <c r="L2267" s="3">
        <v>0</v>
      </c>
      <c r="M2267" s="3">
        <v>0</v>
      </c>
      <c r="N2267" s="3">
        <v>0</v>
      </c>
      <c r="O2267" s="3">
        <v>0</v>
      </c>
      <c r="P2267" s="3">
        <v>1</v>
      </c>
      <c r="Q2267" s="3">
        <v>0</v>
      </c>
      <c r="R2267" s="3">
        <v>1</v>
      </c>
      <c r="S2267" s="3">
        <v>0</v>
      </c>
      <c r="T2267" s="3">
        <v>0</v>
      </c>
      <c r="U2267" s="3">
        <v>0</v>
      </c>
      <c r="V2267" s="3">
        <v>0</v>
      </c>
      <c r="W2267" s="3">
        <v>1</v>
      </c>
      <c r="X2267" s="3">
        <v>0</v>
      </c>
      <c r="Y2267" s="3">
        <v>10.71</v>
      </c>
      <c r="Z2267" s="3">
        <v>12</v>
      </c>
      <c r="AA2267" s="3">
        <v>0</v>
      </c>
      <c r="AB2267" s="3">
        <f t="shared" si="490"/>
        <v>1.1722993439846661</v>
      </c>
      <c r="AC2267" s="3">
        <f t="shared" si="491"/>
        <v>0.15896707149868444</v>
      </c>
      <c r="AD2267">
        <f t="shared" si="492"/>
        <v>0</v>
      </c>
      <c r="AE2267">
        <f t="shared" si="493"/>
        <v>0</v>
      </c>
      <c r="AF2267">
        <f t="shared" si="494"/>
        <v>0</v>
      </c>
      <c r="AG2267">
        <f t="shared" si="495"/>
        <v>1</v>
      </c>
      <c r="AH2267">
        <f t="shared" si="496"/>
        <v>0</v>
      </c>
      <c r="AI2267">
        <f t="shared" si="497"/>
        <v>0</v>
      </c>
      <c r="AJ2267">
        <f t="shared" si="498"/>
        <v>0</v>
      </c>
      <c r="AK2267">
        <f t="shared" si="499"/>
        <v>0</v>
      </c>
      <c r="AL2267">
        <f t="shared" si="500"/>
        <v>0</v>
      </c>
      <c r="AM2267">
        <f t="shared" si="501"/>
        <v>0</v>
      </c>
      <c r="AN2267">
        <f t="shared" si="502"/>
        <v>0</v>
      </c>
      <c r="AO2267">
        <f t="shared" si="503"/>
        <v>0</v>
      </c>
    </row>
    <row r="2268" spans="1:41" x14ac:dyDescent="0.2">
      <c r="A2268" s="3" t="s">
        <v>0</v>
      </c>
      <c r="B2268" s="3" t="s">
        <v>5</v>
      </c>
      <c r="C2268" s="2" t="s">
        <v>37</v>
      </c>
      <c r="D2268" s="3">
        <v>72</v>
      </c>
      <c r="E2268" s="3">
        <v>49405.302199999998</v>
      </c>
      <c r="F2268" s="3">
        <v>53918.668799999999</v>
      </c>
      <c r="G2268" s="3">
        <v>57</v>
      </c>
      <c r="H2268" s="3">
        <v>2</v>
      </c>
      <c r="I2268" s="3">
        <v>4</v>
      </c>
      <c r="J2268" s="3">
        <v>6</v>
      </c>
      <c r="K2268" s="3">
        <v>0</v>
      </c>
      <c r="L2268" s="3">
        <v>0</v>
      </c>
      <c r="M2268" s="3">
        <v>0</v>
      </c>
      <c r="N2268" s="3">
        <v>0</v>
      </c>
      <c r="O2268" s="3">
        <v>0</v>
      </c>
      <c r="P2268" s="3">
        <v>1</v>
      </c>
      <c r="Q2268" s="3">
        <v>0</v>
      </c>
      <c r="R2268" s="3">
        <v>1</v>
      </c>
      <c r="S2268" s="3">
        <v>0</v>
      </c>
      <c r="T2268" s="3">
        <v>0</v>
      </c>
      <c r="U2268" s="3">
        <v>0</v>
      </c>
      <c r="V2268" s="3">
        <v>0</v>
      </c>
      <c r="W2268" s="3">
        <v>0</v>
      </c>
      <c r="X2268" s="3">
        <v>1</v>
      </c>
      <c r="Y2268" s="3">
        <v>10.9</v>
      </c>
      <c r="Z2268" s="3">
        <v>11</v>
      </c>
      <c r="AA2268" s="3">
        <v>0</v>
      </c>
      <c r="AB2268" s="3">
        <f t="shared" si="490"/>
        <v>1.0913538911619085</v>
      </c>
      <c r="AC2268" s="3">
        <f t="shared" si="491"/>
        <v>8.7419027453970385E-2</v>
      </c>
      <c r="AD2268">
        <f t="shared" si="492"/>
        <v>0</v>
      </c>
      <c r="AE2268">
        <f t="shared" si="493"/>
        <v>0</v>
      </c>
      <c r="AF2268">
        <f t="shared" si="494"/>
        <v>0</v>
      </c>
      <c r="AG2268">
        <f t="shared" si="495"/>
        <v>0</v>
      </c>
      <c r="AH2268">
        <f t="shared" si="496"/>
        <v>1</v>
      </c>
      <c r="AI2268">
        <f t="shared" si="497"/>
        <v>0</v>
      </c>
      <c r="AJ2268">
        <f t="shared" si="498"/>
        <v>0</v>
      </c>
      <c r="AK2268">
        <f t="shared" si="499"/>
        <v>0</v>
      </c>
      <c r="AL2268">
        <f t="shared" si="500"/>
        <v>0</v>
      </c>
      <c r="AM2268">
        <f t="shared" si="501"/>
        <v>0</v>
      </c>
      <c r="AN2268">
        <f t="shared" si="502"/>
        <v>0</v>
      </c>
      <c r="AO2268">
        <f t="shared" si="503"/>
        <v>0</v>
      </c>
    </row>
    <row r="2269" spans="1:41" x14ac:dyDescent="0.2">
      <c r="A2269" s="3" t="s">
        <v>0</v>
      </c>
      <c r="B2269" s="3" t="s">
        <v>5</v>
      </c>
      <c r="C2269" s="2" t="s">
        <v>38</v>
      </c>
      <c r="D2269" s="3">
        <v>72</v>
      </c>
      <c r="E2269" s="3">
        <v>68753.608099999998</v>
      </c>
      <c r="F2269" s="3">
        <v>70026.925000000003</v>
      </c>
      <c r="G2269" s="3">
        <v>11</v>
      </c>
      <c r="H2269" s="3">
        <v>2</v>
      </c>
      <c r="I2269" s="3">
        <v>2</v>
      </c>
      <c r="J2269" s="3">
        <v>6</v>
      </c>
      <c r="K2269" s="3">
        <v>0</v>
      </c>
      <c r="L2269" s="3">
        <v>0</v>
      </c>
      <c r="M2269" s="3">
        <v>0</v>
      </c>
      <c r="N2269" s="3">
        <v>0</v>
      </c>
      <c r="O2269" s="3">
        <v>0</v>
      </c>
      <c r="P2269" s="3">
        <v>1</v>
      </c>
      <c r="Q2269" s="3">
        <v>0</v>
      </c>
      <c r="R2269" s="3">
        <v>1</v>
      </c>
      <c r="S2269" s="3">
        <v>0</v>
      </c>
      <c r="T2269" s="3">
        <v>0</v>
      </c>
      <c r="U2269" s="3">
        <v>0</v>
      </c>
      <c r="V2269" s="3">
        <v>1</v>
      </c>
      <c r="W2269" s="3">
        <v>0</v>
      </c>
      <c r="X2269" s="3">
        <v>0</v>
      </c>
      <c r="Y2269" s="3">
        <v>11.16</v>
      </c>
      <c r="Z2269" s="3">
        <v>16</v>
      </c>
      <c r="AA2269" s="3">
        <v>1</v>
      </c>
      <c r="AB2269" s="3">
        <f t="shared" si="490"/>
        <v>1.0185200011343114</v>
      </c>
      <c r="AC2269" s="3">
        <f t="shared" si="491"/>
        <v>1.8350594326279168E-2</v>
      </c>
      <c r="AD2269">
        <f t="shared" si="492"/>
        <v>0</v>
      </c>
      <c r="AE2269">
        <f t="shared" si="493"/>
        <v>0</v>
      </c>
      <c r="AF2269">
        <f t="shared" si="494"/>
        <v>0</v>
      </c>
      <c r="AG2269">
        <f t="shared" si="495"/>
        <v>0</v>
      </c>
      <c r="AH2269">
        <f t="shared" si="496"/>
        <v>0</v>
      </c>
      <c r="AI2269">
        <f t="shared" si="497"/>
        <v>1</v>
      </c>
      <c r="AJ2269">
        <f t="shared" si="498"/>
        <v>0</v>
      </c>
      <c r="AK2269">
        <f t="shared" si="499"/>
        <v>0</v>
      </c>
      <c r="AL2269">
        <f t="shared" si="500"/>
        <v>0</v>
      </c>
      <c r="AM2269">
        <f t="shared" si="501"/>
        <v>0</v>
      </c>
      <c r="AN2269">
        <f t="shared" si="502"/>
        <v>0</v>
      </c>
      <c r="AO2269">
        <f t="shared" si="503"/>
        <v>0</v>
      </c>
    </row>
    <row r="2270" spans="1:41" x14ac:dyDescent="0.2">
      <c r="A2270" s="3" t="s">
        <v>0</v>
      </c>
      <c r="B2270" s="3" t="s">
        <v>5</v>
      </c>
      <c r="C2270" s="2" t="s">
        <v>35</v>
      </c>
      <c r="D2270" s="3">
        <v>72</v>
      </c>
      <c r="E2270" s="3">
        <v>44881.385999999999</v>
      </c>
      <c r="F2270" s="3">
        <v>54725.686000000002</v>
      </c>
      <c r="G2270" s="3">
        <v>48</v>
      </c>
      <c r="H2270" s="3">
        <v>2</v>
      </c>
      <c r="I2270" s="3">
        <v>3</v>
      </c>
      <c r="J2270" s="3">
        <v>6</v>
      </c>
      <c r="K2270" s="3">
        <v>0</v>
      </c>
      <c r="L2270" s="3">
        <v>0</v>
      </c>
      <c r="M2270" s="3">
        <v>0</v>
      </c>
      <c r="N2270" s="3">
        <v>0</v>
      </c>
      <c r="O2270" s="3">
        <v>0</v>
      </c>
      <c r="P2270" s="3">
        <v>1</v>
      </c>
      <c r="Q2270" s="3">
        <v>0</v>
      </c>
      <c r="R2270" s="3">
        <v>1</v>
      </c>
      <c r="S2270" s="3">
        <v>0</v>
      </c>
      <c r="T2270" s="3">
        <v>0</v>
      </c>
      <c r="U2270" s="3">
        <v>0</v>
      </c>
      <c r="V2270" s="3">
        <v>0</v>
      </c>
      <c r="W2270" s="3">
        <v>1</v>
      </c>
      <c r="X2270" s="3">
        <v>0</v>
      </c>
      <c r="Y2270" s="3">
        <v>10.91</v>
      </c>
      <c r="Z2270" s="3">
        <v>10</v>
      </c>
      <c r="AA2270" s="3">
        <v>0</v>
      </c>
      <c r="AB2270" s="3">
        <f t="shared" si="490"/>
        <v>1.2193403742032387</v>
      </c>
      <c r="AC2270" s="3">
        <f t="shared" si="491"/>
        <v>0.19831003564412128</v>
      </c>
      <c r="AD2270">
        <f t="shared" si="492"/>
        <v>0</v>
      </c>
      <c r="AE2270">
        <f t="shared" si="493"/>
        <v>0</v>
      </c>
      <c r="AF2270">
        <f t="shared" si="494"/>
        <v>0</v>
      </c>
      <c r="AG2270">
        <f t="shared" si="495"/>
        <v>0</v>
      </c>
      <c r="AH2270">
        <f t="shared" si="496"/>
        <v>0</v>
      </c>
      <c r="AI2270">
        <f t="shared" si="497"/>
        <v>0</v>
      </c>
      <c r="AJ2270">
        <f t="shared" si="498"/>
        <v>0</v>
      </c>
      <c r="AK2270">
        <f t="shared" si="499"/>
        <v>1</v>
      </c>
      <c r="AL2270">
        <f t="shared" si="500"/>
        <v>0</v>
      </c>
      <c r="AM2270">
        <f t="shared" si="501"/>
        <v>0</v>
      </c>
      <c r="AN2270">
        <f t="shared" si="502"/>
        <v>0</v>
      </c>
      <c r="AO2270">
        <f t="shared" si="503"/>
        <v>0</v>
      </c>
    </row>
    <row r="2271" spans="1:41" x14ac:dyDescent="0.2">
      <c r="A2271" s="3" t="s">
        <v>0</v>
      </c>
      <c r="B2271" s="3" t="s">
        <v>5</v>
      </c>
      <c r="C2271" s="2" t="s">
        <v>32</v>
      </c>
      <c r="D2271" s="3">
        <v>72</v>
      </c>
      <c r="E2271" s="3">
        <v>57432.682399999998</v>
      </c>
      <c r="F2271" s="3">
        <v>53955.547100000003</v>
      </c>
      <c r="G2271" s="3">
        <v>15</v>
      </c>
      <c r="H2271" s="3">
        <v>2</v>
      </c>
      <c r="I2271" s="3">
        <v>2</v>
      </c>
      <c r="J2271" s="3">
        <v>6</v>
      </c>
      <c r="K2271" s="3">
        <v>0</v>
      </c>
      <c r="L2271" s="3">
        <v>0</v>
      </c>
      <c r="M2271" s="3">
        <v>0</v>
      </c>
      <c r="N2271" s="3">
        <v>0</v>
      </c>
      <c r="O2271" s="3">
        <v>0</v>
      </c>
      <c r="P2271" s="3">
        <v>1</v>
      </c>
      <c r="Q2271" s="3">
        <v>0</v>
      </c>
      <c r="R2271" s="3">
        <v>1</v>
      </c>
      <c r="S2271" s="3">
        <v>0</v>
      </c>
      <c r="T2271" s="3">
        <v>0</v>
      </c>
      <c r="U2271" s="3">
        <v>0</v>
      </c>
      <c r="V2271" s="3">
        <v>1</v>
      </c>
      <c r="W2271" s="3">
        <v>0</v>
      </c>
      <c r="X2271" s="3">
        <v>0</v>
      </c>
      <c r="Y2271" s="3">
        <v>10.9</v>
      </c>
      <c r="Z2271" s="3">
        <v>26</v>
      </c>
      <c r="AA2271" s="3">
        <v>1</v>
      </c>
      <c r="AB2271" s="3">
        <f t="shared" si="490"/>
        <v>0.93945720181093273</v>
      </c>
      <c r="AC2271" s="3">
        <f t="shared" si="491"/>
        <v>-6.245301538557918E-2</v>
      </c>
      <c r="AD2271">
        <f t="shared" si="492"/>
        <v>0</v>
      </c>
      <c r="AE2271">
        <f t="shared" si="493"/>
        <v>0</v>
      </c>
      <c r="AF2271">
        <f t="shared" si="494"/>
        <v>0</v>
      </c>
      <c r="AG2271">
        <f t="shared" si="495"/>
        <v>0</v>
      </c>
      <c r="AH2271">
        <f t="shared" si="496"/>
        <v>0</v>
      </c>
      <c r="AI2271">
        <f t="shared" si="497"/>
        <v>0</v>
      </c>
      <c r="AJ2271">
        <f t="shared" si="498"/>
        <v>0</v>
      </c>
      <c r="AK2271">
        <f t="shared" si="499"/>
        <v>0</v>
      </c>
      <c r="AL2271">
        <f t="shared" si="500"/>
        <v>1</v>
      </c>
      <c r="AM2271">
        <f t="shared" si="501"/>
        <v>0</v>
      </c>
      <c r="AN2271">
        <f t="shared" si="502"/>
        <v>0</v>
      </c>
      <c r="AO2271">
        <f t="shared" si="503"/>
        <v>0</v>
      </c>
    </row>
    <row r="2272" spans="1:41" x14ac:dyDescent="0.2">
      <c r="A2272" s="3" t="s">
        <v>0</v>
      </c>
      <c r="B2272" s="3" t="s">
        <v>5</v>
      </c>
      <c r="C2272" s="2" t="s">
        <v>41</v>
      </c>
      <c r="D2272" s="3">
        <v>72</v>
      </c>
      <c r="E2272" s="3">
        <v>54130.453699999998</v>
      </c>
      <c r="F2272" s="3">
        <v>58249.075199999999</v>
      </c>
      <c r="G2272" s="3">
        <v>34</v>
      </c>
      <c r="H2272" s="3">
        <v>2</v>
      </c>
      <c r="I2272" s="3">
        <v>3</v>
      </c>
      <c r="J2272" s="3">
        <v>6</v>
      </c>
      <c r="K2272" s="3">
        <v>0</v>
      </c>
      <c r="L2272" s="3">
        <v>0</v>
      </c>
      <c r="M2272" s="3">
        <v>0</v>
      </c>
      <c r="N2272" s="3">
        <v>0</v>
      </c>
      <c r="O2272" s="3">
        <v>0</v>
      </c>
      <c r="P2272" s="3">
        <v>1</v>
      </c>
      <c r="Q2272" s="3">
        <v>0</v>
      </c>
      <c r="R2272" s="3">
        <v>1</v>
      </c>
      <c r="S2272" s="3">
        <v>0</v>
      </c>
      <c r="T2272" s="3">
        <v>0</v>
      </c>
      <c r="U2272" s="3">
        <v>0</v>
      </c>
      <c r="V2272" s="3">
        <v>0</v>
      </c>
      <c r="W2272" s="3">
        <v>1</v>
      </c>
      <c r="X2272" s="3">
        <v>0</v>
      </c>
      <c r="Y2272" s="3">
        <v>10.97</v>
      </c>
      <c r="Z2272" s="3">
        <v>10</v>
      </c>
      <c r="AA2272" s="3">
        <v>0</v>
      </c>
      <c r="AB2272" s="3">
        <f t="shared" si="490"/>
        <v>1.0760869569434257</v>
      </c>
      <c r="AC2272" s="3">
        <f t="shared" si="491"/>
        <v>7.3331273477419967E-2</v>
      </c>
      <c r="AD2272">
        <f t="shared" si="492"/>
        <v>0</v>
      </c>
      <c r="AE2272">
        <f t="shared" si="493"/>
        <v>0</v>
      </c>
      <c r="AF2272">
        <f t="shared" si="494"/>
        <v>0</v>
      </c>
      <c r="AG2272">
        <f t="shared" si="495"/>
        <v>0</v>
      </c>
      <c r="AH2272">
        <f t="shared" si="496"/>
        <v>0</v>
      </c>
      <c r="AI2272">
        <f t="shared" si="497"/>
        <v>0</v>
      </c>
      <c r="AJ2272">
        <f t="shared" si="498"/>
        <v>0</v>
      </c>
      <c r="AK2272">
        <f t="shared" si="499"/>
        <v>0</v>
      </c>
      <c r="AL2272">
        <f t="shared" si="500"/>
        <v>0</v>
      </c>
      <c r="AM2272">
        <f t="shared" si="501"/>
        <v>1</v>
      </c>
      <c r="AN2272">
        <f t="shared" si="502"/>
        <v>0</v>
      </c>
      <c r="AO2272">
        <f t="shared" si="503"/>
        <v>0</v>
      </c>
    </row>
    <row r="2273" spans="1:41" x14ac:dyDescent="0.2">
      <c r="A2273" s="3" t="s">
        <v>0</v>
      </c>
      <c r="B2273" s="3" t="s">
        <v>5</v>
      </c>
      <c r="C2273" s="2" t="s">
        <v>40</v>
      </c>
      <c r="D2273" s="3">
        <v>72</v>
      </c>
      <c r="E2273" s="3">
        <v>56955.654999999999</v>
      </c>
      <c r="F2273" s="3">
        <v>65015.242899999997</v>
      </c>
      <c r="G2273" s="3">
        <v>29</v>
      </c>
      <c r="H2273" s="3">
        <v>2</v>
      </c>
      <c r="I2273" s="3">
        <v>3</v>
      </c>
      <c r="J2273" s="3">
        <v>6</v>
      </c>
      <c r="K2273" s="3">
        <v>0</v>
      </c>
      <c r="L2273" s="3">
        <v>0</v>
      </c>
      <c r="M2273" s="3">
        <v>0</v>
      </c>
      <c r="N2273" s="3">
        <v>0</v>
      </c>
      <c r="O2273" s="3">
        <v>0</v>
      </c>
      <c r="P2273" s="3">
        <v>1</v>
      </c>
      <c r="Q2273" s="3">
        <v>0</v>
      </c>
      <c r="R2273" s="3">
        <v>1</v>
      </c>
      <c r="S2273" s="3">
        <v>0</v>
      </c>
      <c r="T2273" s="3">
        <v>0</v>
      </c>
      <c r="U2273" s="3">
        <v>0</v>
      </c>
      <c r="V2273" s="3">
        <v>0</v>
      </c>
      <c r="W2273" s="3">
        <v>1</v>
      </c>
      <c r="X2273" s="3">
        <v>0</v>
      </c>
      <c r="Y2273" s="3">
        <v>11.08</v>
      </c>
      <c r="Z2273" s="3">
        <v>11</v>
      </c>
      <c r="AA2273" s="3">
        <v>0</v>
      </c>
      <c r="AB2273" s="3">
        <f t="shared" si="490"/>
        <v>1.1415063684194309</v>
      </c>
      <c r="AC2273" s="3">
        <f t="shared" si="491"/>
        <v>0.13234876596420572</v>
      </c>
      <c r="AD2273">
        <f t="shared" si="492"/>
        <v>0</v>
      </c>
      <c r="AE2273">
        <f t="shared" si="493"/>
        <v>0</v>
      </c>
      <c r="AF2273">
        <f t="shared" si="494"/>
        <v>0</v>
      </c>
      <c r="AG2273">
        <f t="shared" si="495"/>
        <v>0</v>
      </c>
      <c r="AH2273">
        <f t="shared" si="496"/>
        <v>0</v>
      </c>
      <c r="AI2273">
        <f t="shared" si="497"/>
        <v>0</v>
      </c>
      <c r="AJ2273">
        <f t="shared" si="498"/>
        <v>0</v>
      </c>
      <c r="AK2273">
        <f t="shared" si="499"/>
        <v>0</v>
      </c>
      <c r="AL2273">
        <f t="shared" si="500"/>
        <v>0</v>
      </c>
      <c r="AM2273">
        <f t="shared" si="501"/>
        <v>0</v>
      </c>
      <c r="AN2273">
        <f t="shared" si="502"/>
        <v>0</v>
      </c>
      <c r="AO2273">
        <f t="shared" si="503"/>
        <v>1</v>
      </c>
    </row>
    <row r="2274" spans="1:41" x14ac:dyDescent="0.2">
      <c r="A2274" s="3" t="s">
        <v>2</v>
      </c>
      <c r="B2274" s="3" t="s">
        <v>5</v>
      </c>
      <c r="C2274" s="2" t="s">
        <v>37</v>
      </c>
      <c r="D2274" s="3">
        <v>72</v>
      </c>
      <c r="E2274" s="3">
        <v>47019.048300000002</v>
      </c>
      <c r="F2274" s="3">
        <v>53467.3966</v>
      </c>
      <c r="G2274" s="3">
        <v>49</v>
      </c>
      <c r="H2274" s="3">
        <v>2</v>
      </c>
      <c r="I2274" s="3">
        <v>3</v>
      </c>
      <c r="J2274" s="3">
        <v>6</v>
      </c>
      <c r="K2274" s="3">
        <v>0</v>
      </c>
      <c r="L2274" s="3">
        <v>0</v>
      </c>
      <c r="M2274" s="3">
        <v>0</v>
      </c>
      <c r="N2274" s="3">
        <v>0</v>
      </c>
      <c r="O2274" s="3">
        <v>0</v>
      </c>
      <c r="P2274" s="3">
        <v>1</v>
      </c>
      <c r="Q2274" s="3">
        <v>0</v>
      </c>
      <c r="R2274" s="3">
        <v>1</v>
      </c>
      <c r="S2274" s="3">
        <v>0</v>
      </c>
      <c r="T2274" s="3">
        <v>1</v>
      </c>
      <c r="U2274" s="3">
        <v>0</v>
      </c>
      <c r="V2274" s="3">
        <v>0</v>
      </c>
      <c r="W2274" s="3">
        <v>1</v>
      </c>
      <c r="X2274" s="3">
        <v>0</v>
      </c>
      <c r="Y2274" s="3">
        <v>10.89</v>
      </c>
      <c r="Z2274" s="3">
        <v>3</v>
      </c>
      <c r="AA2274" s="3">
        <v>0</v>
      </c>
      <c r="AB2274" s="3">
        <f t="shared" si="490"/>
        <v>1.137143318147509</v>
      </c>
      <c r="AC2274" s="3">
        <f t="shared" si="491"/>
        <v>0.12851925620699706</v>
      </c>
      <c r="AD2274">
        <f t="shared" si="492"/>
        <v>0</v>
      </c>
      <c r="AE2274">
        <f t="shared" si="493"/>
        <v>0</v>
      </c>
      <c r="AF2274">
        <f t="shared" si="494"/>
        <v>0</v>
      </c>
      <c r="AG2274">
        <f t="shared" si="495"/>
        <v>0</v>
      </c>
      <c r="AH2274">
        <f t="shared" si="496"/>
        <v>1</v>
      </c>
      <c r="AI2274">
        <f t="shared" si="497"/>
        <v>0</v>
      </c>
      <c r="AJ2274">
        <f t="shared" si="498"/>
        <v>0</v>
      </c>
      <c r="AK2274">
        <f t="shared" si="499"/>
        <v>0</v>
      </c>
      <c r="AL2274">
        <f t="shared" si="500"/>
        <v>0</v>
      </c>
      <c r="AM2274">
        <f t="shared" si="501"/>
        <v>0</v>
      </c>
      <c r="AN2274">
        <f t="shared" si="502"/>
        <v>0</v>
      </c>
      <c r="AO2274">
        <f t="shared" si="503"/>
        <v>0</v>
      </c>
    </row>
    <row r="2275" spans="1:41" x14ac:dyDescent="0.2">
      <c r="A2275" s="3" t="s">
        <v>0</v>
      </c>
      <c r="B2275" s="3" t="s">
        <v>5</v>
      </c>
      <c r="C2275" s="2" t="s">
        <v>30</v>
      </c>
      <c r="D2275" s="3">
        <v>73</v>
      </c>
      <c r="E2275" s="3">
        <v>64383.561600000001</v>
      </c>
      <c r="F2275" s="3">
        <v>73562</v>
      </c>
      <c r="G2275" s="3">
        <v>9</v>
      </c>
      <c r="H2275" s="3">
        <v>2</v>
      </c>
      <c r="I2275" s="3">
        <v>1</v>
      </c>
      <c r="J2275" s="3">
        <v>6</v>
      </c>
      <c r="K2275" s="3">
        <v>0</v>
      </c>
      <c r="L2275" s="3">
        <v>0</v>
      </c>
      <c r="M2275" s="3">
        <v>0</v>
      </c>
      <c r="N2275" s="3">
        <v>0</v>
      </c>
      <c r="O2275" s="3">
        <v>0</v>
      </c>
      <c r="P2275" s="3">
        <v>1</v>
      </c>
      <c r="Q2275" s="3">
        <v>0</v>
      </c>
      <c r="R2275" s="3">
        <v>1</v>
      </c>
      <c r="S2275" s="3">
        <v>0</v>
      </c>
      <c r="T2275" s="3">
        <v>0</v>
      </c>
      <c r="U2275" s="3">
        <v>1</v>
      </c>
      <c r="V2275" s="3">
        <v>0</v>
      </c>
      <c r="W2275" s="3">
        <v>0</v>
      </c>
      <c r="X2275" s="3">
        <v>0</v>
      </c>
      <c r="Y2275" s="3">
        <v>11.21</v>
      </c>
      <c r="Z2275" s="3">
        <v>10</v>
      </c>
      <c r="AA2275" s="3">
        <v>0</v>
      </c>
      <c r="AB2275" s="3">
        <f t="shared" si="490"/>
        <v>1.1425587241821675</v>
      </c>
      <c r="AC2275" s="3">
        <f t="shared" si="491"/>
        <v>0.13327024218711192</v>
      </c>
      <c r="AD2275">
        <f t="shared" si="492"/>
        <v>1</v>
      </c>
      <c r="AE2275">
        <f t="shared" si="493"/>
        <v>0</v>
      </c>
      <c r="AF2275">
        <f t="shared" si="494"/>
        <v>0</v>
      </c>
      <c r="AG2275">
        <f t="shared" si="495"/>
        <v>0</v>
      </c>
      <c r="AH2275">
        <f t="shared" si="496"/>
        <v>0</v>
      </c>
      <c r="AI2275">
        <f t="shared" si="497"/>
        <v>0</v>
      </c>
      <c r="AJ2275">
        <f t="shared" si="498"/>
        <v>0</v>
      </c>
      <c r="AK2275">
        <f t="shared" si="499"/>
        <v>0</v>
      </c>
      <c r="AL2275">
        <f t="shared" si="500"/>
        <v>0</v>
      </c>
      <c r="AM2275">
        <f t="shared" si="501"/>
        <v>0</v>
      </c>
      <c r="AN2275">
        <f t="shared" si="502"/>
        <v>0</v>
      </c>
      <c r="AO2275">
        <f t="shared" si="503"/>
        <v>0</v>
      </c>
    </row>
    <row r="2276" spans="1:41" x14ac:dyDescent="0.2">
      <c r="A2276" s="3" t="s">
        <v>0</v>
      </c>
      <c r="B2276" s="3" t="s">
        <v>5</v>
      </c>
      <c r="C2276" s="2" t="s">
        <v>34</v>
      </c>
      <c r="D2276" s="3">
        <v>73</v>
      </c>
      <c r="E2276" s="3">
        <v>57638.413999999997</v>
      </c>
      <c r="F2276" s="3">
        <v>62385.405299999999</v>
      </c>
      <c r="G2276" s="3">
        <v>10</v>
      </c>
      <c r="H2276" s="3">
        <v>2</v>
      </c>
      <c r="I2276" s="3">
        <v>1</v>
      </c>
      <c r="J2276" s="3">
        <v>6</v>
      </c>
      <c r="K2276" s="3">
        <v>0</v>
      </c>
      <c r="L2276" s="3">
        <v>0</v>
      </c>
      <c r="M2276" s="3">
        <v>0</v>
      </c>
      <c r="N2276" s="3">
        <v>0</v>
      </c>
      <c r="O2276" s="3">
        <v>0</v>
      </c>
      <c r="P2276" s="3">
        <v>1</v>
      </c>
      <c r="Q2276" s="3">
        <v>0</v>
      </c>
      <c r="R2276" s="3">
        <v>1</v>
      </c>
      <c r="S2276" s="3">
        <v>0</v>
      </c>
      <c r="T2276" s="3">
        <v>0</v>
      </c>
      <c r="U2276" s="3">
        <v>1</v>
      </c>
      <c r="V2276" s="3">
        <v>0</v>
      </c>
      <c r="W2276" s="3">
        <v>0</v>
      </c>
      <c r="X2276" s="3">
        <v>0</v>
      </c>
      <c r="Y2276" s="3">
        <v>11.04</v>
      </c>
      <c r="Z2276" s="3">
        <v>11</v>
      </c>
      <c r="AA2276" s="3">
        <v>0</v>
      </c>
      <c r="AB2276" s="3">
        <f t="shared" si="490"/>
        <v>1.0823581179731976</v>
      </c>
      <c r="AC2276" s="3">
        <f t="shared" si="491"/>
        <v>7.9142103457305282E-2</v>
      </c>
      <c r="AD2276">
        <f t="shared" si="492"/>
        <v>0</v>
      </c>
      <c r="AE2276">
        <f t="shared" si="493"/>
        <v>1</v>
      </c>
      <c r="AF2276">
        <f t="shared" si="494"/>
        <v>0</v>
      </c>
      <c r="AG2276">
        <f t="shared" si="495"/>
        <v>0</v>
      </c>
      <c r="AH2276">
        <f t="shared" si="496"/>
        <v>0</v>
      </c>
      <c r="AI2276">
        <f t="shared" si="497"/>
        <v>0</v>
      </c>
      <c r="AJ2276">
        <f t="shared" si="498"/>
        <v>0</v>
      </c>
      <c r="AK2276">
        <f t="shared" si="499"/>
        <v>0</v>
      </c>
      <c r="AL2276">
        <f t="shared" si="500"/>
        <v>0</v>
      </c>
      <c r="AM2276">
        <f t="shared" si="501"/>
        <v>0</v>
      </c>
      <c r="AN2276">
        <f t="shared" si="502"/>
        <v>0</v>
      </c>
      <c r="AO2276">
        <f t="shared" si="503"/>
        <v>0</v>
      </c>
    </row>
    <row r="2277" spans="1:41" x14ac:dyDescent="0.2">
      <c r="A2277" s="3" t="s">
        <v>0</v>
      </c>
      <c r="B2277" s="3" t="s">
        <v>5</v>
      </c>
      <c r="C2277" s="2" t="s">
        <v>31</v>
      </c>
      <c r="D2277" s="3">
        <v>73</v>
      </c>
      <c r="E2277" s="3">
        <v>63668.475200000001</v>
      </c>
      <c r="F2277" s="3">
        <v>63668.063999999998</v>
      </c>
      <c r="G2277" s="3">
        <v>54</v>
      </c>
      <c r="H2277" s="3">
        <v>2</v>
      </c>
      <c r="I2277" s="3">
        <v>4</v>
      </c>
      <c r="J2277" s="3">
        <v>6</v>
      </c>
      <c r="K2277" s="3">
        <v>0</v>
      </c>
      <c r="L2277" s="3">
        <v>0</v>
      </c>
      <c r="M2277" s="3">
        <v>0</v>
      </c>
      <c r="N2277" s="3">
        <v>0</v>
      </c>
      <c r="O2277" s="3">
        <v>0</v>
      </c>
      <c r="P2277" s="3">
        <v>1</v>
      </c>
      <c r="Q2277" s="3">
        <v>0</v>
      </c>
      <c r="R2277" s="3">
        <v>1</v>
      </c>
      <c r="S2277" s="3">
        <v>0</v>
      </c>
      <c r="T2277" s="3">
        <v>0</v>
      </c>
      <c r="U2277" s="3">
        <v>0</v>
      </c>
      <c r="V2277" s="3">
        <v>0</v>
      </c>
      <c r="W2277" s="3">
        <v>0</v>
      </c>
      <c r="X2277" s="3">
        <v>1</v>
      </c>
      <c r="Y2277" s="3">
        <v>11.06</v>
      </c>
      <c r="Z2277" s="3">
        <v>10</v>
      </c>
      <c r="AA2277" s="3">
        <v>0</v>
      </c>
      <c r="AB2277" s="3">
        <f t="shared" si="490"/>
        <v>0.9999935415447172</v>
      </c>
      <c r="AC2277" s="3">
        <f t="shared" si="491"/>
        <v>-6.4584761387105435E-6</v>
      </c>
      <c r="AD2277">
        <f t="shared" si="492"/>
        <v>0</v>
      </c>
      <c r="AE2277">
        <f t="shared" si="493"/>
        <v>0</v>
      </c>
      <c r="AF2277">
        <f t="shared" si="494"/>
        <v>1</v>
      </c>
      <c r="AG2277">
        <f t="shared" si="495"/>
        <v>0</v>
      </c>
      <c r="AH2277">
        <f t="shared" si="496"/>
        <v>0</v>
      </c>
      <c r="AI2277">
        <f t="shared" si="497"/>
        <v>0</v>
      </c>
      <c r="AJ2277">
        <f t="shared" si="498"/>
        <v>0</v>
      </c>
      <c r="AK2277">
        <f t="shared" si="499"/>
        <v>0</v>
      </c>
      <c r="AL2277">
        <f t="shared" si="500"/>
        <v>0</v>
      </c>
      <c r="AM2277">
        <f t="shared" si="501"/>
        <v>0</v>
      </c>
      <c r="AN2277">
        <f t="shared" si="502"/>
        <v>0</v>
      </c>
      <c r="AO2277">
        <f t="shared" si="503"/>
        <v>0</v>
      </c>
    </row>
    <row r="2278" spans="1:41" x14ac:dyDescent="0.2">
      <c r="A2278" s="3" t="s">
        <v>0</v>
      </c>
      <c r="B2278" s="3" t="s">
        <v>5</v>
      </c>
      <c r="C2278" s="2" t="s">
        <v>33</v>
      </c>
      <c r="D2278" s="3">
        <v>73</v>
      </c>
      <c r="E2278" s="3">
        <v>49361.4349</v>
      </c>
      <c r="F2278" s="3">
        <v>55996.8269</v>
      </c>
      <c r="G2278" s="3">
        <v>47</v>
      </c>
      <c r="H2278" s="3">
        <v>2</v>
      </c>
      <c r="I2278" s="3">
        <v>3</v>
      </c>
      <c r="J2278" s="3">
        <v>6</v>
      </c>
      <c r="K2278" s="3">
        <v>0</v>
      </c>
      <c r="L2278" s="3">
        <v>0</v>
      </c>
      <c r="M2278" s="3">
        <v>0</v>
      </c>
      <c r="N2278" s="3">
        <v>0</v>
      </c>
      <c r="O2278" s="3">
        <v>0</v>
      </c>
      <c r="P2278" s="3">
        <v>1</v>
      </c>
      <c r="Q2278" s="3">
        <v>0</v>
      </c>
      <c r="R2278" s="3">
        <v>1</v>
      </c>
      <c r="S2278" s="3">
        <v>0</v>
      </c>
      <c r="T2278" s="3">
        <v>0</v>
      </c>
      <c r="U2278" s="3">
        <v>0</v>
      </c>
      <c r="V2278" s="3">
        <v>0</v>
      </c>
      <c r="W2278" s="3">
        <v>1</v>
      </c>
      <c r="X2278" s="3">
        <v>0</v>
      </c>
      <c r="Y2278" s="3">
        <v>10.93</v>
      </c>
      <c r="Z2278" s="3">
        <v>10</v>
      </c>
      <c r="AA2278" s="3">
        <v>0</v>
      </c>
      <c r="AB2278" s="3">
        <f t="shared" si="490"/>
        <v>1.1344246173848564</v>
      </c>
      <c r="AC2278" s="3">
        <f t="shared" si="491"/>
        <v>0.12612557735791913</v>
      </c>
      <c r="AD2278">
        <f t="shared" si="492"/>
        <v>0</v>
      </c>
      <c r="AE2278">
        <f t="shared" si="493"/>
        <v>0</v>
      </c>
      <c r="AF2278">
        <f t="shared" si="494"/>
        <v>0</v>
      </c>
      <c r="AG2278">
        <f t="shared" si="495"/>
        <v>1</v>
      </c>
      <c r="AH2278">
        <f t="shared" si="496"/>
        <v>0</v>
      </c>
      <c r="AI2278">
        <f t="shared" si="497"/>
        <v>0</v>
      </c>
      <c r="AJ2278">
        <f t="shared" si="498"/>
        <v>0</v>
      </c>
      <c r="AK2278">
        <f t="shared" si="499"/>
        <v>0</v>
      </c>
      <c r="AL2278">
        <f t="shared" si="500"/>
        <v>0</v>
      </c>
      <c r="AM2278">
        <f t="shared" si="501"/>
        <v>0</v>
      </c>
      <c r="AN2278">
        <f t="shared" si="502"/>
        <v>0</v>
      </c>
      <c r="AO2278">
        <f t="shared" si="503"/>
        <v>0</v>
      </c>
    </row>
    <row r="2279" spans="1:41" x14ac:dyDescent="0.2">
      <c r="A2279" s="3" t="s">
        <v>0</v>
      </c>
      <c r="B2279" s="3" t="s">
        <v>5</v>
      </c>
      <c r="C2279" s="2" t="s">
        <v>37</v>
      </c>
      <c r="D2279" s="3">
        <v>73</v>
      </c>
      <c r="E2279" s="3">
        <v>54567.835200000001</v>
      </c>
      <c r="F2279" s="3">
        <v>61181.736700000001</v>
      </c>
      <c r="G2279" s="3">
        <v>16</v>
      </c>
      <c r="H2279" s="3">
        <v>2</v>
      </c>
      <c r="I2279" s="3">
        <v>2</v>
      </c>
      <c r="J2279" s="3">
        <v>6</v>
      </c>
      <c r="K2279" s="3">
        <v>0</v>
      </c>
      <c r="L2279" s="3">
        <v>0</v>
      </c>
      <c r="M2279" s="3">
        <v>0</v>
      </c>
      <c r="N2279" s="3">
        <v>0</v>
      </c>
      <c r="O2279" s="3">
        <v>0</v>
      </c>
      <c r="P2279" s="3">
        <v>1</v>
      </c>
      <c r="Q2279" s="3">
        <v>0</v>
      </c>
      <c r="R2279" s="3">
        <v>1</v>
      </c>
      <c r="S2279" s="3">
        <v>0</v>
      </c>
      <c r="T2279" s="3">
        <v>0</v>
      </c>
      <c r="U2279" s="3">
        <v>0</v>
      </c>
      <c r="V2279" s="3">
        <v>1</v>
      </c>
      <c r="W2279" s="3">
        <v>0</v>
      </c>
      <c r="X2279" s="3">
        <v>0</v>
      </c>
      <c r="Y2279" s="3">
        <v>11.02</v>
      </c>
      <c r="Z2279" s="3">
        <v>10</v>
      </c>
      <c r="AA2279" s="3">
        <v>0</v>
      </c>
      <c r="AB2279" s="3">
        <f t="shared" si="490"/>
        <v>1.1212051289144782</v>
      </c>
      <c r="AC2279" s="3">
        <f t="shared" si="491"/>
        <v>0.11440411478472447</v>
      </c>
      <c r="AD2279">
        <f t="shared" si="492"/>
        <v>0</v>
      </c>
      <c r="AE2279">
        <f t="shared" si="493"/>
        <v>0</v>
      </c>
      <c r="AF2279">
        <f t="shared" si="494"/>
        <v>0</v>
      </c>
      <c r="AG2279">
        <f t="shared" si="495"/>
        <v>0</v>
      </c>
      <c r="AH2279">
        <f t="shared" si="496"/>
        <v>1</v>
      </c>
      <c r="AI2279">
        <f t="shared" si="497"/>
        <v>0</v>
      </c>
      <c r="AJ2279">
        <f t="shared" si="498"/>
        <v>0</v>
      </c>
      <c r="AK2279">
        <f t="shared" si="499"/>
        <v>0</v>
      </c>
      <c r="AL2279">
        <f t="shared" si="500"/>
        <v>0</v>
      </c>
      <c r="AM2279">
        <f t="shared" si="501"/>
        <v>0</v>
      </c>
      <c r="AN2279">
        <f t="shared" si="502"/>
        <v>0</v>
      </c>
      <c r="AO2279">
        <f t="shared" si="503"/>
        <v>0</v>
      </c>
    </row>
    <row r="2280" spans="1:41" x14ac:dyDescent="0.2">
      <c r="A2280" s="3" t="s">
        <v>0</v>
      </c>
      <c r="B2280" s="3" t="s">
        <v>5</v>
      </c>
      <c r="C2280" s="2" t="s">
        <v>38</v>
      </c>
      <c r="D2280" s="3">
        <v>73</v>
      </c>
      <c r="E2280" s="3">
        <v>62663.105900000002</v>
      </c>
      <c r="F2280" s="3">
        <v>62788.545100000003</v>
      </c>
      <c r="G2280" s="3">
        <v>8</v>
      </c>
      <c r="H2280" s="3">
        <v>2</v>
      </c>
      <c r="I2280" s="3">
        <v>1</v>
      </c>
      <c r="J2280" s="3">
        <v>6</v>
      </c>
      <c r="K2280" s="3">
        <v>0</v>
      </c>
      <c r="L2280" s="3">
        <v>0</v>
      </c>
      <c r="M2280" s="3">
        <v>0</v>
      </c>
      <c r="N2280" s="3">
        <v>0</v>
      </c>
      <c r="O2280" s="3">
        <v>0</v>
      </c>
      <c r="P2280" s="3">
        <v>1</v>
      </c>
      <c r="Q2280" s="3">
        <v>0</v>
      </c>
      <c r="R2280" s="3">
        <v>1</v>
      </c>
      <c r="S2280" s="3">
        <v>0</v>
      </c>
      <c r="T2280" s="3">
        <v>0</v>
      </c>
      <c r="U2280" s="3">
        <v>1</v>
      </c>
      <c r="V2280" s="3">
        <v>0</v>
      </c>
      <c r="W2280" s="3">
        <v>0</v>
      </c>
      <c r="X2280" s="3">
        <v>0</v>
      </c>
      <c r="Y2280" s="3">
        <v>11.05</v>
      </c>
      <c r="Z2280" s="3">
        <v>28</v>
      </c>
      <c r="AA2280" s="3">
        <v>1</v>
      </c>
      <c r="AB2280" s="3">
        <f t="shared" si="490"/>
        <v>1.0020018031056452</v>
      </c>
      <c r="AC2280" s="3">
        <f t="shared" si="491"/>
        <v>1.9998021676859209E-3</v>
      </c>
      <c r="AD2280">
        <f t="shared" si="492"/>
        <v>0</v>
      </c>
      <c r="AE2280">
        <f t="shared" si="493"/>
        <v>0</v>
      </c>
      <c r="AF2280">
        <f t="shared" si="494"/>
        <v>0</v>
      </c>
      <c r="AG2280">
        <f t="shared" si="495"/>
        <v>0</v>
      </c>
      <c r="AH2280">
        <f t="shared" si="496"/>
        <v>0</v>
      </c>
      <c r="AI2280">
        <f t="shared" si="497"/>
        <v>1</v>
      </c>
      <c r="AJ2280">
        <f t="shared" si="498"/>
        <v>0</v>
      </c>
      <c r="AK2280">
        <f t="shared" si="499"/>
        <v>0</v>
      </c>
      <c r="AL2280">
        <f t="shared" si="500"/>
        <v>0</v>
      </c>
      <c r="AM2280">
        <f t="shared" si="501"/>
        <v>0</v>
      </c>
      <c r="AN2280">
        <f t="shared" si="502"/>
        <v>0</v>
      </c>
      <c r="AO2280">
        <f t="shared" si="503"/>
        <v>0</v>
      </c>
    </row>
    <row r="2281" spans="1:41" x14ac:dyDescent="0.2">
      <c r="A2281" s="3" t="s">
        <v>0</v>
      </c>
      <c r="B2281" s="3" t="s">
        <v>5</v>
      </c>
      <c r="C2281" s="2" t="s">
        <v>38</v>
      </c>
      <c r="D2281" s="3">
        <v>73</v>
      </c>
      <c r="E2281" s="3">
        <v>50230.946600000003</v>
      </c>
      <c r="F2281" s="3">
        <v>57137.915200000003</v>
      </c>
      <c r="G2281" s="3">
        <v>10</v>
      </c>
      <c r="H2281" s="3">
        <v>2</v>
      </c>
      <c r="I2281" s="3">
        <v>1</v>
      </c>
      <c r="J2281" s="3">
        <v>6</v>
      </c>
      <c r="K2281" s="3">
        <v>0</v>
      </c>
      <c r="L2281" s="3">
        <v>0</v>
      </c>
      <c r="M2281" s="3">
        <v>0</v>
      </c>
      <c r="N2281" s="3">
        <v>0</v>
      </c>
      <c r="O2281" s="3">
        <v>0</v>
      </c>
      <c r="P2281" s="3">
        <v>1</v>
      </c>
      <c r="Q2281" s="3">
        <v>0</v>
      </c>
      <c r="R2281" s="3">
        <v>1</v>
      </c>
      <c r="S2281" s="3">
        <v>0</v>
      </c>
      <c r="T2281" s="3">
        <v>0</v>
      </c>
      <c r="U2281" s="3">
        <v>1</v>
      </c>
      <c r="V2281" s="3">
        <v>0</v>
      </c>
      <c r="W2281" s="3">
        <v>0</v>
      </c>
      <c r="X2281" s="3">
        <v>0</v>
      </c>
      <c r="Y2281" s="3">
        <v>10.95</v>
      </c>
      <c r="Z2281" s="3">
        <v>11</v>
      </c>
      <c r="AA2281" s="3">
        <v>0</v>
      </c>
      <c r="AB2281" s="3">
        <f t="shared" si="490"/>
        <v>1.1375042492231273</v>
      </c>
      <c r="AC2281" s="3">
        <f t="shared" si="491"/>
        <v>0.12883660741676242</v>
      </c>
      <c r="AD2281">
        <f t="shared" si="492"/>
        <v>0</v>
      </c>
      <c r="AE2281">
        <f t="shared" si="493"/>
        <v>0</v>
      </c>
      <c r="AF2281">
        <f t="shared" si="494"/>
        <v>0</v>
      </c>
      <c r="AG2281">
        <f t="shared" si="495"/>
        <v>0</v>
      </c>
      <c r="AH2281">
        <f t="shared" si="496"/>
        <v>0</v>
      </c>
      <c r="AI2281">
        <f t="shared" si="497"/>
        <v>1</v>
      </c>
      <c r="AJ2281">
        <f t="shared" si="498"/>
        <v>0</v>
      </c>
      <c r="AK2281">
        <f t="shared" si="499"/>
        <v>0</v>
      </c>
      <c r="AL2281">
        <f t="shared" si="500"/>
        <v>0</v>
      </c>
      <c r="AM2281">
        <f t="shared" si="501"/>
        <v>0</v>
      </c>
      <c r="AN2281">
        <f t="shared" si="502"/>
        <v>0</v>
      </c>
      <c r="AO2281">
        <f t="shared" si="503"/>
        <v>0</v>
      </c>
    </row>
    <row r="2282" spans="1:41" x14ac:dyDescent="0.2">
      <c r="A2282" s="3" t="s">
        <v>0</v>
      </c>
      <c r="B2282" s="3" t="s">
        <v>5</v>
      </c>
      <c r="C2282" s="2" t="s">
        <v>38</v>
      </c>
      <c r="D2282" s="3">
        <v>73</v>
      </c>
      <c r="E2282" s="3">
        <v>49307.902699999999</v>
      </c>
      <c r="F2282" s="3">
        <v>55586.8338</v>
      </c>
      <c r="G2282" s="3">
        <v>63</v>
      </c>
      <c r="H2282" s="3">
        <v>2</v>
      </c>
      <c r="I2282" s="3">
        <v>4</v>
      </c>
      <c r="J2282" s="3">
        <v>6</v>
      </c>
      <c r="K2282" s="3">
        <v>0</v>
      </c>
      <c r="L2282" s="3">
        <v>0</v>
      </c>
      <c r="M2282" s="3">
        <v>0</v>
      </c>
      <c r="N2282" s="3">
        <v>0</v>
      </c>
      <c r="O2282" s="3">
        <v>0</v>
      </c>
      <c r="P2282" s="3">
        <v>1</v>
      </c>
      <c r="Q2282" s="3">
        <v>0</v>
      </c>
      <c r="R2282" s="3">
        <v>1</v>
      </c>
      <c r="S2282" s="3">
        <v>0</v>
      </c>
      <c r="T2282" s="3">
        <v>0</v>
      </c>
      <c r="U2282" s="3">
        <v>0</v>
      </c>
      <c r="V2282" s="3">
        <v>0</v>
      </c>
      <c r="W2282" s="3">
        <v>0</v>
      </c>
      <c r="X2282" s="3">
        <v>1</v>
      </c>
      <c r="Y2282" s="3">
        <v>10.93</v>
      </c>
      <c r="Z2282" s="3">
        <v>10</v>
      </c>
      <c r="AA2282" s="3">
        <v>0</v>
      </c>
      <c r="AB2282" s="3">
        <f t="shared" si="490"/>
        <v>1.1273412730247803</v>
      </c>
      <c r="AC2282" s="3">
        <f t="shared" si="491"/>
        <v>0.11986200467949813</v>
      </c>
      <c r="AD2282">
        <f t="shared" si="492"/>
        <v>0</v>
      </c>
      <c r="AE2282">
        <f t="shared" si="493"/>
        <v>0</v>
      </c>
      <c r="AF2282">
        <f t="shared" si="494"/>
        <v>0</v>
      </c>
      <c r="AG2282">
        <f t="shared" si="495"/>
        <v>0</v>
      </c>
      <c r="AH2282">
        <f t="shared" si="496"/>
        <v>0</v>
      </c>
      <c r="AI2282">
        <f t="shared" si="497"/>
        <v>1</v>
      </c>
      <c r="AJ2282">
        <f t="shared" si="498"/>
        <v>0</v>
      </c>
      <c r="AK2282">
        <f t="shared" si="499"/>
        <v>0</v>
      </c>
      <c r="AL2282">
        <f t="shared" si="500"/>
        <v>0</v>
      </c>
      <c r="AM2282">
        <f t="shared" si="501"/>
        <v>0</v>
      </c>
      <c r="AN2282">
        <f t="shared" si="502"/>
        <v>0</v>
      </c>
      <c r="AO2282">
        <f t="shared" si="503"/>
        <v>0</v>
      </c>
    </row>
    <row r="2283" spans="1:41" x14ac:dyDescent="0.2">
      <c r="A2283" s="3" t="s">
        <v>0</v>
      </c>
      <c r="B2283" s="3" t="s">
        <v>5</v>
      </c>
      <c r="C2283" s="2" t="s">
        <v>35</v>
      </c>
      <c r="D2283" s="3">
        <v>73</v>
      </c>
      <c r="E2283" s="3">
        <v>39677.520600000003</v>
      </c>
      <c r="F2283" s="3">
        <v>41475.213300000003</v>
      </c>
      <c r="G2283" s="3">
        <v>42</v>
      </c>
      <c r="H2283" s="3">
        <v>2</v>
      </c>
      <c r="I2283" s="3">
        <v>3</v>
      </c>
      <c r="J2283" s="3">
        <v>6</v>
      </c>
      <c r="K2283" s="3">
        <v>0</v>
      </c>
      <c r="L2283" s="3">
        <v>0</v>
      </c>
      <c r="M2283" s="3">
        <v>0</v>
      </c>
      <c r="N2283" s="3">
        <v>0</v>
      </c>
      <c r="O2283" s="3">
        <v>0</v>
      </c>
      <c r="P2283" s="3">
        <v>1</v>
      </c>
      <c r="Q2283" s="3">
        <v>0</v>
      </c>
      <c r="R2283" s="3">
        <v>1</v>
      </c>
      <c r="S2283" s="3">
        <v>0</v>
      </c>
      <c r="T2283" s="3">
        <v>0</v>
      </c>
      <c r="U2283" s="3">
        <v>0</v>
      </c>
      <c r="V2283" s="3">
        <v>0</v>
      </c>
      <c r="W2283" s="3">
        <v>1</v>
      </c>
      <c r="X2283" s="3">
        <v>0</v>
      </c>
      <c r="Y2283" s="3">
        <v>10.63</v>
      </c>
      <c r="Z2283" s="3">
        <v>10</v>
      </c>
      <c r="AA2283" s="3">
        <v>0</v>
      </c>
      <c r="AB2283" s="3">
        <f t="shared" si="490"/>
        <v>1.0453075865834218</v>
      </c>
      <c r="AC2283" s="3">
        <f t="shared" si="491"/>
        <v>4.4311183335048264E-2</v>
      </c>
      <c r="AD2283">
        <f t="shared" si="492"/>
        <v>0</v>
      </c>
      <c r="AE2283">
        <f t="shared" si="493"/>
        <v>0</v>
      </c>
      <c r="AF2283">
        <f t="shared" si="494"/>
        <v>0</v>
      </c>
      <c r="AG2283">
        <f t="shared" si="495"/>
        <v>0</v>
      </c>
      <c r="AH2283">
        <f t="shared" si="496"/>
        <v>0</v>
      </c>
      <c r="AI2283">
        <f t="shared" si="497"/>
        <v>0</v>
      </c>
      <c r="AJ2283">
        <f t="shared" si="498"/>
        <v>0</v>
      </c>
      <c r="AK2283">
        <f t="shared" si="499"/>
        <v>1</v>
      </c>
      <c r="AL2283">
        <f t="shared" si="500"/>
        <v>0</v>
      </c>
      <c r="AM2283">
        <f t="shared" si="501"/>
        <v>0</v>
      </c>
      <c r="AN2283">
        <f t="shared" si="502"/>
        <v>0</v>
      </c>
      <c r="AO2283">
        <f t="shared" si="503"/>
        <v>0</v>
      </c>
    </row>
    <row r="2284" spans="1:41" x14ac:dyDescent="0.2">
      <c r="A2284" s="3" t="s">
        <v>0</v>
      </c>
      <c r="B2284" s="3" t="s">
        <v>5</v>
      </c>
      <c r="C2284" s="2" t="s">
        <v>32</v>
      </c>
      <c r="D2284" s="3">
        <v>73</v>
      </c>
      <c r="E2284" s="3">
        <v>66816.184399999998</v>
      </c>
      <c r="F2284" s="3">
        <v>75685.388300000006</v>
      </c>
      <c r="G2284" s="3">
        <v>12</v>
      </c>
      <c r="H2284" s="3">
        <v>2</v>
      </c>
      <c r="I2284" s="3">
        <v>2</v>
      </c>
      <c r="J2284" s="3">
        <v>6</v>
      </c>
      <c r="K2284" s="3">
        <v>0</v>
      </c>
      <c r="L2284" s="3">
        <v>0</v>
      </c>
      <c r="M2284" s="3">
        <v>0</v>
      </c>
      <c r="N2284" s="3">
        <v>0</v>
      </c>
      <c r="O2284" s="3">
        <v>0</v>
      </c>
      <c r="P2284" s="3">
        <v>1</v>
      </c>
      <c r="Q2284" s="3">
        <v>0</v>
      </c>
      <c r="R2284" s="3">
        <v>1</v>
      </c>
      <c r="S2284" s="3">
        <v>0</v>
      </c>
      <c r="T2284" s="3">
        <v>0</v>
      </c>
      <c r="U2284" s="3">
        <v>0</v>
      </c>
      <c r="V2284" s="3">
        <v>1</v>
      </c>
      <c r="W2284" s="3">
        <v>0</v>
      </c>
      <c r="X2284" s="3">
        <v>0</v>
      </c>
      <c r="Y2284" s="3">
        <v>11.23</v>
      </c>
      <c r="Z2284" s="3">
        <v>10</v>
      </c>
      <c r="AA2284" s="3">
        <v>0</v>
      </c>
      <c r="AB2284" s="3">
        <f t="shared" si="490"/>
        <v>1.1327403529495768</v>
      </c>
      <c r="AC2284" s="3">
        <f t="shared" si="491"/>
        <v>0.12463978804204456</v>
      </c>
      <c r="AD2284">
        <f t="shared" si="492"/>
        <v>0</v>
      </c>
      <c r="AE2284">
        <f t="shared" si="493"/>
        <v>0</v>
      </c>
      <c r="AF2284">
        <f t="shared" si="494"/>
        <v>0</v>
      </c>
      <c r="AG2284">
        <f t="shared" si="495"/>
        <v>0</v>
      </c>
      <c r="AH2284">
        <f t="shared" si="496"/>
        <v>0</v>
      </c>
      <c r="AI2284">
        <f t="shared" si="497"/>
        <v>0</v>
      </c>
      <c r="AJ2284">
        <f t="shared" si="498"/>
        <v>0</v>
      </c>
      <c r="AK2284">
        <f t="shared" si="499"/>
        <v>0</v>
      </c>
      <c r="AL2284">
        <f t="shared" si="500"/>
        <v>1</v>
      </c>
      <c r="AM2284">
        <f t="shared" si="501"/>
        <v>0</v>
      </c>
      <c r="AN2284">
        <f t="shared" si="502"/>
        <v>0</v>
      </c>
      <c r="AO2284">
        <f t="shared" si="503"/>
        <v>0</v>
      </c>
    </row>
    <row r="2285" spans="1:41" x14ac:dyDescent="0.2">
      <c r="A2285" s="3" t="s">
        <v>0</v>
      </c>
      <c r="B2285" s="3" t="s">
        <v>5</v>
      </c>
      <c r="C2285" s="2" t="s">
        <v>41</v>
      </c>
      <c r="D2285" s="3">
        <v>73</v>
      </c>
      <c r="E2285" s="3">
        <v>69637.748600000006</v>
      </c>
      <c r="F2285" s="3">
        <v>78923.048699999999</v>
      </c>
      <c r="G2285" s="3">
        <v>32</v>
      </c>
      <c r="H2285" s="3">
        <v>2</v>
      </c>
      <c r="I2285" s="3">
        <v>3</v>
      </c>
      <c r="J2285" s="3">
        <v>6</v>
      </c>
      <c r="K2285" s="3">
        <v>0</v>
      </c>
      <c r="L2285" s="3">
        <v>0</v>
      </c>
      <c r="M2285" s="3">
        <v>0</v>
      </c>
      <c r="N2285" s="3">
        <v>0</v>
      </c>
      <c r="O2285" s="3">
        <v>0</v>
      </c>
      <c r="P2285" s="3">
        <v>1</v>
      </c>
      <c r="Q2285" s="3">
        <v>0</v>
      </c>
      <c r="R2285" s="3">
        <v>1</v>
      </c>
      <c r="S2285" s="3">
        <v>0</v>
      </c>
      <c r="T2285" s="3">
        <v>0</v>
      </c>
      <c r="U2285" s="3">
        <v>0</v>
      </c>
      <c r="V2285" s="3">
        <v>0</v>
      </c>
      <c r="W2285" s="3">
        <v>1</v>
      </c>
      <c r="X2285" s="3">
        <v>0</v>
      </c>
      <c r="Y2285" s="3">
        <v>11.28</v>
      </c>
      <c r="Z2285" s="3">
        <v>10</v>
      </c>
      <c r="AA2285" s="3">
        <v>0</v>
      </c>
      <c r="AB2285" s="3">
        <f t="shared" si="490"/>
        <v>1.1333371667905989</v>
      </c>
      <c r="AC2285" s="3">
        <f t="shared" si="491"/>
        <v>0.12516652541057868</v>
      </c>
      <c r="AD2285">
        <f t="shared" si="492"/>
        <v>0</v>
      </c>
      <c r="AE2285">
        <f t="shared" si="493"/>
        <v>0</v>
      </c>
      <c r="AF2285">
        <f t="shared" si="494"/>
        <v>0</v>
      </c>
      <c r="AG2285">
        <f t="shared" si="495"/>
        <v>0</v>
      </c>
      <c r="AH2285">
        <f t="shared" si="496"/>
        <v>0</v>
      </c>
      <c r="AI2285">
        <f t="shared" si="497"/>
        <v>0</v>
      </c>
      <c r="AJ2285">
        <f t="shared" si="498"/>
        <v>0</v>
      </c>
      <c r="AK2285">
        <f t="shared" si="499"/>
        <v>0</v>
      </c>
      <c r="AL2285">
        <f t="shared" si="500"/>
        <v>0</v>
      </c>
      <c r="AM2285">
        <f t="shared" si="501"/>
        <v>1</v>
      </c>
      <c r="AN2285">
        <f t="shared" si="502"/>
        <v>0</v>
      </c>
      <c r="AO2285">
        <f t="shared" si="503"/>
        <v>0</v>
      </c>
    </row>
    <row r="2286" spans="1:41" x14ac:dyDescent="0.2">
      <c r="A2286" s="3" t="s">
        <v>0</v>
      </c>
      <c r="B2286" s="3" t="s">
        <v>5</v>
      </c>
      <c r="C2286" s="2" t="s">
        <v>41</v>
      </c>
      <c r="D2286" s="3">
        <v>73</v>
      </c>
      <c r="E2286" s="3">
        <v>53969.2552</v>
      </c>
      <c r="F2286" s="3">
        <v>59192.074699999997</v>
      </c>
      <c r="G2286" s="3">
        <v>10</v>
      </c>
      <c r="H2286" s="3">
        <v>2</v>
      </c>
      <c r="I2286" s="3">
        <v>1</v>
      </c>
      <c r="J2286" s="3">
        <v>6</v>
      </c>
      <c r="K2286" s="3">
        <v>0</v>
      </c>
      <c r="L2286" s="3">
        <v>0</v>
      </c>
      <c r="M2286" s="3">
        <v>0</v>
      </c>
      <c r="N2286" s="3">
        <v>0</v>
      </c>
      <c r="O2286" s="3">
        <v>0</v>
      </c>
      <c r="P2286" s="3">
        <v>1</v>
      </c>
      <c r="Q2286" s="3">
        <v>0</v>
      </c>
      <c r="R2286" s="3">
        <v>1</v>
      </c>
      <c r="S2286" s="3">
        <v>0</v>
      </c>
      <c r="T2286" s="3">
        <v>0</v>
      </c>
      <c r="U2286" s="3">
        <v>1</v>
      </c>
      <c r="V2286" s="3">
        <v>0</v>
      </c>
      <c r="W2286" s="3">
        <v>0</v>
      </c>
      <c r="X2286" s="3">
        <v>0</v>
      </c>
      <c r="Y2286" s="3">
        <v>10.99</v>
      </c>
      <c r="Z2286" s="3">
        <v>11</v>
      </c>
      <c r="AA2286" s="3">
        <v>0</v>
      </c>
      <c r="AB2286" s="3">
        <f t="shared" si="490"/>
        <v>1.0967739777146304</v>
      </c>
      <c r="AC2286" s="3">
        <f t="shared" si="491"/>
        <v>9.2373123341394053E-2</v>
      </c>
      <c r="AD2286">
        <f t="shared" si="492"/>
        <v>0</v>
      </c>
      <c r="AE2286">
        <f t="shared" si="493"/>
        <v>0</v>
      </c>
      <c r="AF2286">
        <f t="shared" si="494"/>
        <v>0</v>
      </c>
      <c r="AG2286">
        <f t="shared" si="495"/>
        <v>0</v>
      </c>
      <c r="AH2286">
        <f t="shared" si="496"/>
        <v>0</v>
      </c>
      <c r="AI2286">
        <f t="shared" si="497"/>
        <v>0</v>
      </c>
      <c r="AJ2286">
        <f t="shared" si="498"/>
        <v>0</v>
      </c>
      <c r="AK2286">
        <f t="shared" si="499"/>
        <v>0</v>
      </c>
      <c r="AL2286">
        <f t="shared" si="500"/>
        <v>0</v>
      </c>
      <c r="AM2286">
        <f t="shared" si="501"/>
        <v>1</v>
      </c>
      <c r="AN2286">
        <f t="shared" si="502"/>
        <v>0</v>
      </c>
      <c r="AO2286">
        <f t="shared" si="503"/>
        <v>0</v>
      </c>
    </row>
    <row r="2287" spans="1:41" x14ac:dyDescent="0.2">
      <c r="A2287" s="3" t="s">
        <v>2</v>
      </c>
      <c r="B2287" s="3" t="s">
        <v>5</v>
      </c>
      <c r="C2287" s="2" t="s">
        <v>31</v>
      </c>
      <c r="D2287" s="3">
        <v>73</v>
      </c>
      <c r="E2287" s="3">
        <v>39129.583700000003</v>
      </c>
      <c r="F2287" s="3">
        <v>40721.494599999998</v>
      </c>
      <c r="G2287" s="3">
        <v>54</v>
      </c>
      <c r="H2287" s="3">
        <v>2</v>
      </c>
      <c r="I2287" s="3">
        <v>4</v>
      </c>
      <c r="J2287" s="3">
        <v>6</v>
      </c>
      <c r="K2287" s="3">
        <v>0</v>
      </c>
      <c r="L2287" s="3">
        <v>0</v>
      </c>
      <c r="M2287" s="3">
        <v>0</v>
      </c>
      <c r="N2287" s="3">
        <v>0</v>
      </c>
      <c r="O2287" s="3">
        <v>0</v>
      </c>
      <c r="P2287" s="3">
        <v>1</v>
      </c>
      <c r="Q2287" s="3">
        <v>0</v>
      </c>
      <c r="R2287" s="3">
        <v>1</v>
      </c>
      <c r="S2287" s="3">
        <v>0</v>
      </c>
      <c r="T2287" s="3">
        <v>1</v>
      </c>
      <c r="U2287" s="3">
        <v>0</v>
      </c>
      <c r="V2287" s="3">
        <v>0</v>
      </c>
      <c r="W2287" s="3">
        <v>0</v>
      </c>
      <c r="X2287" s="3">
        <v>1</v>
      </c>
      <c r="Y2287" s="3">
        <v>10.61</v>
      </c>
      <c r="Z2287" s="3">
        <v>4</v>
      </c>
      <c r="AA2287" s="3">
        <v>0</v>
      </c>
      <c r="AB2287" s="3">
        <f t="shared" si="490"/>
        <v>1.0406830522963115</v>
      </c>
      <c r="AC2287" s="3">
        <f t="shared" si="491"/>
        <v>3.9877278621140613E-2</v>
      </c>
      <c r="AD2287">
        <f t="shared" si="492"/>
        <v>0</v>
      </c>
      <c r="AE2287">
        <f t="shared" si="493"/>
        <v>0</v>
      </c>
      <c r="AF2287">
        <f t="shared" si="494"/>
        <v>1</v>
      </c>
      <c r="AG2287">
        <f t="shared" si="495"/>
        <v>0</v>
      </c>
      <c r="AH2287">
        <f t="shared" si="496"/>
        <v>0</v>
      </c>
      <c r="AI2287">
        <f t="shared" si="497"/>
        <v>0</v>
      </c>
      <c r="AJ2287">
        <f t="shared" si="498"/>
        <v>0</v>
      </c>
      <c r="AK2287">
        <f t="shared" si="499"/>
        <v>0</v>
      </c>
      <c r="AL2287">
        <f t="shared" si="500"/>
        <v>0</v>
      </c>
      <c r="AM2287">
        <f t="shared" si="501"/>
        <v>0</v>
      </c>
      <c r="AN2287">
        <f t="shared" si="502"/>
        <v>0</v>
      </c>
      <c r="AO2287">
        <f t="shared" si="503"/>
        <v>0</v>
      </c>
    </row>
    <row r="2288" spans="1:41" x14ac:dyDescent="0.2">
      <c r="A2288" s="3" t="s">
        <v>2</v>
      </c>
      <c r="B2288" s="3" t="s">
        <v>5</v>
      </c>
      <c r="C2288" s="2" t="s">
        <v>37</v>
      </c>
      <c r="D2288" s="3">
        <v>73</v>
      </c>
      <c r="E2288" s="3">
        <v>69958.763099999996</v>
      </c>
      <c r="F2288" s="3">
        <v>76318.854200000002</v>
      </c>
      <c r="G2288" s="3">
        <v>2</v>
      </c>
      <c r="H2288" s="3">
        <v>2</v>
      </c>
      <c r="I2288" s="3">
        <v>1</v>
      </c>
      <c r="J2288" s="3">
        <v>6</v>
      </c>
      <c r="K2288" s="3">
        <v>0</v>
      </c>
      <c r="L2288" s="3">
        <v>0</v>
      </c>
      <c r="M2288" s="3">
        <v>0</v>
      </c>
      <c r="N2288" s="3">
        <v>0</v>
      </c>
      <c r="O2288" s="3">
        <v>0</v>
      </c>
      <c r="P2288" s="3">
        <v>1</v>
      </c>
      <c r="Q2288" s="3">
        <v>0</v>
      </c>
      <c r="R2288" s="3">
        <v>1</v>
      </c>
      <c r="S2288" s="3">
        <v>0</v>
      </c>
      <c r="T2288" s="3">
        <v>1</v>
      </c>
      <c r="U2288" s="3">
        <v>1</v>
      </c>
      <c r="V2288" s="3">
        <v>0</v>
      </c>
      <c r="W2288" s="3">
        <v>0</v>
      </c>
      <c r="X2288" s="3">
        <v>0</v>
      </c>
      <c r="Y2288" s="3">
        <v>11.24</v>
      </c>
      <c r="Z2288" s="3">
        <v>3</v>
      </c>
      <c r="AA2288" s="3">
        <v>0</v>
      </c>
      <c r="AB2288" s="3">
        <f t="shared" si="490"/>
        <v>1.0909120004152848</v>
      </c>
      <c r="AC2288" s="3">
        <f t="shared" si="491"/>
        <v>8.7014044033417601E-2</v>
      </c>
      <c r="AD2288">
        <f t="shared" si="492"/>
        <v>0</v>
      </c>
      <c r="AE2288">
        <f t="shared" si="493"/>
        <v>0</v>
      </c>
      <c r="AF2288">
        <f t="shared" si="494"/>
        <v>0</v>
      </c>
      <c r="AG2288">
        <f t="shared" si="495"/>
        <v>0</v>
      </c>
      <c r="AH2288">
        <f t="shared" si="496"/>
        <v>1</v>
      </c>
      <c r="AI2288">
        <f t="shared" si="497"/>
        <v>0</v>
      </c>
      <c r="AJ2288">
        <f t="shared" si="498"/>
        <v>0</v>
      </c>
      <c r="AK2288">
        <f t="shared" si="499"/>
        <v>0</v>
      </c>
      <c r="AL2288">
        <f t="shared" si="500"/>
        <v>0</v>
      </c>
      <c r="AM2288">
        <f t="shared" si="501"/>
        <v>0</v>
      </c>
      <c r="AN2288">
        <f t="shared" si="502"/>
        <v>0</v>
      </c>
      <c r="AO2288">
        <f t="shared" si="503"/>
        <v>0</v>
      </c>
    </row>
    <row r="2289" spans="1:41" x14ac:dyDescent="0.2">
      <c r="A2289" s="3" t="s">
        <v>2</v>
      </c>
      <c r="B2289" s="3" t="s">
        <v>5</v>
      </c>
      <c r="C2289" s="2" t="s">
        <v>32</v>
      </c>
      <c r="D2289" s="3">
        <v>73</v>
      </c>
      <c r="E2289" s="3">
        <v>57946.779300000002</v>
      </c>
      <c r="F2289" s="3">
        <v>65338.009299999998</v>
      </c>
      <c r="G2289" s="3">
        <v>10</v>
      </c>
      <c r="H2289" s="3">
        <v>2</v>
      </c>
      <c r="I2289" s="3">
        <v>1</v>
      </c>
      <c r="J2289" s="3">
        <v>6</v>
      </c>
      <c r="K2289" s="3">
        <v>0</v>
      </c>
      <c r="L2289" s="3">
        <v>0</v>
      </c>
      <c r="M2289" s="3">
        <v>0</v>
      </c>
      <c r="N2289" s="3">
        <v>0</v>
      </c>
      <c r="O2289" s="3">
        <v>0</v>
      </c>
      <c r="P2289" s="3">
        <v>1</v>
      </c>
      <c r="Q2289" s="3">
        <v>0</v>
      </c>
      <c r="R2289" s="3">
        <v>1</v>
      </c>
      <c r="S2289" s="3">
        <v>0</v>
      </c>
      <c r="T2289" s="3">
        <v>1</v>
      </c>
      <c r="U2289" s="3">
        <v>1</v>
      </c>
      <c r="V2289" s="3">
        <v>0</v>
      </c>
      <c r="W2289" s="3">
        <v>0</v>
      </c>
      <c r="X2289" s="3">
        <v>0</v>
      </c>
      <c r="Y2289" s="3">
        <v>11.09</v>
      </c>
      <c r="Z2289" s="3">
        <v>4</v>
      </c>
      <c r="AA2289" s="3">
        <v>0</v>
      </c>
      <c r="AB2289" s="3">
        <f t="shared" si="490"/>
        <v>1.1275520415333937</v>
      </c>
      <c r="AC2289" s="3">
        <f t="shared" si="491"/>
        <v>0.12004894790015208</v>
      </c>
      <c r="AD2289">
        <f t="shared" si="492"/>
        <v>0</v>
      </c>
      <c r="AE2289">
        <f t="shared" si="493"/>
        <v>0</v>
      </c>
      <c r="AF2289">
        <f t="shared" si="494"/>
        <v>0</v>
      </c>
      <c r="AG2289">
        <f t="shared" si="495"/>
        <v>0</v>
      </c>
      <c r="AH2289">
        <f t="shared" si="496"/>
        <v>0</v>
      </c>
      <c r="AI2289">
        <f t="shared" si="497"/>
        <v>0</v>
      </c>
      <c r="AJ2289">
        <f t="shared" si="498"/>
        <v>0</v>
      </c>
      <c r="AK2289">
        <f t="shared" si="499"/>
        <v>0</v>
      </c>
      <c r="AL2289">
        <f t="shared" si="500"/>
        <v>1</v>
      </c>
      <c r="AM2289">
        <f t="shared" si="501"/>
        <v>0</v>
      </c>
      <c r="AN2289">
        <f t="shared" si="502"/>
        <v>0</v>
      </c>
      <c r="AO2289">
        <f t="shared" si="503"/>
        <v>0</v>
      </c>
    </row>
    <row r="2290" spans="1:41" x14ac:dyDescent="0.2">
      <c r="A2290" s="3" t="s">
        <v>0</v>
      </c>
      <c r="B2290" s="3" t="s">
        <v>5</v>
      </c>
      <c r="C2290" s="2" t="s">
        <v>30</v>
      </c>
      <c r="D2290" s="3">
        <v>74</v>
      </c>
      <c r="E2290" s="3">
        <v>60135.1351</v>
      </c>
      <c r="F2290" s="3">
        <v>64054</v>
      </c>
      <c r="G2290" s="3">
        <v>18</v>
      </c>
      <c r="H2290" s="3">
        <v>2</v>
      </c>
      <c r="I2290" s="3">
        <v>2</v>
      </c>
      <c r="J2290" s="3">
        <v>6</v>
      </c>
      <c r="K2290" s="3">
        <v>0</v>
      </c>
      <c r="L2290" s="3">
        <v>0</v>
      </c>
      <c r="M2290" s="3">
        <v>0</v>
      </c>
      <c r="N2290" s="3">
        <v>0</v>
      </c>
      <c r="O2290" s="3">
        <v>0</v>
      </c>
      <c r="P2290" s="3">
        <v>1</v>
      </c>
      <c r="Q2290" s="3">
        <v>0</v>
      </c>
      <c r="R2290" s="3">
        <v>1</v>
      </c>
      <c r="S2290" s="3">
        <v>0</v>
      </c>
      <c r="T2290" s="3">
        <v>0</v>
      </c>
      <c r="U2290" s="3">
        <v>0</v>
      </c>
      <c r="V2290" s="3">
        <v>1</v>
      </c>
      <c r="W2290" s="3">
        <v>0</v>
      </c>
      <c r="X2290" s="3">
        <v>0</v>
      </c>
      <c r="Y2290" s="3">
        <v>11.07</v>
      </c>
      <c r="Z2290" s="3">
        <v>10</v>
      </c>
      <c r="AA2290" s="3">
        <v>0</v>
      </c>
      <c r="AB2290" s="3">
        <f t="shared" si="490"/>
        <v>1.0651676410717834</v>
      </c>
      <c r="AC2290" s="3">
        <f t="shared" si="491"/>
        <v>6.3132196230893403E-2</v>
      </c>
      <c r="AD2290">
        <f t="shared" si="492"/>
        <v>1</v>
      </c>
      <c r="AE2290">
        <f t="shared" si="493"/>
        <v>0</v>
      </c>
      <c r="AF2290">
        <f t="shared" si="494"/>
        <v>0</v>
      </c>
      <c r="AG2290">
        <f t="shared" si="495"/>
        <v>0</v>
      </c>
      <c r="AH2290">
        <f t="shared" si="496"/>
        <v>0</v>
      </c>
      <c r="AI2290">
        <f t="shared" si="497"/>
        <v>0</v>
      </c>
      <c r="AJ2290">
        <f t="shared" si="498"/>
        <v>0</v>
      </c>
      <c r="AK2290">
        <f t="shared" si="499"/>
        <v>0</v>
      </c>
      <c r="AL2290">
        <f t="shared" si="500"/>
        <v>0</v>
      </c>
      <c r="AM2290">
        <f t="shared" si="501"/>
        <v>0</v>
      </c>
      <c r="AN2290">
        <f t="shared" si="502"/>
        <v>0</v>
      </c>
      <c r="AO2290">
        <f t="shared" si="503"/>
        <v>0</v>
      </c>
    </row>
    <row r="2291" spans="1:41" x14ac:dyDescent="0.2">
      <c r="A2291" s="3" t="s">
        <v>0</v>
      </c>
      <c r="B2291" s="3" t="s">
        <v>5</v>
      </c>
      <c r="C2291" s="2" t="s">
        <v>31</v>
      </c>
      <c r="D2291" s="3">
        <v>74</v>
      </c>
      <c r="E2291" s="3">
        <v>64770.843200000003</v>
      </c>
      <c r="F2291" s="3">
        <v>66733.674599999998</v>
      </c>
      <c r="G2291" s="3">
        <v>5</v>
      </c>
      <c r="H2291" s="3">
        <v>2</v>
      </c>
      <c r="I2291" s="3">
        <v>1</v>
      </c>
      <c r="J2291" s="3">
        <v>6</v>
      </c>
      <c r="K2291" s="3">
        <v>0</v>
      </c>
      <c r="L2291" s="3">
        <v>0</v>
      </c>
      <c r="M2291" s="3">
        <v>0</v>
      </c>
      <c r="N2291" s="3">
        <v>0</v>
      </c>
      <c r="O2291" s="3">
        <v>0</v>
      </c>
      <c r="P2291" s="3">
        <v>1</v>
      </c>
      <c r="Q2291" s="3">
        <v>0</v>
      </c>
      <c r="R2291" s="3">
        <v>1</v>
      </c>
      <c r="S2291" s="3">
        <v>0</v>
      </c>
      <c r="T2291" s="3">
        <v>0</v>
      </c>
      <c r="U2291" s="3">
        <v>1</v>
      </c>
      <c r="V2291" s="3">
        <v>0</v>
      </c>
      <c r="W2291" s="3">
        <v>0</v>
      </c>
      <c r="X2291" s="3">
        <v>0</v>
      </c>
      <c r="Y2291" s="3">
        <v>11.11</v>
      </c>
      <c r="Z2291" s="3">
        <v>10</v>
      </c>
      <c r="AA2291" s="3">
        <v>0</v>
      </c>
      <c r="AB2291" s="3">
        <f t="shared" si="490"/>
        <v>1.0303042434377325</v>
      </c>
      <c r="AC2291" s="3">
        <f t="shared" si="491"/>
        <v>2.9854140603257761E-2</v>
      </c>
      <c r="AD2291">
        <f t="shared" si="492"/>
        <v>0</v>
      </c>
      <c r="AE2291">
        <f t="shared" si="493"/>
        <v>0</v>
      </c>
      <c r="AF2291">
        <f t="shared" si="494"/>
        <v>1</v>
      </c>
      <c r="AG2291">
        <f t="shared" si="495"/>
        <v>0</v>
      </c>
      <c r="AH2291">
        <f t="shared" si="496"/>
        <v>0</v>
      </c>
      <c r="AI2291">
        <f t="shared" si="497"/>
        <v>0</v>
      </c>
      <c r="AJ2291">
        <f t="shared" si="498"/>
        <v>0</v>
      </c>
      <c r="AK2291">
        <f t="shared" si="499"/>
        <v>0</v>
      </c>
      <c r="AL2291">
        <f t="shared" si="500"/>
        <v>0</v>
      </c>
      <c r="AM2291">
        <f t="shared" si="501"/>
        <v>0</v>
      </c>
      <c r="AN2291">
        <f t="shared" si="502"/>
        <v>0</v>
      </c>
      <c r="AO2291">
        <f t="shared" si="503"/>
        <v>0</v>
      </c>
    </row>
    <row r="2292" spans="1:41" x14ac:dyDescent="0.2">
      <c r="A2292" s="3" t="s">
        <v>0</v>
      </c>
      <c r="B2292" s="3" t="s">
        <v>5</v>
      </c>
      <c r="C2292" s="2" t="s">
        <v>33</v>
      </c>
      <c r="D2292" s="3">
        <v>74</v>
      </c>
      <c r="E2292" s="3">
        <v>42995.835899999998</v>
      </c>
      <c r="F2292" s="3">
        <v>44664.3053</v>
      </c>
      <c r="G2292" s="3">
        <v>41</v>
      </c>
      <c r="H2292" s="3">
        <v>2</v>
      </c>
      <c r="I2292" s="3">
        <v>3</v>
      </c>
      <c r="J2292" s="3">
        <v>6</v>
      </c>
      <c r="K2292" s="3">
        <v>0</v>
      </c>
      <c r="L2292" s="3">
        <v>0</v>
      </c>
      <c r="M2292" s="3">
        <v>0</v>
      </c>
      <c r="N2292" s="3">
        <v>0</v>
      </c>
      <c r="O2292" s="3">
        <v>0</v>
      </c>
      <c r="P2292" s="3">
        <v>1</v>
      </c>
      <c r="Q2292" s="3">
        <v>0</v>
      </c>
      <c r="R2292" s="3">
        <v>1</v>
      </c>
      <c r="S2292" s="3">
        <v>0</v>
      </c>
      <c r="T2292" s="3">
        <v>0</v>
      </c>
      <c r="U2292" s="3">
        <v>0</v>
      </c>
      <c r="V2292" s="3">
        <v>0</v>
      </c>
      <c r="W2292" s="3">
        <v>1</v>
      </c>
      <c r="X2292" s="3">
        <v>0</v>
      </c>
      <c r="Y2292" s="3">
        <v>10.71</v>
      </c>
      <c r="Z2292" s="3">
        <v>10</v>
      </c>
      <c r="AA2292" s="3">
        <v>0</v>
      </c>
      <c r="AB2292" s="3">
        <f t="shared" si="490"/>
        <v>1.0388053718476491</v>
      </c>
      <c r="AC2292" s="3">
        <f t="shared" si="491"/>
        <v>3.8071371997984708E-2</v>
      </c>
      <c r="AD2292">
        <f t="shared" si="492"/>
        <v>0</v>
      </c>
      <c r="AE2292">
        <f t="shared" si="493"/>
        <v>0</v>
      </c>
      <c r="AF2292">
        <f t="shared" si="494"/>
        <v>0</v>
      </c>
      <c r="AG2292">
        <f t="shared" si="495"/>
        <v>1</v>
      </c>
      <c r="AH2292">
        <f t="shared" si="496"/>
        <v>0</v>
      </c>
      <c r="AI2292">
        <f t="shared" si="497"/>
        <v>0</v>
      </c>
      <c r="AJ2292">
        <f t="shared" si="498"/>
        <v>0</v>
      </c>
      <c r="AK2292">
        <f t="shared" si="499"/>
        <v>0</v>
      </c>
      <c r="AL2292">
        <f t="shared" si="500"/>
        <v>0</v>
      </c>
      <c r="AM2292">
        <f t="shared" si="501"/>
        <v>0</v>
      </c>
      <c r="AN2292">
        <f t="shared" si="502"/>
        <v>0</v>
      </c>
      <c r="AO2292">
        <f t="shared" si="503"/>
        <v>0</v>
      </c>
    </row>
    <row r="2293" spans="1:41" x14ac:dyDescent="0.2">
      <c r="A2293" s="3" t="s">
        <v>0</v>
      </c>
      <c r="B2293" s="3" t="s">
        <v>5</v>
      </c>
      <c r="C2293" s="2" t="s">
        <v>37</v>
      </c>
      <c r="D2293" s="3">
        <v>74</v>
      </c>
      <c r="E2293" s="3">
        <v>60229.854099999997</v>
      </c>
      <c r="F2293" s="3">
        <v>60229.979500000001</v>
      </c>
      <c r="G2293" s="3">
        <v>27</v>
      </c>
      <c r="H2293" s="3">
        <v>2</v>
      </c>
      <c r="I2293" s="3">
        <v>3</v>
      </c>
      <c r="J2293" s="3">
        <v>6</v>
      </c>
      <c r="K2293" s="3">
        <v>0</v>
      </c>
      <c r="L2293" s="3">
        <v>0</v>
      </c>
      <c r="M2293" s="3">
        <v>0</v>
      </c>
      <c r="N2293" s="3">
        <v>0</v>
      </c>
      <c r="O2293" s="3">
        <v>0</v>
      </c>
      <c r="P2293" s="3">
        <v>1</v>
      </c>
      <c r="Q2293" s="3">
        <v>0</v>
      </c>
      <c r="R2293" s="3">
        <v>1</v>
      </c>
      <c r="S2293" s="3">
        <v>0</v>
      </c>
      <c r="T2293" s="3">
        <v>0</v>
      </c>
      <c r="U2293" s="3">
        <v>0</v>
      </c>
      <c r="V2293" s="3">
        <v>0</v>
      </c>
      <c r="W2293" s="3">
        <v>1</v>
      </c>
      <c r="X2293" s="3">
        <v>0</v>
      </c>
      <c r="Y2293" s="3">
        <v>11.01</v>
      </c>
      <c r="Z2293" s="3">
        <v>14</v>
      </c>
      <c r="AA2293" s="3">
        <v>0</v>
      </c>
      <c r="AB2293" s="3">
        <f t="shared" si="490"/>
        <v>1.000002082023971</v>
      </c>
      <c r="AC2293" s="3">
        <f t="shared" si="491"/>
        <v>2.0820218035973087E-6</v>
      </c>
      <c r="AD2293">
        <f t="shared" si="492"/>
        <v>0</v>
      </c>
      <c r="AE2293">
        <f t="shared" si="493"/>
        <v>0</v>
      </c>
      <c r="AF2293">
        <f t="shared" si="494"/>
        <v>0</v>
      </c>
      <c r="AG2293">
        <f t="shared" si="495"/>
        <v>0</v>
      </c>
      <c r="AH2293">
        <f t="shared" si="496"/>
        <v>1</v>
      </c>
      <c r="AI2293">
        <f t="shared" si="497"/>
        <v>0</v>
      </c>
      <c r="AJ2293">
        <f t="shared" si="498"/>
        <v>0</v>
      </c>
      <c r="AK2293">
        <f t="shared" si="499"/>
        <v>0</v>
      </c>
      <c r="AL2293">
        <f t="shared" si="500"/>
        <v>0</v>
      </c>
      <c r="AM2293">
        <f t="shared" si="501"/>
        <v>0</v>
      </c>
      <c r="AN2293">
        <f t="shared" si="502"/>
        <v>0</v>
      </c>
      <c r="AO2293">
        <f t="shared" si="503"/>
        <v>0</v>
      </c>
    </row>
    <row r="2294" spans="1:41" x14ac:dyDescent="0.2">
      <c r="A2294" s="3" t="s">
        <v>0</v>
      </c>
      <c r="B2294" s="3" t="s">
        <v>5</v>
      </c>
      <c r="C2294" s="2" t="s">
        <v>37</v>
      </c>
      <c r="D2294" s="3">
        <v>74</v>
      </c>
      <c r="E2294" s="3">
        <v>56465.4882</v>
      </c>
      <c r="F2294" s="3">
        <v>55210.272900000004</v>
      </c>
      <c r="G2294" s="3">
        <v>31</v>
      </c>
      <c r="H2294" s="3">
        <v>2</v>
      </c>
      <c r="I2294" s="3">
        <v>3</v>
      </c>
      <c r="J2294" s="3">
        <v>6</v>
      </c>
      <c r="K2294" s="3">
        <v>0</v>
      </c>
      <c r="L2294" s="3">
        <v>0</v>
      </c>
      <c r="M2294" s="3">
        <v>0</v>
      </c>
      <c r="N2294" s="3">
        <v>0</v>
      </c>
      <c r="O2294" s="3">
        <v>0</v>
      </c>
      <c r="P2294" s="3">
        <v>1</v>
      </c>
      <c r="Q2294" s="3">
        <v>0</v>
      </c>
      <c r="R2294" s="3">
        <v>1</v>
      </c>
      <c r="S2294" s="3">
        <v>0</v>
      </c>
      <c r="T2294" s="3">
        <v>0</v>
      </c>
      <c r="U2294" s="3">
        <v>0</v>
      </c>
      <c r="V2294" s="3">
        <v>0</v>
      </c>
      <c r="W2294" s="3">
        <v>1</v>
      </c>
      <c r="X2294" s="3">
        <v>0</v>
      </c>
      <c r="Y2294" s="3">
        <v>10.92</v>
      </c>
      <c r="Z2294" s="3">
        <v>11</v>
      </c>
      <c r="AA2294" s="3">
        <v>0</v>
      </c>
      <c r="AB2294" s="3">
        <f t="shared" si="490"/>
        <v>0.97777022142172865</v>
      </c>
      <c r="AC2294" s="3">
        <f t="shared" si="491"/>
        <v>-2.2480583973334332E-2</v>
      </c>
      <c r="AD2294">
        <f t="shared" si="492"/>
        <v>0</v>
      </c>
      <c r="AE2294">
        <f t="shared" si="493"/>
        <v>0</v>
      </c>
      <c r="AF2294">
        <f t="shared" si="494"/>
        <v>0</v>
      </c>
      <c r="AG2294">
        <f t="shared" si="495"/>
        <v>0</v>
      </c>
      <c r="AH2294">
        <f t="shared" si="496"/>
        <v>1</v>
      </c>
      <c r="AI2294">
        <f t="shared" si="497"/>
        <v>0</v>
      </c>
      <c r="AJ2294">
        <f t="shared" si="498"/>
        <v>0</v>
      </c>
      <c r="AK2294">
        <f t="shared" si="499"/>
        <v>0</v>
      </c>
      <c r="AL2294">
        <f t="shared" si="500"/>
        <v>0</v>
      </c>
      <c r="AM2294">
        <f t="shared" si="501"/>
        <v>0</v>
      </c>
      <c r="AN2294">
        <f t="shared" si="502"/>
        <v>0</v>
      </c>
      <c r="AO2294">
        <f t="shared" si="503"/>
        <v>0</v>
      </c>
    </row>
    <row r="2295" spans="1:41" x14ac:dyDescent="0.2">
      <c r="A2295" s="3" t="s">
        <v>0</v>
      </c>
      <c r="B2295" s="3" t="s">
        <v>5</v>
      </c>
      <c r="C2295" s="2" t="s">
        <v>37</v>
      </c>
      <c r="D2295" s="3">
        <v>74</v>
      </c>
      <c r="E2295" s="3">
        <v>44241.776599999997</v>
      </c>
      <c r="F2295" s="3">
        <v>48043.773500000003</v>
      </c>
      <c r="G2295" s="3">
        <v>32</v>
      </c>
      <c r="H2295" s="3">
        <v>2</v>
      </c>
      <c r="I2295" s="3">
        <v>3</v>
      </c>
      <c r="J2295" s="3">
        <v>6</v>
      </c>
      <c r="K2295" s="3">
        <v>0</v>
      </c>
      <c r="L2295" s="3">
        <v>0</v>
      </c>
      <c r="M2295" s="3">
        <v>0</v>
      </c>
      <c r="N2295" s="3">
        <v>0</v>
      </c>
      <c r="O2295" s="3">
        <v>0</v>
      </c>
      <c r="P2295" s="3">
        <v>1</v>
      </c>
      <c r="Q2295" s="3">
        <v>0</v>
      </c>
      <c r="R2295" s="3">
        <v>1</v>
      </c>
      <c r="S2295" s="3">
        <v>0</v>
      </c>
      <c r="T2295" s="3">
        <v>0</v>
      </c>
      <c r="U2295" s="3">
        <v>0</v>
      </c>
      <c r="V2295" s="3">
        <v>0</v>
      </c>
      <c r="W2295" s="3">
        <v>1</v>
      </c>
      <c r="X2295" s="3">
        <v>0</v>
      </c>
      <c r="Y2295" s="3">
        <v>10.78</v>
      </c>
      <c r="Z2295" s="3">
        <v>10</v>
      </c>
      <c r="AA2295" s="3">
        <v>0</v>
      </c>
      <c r="AB2295" s="3">
        <f t="shared" si="490"/>
        <v>1.0859368043551851</v>
      </c>
      <c r="AC2295" s="3">
        <f t="shared" si="491"/>
        <v>8.2443028617083067E-2</v>
      </c>
      <c r="AD2295">
        <f t="shared" si="492"/>
        <v>0</v>
      </c>
      <c r="AE2295">
        <f t="shared" si="493"/>
        <v>0</v>
      </c>
      <c r="AF2295">
        <f t="shared" si="494"/>
        <v>0</v>
      </c>
      <c r="AG2295">
        <f t="shared" si="495"/>
        <v>0</v>
      </c>
      <c r="AH2295">
        <f t="shared" si="496"/>
        <v>1</v>
      </c>
      <c r="AI2295">
        <f t="shared" si="497"/>
        <v>0</v>
      </c>
      <c r="AJ2295">
        <f t="shared" si="498"/>
        <v>0</v>
      </c>
      <c r="AK2295">
        <f t="shared" si="499"/>
        <v>0</v>
      </c>
      <c r="AL2295">
        <f t="shared" si="500"/>
        <v>0</v>
      </c>
      <c r="AM2295">
        <f t="shared" si="501"/>
        <v>0</v>
      </c>
      <c r="AN2295">
        <f t="shared" si="502"/>
        <v>0</v>
      </c>
      <c r="AO2295">
        <f t="shared" si="503"/>
        <v>0</v>
      </c>
    </row>
    <row r="2296" spans="1:41" x14ac:dyDescent="0.2">
      <c r="A2296" s="3" t="s">
        <v>0</v>
      </c>
      <c r="B2296" s="3" t="s">
        <v>5</v>
      </c>
      <c r="C2296" s="2" t="s">
        <v>35</v>
      </c>
      <c r="D2296" s="3">
        <v>74</v>
      </c>
      <c r="E2296" s="3">
        <v>58787.495300000002</v>
      </c>
      <c r="F2296" s="3">
        <v>59851.570500000002</v>
      </c>
      <c r="G2296" s="3">
        <v>2</v>
      </c>
      <c r="H2296" s="3">
        <v>2</v>
      </c>
      <c r="I2296" s="3">
        <v>1</v>
      </c>
      <c r="J2296" s="3">
        <v>6</v>
      </c>
      <c r="K2296" s="3">
        <v>0</v>
      </c>
      <c r="L2296" s="3">
        <v>0</v>
      </c>
      <c r="M2296" s="3">
        <v>0</v>
      </c>
      <c r="N2296" s="3">
        <v>0</v>
      </c>
      <c r="O2296" s="3">
        <v>0</v>
      </c>
      <c r="P2296" s="3">
        <v>1</v>
      </c>
      <c r="Q2296" s="3">
        <v>0</v>
      </c>
      <c r="R2296" s="3">
        <v>1</v>
      </c>
      <c r="S2296" s="3">
        <v>0</v>
      </c>
      <c r="T2296" s="3">
        <v>0</v>
      </c>
      <c r="U2296" s="3">
        <v>1</v>
      </c>
      <c r="V2296" s="3">
        <v>0</v>
      </c>
      <c r="W2296" s="3">
        <v>0</v>
      </c>
      <c r="X2296" s="3">
        <v>0</v>
      </c>
      <c r="Y2296" s="3">
        <v>11</v>
      </c>
      <c r="Z2296" s="3">
        <v>23</v>
      </c>
      <c r="AA2296" s="3">
        <v>1</v>
      </c>
      <c r="AB2296" s="3">
        <f t="shared" si="490"/>
        <v>1.0181003663205905</v>
      </c>
      <c r="AC2296" s="3">
        <f t="shared" si="491"/>
        <v>1.7938504939012827E-2</v>
      </c>
      <c r="AD2296">
        <f t="shared" si="492"/>
        <v>0</v>
      </c>
      <c r="AE2296">
        <f t="shared" si="493"/>
        <v>0</v>
      </c>
      <c r="AF2296">
        <f t="shared" si="494"/>
        <v>0</v>
      </c>
      <c r="AG2296">
        <f t="shared" si="495"/>
        <v>0</v>
      </c>
      <c r="AH2296">
        <f t="shared" si="496"/>
        <v>0</v>
      </c>
      <c r="AI2296">
        <f t="shared" si="497"/>
        <v>0</v>
      </c>
      <c r="AJ2296">
        <f t="shared" si="498"/>
        <v>0</v>
      </c>
      <c r="AK2296">
        <f t="shared" si="499"/>
        <v>1</v>
      </c>
      <c r="AL2296">
        <f t="shared" si="500"/>
        <v>0</v>
      </c>
      <c r="AM2296">
        <f t="shared" si="501"/>
        <v>0</v>
      </c>
      <c r="AN2296">
        <f t="shared" si="502"/>
        <v>0</v>
      </c>
      <c r="AO2296">
        <f t="shared" si="503"/>
        <v>0</v>
      </c>
    </row>
    <row r="2297" spans="1:41" x14ac:dyDescent="0.2">
      <c r="A2297" s="3" t="s">
        <v>0</v>
      </c>
      <c r="B2297" s="3" t="s">
        <v>5</v>
      </c>
      <c r="C2297" s="2" t="s">
        <v>35</v>
      </c>
      <c r="D2297" s="3">
        <v>74</v>
      </c>
      <c r="E2297" s="3">
        <v>40506.692900000002</v>
      </c>
      <c r="F2297" s="3">
        <v>54105.294699999999</v>
      </c>
      <c r="G2297" s="3">
        <v>40</v>
      </c>
      <c r="H2297" s="3">
        <v>2</v>
      </c>
      <c r="I2297" s="3">
        <v>3</v>
      </c>
      <c r="J2297" s="3">
        <v>6</v>
      </c>
      <c r="K2297" s="3">
        <v>0</v>
      </c>
      <c r="L2297" s="3">
        <v>0</v>
      </c>
      <c r="M2297" s="3">
        <v>0</v>
      </c>
      <c r="N2297" s="3">
        <v>0</v>
      </c>
      <c r="O2297" s="3">
        <v>0</v>
      </c>
      <c r="P2297" s="3">
        <v>1</v>
      </c>
      <c r="Q2297" s="3">
        <v>0</v>
      </c>
      <c r="R2297" s="3">
        <v>1</v>
      </c>
      <c r="S2297" s="3">
        <v>0</v>
      </c>
      <c r="T2297" s="3">
        <v>0</v>
      </c>
      <c r="U2297" s="3">
        <v>0</v>
      </c>
      <c r="V2297" s="3">
        <v>0</v>
      </c>
      <c r="W2297" s="3">
        <v>1</v>
      </c>
      <c r="X2297" s="3">
        <v>0</v>
      </c>
      <c r="Y2297" s="3">
        <v>10.9</v>
      </c>
      <c r="Z2297" s="3">
        <v>10</v>
      </c>
      <c r="AA2297" s="3">
        <v>0</v>
      </c>
      <c r="AB2297" s="3">
        <f t="shared" si="490"/>
        <v>1.3357124669143257</v>
      </c>
      <c r="AC2297" s="3">
        <f t="shared" si="491"/>
        <v>0.28946483257593597</v>
      </c>
      <c r="AD2297">
        <f t="shared" si="492"/>
        <v>0</v>
      </c>
      <c r="AE2297">
        <f t="shared" si="493"/>
        <v>0</v>
      </c>
      <c r="AF2297">
        <f t="shared" si="494"/>
        <v>0</v>
      </c>
      <c r="AG2297">
        <f t="shared" si="495"/>
        <v>0</v>
      </c>
      <c r="AH2297">
        <f t="shared" si="496"/>
        <v>0</v>
      </c>
      <c r="AI2297">
        <f t="shared" si="497"/>
        <v>0</v>
      </c>
      <c r="AJ2297">
        <f t="shared" si="498"/>
        <v>0</v>
      </c>
      <c r="AK2297">
        <f t="shared" si="499"/>
        <v>1</v>
      </c>
      <c r="AL2297">
        <f t="shared" si="500"/>
        <v>0</v>
      </c>
      <c r="AM2297">
        <f t="shared" si="501"/>
        <v>0</v>
      </c>
      <c r="AN2297">
        <f t="shared" si="502"/>
        <v>0</v>
      </c>
      <c r="AO2297">
        <f t="shared" si="503"/>
        <v>0</v>
      </c>
    </row>
    <row r="2298" spans="1:41" x14ac:dyDescent="0.2">
      <c r="A2298" s="3" t="s">
        <v>0</v>
      </c>
      <c r="B2298" s="3" t="s">
        <v>5</v>
      </c>
      <c r="C2298" s="2" t="s">
        <v>35</v>
      </c>
      <c r="D2298" s="3">
        <v>74</v>
      </c>
      <c r="E2298" s="3">
        <v>69174.112399999998</v>
      </c>
      <c r="F2298" s="3">
        <v>76268.751300000004</v>
      </c>
      <c r="G2298" s="3">
        <v>5</v>
      </c>
      <c r="H2298" s="3">
        <v>2</v>
      </c>
      <c r="I2298" s="3">
        <v>1</v>
      </c>
      <c r="J2298" s="3">
        <v>6</v>
      </c>
      <c r="K2298" s="3">
        <v>0</v>
      </c>
      <c r="L2298" s="3">
        <v>0</v>
      </c>
      <c r="M2298" s="3">
        <v>0</v>
      </c>
      <c r="N2298" s="3">
        <v>0</v>
      </c>
      <c r="O2298" s="3">
        <v>0</v>
      </c>
      <c r="P2298" s="3">
        <v>1</v>
      </c>
      <c r="Q2298" s="3">
        <v>0</v>
      </c>
      <c r="R2298" s="3">
        <v>1</v>
      </c>
      <c r="S2298" s="3">
        <v>0</v>
      </c>
      <c r="T2298" s="3">
        <v>0</v>
      </c>
      <c r="U2298" s="3">
        <v>1</v>
      </c>
      <c r="V2298" s="3">
        <v>0</v>
      </c>
      <c r="W2298" s="3">
        <v>0</v>
      </c>
      <c r="X2298" s="3">
        <v>0</v>
      </c>
      <c r="Y2298" s="3">
        <v>11.24</v>
      </c>
      <c r="Z2298" s="3">
        <v>12</v>
      </c>
      <c r="AA2298" s="3">
        <v>0</v>
      </c>
      <c r="AB2298" s="3">
        <f t="shared" si="490"/>
        <v>1.1025620518117412</v>
      </c>
      <c r="AC2298" s="3">
        <f t="shared" si="491"/>
        <v>9.763660957748635E-2</v>
      </c>
      <c r="AD2298">
        <f t="shared" si="492"/>
        <v>0</v>
      </c>
      <c r="AE2298">
        <f t="shared" si="493"/>
        <v>0</v>
      </c>
      <c r="AF2298">
        <f t="shared" si="494"/>
        <v>0</v>
      </c>
      <c r="AG2298">
        <f t="shared" si="495"/>
        <v>0</v>
      </c>
      <c r="AH2298">
        <f t="shared" si="496"/>
        <v>0</v>
      </c>
      <c r="AI2298">
        <f t="shared" si="497"/>
        <v>0</v>
      </c>
      <c r="AJ2298">
        <f t="shared" si="498"/>
        <v>0</v>
      </c>
      <c r="AK2298">
        <f t="shared" si="499"/>
        <v>1</v>
      </c>
      <c r="AL2298">
        <f t="shared" si="500"/>
        <v>0</v>
      </c>
      <c r="AM2298">
        <f t="shared" si="501"/>
        <v>0</v>
      </c>
      <c r="AN2298">
        <f t="shared" si="502"/>
        <v>0</v>
      </c>
      <c r="AO2298">
        <f t="shared" si="503"/>
        <v>0</v>
      </c>
    </row>
    <row r="2299" spans="1:41" x14ac:dyDescent="0.2">
      <c r="A2299" s="3" t="s">
        <v>0</v>
      </c>
      <c r="B2299" s="3" t="s">
        <v>5</v>
      </c>
      <c r="C2299" s="2" t="s">
        <v>32</v>
      </c>
      <c r="D2299" s="3">
        <v>74</v>
      </c>
      <c r="E2299" s="3">
        <v>43829.59</v>
      </c>
      <c r="F2299" s="3">
        <v>55146.022299999997</v>
      </c>
      <c r="G2299" s="3">
        <v>40</v>
      </c>
      <c r="H2299" s="3">
        <v>2</v>
      </c>
      <c r="I2299" s="3">
        <v>3</v>
      </c>
      <c r="J2299" s="3">
        <v>6</v>
      </c>
      <c r="K2299" s="3">
        <v>0</v>
      </c>
      <c r="L2299" s="3">
        <v>0</v>
      </c>
      <c r="M2299" s="3">
        <v>0</v>
      </c>
      <c r="N2299" s="3">
        <v>0</v>
      </c>
      <c r="O2299" s="3">
        <v>0</v>
      </c>
      <c r="P2299" s="3">
        <v>1</v>
      </c>
      <c r="Q2299" s="3">
        <v>0</v>
      </c>
      <c r="R2299" s="3">
        <v>1</v>
      </c>
      <c r="S2299" s="3">
        <v>0</v>
      </c>
      <c r="T2299" s="3">
        <v>0</v>
      </c>
      <c r="U2299" s="3">
        <v>0</v>
      </c>
      <c r="V2299" s="3">
        <v>0</v>
      </c>
      <c r="W2299" s="3">
        <v>1</v>
      </c>
      <c r="X2299" s="3">
        <v>0</v>
      </c>
      <c r="Y2299" s="3">
        <v>10.92</v>
      </c>
      <c r="Z2299" s="3">
        <v>11</v>
      </c>
      <c r="AA2299" s="3">
        <v>0</v>
      </c>
      <c r="AB2299" s="3">
        <f t="shared" si="490"/>
        <v>1.2581916075418456</v>
      </c>
      <c r="AC2299" s="3">
        <f t="shared" si="491"/>
        <v>0.22967545792159996</v>
      </c>
      <c r="AD2299">
        <f t="shared" si="492"/>
        <v>0</v>
      </c>
      <c r="AE2299">
        <f t="shared" si="493"/>
        <v>0</v>
      </c>
      <c r="AF2299">
        <f t="shared" si="494"/>
        <v>0</v>
      </c>
      <c r="AG2299">
        <f t="shared" si="495"/>
        <v>0</v>
      </c>
      <c r="AH2299">
        <f t="shared" si="496"/>
        <v>0</v>
      </c>
      <c r="AI2299">
        <f t="shared" si="497"/>
        <v>0</v>
      </c>
      <c r="AJ2299">
        <f t="shared" si="498"/>
        <v>0</v>
      </c>
      <c r="AK2299">
        <f t="shared" si="499"/>
        <v>0</v>
      </c>
      <c r="AL2299">
        <f t="shared" si="500"/>
        <v>1</v>
      </c>
      <c r="AM2299">
        <f t="shared" si="501"/>
        <v>0</v>
      </c>
      <c r="AN2299">
        <f t="shared" si="502"/>
        <v>0</v>
      </c>
      <c r="AO2299">
        <f t="shared" si="503"/>
        <v>0</v>
      </c>
    </row>
    <row r="2300" spans="1:41" x14ac:dyDescent="0.2">
      <c r="A2300" s="3" t="s">
        <v>0</v>
      </c>
      <c r="B2300" s="3" t="s">
        <v>5</v>
      </c>
      <c r="C2300" s="2" t="s">
        <v>34</v>
      </c>
      <c r="D2300" s="3">
        <v>75</v>
      </c>
      <c r="E2300" s="3">
        <v>66001.634900000005</v>
      </c>
      <c r="F2300" s="3">
        <v>64681.272199999999</v>
      </c>
      <c r="G2300" s="3">
        <v>10</v>
      </c>
      <c r="H2300" s="3">
        <v>2</v>
      </c>
      <c r="I2300" s="3">
        <v>1</v>
      </c>
      <c r="J2300" s="3">
        <v>6</v>
      </c>
      <c r="K2300" s="3">
        <v>0</v>
      </c>
      <c r="L2300" s="3">
        <v>0</v>
      </c>
      <c r="M2300" s="3">
        <v>0</v>
      </c>
      <c r="N2300" s="3">
        <v>0</v>
      </c>
      <c r="O2300" s="3">
        <v>0</v>
      </c>
      <c r="P2300" s="3">
        <v>1</v>
      </c>
      <c r="Q2300" s="3">
        <v>0</v>
      </c>
      <c r="R2300" s="3">
        <v>1</v>
      </c>
      <c r="S2300" s="3">
        <v>0</v>
      </c>
      <c r="T2300" s="3">
        <v>0</v>
      </c>
      <c r="U2300" s="3">
        <v>1</v>
      </c>
      <c r="V2300" s="3">
        <v>0</v>
      </c>
      <c r="W2300" s="3">
        <v>0</v>
      </c>
      <c r="X2300" s="3">
        <v>0</v>
      </c>
      <c r="Y2300" s="3">
        <v>11.08</v>
      </c>
      <c r="Z2300" s="3">
        <v>12</v>
      </c>
      <c r="AA2300" s="3">
        <v>0</v>
      </c>
      <c r="AB2300" s="3">
        <f t="shared" si="490"/>
        <v>0.97999500009355067</v>
      </c>
      <c r="AC2300" s="3">
        <f t="shared" si="491"/>
        <v>-2.0207809275890873E-2</v>
      </c>
      <c r="AD2300">
        <f t="shared" si="492"/>
        <v>0</v>
      </c>
      <c r="AE2300">
        <f t="shared" si="493"/>
        <v>1</v>
      </c>
      <c r="AF2300">
        <f t="shared" si="494"/>
        <v>0</v>
      </c>
      <c r="AG2300">
        <f t="shared" si="495"/>
        <v>0</v>
      </c>
      <c r="AH2300">
        <f t="shared" si="496"/>
        <v>0</v>
      </c>
      <c r="AI2300">
        <f t="shared" si="497"/>
        <v>0</v>
      </c>
      <c r="AJ2300">
        <f t="shared" si="498"/>
        <v>0</v>
      </c>
      <c r="AK2300">
        <f t="shared" si="499"/>
        <v>0</v>
      </c>
      <c r="AL2300">
        <f t="shared" si="500"/>
        <v>0</v>
      </c>
      <c r="AM2300">
        <f t="shared" si="501"/>
        <v>0</v>
      </c>
      <c r="AN2300">
        <f t="shared" si="502"/>
        <v>0</v>
      </c>
      <c r="AO2300">
        <f t="shared" si="503"/>
        <v>0</v>
      </c>
    </row>
    <row r="2301" spans="1:41" x14ac:dyDescent="0.2">
      <c r="A2301" s="3" t="s">
        <v>0</v>
      </c>
      <c r="B2301" s="3" t="s">
        <v>5</v>
      </c>
      <c r="C2301" s="2" t="s">
        <v>35</v>
      </c>
      <c r="D2301" s="3">
        <v>75</v>
      </c>
      <c r="E2301" s="3">
        <v>64051.680699999997</v>
      </c>
      <c r="F2301" s="3">
        <v>64751.699099999998</v>
      </c>
      <c r="G2301" s="3">
        <v>54</v>
      </c>
      <c r="H2301" s="3">
        <v>2</v>
      </c>
      <c r="I2301" s="3">
        <v>4</v>
      </c>
      <c r="J2301" s="3">
        <v>6</v>
      </c>
      <c r="K2301" s="3">
        <v>0</v>
      </c>
      <c r="L2301" s="3">
        <v>0</v>
      </c>
      <c r="M2301" s="3">
        <v>0</v>
      </c>
      <c r="N2301" s="3">
        <v>0</v>
      </c>
      <c r="O2301" s="3">
        <v>0</v>
      </c>
      <c r="P2301" s="3">
        <v>1</v>
      </c>
      <c r="Q2301" s="3">
        <v>0</v>
      </c>
      <c r="R2301" s="3">
        <v>1</v>
      </c>
      <c r="S2301" s="3">
        <v>0</v>
      </c>
      <c r="T2301" s="3">
        <v>0</v>
      </c>
      <c r="U2301" s="3">
        <v>0</v>
      </c>
      <c r="V2301" s="3">
        <v>0</v>
      </c>
      <c r="W2301" s="3">
        <v>0</v>
      </c>
      <c r="X2301" s="3">
        <v>1</v>
      </c>
      <c r="Y2301" s="3">
        <v>11.08</v>
      </c>
      <c r="Z2301" s="3">
        <v>11</v>
      </c>
      <c r="AA2301" s="3">
        <v>0</v>
      </c>
      <c r="AB2301" s="3">
        <f t="shared" si="490"/>
        <v>1.010928962243453</v>
      </c>
      <c r="AC2301" s="3">
        <f t="shared" si="491"/>
        <v>1.0869672726373569E-2</v>
      </c>
      <c r="AD2301">
        <f t="shared" si="492"/>
        <v>0</v>
      </c>
      <c r="AE2301">
        <f t="shared" si="493"/>
        <v>0</v>
      </c>
      <c r="AF2301">
        <f t="shared" si="494"/>
        <v>0</v>
      </c>
      <c r="AG2301">
        <f t="shared" si="495"/>
        <v>0</v>
      </c>
      <c r="AH2301">
        <f t="shared" si="496"/>
        <v>0</v>
      </c>
      <c r="AI2301">
        <f t="shared" si="497"/>
        <v>0</v>
      </c>
      <c r="AJ2301">
        <f t="shared" si="498"/>
        <v>0</v>
      </c>
      <c r="AK2301">
        <f t="shared" si="499"/>
        <v>1</v>
      </c>
      <c r="AL2301">
        <f t="shared" si="500"/>
        <v>0</v>
      </c>
      <c r="AM2301">
        <f t="shared" si="501"/>
        <v>0</v>
      </c>
      <c r="AN2301">
        <f t="shared" si="502"/>
        <v>0</v>
      </c>
      <c r="AO2301">
        <f t="shared" si="503"/>
        <v>0</v>
      </c>
    </row>
    <row r="2302" spans="1:41" x14ac:dyDescent="0.2">
      <c r="A2302" s="3" t="s">
        <v>0</v>
      </c>
      <c r="B2302" s="3" t="s">
        <v>5</v>
      </c>
      <c r="C2302" s="2" t="s">
        <v>39</v>
      </c>
      <c r="D2302" s="3">
        <v>75</v>
      </c>
      <c r="E2302" s="3">
        <v>47017.657399999996</v>
      </c>
      <c r="F2302" s="3">
        <v>53717.967700000001</v>
      </c>
      <c r="G2302" s="3">
        <v>40</v>
      </c>
      <c r="H2302" s="3">
        <v>2</v>
      </c>
      <c r="I2302" s="3">
        <v>3</v>
      </c>
      <c r="J2302" s="3">
        <v>6</v>
      </c>
      <c r="K2302" s="3">
        <v>0</v>
      </c>
      <c r="L2302" s="3">
        <v>0</v>
      </c>
      <c r="M2302" s="3">
        <v>0</v>
      </c>
      <c r="N2302" s="3">
        <v>0</v>
      </c>
      <c r="O2302" s="3">
        <v>0</v>
      </c>
      <c r="P2302" s="3">
        <v>1</v>
      </c>
      <c r="Q2302" s="3">
        <v>0</v>
      </c>
      <c r="R2302" s="3">
        <v>1</v>
      </c>
      <c r="S2302" s="3">
        <v>0</v>
      </c>
      <c r="T2302" s="3">
        <v>0</v>
      </c>
      <c r="U2302" s="3">
        <v>0</v>
      </c>
      <c r="V2302" s="3">
        <v>0</v>
      </c>
      <c r="W2302" s="3">
        <v>1</v>
      </c>
      <c r="X2302" s="3">
        <v>0</v>
      </c>
      <c r="Y2302" s="3">
        <v>10.89</v>
      </c>
      <c r="Z2302" s="3">
        <v>12</v>
      </c>
      <c r="AA2302" s="3">
        <v>0</v>
      </c>
      <c r="AB2302" s="3">
        <f t="shared" si="490"/>
        <v>1.1425062555328418</v>
      </c>
      <c r="AC2302" s="3">
        <f t="shared" si="491"/>
        <v>0.13322431907350182</v>
      </c>
      <c r="AD2302">
        <f t="shared" si="492"/>
        <v>0</v>
      </c>
      <c r="AE2302">
        <f t="shared" si="493"/>
        <v>0</v>
      </c>
      <c r="AF2302">
        <f t="shared" si="494"/>
        <v>0</v>
      </c>
      <c r="AG2302">
        <f t="shared" si="495"/>
        <v>0</v>
      </c>
      <c r="AH2302">
        <f t="shared" si="496"/>
        <v>0</v>
      </c>
      <c r="AI2302">
        <f t="shared" si="497"/>
        <v>0</v>
      </c>
      <c r="AJ2302">
        <f t="shared" si="498"/>
        <v>0</v>
      </c>
      <c r="AK2302">
        <f t="shared" si="499"/>
        <v>0</v>
      </c>
      <c r="AL2302">
        <f t="shared" si="500"/>
        <v>0</v>
      </c>
      <c r="AM2302">
        <f t="shared" si="501"/>
        <v>0</v>
      </c>
      <c r="AN2302">
        <f t="shared" si="502"/>
        <v>1</v>
      </c>
      <c r="AO2302">
        <f t="shared" si="503"/>
        <v>0</v>
      </c>
    </row>
    <row r="2303" spans="1:41" x14ac:dyDescent="0.2">
      <c r="A2303" s="3" t="s">
        <v>0</v>
      </c>
      <c r="B2303" s="3" t="s">
        <v>5</v>
      </c>
      <c r="C2303" s="2" t="s">
        <v>40</v>
      </c>
      <c r="D2303" s="3">
        <v>75</v>
      </c>
      <c r="E2303" s="3">
        <v>71842.184599999993</v>
      </c>
      <c r="F2303" s="3">
        <v>71842.460999999996</v>
      </c>
      <c r="G2303" s="3">
        <v>64</v>
      </c>
      <c r="H2303" s="3">
        <v>2</v>
      </c>
      <c r="I2303" s="3">
        <v>4</v>
      </c>
      <c r="J2303" s="3">
        <v>6</v>
      </c>
      <c r="K2303" s="3">
        <v>0</v>
      </c>
      <c r="L2303" s="3">
        <v>0</v>
      </c>
      <c r="M2303" s="3">
        <v>0</v>
      </c>
      <c r="N2303" s="3">
        <v>0</v>
      </c>
      <c r="O2303" s="3">
        <v>0</v>
      </c>
      <c r="P2303" s="3">
        <v>1</v>
      </c>
      <c r="Q2303" s="3">
        <v>0</v>
      </c>
      <c r="R2303" s="3">
        <v>1</v>
      </c>
      <c r="S2303" s="3">
        <v>0</v>
      </c>
      <c r="T2303" s="3">
        <v>0</v>
      </c>
      <c r="U2303" s="3">
        <v>0</v>
      </c>
      <c r="V2303" s="3">
        <v>0</v>
      </c>
      <c r="W2303" s="3">
        <v>0</v>
      </c>
      <c r="X2303" s="3">
        <v>1</v>
      </c>
      <c r="Y2303" s="3">
        <v>11.18</v>
      </c>
      <c r="Z2303" s="3">
        <v>28</v>
      </c>
      <c r="AA2303" s="3">
        <v>1</v>
      </c>
      <c r="AB2303" s="3">
        <f t="shared" si="490"/>
        <v>1.0000038473217587</v>
      </c>
      <c r="AC2303" s="3">
        <f t="shared" si="491"/>
        <v>3.8473143578086614E-6</v>
      </c>
      <c r="AD2303">
        <f t="shared" si="492"/>
        <v>0</v>
      </c>
      <c r="AE2303">
        <f t="shared" si="493"/>
        <v>0</v>
      </c>
      <c r="AF2303">
        <f t="shared" si="494"/>
        <v>0</v>
      </c>
      <c r="AG2303">
        <f t="shared" si="495"/>
        <v>0</v>
      </c>
      <c r="AH2303">
        <f t="shared" si="496"/>
        <v>0</v>
      </c>
      <c r="AI2303">
        <f t="shared" si="497"/>
        <v>0</v>
      </c>
      <c r="AJ2303">
        <f t="shared" si="498"/>
        <v>0</v>
      </c>
      <c r="AK2303">
        <f t="shared" si="499"/>
        <v>0</v>
      </c>
      <c r="AL2303">
        <f t="shared" si="500"/>
        <v>0</v>
      </c>
      <c r="AM2303">
        <f t="shared" si="501"/>
        <v>0</v>
      </c>
      <c r="AN2303">
        <f t="shared" si="502"/>
        <v>0</v>
      </c>
      <c r="AO2303">
        <f t="shared" si="503"/>
        <v>1</v>
      </c>
    </row>
    <row r="2304" spans="1:41" x14ac:dyDescent="0.2">
      <c r="A2304" s="3" t="s">
        <v>0</v>
      </c>
      <c r="B2304" s="3" t="s">
        <v>5</v>
      </c>
      <c r="C2304" s="2" t="s">
        <v>41</v>
      </c>
      <c r="D2304" s="3">
        <v>76</v>
      </c>
      <c r="E2304" s="3">
        <v>61314.815999999999</v>
      </c>
      <c r="F2304" s="3">
        <v>60200.313300000002</v>
      </c>
      <c r="G2304" s="3">
        <v>110</v>
      </c>
      <c r="H2304" s="3">
        <v>3</v>
      </c>
      <c r="I2304" s="3">
        <v>4</v>
      </c>
      <c r="J2304" s="3">
        <v>6</v>
      </c>
      <c r="K2304" s="3">
        <v>0</v>
      </c>
      <c r="L2304" s="3">
        <v>0</v>
      </c>
      <c r="M2304" s="3">
        <v>0</v>
      </c>
      <c r="N2304" s="3">
        <v>0</v>
      </c>
      <c r="O2304" s="3">
        <v>0</v>
      </c>
      <c r="P2304" s="3">
        <v>1</v>
      </c>
      <c r="Q2304" s="3">
        <v>0</v>
      </c>
      <c r="R2304" s="3">
        <v>0</v>
      </c>
      <c r="S2304" s="3">
        <v>1</v>
      </c>
      <c r="T2304" s="3">
        <v>0</v>
      </c>
      <c r="U2304" s="3">
        <v>0</v>
      </c>
      <c r="V2304" s="3">
        <v>0</v>
      </c>
      <c r="W2304" s="3">
        <v>0</v>
      </c>
      <c r="X2304" s="3">
        <v>1</v>
      </c>
      <c r="Y2304" s="3">
        <v>11.01</v>
      </c>
      <c r="Z2304" s="3">
        <v>22</v>
      </c>
      <c r="AA2304" s="3">
        <v>1</v>
      </c>
      <c r="AB2304" s="3">
        <f t="shared" si="490"/>
        <v>0.98182327253497759</v>
      </c>
      <c r="AC2304" s="3">
        <f t="shared" si="491"/>
        <v>-1.8343953692309522E-2</v>
      </c>
      <c r="AD2304">
        <f t="shared" si="492"/>
        <v>0</v>
      </c>
      <c r="AE2304">
        <f t="shared" si="493"/>
        <v>0</v>
      </c>
      <c r="AF2304">
        <f t="shared" si="494"/>
        <v>0</v>
      </c>
      <c r="AG2304">
        <f t="shared" si="495"/>
        <v>0</v>
      </c>
      <c r="AH2304">
        <f t="shared" si="496"/>
        <v>0</v>
      </c>
      <c r="AI2304">
        <f t="shared" si="497"/>
        <v>0</v>
      </c>
      <c r="AJ2304">
        <f t="shared" si="498"/>
        <v>0</v>
      </c>
      <c r="AK2304">
        <f t="shared" si="499"/>
        <v>0</v>
      </c>
      <c r="AL2304">
        <f t="shared" si="500"/>
        <v>0</v>
      </c>
      <c r="AM2304">
        <f t="shared" si="501"/>
        <v>1</v>
      </c>
      <c r="AN2304">
        <f t="shared" si="502"/>
        <v>0</v>
      </c>
      <c r="AO2304">
        <f t="shared" si="503"/>
        <v>0</v>
      </c>
    </row>
    <row r="2305" spans="1:41" x14ac:dyDescent="0.2">
      <c r="A2305" s="3" t="s">
        <v>2</v>
      </c>
      <c r="B2305" s="3" t="s">
        <v>5</v>
      </c>
      <c r="C2305" s="2" t="s">
        <v>33</v>
      </c>
      <c r="D2305" s="3">
        <v>76</v>
      </c>
      <c r="E2305" s="3">
        <v>81104.399600000004</v>
      </c>
      <c r="F2305" s="3">
        <v>89039.884000000005</v>
      </c>
      <c r="G2305" s="3">
        <v>10</v>
      </c>
      <c r="H2305" s="3">
        <v>3</v>
      </c>
      <c r="I2305" s="3">
        <v>1</v>
      </c>
      <c r="J2305" s="3">
        <v>6</v>
      </c>
      <c r="K2305" s="3">
        <v>0</v>
      </c>
      <c r="L2305" s="3">
        <v>0</v>
      </c>
      <c r="M2305" s="3">
        <v>0</v>
      </c>
      <c r="N2305" s="3">
        <v>0</v>
      </c>
      <c r="O2305" s="3">
        <v>0</v>
      </c>
      <c r="P2305" s="3">
        <v>1</v>
      </c>
      <c r="Q2305" s="3">
        <v>0</v>
      </c>
      <c r="R2305" s="3">
        <v>0</v>
      </c>
      <c r="S2305" s="3">
        <v>1</v>
      </c>
      <c r="T2305" s="3">
        <v>1</v>
      </c>
      <c r="U2305" s="3">
        <v>1</v>
      </c>
      <c r="V2305" s="3">
        <v>0</v>
      </c>
      <c r="W2305" s="3">
        <v>0</v>
      </c>
      <c r="X2305" s="3">
        <v>0</v>
      </c>
      <c r="Y2305" s="3">
        <v>11.4</v>
      </c>
      <c r="Z2305" s="3">
        <v>1</v>
      </c>
      <c r="AA2305" s="3">
        <v>0</v>
      </c>
      <c r="AB2305" s="3">
        <f t="shared" si="490"/>
        <v>1.0978428351499689</v>
      </c>
      <c r="AC2305" s="3">
        <f t="shared" si="491"/>
        <v>9.3347195456020646E-2</v>
      </c>
      <c r="AD2305">
        <f t="shared" si="492"/>
        <v>0</v>
      </c>
      <c r="AE2305">
        <f t="shared" si="493"/>
        <v>0</v>
      </c>
      <c r="AF2305">
        <f t="shared" si="494"/>
        <v>0</v>
      </c>
      <c r="AG2305">
        <f t="shared" si="495"/>
        <v>1</v>
      </c>
      <c r="AH2305">
        <f t="shared" si="496"/>
        <v>0</v>
      </c>
      <c r="AI2305">
        <f t="shared" si="497"/>
        <v>0</v>
      </c>
      <c r="AJ2305">
        <f t="shared" si="498"/>
        <v>0</v>
      </c>
      <c r="AK2305">
        <f t="shared" si="499"/>
        <v>0</v>
      </c>
      <c r="AL2305">
        <f t="shared" si="500"/>
        <v>0</v>
      </c>
      <c r="AM2305">
        <f t="shared" si="501"/>
        <v>0</v>
      </c>
      <c r="AN2305">
        <f t="shared" si="502"/>
        <v>0</v>
      </c>
      <c r="AO2305">
        <f t="shared" si="503"/>
        <v>0</v>
      </c>
    </row>
    <row r="2306" spans="1:41" x14ac:dyDescent="0.2">
      <c r="A2306" s="3" t="s">
        <v>2</v>
      </c>
      <c r="B2306" s="3" t="s">
        <v>5</v>
      </c>
      <c r="C2306" s="2" t="s">
        <v>33</v>
      </c>
      <c r="D2306" s="3">
        <v>76</v>
      </c>
      <c r="E2306" s="3">
        <v>49907.298600000002</v>
      </c>
      <c r="F2306" s="3">
        <v>56780.377800000002</v>
      </c>
      <c r="G2306" s="3">
        <v>64</v>
      </c>
      <c r="H2306" s="3">
        <v>3</v>
      </c>
      <c r="I2306" s="3">
        <v>4</v>
      </c>
      <c r="J2306" s="3">
        <v>6</v>
      </c>
      <c r="K2306" s="3">
        <v>0</v>
      </c>
      <c r="L2306" s="3">
        <v>0</v>
      </c>
      <c r="M2306" s="3">
        <v>0</v>
      </c>
      <c r="N2306" s="3">
        <v>0</v>
      </c>
      <c r="O2306" s="3">
        <v>0</v>
      </c>
      <c r="P2306" s="3">
        <v>1</v>
      </c>
      <c r="Q2306" s="3">
        <v>0</v>
      </c>
      <c r="R2306" s="3">
        <v>0</v>
      </c>
      <c r="S2306" s="3">
        <v>1</v>
      </c>
      <c r="T2306" s="3">
        <v>1</v>
      </c>
      <c r="U2306" s="3">
        <v>0</v>
      </c>
      <c r="V2306" s="3">
        <v>0</v>
      </c>
      <c r="W2306" s="3">
        <v>0</v>
      </c>
      <c r="X2306" s="3">
        <v>1</v>
      </c>
      <c r="Y2306" s="3">
        <v>10.95</v>
      </c>
      <c r="Z2306" s="3">
        <v>4</v>
      </c>
      <c r="AA2306" s="3">
        <v>0</v>
      </c>
      <c r="AB2306" s="3">
        <f t="shared" si="490"/>
        <v>1.1377169150165143</v>
      </c>
      <c r="AC2306" s="3">
        <f t="shared" si="491"/>
        <v>0.12902354818309217</v>
      </c>
      <c r="AD2306">
        <f t="shared" si="492"/>
        <v>0</v>
      </c>
      <c r="AE2306">
        <f t="shared" si="493"/>
        <v>0</v>
      </c>
      <c r="AF2306">
        <f t="shared" si="494"/>
        <v>0</v>
      </c>
      <c r="AG2306">
        <f t="shared" si="495"/>
        <v>1</v>
      </c>
      <c r="AH2306">
        <f t="shared" si="496"/>
        <v>0</v>
      </c>
      <c r="AI2306">
        <f t="shared" si="497"/>
        <v>0</v>
      </c>
      <c r="AJ2306">
        <f t="shared" si="498"/>
        <v>0</v>
      </c>
      <c r="AK2306">
        <f t="shared" si="499"/>
        <v>0</v>
      </c>
      <c r="AL2306">
        <f t="shared" si="500"/>
        <v>0</v>
      </c>
      <c r="AM2306">
        <f t="shared" si="501"/>
        <v>0</v>
      </c>
      <c r="AN2306">
        <f t="shared" si="502"/>
        <v>0</v>
      </c>
      <c r="AO2306">
        <f t="shared" si="503"/>
        <v>0</v>
      </c>
    </row>
    <row r="2307" spans="1:41" x14ac:dyDescent="0.2">
      <c r="A2307" s="3" t="s">
        <v>0</v>
      </c>
      <c r="B2307" s="3" t="s">
        <v>5</v>
      </c>
      <c r="C2307" s="2" t="s">
        <v>33</v>
      </c>
      <c r="D2307" s="3">
        <v>77</v>
      </c>
      <c r="E2307" s="3">
        <v>62906.099800000004</v>
      </c>
      <c r="F2307" s="3">
        <v>62906.321900000003</v>
      </c>
      <c r="G2307" s="3">
        <v>91</v>
      </c>
      <c r="H2307" s="3">
        <v>3</v>
      </c>
      <c r="I2307" s="3">
        <v>4</v>
      </c>
      <c r="J2307" s="3">
        <v>6</v>
      </c>
      <c r="K2307" s="3">
        <v>0</v>
      </c>
      <c r="L2307" s="3">
        <v>0</v>
      </c>
      <c r="M2307" s="3">
        <v>0</v>
      </c>
      <c r="N2307" s="3">
        <v>0</v>
      </c>
      <c r="O2307" s="3">
        <v>0</v>
      </c>
      <c r="P2307" s="3">
        <v>1</v>
      </c>
      <c r="Q2307" s="3">
        <v>0</v>
      </c>
      <c r="R2307" s="3">
        <v>0</v>
      </c>
      <c r="S2307" s="3">
        <v>1</v>
      </c>
      <c r="T2307" s="3">
        <v>0</v>
      </c>
      <c r="U2307" s="3">
        <v>0</v>
      </c>
      <c r="V2307" s="3">
        <v>0</v>
      </c>
      <c r="W2307" s="3">
        <v>0</v>
      </c>
      <c r="X2307" s="3">
        <v>1</v>
      </c>
      <c r="Y2307" s="3">
        <v>11.05</v>
      </c>
      <c r="Z2307" s="3">
        <v>11</v>
      </c>
      <c r="AA2307" s="3">
        <v>0</v>
      </c>
      <c r="AB2307" s="3">
        <f t="shared" ref="AB2307:AB2370" si="504">F2307/E2307</f>
        <v>1.0000035306592001</v>
      </c>
      <c r="AC2307" s="3">
        <f t="shared" ref="AC2307:AC2370" si="505">LN(AB2307)</f>
        <v>3.5306529673502279E-6</v>
      </c>
      <c r="AD2307">
        <f t="shared" ref="AD2307:AD2370" si="506">IF(C2307="Januar",1,0)</f>
        <v>0</v>
      </c>
      <c r="AE2307">
        <f t="shared" ref="AE2307:AE2370" si="507">IF(C2307="Februar",1,0)</f>
        <v>0</v>
      </c>
      <c r="AF2307">
        <f t="shared" ref="AF2307:AF2370" si="508">IF(C2307="Mars",1,0)</f>
        <v>0</v>
      </c>
      <c r="AG2307">
        <f t="shared" ref="AG2307:AG2370" si="509">IF(C2307="April",1,0)</f>
        <v>1</v>
      </c>
      <c r="AH2307">
        <f t="shared" ref="AH2307:AH2370" si="510">IF(C2307="Mai",1,0)</f>
        <v>0</v>
      </c>
      <c r="AI2307">
        <f t="shared" ref="AI2307:AI2370" si="511">IF(C2307="Juni",1,0)</f>
        <v>0</v>
      </c>
      <c r="AJ2307">
        <f t="shared" ref="AJ2307:AJ2370" si="512">IF(C2307="Juli",1,0)</f>
        <v>0</v>
      </c>
      <c r="AK2307">
        <f t="shared" ref="AK2307:AK2370" si="513">IF(C2307="August",1,0)</f>
        <v>0</v>
      </c>
      <c r="AL2307">
        <f t="shared" ref="AL2307:AL2370" si="514">IF(C2307="September",1,0)</f>
        <v>0</v>
      </c>
      <c r="AM2307">
        <f t="shared" ref="AM2307:AM2370" si="515">IF(C2307="Oktober",1,0)</f>
        <v>0</v>
      </c>
      <c r="AN2307">
        <f t="shared" ref="AN2307:AN2370" si="516">IF(C2307="November",1,0)</f>
        <v>0</v>
      </c>
      <c r="AO2307">
        <f t="shared" ref="AO2307:AO2370" si="517">IF(C2307="Desember",1,0)</f>
        <v>0</v>
      </c>
    </row>
    <row r="2308" spans="1:41" x14ac:dyDescent="0.2">
      <c r="A2308" s="3" t="s">
        <v>0</v>
      </c>
      <c r="B2308" s="3" t="s">
        <v>5</v>
      </c>
      <c r="C2308" s="2" t="s">
        <v>36</v>
      </c>
      <c r="D2308" s="3">
        <v>77</v>
      </c>
      <c r="E2308" s="3">
        <v>46155.936500000003</v>
      </c>
      <c r="F2308" s="3">
        <v>59196.930500000002</v>
      </c>
      <c r="G2308" s="3">
        <v>33</v>
      </c>
      <c r="H2308" s="3">
        <v>3</v>
      </c>
      <c r="I2308" s="3">
        <v>3</v>
      </c>
      <c r="J2308" s="3">
        <v>6</v>
      </c>
      <c r="K2308" s="3">
        <v>0</v>
      </c>
      <c r="L2308" s="3">
        <v>0</v>
      </c>
      <c r="M2308" s="3">
        <v>0</v>
      </c>
      <c r="N2308" s="3">
        <v>0</v>
      </c>
      <c r="O2308" s="3">
        <v>0</v>
      </c>
      <c r="P2308" s="3">
        <v>1</v>
      </c>
      <c r="Q2308" s="3">
        <v>0</v>
      </c>
      <c r="R2308" s="3">
        <v>0</v>
      </c>
      <c r="S2308" s="3">
        <v>1</v>
      </c>
      <c r="T2308" s="3">
        <v>0</v>
      </c>
      <c r="U2308" s="3">
        <v>0</v>
      </c>
      <c r="V2308" s="3">
        <v>0</v>
      </c>
      <c r="W2308" s="3">
        <v>1</v>
      </c>
      <c r="X2308" s="3">
        <v>0</v>
      </c>
      <c r="Y2308" s="3">
        <v>10.99</v>
      </c>
      <c r="Z2308" s="3">
        <v>11</v>
      </c>
      <c r="AA2308" s="3">
        <v>0</v>
      </c>
      <c r="AB2308" s="3">
        <f t="shared" si="504"/>
        <v>1.2825420734340425</v>
      </c>
      <c r="AC2308" s="3">
        <f t="shared" si="505"/>
        <v>0.24884410332121351</v>
      </c>
      <c r="AD2308">
        <f t="shared" si="506"/>
        <v>0</v>
      </c>
      <c r="AE2308">
        <f t="shared" si="507"/>
        <v>0</v>
      </c>
      <c r="AF2308">
        <f t="shared" si="508"/>
        <v>0</v>
      </c>
      <c r="AG2308">
        <f t="shared" si="509"/>
        <v>0</v>
      </c>
      <c r="AH2308">
        <f t="shared" si="510"/>
        <v>0</v>
      </c>
      <c r="AI2308">
        <f t="shared" si="511"/>
        <v>0</v>
      </c>
      <c r="AJ2308">
        <f t="shared" si="512"/>
        <v>1</v>
      </c>
      <c r="AK2308">
        <f t="shared" si="513"/>
        <v>0</v>
      </c>
      <c r="AL2308">
        <f t="shared" si="514"/>
        <v>0</v>
      </c>
      <c r="AM2308">
        <f t="shared" si="515"/>
        <v>0</v>
      </c>
      <c r="AN2308">
        <f t="shared" si="516"/>
        <v>0</v>
      </c>
      <c r="AO2308">
        <f t="shared" si="517"/>
        <v>0</v>
      </c>
    </row>
    <row r="2309" spans="1:41" x14ac:dyDescent="0.2">
      <c r="A2309" s="3" t="s">
        <v>0</v>
      </c>
      <c r="B2309" s="3" t="s">
        <v>5</v>
      </c>
      <c r="C2309" s="2" t="s">
        <v>32</v>
      </c>
      <c r="D2309" s="3">
        <v>77</v>
      </c>
      <c r="E2309" s="3">
        <v>62784.636599999998</v>
      </c>
      <c r="F2309" s="3">
        <v>76799.030799999993</v>
      </c>
      <c r="G2309" s="3">
        <v>9</v>
      </c>
      <c r="H2309" s="3">
        <v>3</v>
      </c>
      <c r="I2309" s="3">
        <v>1</v>
      </c>
      <c r="J2309" s="3">
        <v>6</v>
      </c>
      <c r="K2309" s="3">
        <v>0</v>
      </c>
      <c r="L2309" s="3">
        <v>0</v>
      </c>
      <c r="M2309" s="3">
        <v>0</v>
      </c>
      <c r="N2309" s="3">
        <v>0</v>
      </c>
      <c r="O2309" s="3">
        <v>0</v>
      </c>
      <c r="P2309" s="3">
        <v>1</v>
      </c>
      <c r="Q2309" s="3">
        <v>0</v>
      </c>
      <c r="R2309" s="3">
        <v>0</v>
      </c>
      <c r="S2309" s="3">
        <v>1</v>
      </c>
      <c r="T2309" s="3">
        <v>0</v>
      </c>
      <c r="U2309" s="3">
        <v>1</v>
      </c>
      <c r="V2309" s="3">
        <v>0</v>
      </c>
      <c r="W2309" s="3">
        <v>0</v>
      </c>
      <c r="X2309" s="3">
        <v>0</v>
      </c>
      <c r="Y2309" s="3">
        <v>11.25</v>
      </c>
      <c r="Z2309" s="3">
        <v>11</v>
      </c>
      <c r="AA2309" s="3">
        <v>0</v>
      </c>
      <c r="AB2309" s="3">
        <f t="shared" si="504"/>
        <v>1.223213750352423</v>
      </c>
      <c r="AC2309" s="3">
        <f t="shared" si="505"/>
        <v>0.20148161686484242</v>
      </c>
      <c r="AD2309">
        <f t="shared" si="506"/>
        <v>0</v>
      </c>
      <c r="AE2309">
        <f t="shared" si="507"/>
        <v>0</v>
      </c>
      <c r="AF2309">
        <f t="shared" si="508"/>
        <v>0</v>
      </c>
      <c r="AG2309">
        <f t="shared" si="509"/>
        <v>0</v>
      </c>
      <c r="AH2309">
        <f t="shared" si="510"/>
        <v>0</v>
      </c>
      <c r="AI2309">
        <f t="shared" si="511"/>
        <v>0</v>
      </c>
      <c r="AJ2309">
        <f t="shared" si="512"/>
        <v>0</v>
      </c>
      <c r="AK2309">
        <f t="shared" si="513"/>
        <v>0</v>
      </c>
      <c r="AL2309">
        <f t="shared" si="514"/>
        <v>1</v>
      </c>
      <c r="AM2309">
        <f t="shared" si="515"/>
        <v>0</v>
      </c>
      <c r="AN2309">
        <f t="shared" si="516"/>
        <v>0</v>
      </c>
      <c r="AO2309">
        <f t="shared" si="517"/>
        <v>0</v>
      </c>
    </row>
    <row r="2310" spans="1:41" x14ac:dyDescent="0.2">
      <c r="A2310" s="3" t="s">
        <v>0</v>
      </c>
      <c r="B2310" s="3" t="s">
        <v>5</v>
      </c>
      <c r="C2310" s="2" t="s">
        <v>41</v>
      </c>
      <c r="D2310" s="3">
        <v>77</v>
      </c>
      <c r="E2310" s="3">
        <v>52816.162600000003</v>
      </c>
      <c r="F2310" s="3">
        <v>63049.646200000003</v>
      </c>
      <c r="G2310" s="3">
        <v>39</v>
      </c>
      <c r="H2310" s="3">
        <v>3</v>
      </c>
      <c r="I2310" s="3">
        <v>3</v>
      </c>
      <c r="J2310" s="3">
        <v>6</v>
      </c>
      <c r="K2310" s="3">
        <v>0</v>
      </c>
      <c r="L2310" s="3">
        <v>0</v>
      </c>
      <c r="M2310" s="3">
        <v>0</v>
      </c>
      <c r="N2310" s="3">
        <v>0</v>
      </c>
      <c r="O2310" s="3">
        <v>0</v>
      </c>
      <c r="P2310" s="3">
        <v>1</v>
      </c>
      <c r="Q2310" s="3">
        <v>0</v>
      </c>
      <c r="R2310" s="3">
        <v>0</v>
      </c>
      <c r="S2310" s="3">
        <v>1</v>
      </c>
      <c r="T2310" s="3">
        <v>0</v>
      </c>
      <c r="U2310" s="3">
        <v>0</v>
      </c>
      <c r="V2310" s="3">
        <v>0</v>
      </c>
      <c r="W2310" s="3">
        <v>1</v>
      </c>
      <c r="X2310" s="3">
        <v>0</v>
      </c>
      <c r="Y2310" s="3">
        <v>11.05</v>
      </c>
      <c r="Z2310" s="3">
        <v>10</v>
      </c>
      <c r="AA2310" s="3">
        <v>0</v>
      </c>
      <c r="AB2310" s="3">
        <f t="shared" si="504"/>
        <v>1.1937566664489176</v>
      </c>
      <c r="AC2310" s="3">
        <f t="shared" si="505"/>
        <v>0.17710519725703622</v>
      </c>
      <c r="AD2310">
        <f t="shared" si="506"/>
        <v>0</v>
      </c>
      <c r="AE2310">
        <f t="shared" si="507"/>
        <v>0</v>
      </c>
      <c r="AF2310">
        <f t="shared" si="508"/>
        <v>0</v>
      </c>
      <c r="AG2310">
        <f t="shared" si="509"/>
        <v>0</v>
      </c>
      <c r="AH2310">
        <f t="shared" si="510"/>
        <v>0</v>
      </c>
      <c r="AI2310">
        <f t="shared" si="511"/>
        <v>0</v>
      </c>
      <c r="AJ2310">
        <f t="shared" si="512"/>
        <v>0</v>
      </c>
      <c r="AK2310">
        <f t="shared" si="513"/>
        <v>0</v>
      </c>
      <c r="AL2310">
        <f t="shared" si="514"/>
        <v>0</v>
      </c>
      <c r="AM2310">
        <f t="shared" si="515"/>
        <v>1</v>
      </c>
      <c r="AN2310">
        <f t="shared" si="516"/>
        <v>0</v>
      </c>
      <c r="AO2310">
        <f t="shared" si="517"/>
        <v>0</v>
      </c>
    </row>
    <row r="2311" spans="1:41" x14ac:dyDescent="0.2">
      <c r="A2311" s="3" t="s">
        <v>0</v>
      </c>
      <c r="B2311" s="3" t="s">
        <v>5</v>
      </c>
      <c r="C2311" s="2" t="s">
        <v>39</v>
      </c>
      <c r="D2311" s="3">
        <v>77</v>
      </c>
      <c r="E2311" s="3">
        <v>52756.440799999997</v>
      </c>
      <c r="F2311" s="3">
        <v>56019.627899999999</v>
      </c>
      <c r="G2311" s="3">
        <v>26</v>
      </c>
      <c r="H2311" s="3">
        <v>3</v>
      </c>
      <c r="I2311" s="3">
        <v>3</v>
      </c>
      <c r="J2311" s="3">
        <v>6</v>
      </c>
      <c r="K2311" s="3">
        <v>0</v>
      </c>
      <c r="L2311" s="3">
        <v>0</v>
      </c>
      <c r="M2311" s="3">
        <v>0</v>
      </c>
      <c r="N2311" s="3">
        <v>0</v>
      </c>
      <c r="O2311" s="3">
        <v>0</v>
      </c>
      <c r="P2311" s="3">
        <v>1</v>
      </c>
      <c r="Q2311" s="3">
        <v>0</v>
      </c>
      <c r="R2311" s="3">
        <v>0</v>
      </c>
      <c r="S2311" s="3">
        <v>1</v>
      </c>
      <c r="T2311" s="3">
        <v>0</v>
      </c>
      <c r="U2311" s="3">
        <v>0</v>
      </c>
      <c r="V2311" s="3">
        <v>0</v>
      </c>
      <c r="W2311" s="3">
        <v>1</v>
      </c>
      <c r="X2311" s="3">
        <v>0</v>
      </c>
      <c r="Y2311" s="3">
        <v>10.93</v>
      </c>
      <c r="Z2311" s="3">
        <v>10</v>
      </c>
      <c r="AA2311" s="3">
        <v>0</v>
      </c>
      <c r="AB2311" s="3">
        <f t="shared" si="504"/>
        <v>1.0618538144445864</v>
      </c>
      <c r="AC2311" s="3">
        <f t="shared" si="505"/>
        <v>6.0016262162831575E-2</v>
      </c>
      <c r="AD2311">
        <f t="shared" si="506"/>
        <v>0</v>
      </c>
      <c r="AE2311">
        <f t="shared" si="507"/>
        <v>0</v>
      </c>
      <c r="AF2311">
        <f t="shared" si="508"/>
        <v>0</v>
      </c>
      <c r="AG2311">
        <f t="shared" si="509"/>
        <v>0</v>
      </c>
      <c r="AH2311">
        <f t="shared" si="510"/>
        <v>0</v>
      </c>
      <c r="AI2311">
        <f t="shared" si="511"/>
        <v>0</v>
      </c>
      <c r="AJ2311">
        <f t="shared" si="512"/>
        <v>0</v>
      </c>
      <c r="AK2311">
        <f t="shared" si="513"/>
        <v>0</v>
      </c>
      <c r="AL2311">
        <f t="shared" si="514"/>
        <v>0</v>
      </c>
      <c r="AM2311">
        <f t="shared" si="515"/>
        <v>0</v>
      </c>
      <c r="AN2311">
        <f t="shared" si="516"/>
        <v>1</v>
      </c>
      <c r="AO2311">
        <f t="shared" si="517"/>
        <v>0</v>
      </c>
    </row>
    <row r="2312" spans="1:41" x14ac:dyDescent="0.2">
      <c r="A2312" s="3" t="s">
        <v>2</v>
      </c>
      <c r="B2312" s="3" t="s">
        <v>5</v>
      </c>
      <c r="C2312" s="2" t="s">
        <v>37</v>
      </c>
      <c r="D2312" s="3">
        <v>77</v>
      </c>
      <c r="E2312" s="3">
        <v>54144.944000000003</v>
      </c>
      <c r="F2312" s="3">
        <v>56677.371800000001</v>
      </c>
      <c r="G2312" s="3">
        <v>31</v>
      </c>
      <c r="H2312" s="3">
        <v>3</v>
      </c>
      <c r="I2312" s="3">
        <v>3</v>
      </c>
      <c r="J2312" s="3">
        <v>6</v>
      </c>
      <c r="K2312" s="3">
        <v>0</v>
      </c>
      <c r="L2312" s="3">
        <v>0</v>
      </c>
      <c r="M2312" s="3">
        <v>0</v>
      </c>
      <c r="N2312" s="3">
        <v>0</v>
      </c>
      <c r="O2312" s="3">
        <v>0</v>
      </c>
      <c r="P2312" s="3">
        <v>1</v>
      </c>
      <c r="Q2312" s="3">
        <v>0</v>
      </c>
      <c r="R2312" s="3">
        <v>0</v>
      </c>
      <c r="S2312" s="3">
        <v>1</v>
      </c>
      <c r="T2312" s="3">
        <v>1</v>
      </c>
      <c r="U2312" s="3">
        <v>0</v>
      </c>
      <c r="V2312" s="3">
        <v>0</v>
      </c>
      <c r="W2312" s="3">
        <v>1</v>
      </c>
      <c r="X2312" s="3">
        <v>0</v>
      </c>
      <c r="Y2312" s="3">
        <v>10.95</v>
      </c>
      <c r="Z2312" s="3">
        <v>3</v>
      </c>
      <c r="AA2312" s="3">
        <v>0</v>
      </c>
      <c r="AB2312" s="3">
        <f t="shared" si="504"/>
        <v>1.0467712700931042</v>
      </c>
      <c r="AC2312" s="3">
        <f t="shared" si="505"/>
        <v>4.5710445837824187E-2</v>
      </c>
      <c r="AD2312">
        <f t="shared" si="506"/>
        <v>0</v>
      </c>
      <c r="AE2312">
        <f t="shared" si="507"/>
        <v>0</v>
      </c>
      <c r="AF2312">
        <f t="shared" si="508"/>
        <v>0</v>
      </c>
      <c r="AG2312">
        <f t="shared" si="509"/>
        <v>0</v>
      </c>
      <c r="AH2312">
        <f t="shared" si="510"/>
        <v>1</v>
      </c>
      <c r="AI2312">
        <f t="shared" si="511"/>
        <v>0</v>
      </c>
      <c r="AJ2312">
        <f t="shared" si="512"/>
        <v>0</v>
      </c>
      <c r="AK2312">
        <f t="shared" si="513"/>
        <v>0</v>
      </c>
      <c r="AL2312">
        <f t="shared" si="514"/>
        <v>0</v>
      </c>
      <c r="AM2312">
        <f t="shared" si="515"/>
        <v>0</v>
      </c>
      <c r="AN2312">
        <f t="shared" si="516"/>
        <v>0</v>
      </c>
      <c r="AO2312">
        <f t="shared" si="517"/>
        <v>0</v>
      </c>
    </row>
    <row r="2313" spans="1:41" x14ac:dyDescent="0.2">
      <c r="A2313" s="3" t="s">
        <v>0</v>
      </c>
      <c r="B2313" s="3" t="s">
        <v>5</v>
      </c>
      <c r="C2313" s="2" t="s">
        <v>30</v>
      </c>
      <c r="D2313" s="3">
        <v>78</v>
      </c>
      <c r="E2313" s="3">
        <v>76923.0769</v>
      </c>
      <c r="F2313" s="3">
        <v>92308</v>
      </c>
      <c r="G2313" s="3">
        <v>12</v>
      </c>
      <c r="H2313" s="3">
        <v>3</v>
      </c>
      <c r="I2313" s="3">
        <v>2</v>
      </c>
      <c r="J2313" s="3">
        <v>6</v>
      </c>
      <c r="K2313" s="3">
        <v>0</v>
      </c>
      <c r="L2313" s="3">
        <v>0</v>
      </c>
      <c r="M2313" s="3">
        <v>0</v>
      </c>
      <c r="N2313" s="3">
        <v>0</v>
      </c>
      <c r="O2313" s="3">
        <v>0</v>
      </c>
      <c r="P2313" s="3">
        <v>1</v>
      </c>
      <c r="Q2313" s="3">
        <v>0</v>
      </c>
      <c r="R2313" s="3">
        <v>0</v>
      </c>
      <c r="S2313" s="3">
        <v>1</v>
      </c>
      <c r="T2313" s="3">
        <v>0</v>
      </c>
      <c r="U2313" s="3">
        <v>0</v>
      </c>
      <c r="V2313" s="3">
        <v>1</v>
      </c>
      <c r="W2313" s="3">
        <v>0</v>
      </c>
      <c r="X2313" s="3">
        <v>0</v>
      </c>
      <c r="Y2313" s="3">
        <v>11.43</v>
      </c>
      <c r="Z2313" s="3">
        <v>12</v>
      </c>
      <c r="AA2313" s="3">
        <v>0</v>
      </c>
      <c r="AB2313" s="3">
        <f t="shared" si="504"/>
        <v>1.2000040003600012</v>
      </c>
      <c r="AC2313" s="3">
        <f t="shared" si="505"/>
        <v>0.18232489042173242</v>
      </c>
      <c r="AD2313">
        <f t="shared" si="506"/>
        <v>1</v>
      </c>
      <c r="AE2313">
        <f t="shared" si="507"/>
        <v>0</v>
      </c>
      <c r="AF2313">
        <f t="shared" si="508"/>
        <v>0</v>
      </c>
      <c r="AG2313">
        <f t="shared" si="509"/>
        <v>0</v>
      </c>
      <c r="AH2313">
        <f t="shared" si="510"/>
        <v>0</v>
      </c>
      <c r="AI2313">
        <f t="shared" si="511"/>
        <v>0</v>
      </c>
      <c r="AJ2313">
        <f t="shared" si="512"/>
        <v>0</v>
      </c>
      <c r="AK2313">
        <f t="shared" si="513"/>
        <v>0</v>
      </c>
      <c r="AL2313">
        <f t="shared" si="514"/>
        <v>0</v>
      </c>
      <c r="AM2313">
        <f t="shared" si="515"/>
        <v>0</v>
      </c>
      <c r="AN2313">
        <f t="shared" si="516"/>
        <v>0</v>
      </c>
      <c r="AO2313">
        <f t="shared" si="517"/>
        <v>0</v>
      </c>
    </row>
    <row r="2314" spans="1:41" x14ac:dyDescent="0.2">
      <c r="A2314" s="3" t="s">
        <v>0</v>
      </c>
      <c r="B2314" s="3" t="s">
        <v>5</v>
      </c>
      <c r="C2314" s="2" t="s">
        <v>31</v>
      </c>
      <c r="D2314" s="3">
        <v>78</v>
      </c>
      <c r="E2314" s="3">
        <v>46413.459000000003</v>
      </c>
      <c r="F2314" s="3">
        <v>46538.021000000001</v>
      </c>
      <c r="G2314" s="3">
        <v>57</v>
      </c>
      <c r="H2314" s="3">
        <v>3</v>
      </c>
      <c r="I2314" s="3">
        <v>4</v>
      </c>
      <c r="J2314" s="3">
        <v>6</v>
      </c>
      <c r="K2314" s="3">
        <v>0</v>
      </c>
      <c r="L2314" s="3">
        <v>0</v>
      </c>
      <c r="M2314" s="3">
        <v>0</v>
      </c>
      <c r="N2314" s="3">
        <v>0</v>
      </c>
      <c r="O2314" s="3">
        <v>0</v>
      </c>
      <c r="P2314" s="3">
        <v>1</v>
      </c>
      <c r="Q2314" s="3">
        <v>0</v>
      </c>
      <c r="R2314" s="3">
        <v>0</v>
      </c>
      <c r="S2314" s="3">
        <v>1</v>
      </c>
      <c r="T2314" s="3">
        <v>0</v>
      </c>
      <c r="U2314" s="3">
        <v>0</v>
      </c>
      <c r="V2314" s="3">
        <v>0</v>
      </c>
      <c r="W2314" s="3">
        <v>0</v>
      </c>
      <c r="X2314" s="3">
        <v>1</v>
      </c>
      <c r="Y2314" s="3">
        <v>10.75</v>
      </c>
      <c r="Z2314" s="3">
        <v>25</v>
      </c>
      <c r="AA2314" s="3">
        <v>1</v>
      </c>
      <c r="AB2314" s="3">
        <f t="shared" si="504"/>
        <v>1.0026837474018042</v>
      </c>
      <c r="AC2314" s="3">
        <f t="shared" si="505"/>
        <v>2.6801525820349748E-3</v>
      </c>
      <c r="AD2314">
        <f t="shared" si="506"/>
        <v>0</v>
      </c>
      <c r="AE2314">
        <f t="shared" si="507"/>
        <v>0</v>
      </c>
      <c r="AF2314">
        <f t="shared" si="508"/>
        <v>1</v>
      </c>
      <c r="AG2314">
        <f t="shared" si="509"/>
        <v>0</v>
      </c>
      <c r="AH2314">
        <f t="shared" si="510"/>
        <v>0</v>
      </c>
      <c r="AI2314">
        <f t="shared" si="511"/>
        <v>0</v>
      </c>
      <c r="AJ2314">
        <f t="shared" si="512"/>
        <v>0</v>
      </c>
      <c r="AK2314">
        <f t="shared" si="513"/>
        <v>0</v>
      </c>
      <c r="AL2314">
        <f t="shared" si="514"/>
        <v>0</v>
      </c>
      <c r="AM2314">
        <f t="shared" si="515"/>
        <v>0</v>
      </c>
      <c r="AN2314">
        <f t="shared" si="516"/>
        <v>0</v>
      </c>
      <c r="AO2314">
        <f t="shared" si="517"/>
        <v>0</v>
      </c>
    </row>
    <row r="2315" spans="1:41" x14ac:dyDescent="0.2">
      <c r="A2315" s="3" t="s">
        <v>0</v>
      </c>
      <c r="B2315" s="3" t="s">
        <v>5</v>
      </c>
      <c r="C2315" s="2" t="s">
        <v>31</v>
      </c>
      <c r="D2315" s="3">
        <v>78</v>
      </c>
      <c r="E2315" s="3">
        <v>59587.162700000001</v>
      </c>
      <c r="F2315" s="3">
        <v>60207.390599999999</v>
      </c>
      <c r="G2315" s="3">
        <v>20</v>
      </c>
      <c r="H2315" s="3">
        <v>3</v>
      </c>
      <c r="I2315" s="3">
        <v>2</v>
      </c>
      <c r="J2315" s="3">
        <v>6</v>
      </c>
      <c r="K2315" s="3">
        <v>0</v>
      </c>
      <c r="L2315" s="3">
        <v>0</v>
      </c>
      <c r="M2315" s="3">
        <v>0</v>
      </c>
      <c r="N2315" s="3">
        <v>0</v>
      </c>
      <c r="O2315" s="3">
        <v>0</v>
      </c>
      <c r="P2315" s="3">
        <v>1</v>
      </c>
      <c r="Q2315" s="3">
        <v>0</v>
      </c>
      <c r="R2315" s="3">
        <v>0</v>
      </c>
      <c r="S2315" s="3">
        <v>1</v>
      </c>
      <c r="T2315" s="3">
        <v>0</v>
      </c>
      <c r="U2315" s="3">
        <v>0</v>
      </c>
      <c r="V2315" s="3">
        <v>1</v>
      </c>
      <c r="W2315" s="3">
        <v>0</v>
      </c>
      <c r="X2315" s="3">
        <v>0</v>
      </c>
      <c r="Y2315" s="3">
        <v>11.01</v>
      </c>
      <c r="Z2315" s="3">
        <v>13</v>
      </c>
      <c r="AA2315" s="3">
        <v>0</v>
      </c>
      <c r="AB2315" s="3">
        <f t="shared" si="504"/>
        <v>1.0104087503397774</v>
      </c>
      <c r="AC2315" s="3">
        <f t="shared" si="505"/>
        <v>1.0354952289583184E-2</v>
      </c>
      <c r="AD2315">
        <f t="shared" si="506"/>
        <v>0</v>
      </c>
      <c r="AE2315">
        <f t="shared" si="507"/>
        <v>0</v>
      </c>
      <c r="AF2315">
        <f t="shared" si="508"/>
        <v>1</v>
      </c>
      <c r="AG2315">
        <f t="shared" si="509"/>
        <v>0</v>
      </c>
      <c r="AH2315">
        <f t="shared" si="510"/>
        <v>0</v>
      </c>
      <c r="AI2315">
        <f t="shared" si="511"/>
        <v>0</v>
      </c>
      <c r="AJ2315">
        <f t="shared" si="512"/>
        <v>0</v>
      </c>
      <c r="AK2315">
        <f t="shared" si="513"/>
        <v>0</v>
      </c>
      <c r="AL2315">
        <f t="shared" si="514"/>
        <v>0</v>
      </c>
      <c r="AM2315">
        <f t="shared" si="515"/>
        <v>0</v>
      </c>
      <c r="AN2315">
        <f t="shared" si="516"/>
        <v>0</v>
      </c>
      <c r="AO2315">
        <f t="shared" si="517"/>
        <v>0</v>
      </c>
    </row>
    <row r="2316" spans="1:41" x14ac:dyDescent="0.2">
      <c r="A2316" s="3" t="s">
        <v>0</v>
      </c>
      <c r="B2316" s="3" t="s">
        <v>5</v>
      </c>
      <c r="C2316" s="2" t="s">
        <v>37</v>
      </c>
      <c r="D2316" s="3">
        <v>78</v>
      </c>
      <c r="E2316" s="3">
        <v>70207.156499999997</v>
      </c>
      <c r="F2316" s="3">
        <v>80325.519799999995</v>
      </c>
      <c r="G2316" s="3">
        <v>62</v>
      </c>
      <c r="H2316" s="3">
        <v>3</v>
      </c>
      <c r="I2316" s="3">
        <v>4</v>
      </c>
      <c r="J2316" s="3">
        <v>6</v>
      </c>
      <c r="K2316" s="3">
        <v>0</v>
      </c>
      <c r="L2316" s="3">
        <v>0</v>
      </c>
      <c r="M2316" s="3">
        <v>0</v>
      </c>
      <c r="N2316" s="3">
        <v>0</v>
      </c>
      <c r="O2316" s="3">
        <v>0</v>
      </c>
      <c r="P2316" s="3">
        <v>1</v>
      </c>
      <c r="Q2316" s="3">
        <v>0</v>
      </c>
      <c r="R2316" s="3">
        <v>0</v>
      </c>
      <c r="S2316" s="3">
        <v>1</v>
      </c>
      <c r="T2316" s="3">
        <v>0</v>
      </c>
      <c r="U2316" s="3">
        <v>0</v>
      </c>
      <c r="V2316" s="3">
        <v>0</v>
      </c>
      <c r="W2316" s="3">
        <v>0</v>
      </c>
      <c r="X2316" s="3">
        <v>1</v>
      </c>
      <c r="Y2316" s="3">
        <v>11.29</v>
      </c>
      <c r="Z2316" s="3">
        <v>11</v>
      </c>
      <c r="AA2316" s="3">
        <v>0</v>
      </c>
      <c r="AB2316" s="3">
        <f t="shared" si="504"/>
        <v>1.144121536954712</v>
      </c>
      <c r="AC2316" s="3">
        <f t="shared" si="505"/>
        <v>0.13463712591146229</v>
      </c>
      <c r="AD2316">
        <f t="shared" si="506"/>
        <v>0</v>
      </c>
      <c r="AE2316">
        <f t="shared" si="507"/>
        <v>0</v>
      </c>
      <c r="AF2316">
        <f t="shared" si="508"/>
        <v>0</v>
      </c>
      <c r="AG2316">
        <f t="shared" si="509"/>
        <v>0</v>
      </c>
      <c r="AH2316">
        <f t="shared" si="510"/>
        <v>1</v>
      </c>
      <c r="AI2316">
        <f t="shared" si="511"/>
        <v>0</v>
      </c>
      <c r="AJ2316">
        <f t="shared" si="512"/>
        <v>0</v>
      </c>
      <c r="AK2316">
        <f t="shared" si="513"/>
        <v>0</v>
      </c>
      <c r="AL2316">
        <f t="shared" si="514"/>
        <v>0</v>
      </c>
      <c r="AM2316">
        <f t="shared" si="515"/>
        <v>0</v>
      </c>
      <c r="AN2316">
        <f t="shared" si="516"/>
        <v>0</v>
      </c>
      <c r="AO2316">
        <f t="shared" si="517"/>
        <v>0</v>
      </c>
    </row>
    <row r="2317" spans="1:41" x14ac:dyDescent="0.2">
      <c r="A2317" s="3" t="s">
        <v>0</v>
      </c>
      <c r="B2317" s="3" t="s">
        <v>5</v>
      </c>
      <c r="C2317" s="2" t="s">
        <v>38</v>
      </c>
      <c r="D2317" s="3">
        <v>78</v>
      </c>
      <c r="E2317" s="3">
        <v>59104.597500000003</v>
      </c>
      <c r="F2317" s="3">
        <v>66156.555200000003</v>
      </c>
      <c r="G2317" s="3">
        <v>21</v>
      </c>
      <c r="H2317" s="3">
        <v>3</v>
      </c>
      <c r="I2317" s="3">
        <v>3</v>
      </c>
      <c r="J2317" s="3">
        <v>6</v>
      </c>
      <c r="K2317" s="3">
        <v>0</v>
      </c>
      <c r="L2317" s="3">
        <v>0</v>
      </c>
      <c r="M2317" s="3">
        <v>0</v>
      </c>
      <c r="N2317" s="3">
        <v>0</v>
      </c>
      <c r="O2317" s="3">
        <v>0</v>
      </c>
      <c r="P2317" s="3">
        <v>1</v>
      </c>
      <c r="Q2317" s="3">
        <v>0</v>
      </c>
      <c r="R2317" s="3">
        <v>0</v>
      </c>
      <c r="S2317" s="3">
        <v>1</v>
      </c>
      <c r="T2317" s="3">
        <v>0</v>
      </c>
      <c r="U2317" s="3">
        <v>0</v>
      </c>
      <c r="V2317" s="3">
        <v>0</v>
      </c>
      <c r="W2317" s="3">
        <v>1</v>
      </c>
      <c r="X2317" s="3">
        <v>0</v>
      </c>
      <c r="Y2317" s="3">
        <v>11.1</v>
      </c>
      <c r="Z2317" s="3">
        <v>10</v>
      </c>
      <c r="AA2317" s="3">
        <v>0</v>
      </c>
      <c r="AB2317" s="3">
        <f t="shared" si="504"/>
        <v>1.1193131837163768</v>
      </c>
      <c r="AC2317" s="3">
        <f t="shared" si="505"/>
        <v>0.11271526838064036</v>
      </c>
      <c r="AD2317">
        <f t="shared" si="506"/>
        <v>0</v>
      </c>
      <c r="AE2317">
        <f t="shared" si="507"/>
        <v>0</v>
      </c>
      <c r="AF2317">
        <f t="shared" si="508"/>
        <v>0</v>
      </c>
      <c r="AG2317">
        <f t="shared" si="509"/>
        <v>0</v>
      </c>
      <c r="AH2317">
        <f t="shared" si="510"/>
        <v>0</v>
      </c>
      <c r="AI2317">
        <f t="shared" si="511"/>
        <v>1</v>
      </c>
      <c r="AJ2317">
        <f t="shared" si="512"/>
        <v>0</v>
      </c>
      <c r="AK2317">
        <f t="shared" si="513"/>
        <v>0</v>
      </c>
      <c r="AL2317">
        <f t="shared" si="514"/>
        <v>0</v>
      </c>
      <c r="AM2317">
        <f t="shared" si="515"/>
        <v>0</v>
      </c>
      <c r="AN2317">
        <f t="shared" si="516"/>
        <v>0</v>
      </c>
      <c r="AO2317">
        <f t="shared" si="517"/>
        <v>0</v>
      </c>
    </row>
    <row r="2318" spans="1:41" x14ac:dyDescent="0.2">
      <c r="A2318" s="3" t="s">
        <v>0</v>
      </c>
      <c r="B2318" s="3" t="s">
        <v>5</v>
      </c>
      <c r="C2318" s="2" t="s">
        <v>32</v>
      </c>
      <c r="D2318" s="3">
        <v>78</v>
      </c>
      <c r="E2318" s="3">
        <v>57555.505499999999</v>
      </c>
      <c r="F2318" s="3">
        <v>59768.933599999997</v>
      </c>
      <c r="G2318" s="3">
        <v>15</v>
      </c>
      <c r="H2318" s="3">
        <v>3</v>
      </c>
      <c r="I2318" s="3">
        <v>2</v>
      </c>
      <c r="J2318" s="3">
        <v>6</v>
      </c>
      <c r="K2318" s="3">
        <v>0</v>
      </c>
      <c r="L2318" s="3">
        <v>0</v>
      </c>
      <c r="M2318" s="3">
        <v>0</v>
      </c>
      <c r="N2318" s="3">
        <v>0</v>
      </c>
      <c r="O2318" s="3">
        <v>0</v>
      </c>
      <c r="P2318" s="3">
        <v>1</v>
      </c>
      <c r="Q2318" s="3">
        <v>0</v>
      </c>
      <c r="R2318" s="3">
        <v>0</v>
      </c>
      <c r="S2318" s="3">
        <v>1</v>
      </c>
      <c r="T2318" s="3">
        <v>0</v>
      </c>
      <c r="U2318" s="3">
        <v>0</v>
      </c>
      <c r="V2318" s="3">
        <v>1</v>
      </c>
      <c r="W2318" s="3">
        <v>0</v>
      </c>
      <c r="X2318" s="3">
        <v>0</v>
      </c>
      <c r="Y2318" s="3">
        <v>11</v>
      </c>
      <c r="Z2318" s="3">
        <v>17</v>
      </c>
      <c r="AA2318" s="3">
        <v>1</v>
      </c>
      <c r="AB2318" s="3">
        <f t="shared" si="504"/>
        <v>1.0384572784266484</v>
      </c>
      <c r="AC2318" s="3">
        <f t="shared" si="505"/>
        <v>3.7736225718612661E-2</v>
      </c>
      <c r="AD2318">
        <f t="shared" si="506"/>
        <v>0</v>
      </c>
      <c r="AE2318">
        <f t="shared" si="507"/>
        <v>0</v>
      </c>
      <c r="AF2318">
        <f t="shared" si="508"/>
        <v>0</v>
      </c>
      <c r="AG2318">
        <f t="shared" si="509"/>
        <v>0</v>
      </c>
      <c r="AH2318">
        <f t="shared" si="510"/>
        <v>0</v>
      </c>
      <c r="AI2318">
        <f t="shared" si="511"/>
        <v>0</v>
      </c>
      <c r="AJ2318">
        <f t="shared" si="512"/>
        <v>0</v>
      </c>
      <c r="AK2318">
        <f t="shared" si="513"/>
        <v>0</v>
      </c>
      <c r="AL2318">
        <f t="shared" si="514"/>
        <v>1</v>
      </c>
      <c r="AM2318">
        <f t="shared" si="515"/>
        <v>0</v>
      </c>
      <c r="AN2318">
        <f t="shared" si="516"/>
        <v>0</v>
      </c>
      <c r="AO2318">
        <f t="shared" si="517"/>
        <v>0</v>
      </c>
    </row>
    <row r="2319" spans="1:41" x14ac:dyDescent="0.2">
      <c r="A2319" s="3" t="s">
        <v>0</v>
      </c>
      <c r="B2319" s="3" t="s">
        <v>5</v>
      </c>
      <c r="C2319" s="2" t="s">
        <v>41</v>
      </c>
      <c r="D2319" s="3">
        <v>78</v>
      </c>
      <c r="E2319" s="3">
        <v>45643.377899999999</v>
      </c>
      <c r="F2319" s="3">
        <v>45643.551700000004</v>
      </c>
      <c r="G2319" s="3">
        <v>34</v>
      </c>
      <c r="H2319" s="3">
        <v>3</v>
      </c>
      <c r="I2319" s="3">
        <v>3</v>
      </c>
      <c r="J2319" s="3">
        <v>6</v>
      </c>
      <c r="K2319" s="3">
        <v>0</v>
      </c>
      <c r="L2319" s="3">
        <v>0</v>
      </c>
      <c r="M2319" s="3">
        <v>0</v>
      </c>
      <c r="N2319" s="3">
        <v>0</v>
      </c>
      <c r="O2319" s="3">
        <v>0</v>
      </c>
      <c r="P2319" s="3">
        <v>1</v>
      </c>
      <c r="Q2319" s="3">
        <v>0</v>
      </c>
      <c r="R2319" s="3">
        <v>0</v>
      </c>
      <c r="S2319" s="3">
        <v>1</v>
      </c>
      <c r="T2319" s="3">
        <v>0</v>
      </c>
      <c r="U2319" s="3">
        <v>0</v>
      </c>
      <c r="V2319" s="3">
        <v>0</v>
      </c>
      <c r="W2319" s="3">
        <v>1</v>
      </c>
      <c r="X2319" s="3">
        <v>0</v>
      </c>
      <c r="Y2319" s="3">
        <v>10.73</v>
      </c>
      <c r="Z2319" s="3">
        <v>22</v>
      </c>
      <c r="AA2319" s="3">
        <v>1</v>
      </c>
      <c r="AB2319" s="3">
        <f t="shared" si="504"/>
        <v>1.0000038077812818</v>
      </c>
      <c r="AC2319" s="3">
        <f t="shared" si="505"/>
        <v>3.8077740322585979E-6</v>
      </c>
      <c r="AD2319">
        <f t="shared" si="506"/>
        <v>0</v>
      </c>
      <c r="AE2319">
        <f t="shared" si="507"/>
        <v>0</v>
      </c>
      <c r="AF2319">
        <f t="shared" si="508"/>
        <v>0</v>
      </c>
      <c r="AG2319">
        <f t="shared" si="509"/>
        <v>0</v>
      </c>
      <c r="AH2319">
        <f t="shared" si="510"/>
        <v>0</v>
      </c>
      <c r="AI2319">
        <f t="shared" si="511"/>
        <v>0</v>
      </c>
      <c r="AJ2319">
        <f t="shared" si="512"/>
        <v>0</v>
      </c>
      <c r="AK2319">
        <f t="shared" si="513"/>
        <v>0</v>
      </c>
      <c r="AL2319">
        <f t="shared" si="514"/>
        <v>0</v>
      </c>
      <c r="AM2319">
        <f t="shared" si="515"/>
        <v>1</v>
      </c>
      <c r="AN2319">
        <f t="shared" si="516"/>
        <v>0</v>
      </c>
      <c r="AO2319">
        <f t="shared" si="517"/>
        <v>0</v>
      </c>
    </row>
    <row r="2320" spans="1:41" x14ac:dyDescent="0.2">
      <c r="A2320" s="3" t="s">
        <v>0</v>
      </c>
      <c r="B2320" s="3" t="s">
        <v>5</v>
      </c>
      <c r="C2320" s="2" t="s">
        <v>39</v>
      </c>
      <c r="D2320" s="3">
        <v>78</v>
      </c>
      <c r="E2320" s="3">
        <v>59987.077299999997</v>
      </c>
      <c r="F2320" s="3">
        <v>69651.185100000002</v>
      </c>
      <c r="G2320" s="3">
        <v>14</v>
      </c>
      <c r="H2320" s="3">
        <v>3</v>
      </c>
      <c r="I2320" s="3">
        <v>2</v>
      </c>
      <c r="J2320" s="3">
        <v>6</v>
      </c>
      <c r="K2320" s="3">
        <v>0</v>
      </c>
      <c r="L2320" s="3">
        <v>0</v>
      </c>
      <c r="M2320" s="3">
        <v>0</v>
      </c>
      <c r="N2320" s="3">
        <v>0</v>
      </c>
      <c r="O2320" s="3">
        <v>0</v>
      </c>
      <c r="P2320" s="3">
        <v>1</v>
      </c>
      <c r="Q2320" s="3">
        <v>0</v>
      </c>
      <c r="R2320" s="3">
        <v>0</v>
      </c>
      <c r="S2320" s="3">
        <v>1</v>
      </c>
      <c r="T2320" s="3">
        <v>0</v>
      </c>
      <c r="U2320" s="3">
        <v>0</v>
      </c>
      <c r="V2320" s="3">
        <v>1</v>
      </c>
      <c r="W2320" s="3">
        <v>0</v>
      </c>
      <c r="X2320" s="3">
        <v>0</v>
      </c>
      <c r="Y2320" s="3">
        <v>11.15</v>
      </c>
      <c r="Z2320" s="3">
        <v>11</v>
      </c>
      <c r="AA2320" s="3">
        <v>0</v>
      </c>
      <c r="AB2320" s="3">
        <f t="shared" si="504"/>
        <v>1.1611031614637441</v>
      </c>
      <c r="AC2320" s="3">
        <f t="shared" si="505"/>
        <v>0.1493705544649136</v>
      </c>
      <c r="AD2320">
        <f t="shared" si="506"/>
        <v>0</v>
      </c>
      <c r="AE2320">
        <f t="shared" si="507"/>
        <v>0</v>
      </c>
      <c r="AF2320">
        <f t="shared" si="508"/>
        <v>0</v>
      </c>
      <c r="AG2320">
        <f t="shared" si="509"/>
        <v>0</v>
      </c>
      <c r="AH2320">
        <f t="shared" si="510"/>
        <v>0</v>
      </c>
      <c r="AI2320">
        <f t="shared" si="511"/>
        <v>0</v>
      </c>
      <c r="AJ2320">
        <f t="shared" si="512"/>
        <v>0</v>
      </c>
      <c r="AK2320">
        <f t="shared" si="513"/>
        <v>0</v>
      </c>
      <c r="AL2320">
        <f t="shared" si="514"/>
        <v>0</v>
      </c>
      <c r="AM2320">
        <f t="shared" si="515"/>
        <v>0</v>
      </c>
      <c r="AN2320">
        <f t="shared" si="516"/>
        <v>1</v>
      </c>
      <c r="AO2320">
        <f t="shared" si="517"/>
        <v>0</v>
      </c>
    </row>
    <row r="2321" spans="1:41" x14ac:dyDescent="0.2">
      <c r="A2321" s="3" t="s">
        <v>0</v>
      </c>
      <c r="B2321" s="3" t="s">
        <v>5</v>
      </c>
      <c r="C2321" s="2" t="s">
        <v>34</v>
      </c>
      <c r="D2321" s="3">
        <v>79</v>
      </c>
      <c r="E2321" s="3">
        <v>40102.2592</v>
      </c>
      <c r="F2321" s="3">
        <v>40101.933299999997</v>
      </c>
      <c r="G2321" s="3">
        <v>40</v>
      </c>
      <c r="H2321" s="3">
        <v>3</v>
      </c>
      <c r="I2321" s="3">
        <v>3</v>
      </c>
      <c r="J2321" s="3">
        <v>6</v>
      </c>
      <c r="K2321" s="3">
        <v>0</v>
      </c>
      <c r="L2321" s="3">
        <v>0</v>
      </c>
      <c r="M2321" s="3">
        <v>0</v>
      </c>
      <c r="N2321" s="3">
        <v>0</v>
      </c>
      <c r="O2321" s="3">
        <v>0</v>
      </c>
      <c r="P2321" s="3">
        <v>1</v>
      </c>
      <c r="Q2321" s="3">
        <v>0</v>
      </c>
      <c r="R2321" s="3">
        <v>0</v>
      </c>
      <c r="S2321" s="3">
        <v>1</v>
      </c>
      <c r="T2321" s="3">
        <v>0</v>
      </c>
      <c r="U2321" s="3">
        <v>0</v>
      </c>
      <c r="V2321" s="3">
        <v>0</v>
      </c>
      <c r="W2321" s="3">
        <v>1</v>
      </c>
      <c r="X2321" s="3">
        <v>0</v>
      </c>
      <c r="Y2321" s="3">
        <v>10.6</v>
      </c>
      <c r="Z2321" s="3">
        <v>23</v>
      </c>
      <c r="AA2321" s="3">
        <v>1</v>
      </c>
      <c r="AB2321" s="3">
        <f t="shared" si="504"/>
        <v>0.99999187327580774</v>
      </c>
      <c r="AC2321" s="3">
        <f t="shared" si="505"/>
        <v>-8.1267572142608606E-6</v>
      </c>
      <c r="AD2321">
        <f t="shared" si="506"/>
        <v>0</v>
      </c>
      <c r="AE2321">
        <f t="shared" si="507"/>
        <v>1</v>
      </c>
      <c r="AF2321">
        <f t="shared" si="508"/>
        <v>0</v>
      </c>
      <c r="AG2321">
        <f t="shared" si="509"/>
        <v>0</v>
      </c>
      <c r="AH2321">
        <f t="shared" si="510"/>
        <v>0</v>
      </c>
      <c r="AI2321">
        <f t="shared" si="511"/>
        <v>0</v>
      </c>
      <c r="AJ2321">
        <f t="shared" si="512"/>
        <v>0</v>
      </c>
      <c r="AK2321">
        <f t="shared" si="513"/>
        <v>0</v>
      </c>
      <c r="AL2321">
        <f t="shared" si="514"/>
        <v>0</v>
      </c>
      <c r="AM2321">
        <f t="shared" si="515"/>
        <v>0</v>
      </c>
      <c r="AN2321">
        <f t="shared" si="516"/>
        <v>0</v>
      </c>
      <c r="AO2321">
        <f t="shared" si="517"/>
        <v>0</v>
      </c>
    </row>
    <row r="2322" spans="1:41" x14ac:dyDescent="0.2">
      <c r="A2322" s="3" t="s">
        <v>0</v>
      </c>
      <c r="B2322" s="3" t="s">
        <v>5</v>
      </c>
      <c r="C2322" s="2" t="s">
        <v>37</v>
      </c>
      <c r="D2322" s="3">
        <v>79</v>
      </c>
      <c r="E2322" s="3">
        <v>63352.530599999998</v>
      </c>
      <c r="F2322" s="3">
        <v>68171.8128</v>
      </c>
      <c r="G2322" s="3">
        <v>42</v>
      </c>
      <c r="H2322" s="3">
        <v>3</v>
      </c>
      <c r="I2322" s="3">
        <v>3</v>
      </c>
      <c r="J2322" s="3">
        <v>6</v>
      </c>
      <c r="K2322" s="3">
        <v>0</v>
      </c>
      <c r="L2322" s="3">
        <v>0</v>
      </c>
      <c r="M2322" s="3">
        <v>0</v>
      </c>
      <c r="N2322" s="3">
        <v>0</v>
      </c>
      <c r="O2322" s="3">
        <v>0</v>
      </c>
      <c r="P2322" s="3">
        <v>1</v>
      </c>
      <c r="Q2322" s="3">
        <v>0</v>
      </c>
      <c r="R2322" s="3">
        <v>0</v>
      </c>
      <c r="S2322" s="3">
        <v>1</v>
      </c>
      <c r="T2322" s="3">
        <v>0</v>
      </c>
      <c r="U2322" s="3">
        <v>0</v>
      </c>
      <c r="V2322" s="3">
        <v>0</v>
      </c>
      <c r="W2322" s="3">
        <v>1</v>
      </c>
      <c r="X2322" s="3">
        <v>0</v>
      </c>
      <c r="Y2322" s="3">
        <v>11.13</v>
      </c>
      <c r="Z2322" s="3">
        <v>12</v>
      </c>
      <c r="AA2322" s="3">
        <v>0</v>
      </c>
      <c r="AB2322" s="3">
        <f t="shared" si="504"/>
        <v>1.0760708712715574</v>
      </c>
      <c r="AC2322" s="3">
        <f t="shared" si="505"/>
        <v>7.3316325064568741E-2</v>
      </c>
      <c r="AD2322">
        <f t="shared" si="506"/>
        <v>0</v>
      </c>
      <c r="AE2322">
        <f t="shared" si="507"/>
        <v>0</v>
      </c>
      <c r="AF2322">
        <f t="shared" si="508"/>
        <v>0</v>
      </c>
      <c r="AG2322">
        <f t="shared" si="509"/>
        <v>0</v>
      </c>
      <c r="AH2322">
        <f t="shared" si="510"/>
        <v>1</v>
      </c>
      <c r="AI2322">
        <f t="shared" si="511"/>
        <v>0</v>
      </c>
      <c r="AJ2322">
        <f t="shared" si="512"/>
        <v>0</v>
      </c>
      <c r="AK2322">
        <f t="shared" si="513"/>
        <v>0</v>
      </c>
      <c r="AL2322">
        <f t="shared" si="514"/>
        <v>0</v>
      </c>
      <c r="AM2322">
        <f t="shared" si="515"/>
        <v>0</v>
      </c>
      <c r="AN2322">
        <f t="shared" si="516"/>
        <v>0</v>
      </c>
      <c r="AO2322">
        <f t="shared" si="517"/>
        <v>0</v>
      </c>
    </row>
    <row r="2323" spans="1:41" x14ac:dyDescent="0.2">
      <c r="A2323" s="3" t="s">
        <v>0</v>
      </c>
      <c r="B2323" s="3" t="s">
        <v>5</v>
      </c>
      <c r="C2323" s="2" t="s">
        <v>38</v>
      </c>
      <c r="D2323" s="3">
        <v>79</v>
      </c>
      <c r="E2323" s="3">
        <v>44315.616800000003</v>
      </c>
      <c r="F2323" s="3">
        <v>45011.612200000003</v>
      </c>
      <c r="G2323" s="3">
        <v>43</v>
      </c>
      <c r="H2323" s="3">
        <v>3</v>
      </c>
      <c r="I2323" s="3">
        <v>3</v>
      </c>
      <c r="J2323" s="3">
        <v>6</v>
      </c>
      <c r="K2323" s="3">
        <v>0</v>
      </c>
      <c r="L2323" s="3">
        <v>0</v>
      </c>
      <c r="M2323" s="3">
        <v>0</v>
      </c>
      <c r="N2323" s="3">
        <v>0</v>
      </c>
      <c r="O2323" s="3">
        <v>0</v>
      </c>
      <c r="P2323" s="3">
        <v>1</v>
      </c>
      <c r="Q2323" s="3">
        <v>0</v>
      </c>
      <c r="R2323" s="3">
        <v>0</v>
      </c>
      <c r="S2323" s="3">
        <v>1</v>
      </c>
      <c r="T2323" s="3">
        <v>0</v>
      </c>
      <c r="U2323" s="3">
        <v>0</v>
      </c>
      <c r="V2323" s="3">
        <v>0</v>
      </c>
      <c r="W2323" s="3">
        <v>1</v>
      </c>
      <c r="X2323" s="3">
        <v>0</v>
      </c>
      <c r="Y2323" s="3">
        <v>10.71</v>
      </c>
      <c r="Z2323" s="3">
        <v>17</v>
      </c>
      <c r="AA2323" s="3">
        <v>1</v>
      </c>
      <c r="AB2323" s="3">
        <f t="shared" si="504"/>
        <v>1.0157054205776055</v>
      </c>
      <c r="AC2323" s="3">
        <f t="shared" si="505"/>
        <v>1.5583366739080253E-2</v>
      </c>
      <c r="AD2323">
        <f t="shared" si="506"/>
        <v>0</v>
      </c>
      <c r="AE2323">
        <f t="shared" si="507"/>
        <v>0</v>
      </c>
      <c r="AF2323">
        <f t="shared" si="508"/>
        <v>0</v>
      </c>
      <c r="AG2323">
        <f t="shared" si="509"/>
        <v>0</v>
      </c>
      <c r="AH2323">
        <f t="shared" si="510"/>
        <v>0</v>
      </c>
      <c r="AI2323">
        <f t="shared" si="511"/>
        <v>1</v>
      </c>
      <c r="AJ2323">
        <f t="shared" si="512"/>
        <v>0</v>
      </c>
      <c r="AK2323">
        <f t="shared" si="513"/>
        <v>0</v>
      </c>
      <c r="AL2323">
        <f t="shared" si="514"/>
        <v>0</v>
      </c>
      <c r="AM2323">
        <f t="shared" si="515"/>
        <v>0</v>
      </c>
      <c r="AN2323">
        <f t="shared" si="516"/>
        <v>0</v>
      </c>
      <c r="AO2323">
        <f t="shared" si="517"/>
        <v>0</v>
      </c>
    </row>
    <row r="2324" spans="1:41" x14ac:dyDescent="0.2">
      <c r="A2324" s="3" t="s">
        <v>0</v>
      </c>
      <c r="B2324" s="3" t="s">
        <v>5</v>
      </c>
      <c r="C2324" s="2" t="s">
        <v>32</v>
      </c>
      <c r="D2324" s="3">
        <v>79</v>
      </c>
      <c r="E2324" s="3">
        <v>60868.140599999999</v>
      </c>
      <c r="F2324" s="3">
        <v>70703.348899999997</v>
      </c>
      <c r="G2324" s="3">
        <v>29</v>
      </c>
      <c r="H2324" s="3">
        <v>3</v>
      </c>
      <c r="I2324" s="3">
        <v>3</v>
      </c>
      <c r="J2324" s="3">
        <v>6</v>
      </c>
      <c r="K2324" s="3">
        <v>0</v>
      </c>
      <c r="L2324" s="3">
        <v>0</v>
      </c>
      <c r="M2324" s="3">
        <v>0</v>
      </c>
      <c r="N2324" s="3">
        <v>0</v>
      </c>
      <c r="O2324" s="3">
        <v>0</v>
      </c>
      <c r="P2324" s="3">
        <v>1</v>
      </c>
      <c r="Q2324" s="3">
        <v>0</v>
      </c>
      <c r="R2324" s="3">
        <v>0</v>
      </c>
      <c r="S2324" s="3">
        <v>1</v>
      </c>
      <c r="T2324" s="3">
        <v>0</v>
      </c>
      <c r="U2324" s="3">
        <v>0</v>
      </c>
      <c r="V2324" s="3">
        <v>0</v>
      </c>
      <c r="W2324" s="3">
        <v>1</v>
      </c>
      <c r="X2324" s="3">
        <v>0</v>
      </c>
      <c r="Y2324" s="3">
        <v>11.17</v>
      </c>
      <c r="Z2324" s="3">
        <v>10</v>
      </c>
      <c r="AA2324" s="3">
        <v>0</v>
      </c>
      <c r="AB2324" s="3">
        <f t="shared" si="504"/>
        <v>1.1615822038105761</v>
      </c>
      <c r="AC2324" s="3">
        <f t="shared" si="505"/>
        <v>0.14978304456003047</v>
      </c>
      <c r="AD2324">
        <f t="shared" si="506"/>
        <v>0</v>
      </c>
      <c r="AE2324">
        <f t="shared" si="507"/>
        <v>0</v>
      </c>
      <c r="AF2324">
        <f t="shared" si="508"/>
        <v>0</v>
      </c>
      <c r="AG2324">
        <f t="shared" si="509"/>
        <v>0</v>
      </c>
      <c r="AH2324">
        <f t="shared" si="510"/>
        <v>0</v>
      </c>
      <c r="AI2324">
        <f t="shared" si="511"/>
        <v>0</v>
      </c>
      <c r="AJ2324">
        <f t="shared" si="512"/>
        <v>0</v>
      </c>
      <c r="AK2324">
        <f t="shared" si="513"/>
        <v>0</v>
      </c>
      <c r="AL2324">
        <f t="shared" si="514"/>
        <v>1</v>
      </c>
      <c r="AM2324">
        <f t="shared" si="515"/>
        <v>0</v>
      </c>
      <c r="AN2324">
        <f t="shared" si="516"/>
        <v>0</v>
      </c>
      <c r="AO2324">
        <f t="shared" si="517"/>
        <v>0</v>
      </c>
    </row>
    <row r="2325" spans="1:41" x14ac:dyDescent="0.2">
      <c r="A2325" s="3" t="s">
        <v>0</v>
      </c>
      <c r="B2325" s="3" t="s">
        <v>5</v>
      </c>
      <c r="C2325" s="2" t="s">
        <v>39</v>
      </c>
      <c r="D2325" s="3">
        <v>79</v>
      </c>
      <c r="E2325" s="3">
        <v>55131.616499999996</v>
      </c>
      <c r="F2325" s="3">
        <v>62818.236199999999</v>
      </c>
      <c r="G2325" s="3">
        <v>45</v>
      </c>
      <c r="H2325" s="3">
        <v>3</v>
      </c>
      <c r="I2325" s="3">
        <v>3</v>
      </c>
      <c r="J2325" s="3">
        <v>6</v>
      </c>
      <c r="K2325" s="3">
        <v>0</v>
      </c>
      <c r="L2325" s="3">
        <v>0</v>
      </c>
      <c r="M2325" s="3">
        <v>0</v>
      </c>
      <c r="N2325" s="3">
        <v>0</v>
      </c>
      <c r="O2325" s="3">
        <v>0</v>
      </c>
      <c r="P2325" s="3">
        <v>1</v>
      </c>
      <c r="Q2325" s="3">
        <v>0</v>
      </c>
      <c r="R2325" s="3">
        <v>0</v>
      </c>
      <c r="S2325" s="3">
        <v>1</v>
      </c>
      <c r="T2325" s="3">
        <v>0</v>
      </c>
      <c r="U2325" s="3">
        <v>0</v>
      </c>
      <c r="V2325" s="3">
        <v>0</v>
      </c>
      <c r="W2325" s="3">
        <v>1</v>
      </c>
      <c r="X2325" s="3">
        <v>0</v>
      </c>
      <c r="Y2325" s="3">
        <v>11.05</v>
      </c>
      <c r="Z2325" s="3">
        <v>10</v>
      </c>
      <c r="AA2325" s="3">
        <v>0</v>
      </c>
      <c r="AB2325" s="3">
        <f t="shared" si="504"/>
        <v>1.1394230785886716</v>
      </c>
      <c r="AC2325" s="3">
        <f t="shared" si="505"/>
        <v>0.13052206289560098</v>
      </c>
      <c r="AD2325">
        <f t="shared" si="506"/>
        <v>0</v>
      </c>
      <c r="AE2325">
        <f t="shared" si="507"/>
        <v>0</v>
      </c>
      <c r="AF2325">
        <f t="shared" si="508"/>
        <v>0</v>
      </c>
      <c r="AG2325">
        <f t="shared" si="509"/>
        <v>0</v>
      </c>
      <c r="AH2325">
        <f t="shared" si="510"/>
        <v>0</v>
      </c>
      <c r="AI2325">
        <f t="shared" si="511"/>
        <v>0</v>
      </c>
      <c r="AJ2325">
        <f t="shared" si="512"/>
        <v>0</v>
      </c>
      <c r="AK2325">
        <f t="shared" si="513"/>
        <v>0</v>
      </c>
      <c r="AL2325">
        <f t="shared" si="514"/>
        <v>0</v>
      </c>
      <c r="AM2325">
        <f t="shared" si="515"/>
        <v>0</v>
      </c>
      <c r="AN2325">
        <f t="shared" si="516"/>
        <v>1</v>
      </c>
      <c r="AO2325">
        <f t="shared" si="517"/>
        <v>0</v>
      </c>
    </row>
    <row r="2326" spans="1:41" x14ac:dyDescent="0.2">
      <c r="A2326" s="3" t="s">
        <v>2</v>
      </c>
      <c r="B2326" s="3" t="s">
        <v>5</v>
      </c>
      <c r="C2326" s="2" t="s">
        <v>39</v>
      </c>
      <c r="D2326" s="3">
        <v>79</v>
      </c>
      <c r="E2326" s="3">
        <v>69444.632400000002</v>
      </c>
      <c r="F2326" s="3">
        <v>77025.208499999993</v>
      </c>
      <c r="G2326" s="3">
        <v>1</v>
      </c>
      <c r="H2326" s="3">
        <v>3</v>
      </c>
      <c r="I2326" s="3">
        <v>1</v>
      </c>
      <c r="J2326" s="3">
        <v>6</v>
      </c>
      <c r="K2326" s="3">
        <v>0</v>
      </c>
      <c r="L2326" s="3">
        <v>0</v>
      </c>
      <c r="M2326" s="3">
        <v>0</v>
      </c>
      <c r="N2326" s="3">
        <v>0</v>
      </c>
      <c r="O2326" s="3">
        <v>0</v>
      </c>
      <c r="P2326" s="3">
        <v>1</v>
      </c>
      <c r="Q2326" s="3">
        <v>0</v>
      </c>
      <c r="R2326" s="3">
        <v>0</v>
      </c>
      <c r="S2326" s="3">
        <v>1</v>
      </c>
      <c r="T2326" s="3">
        <v>1</v>
      </c>
      <c r="U2326" s="3">
        <v>1</v>
      </c>
      <c r="V2326" s="3">
        <v>0</v>
      </c>
      <c r="W2326" s="3">
        <v>0</v>
      </c>
      <c r="X2326" s="3">
        <v>0</v>
      </c>
      <c r="Y2326" s="3">
        <v>11.25</v>
      </c>
      <c r="Z2326" s="3">
        <v>3</v>
      </c>
      <c r="AA2326" s="3">
        <v>0</v>
      </c>
      <c r="AB2326" s="3">
        <f t="shared" si="504"/>
        <v>1.1091600003919093</v>
      </c>
      <c r="AC2326" s="3">
        <f t="shared" si="505"/>
        <v>0.10360297243588835</v>
      </c>
      <c r="AD2326">
        <f t="shared" si="506"/>
        <v>0</v>
      </c>
      <c r="AE2326">
        <f t="shared" si="507"/>
        <v>0</v>
      </c>
      <c r="AF2326">
        <f t="shared" si="508"/>
        <v>0</v>
      </c>
      <c r="AG2326">
        <f t="shared" si="509"/>
        <v>0</v>
      </c>
      <c r="AH2326">
        <f t="shared" si="510"/>
        <v>0</v>
      </c>
      <c r="AI2326">
        <f t="shared" si="511"/>
        <v>0</v>
      </c>
      <c r="AJ2326">
        <f t="shared" si="512"/>
        <v>0</v>
      </c>
      <c r="AK2326">
        <f t="shared" si="513"/>
        <v>0</v>
      </c>
      <c r="AL2326">
        <f t="shared" si="514"/>
        <v>0</v>
      </c>
      <c r="AM2326">
        <f t="shared" si="515"/>
        <v>0</v>
      </c>
      <c r="AN2326">
        <f t="shared" si="516"/>
        <v>1</v>
      </c>
      <c r="AO2326">
        <f t="shared" si="517"/>
        <v>0</v>
      </c>
    </row>
    <row r="2327" spans="1:41" x14ac:dyDescent="0.2">
      <c r="A2327" s="3" t="s">
        <v>0</v>
      </c>
      <c r="B2327" s="3" t="s">
        <v>5</v>
      </c>
      <c r="C2327" s="2" t="s">
        <v>31</v>
      </c>
      <c r="D2327" s="3">
        <v>80</v>
      </c>
      <c r="E2327" s="3">
        <v>60518.212099999997</v>
      </c>
      <c r="F2327" s="3">
        <v>68385.579700000002</v>
      </c>
      <c r="G2327" s="3">
        <v>36</v>
      </c>
      <c r="H2327" s="3">
        <v>3</v>
      </c>
      <c r="I2327" s="3">
        <v>3</v>
      </c>
      <c r="J2327" s="3">
        <v>6</v>
      </c>
      <c r="K2327" s="3">
        <v>0</v>
      </c>
      <c r="L2327" s="3">
        <v>0</v>
      </c>
      <c r="M2327" s="3">
        <v>0</v>
      </c>
      <c r="N2327" s="3">
        <v>0</v>
      </c>
      <c r="O2327" s="3">
        <v>0</v>
      </c>
      <c r="P2327" s="3">
        <v>1</v>
      </c>
      <c r="Q2327" s="3">
        <v>0</v>
      </c>
      <c r="R2327" s="3">
        <v>0</v>
      </c>
      <c r="S2327" s="3">
        <v>1</v>
      </c>
      <c r="T2327" s="3">
        <v>0</v>
      </c>
      <c r="U2327" s="3">
        <v>0</v>
      </c>
      <c r="V2327" s="3">
        <v>0</v>
      </c>
      <c r="W2327" s="3">
        <v>1</v>
      </c>
      <c r="X2327" s="3">
        <v>0</v>
      </c>
      <c r="Y2327" s="3">
        <v>11.13</v>
      </c>
      <c r="Z2327" s="3">
        <v>11</v>
      </c>
      <c r="AA2327" s="3">
        <v>0</v>
      </c>
      <c r="AB2327" s="3">
        <f t="shared" si="504"/>
        <v>1.1300000004461468</v>
      </c>
      <c r="AC2327" s="3">
        <f t="shared" si="505"/>
        <v>0.12221763311906937</v>
      </c>
      <c r="AD2327">
        <f t="shared" si="506"/>
        <v>0</v>
      </c>
      <c r="AE2327">
        <f t="shared" si="507"/>
        <v>0</v>
      </c>
      <c r="AF2327">
        <f t="shared" si="508"/>
        <v>1</v>
      </c>
      <c r="AG2327">
        <f t="shared" si="509"/>
        <v>0</v>
      </c>
      <c r="AH2327">
        <f t="shared" si="510"/>
        <v>0</v>
      </c>
      <c r="AI2327">
        <f t="shared" si="511"/>
        <v>0</v>
      </c>
      <c r="AJ2327">
        <f t="shared" si="512"/>
        <v>0</v>
      </c>
      <c r="AK2327">
        <f t="shared" si="513"/>
        <v>0</v>
      </c>
      <c r="AL2327">
        <f t="shared" si="514"/>
        <v>0</v>
      </c>
      <c r="AM2327">
        <f t="shared" si="515"/>
        <v>0</v>
      </c>
      <c r="AN2327">
        <f t="shared" si="516"/>
        <v>0</v>
      </c>
      <c r="AO2327">
        <f t="shared" si="517"/>
        <v>0</v>
      </c>
    </row>
    <row r="2328" spans="1:41" x14ac:dyDescent="0.2">
      <c r="A2328" s="3" t="s">
        <v>0</v>
      </c>
      <c r="B2328" s="3" t="s">
        <v>5</v>
      </c>
      <c r="C2328" s="2" t="s">
        <v>37</v>
      </c>
      <c r="D2328" s="3">
        <v>80</v>
      </c>
      <c r="E2328" s="3">
        <v>62676.691899999998</v>
      </c>
      <c r="F2328" s="3">
        <v>61516.0124</v>
      </c>
      <c r="G2328" s="3">
        <v>8</v>
      </c>
      <c r="H2328" s="3">
        <v>3</v>
      </c>
      <c r="I2328" s="3">
        <v>1</v>
      </c>
      <c r="J2328" s="3">
        <v>6</v>
      </c>
      <c r="K2328" s="3">
        <v>0</v>
      </c>
      <c r="L2328" s="3">
        <v>0</v>
      </c>
      <c r="M2328" s="3">
        <v>0</v>
      </c>
      <c r="N2328" s="3">
        <v>0</v>
      </c>
      <c r="O2328" s="3">
        <v>0</v>
      </c>
      <c r="P2328" s="3">
        <v>1</v>
      </c>
      <c r="Q2328" s="3">
        <v>0</v>
      </c>
      <c r="R2328" s="3">
        <v>0</v>
      </c>
      <c r="S2328" s="3">
        <v>1</v>
      </c>
      <c r="T2328" s="3">
        <v>0</v>
      </c>
      <c r="U2328" s="3">
        <v>1</v>
      </c>
      <c r="V2328" s="3">
        <v>0</v>
      </c>
      <c r="W2328" s="3">
        <v>0</v>
      </c>
      <c r="X2328" s="3">
        <v>0</v>
      </c>
      <c r="Y2328" s="3">
        <v>11.03</v>
      </c>
      <c r="Z2328" s="3">
        <v>14</v>
      </c>
      <c r="AA2328" s="3">
        <v>0</v>
      </c>
      <c r="AB2328" s="3">
        <f t="shared" si="504"/>
        <v>0.98148148115647438</v>
      </c>
      <c r="AC2328" s="3">
        <f t="shared" si="505"/>
        <v>-1.8692133343291863E-2</v>
      </c>
      <c r="AD2328">
        <f t="shared" si="506"/>
        <v>0</v>
      </c>
      <c r="AE2328">
        <f t="shared" si="507"/>
        <v>0</v>
      </c>
      <c r="AF2328">
        <f t="shared" si="508"/>
        <v>0</v>
      </c>
      <c r="AG2328">
        <f t="shared" si="509"/>
        <v>0</v>
      </c>
      <c r="AH2328">
        <f t="shared" si="510"/>
        <v>1</v>
      </c>
      <c r="AI2328">
        <f t="shared" si="511"/>
        <v>0</v>
      </c>
      <c r="AJ2328">
        <f t="shared" si="512"/>
        <v>0</v>
      </c>
      <c r="AK2328">
        <f t="shared" si="513"/>
        <v>0</v>
      </c>
      <c r="AL2328">
        <f t="shared" si="514"/>
        <v>0</v>
      </c>
      <c r="AM2328">
        <f t="shared" si="515"/>
        <v>0</v>
      </c>
      <c r="AN2328">
        <f t="shared" si="516"/>
        <v>0</v>
      </c>
      <c r="AO2328">
        <f t="shared" si="517"/>
        <v>0</v>
      </c>
    </row>
    <row r="2329" spans="1:41" x14ac:dyDescent="0.2">
      <c r="A2329" s="3" t="s">
        <v>0</v>
      </c>
      <c r="B2329" s="3" t="s">
        <v>5</v>
      </c>
      <c r="C2329" s="2" t="s">
        <v>32</v>
      </c>
      <c r="D2329" s="3">
        <v>80</v>
      </c>
      <c r="E2329" s="3">
        <v>45495.317300000002</v>
      </c>
      <c r="F2329" s="3">
        <v>48732.650099999999</v>
      </c>
      <c r="G2329" s="3">
        <v>40</v>
      </c>
      <c r="H2329" s="3">
        <v>3</v>
      </c>
      <c r="I2329" s="3">
        <v>3</v>
      </c>
      <c r="J2329" s="3">
        <v>6</v>
      </c>
      <c r="K2329" s="3">
        <v>0</v>
      </c>
      <c r="L2329" s="3">
        <v>0</v>
      </c>
      <c r="M2329" s="3">
        <v>0</v>
      </c>
      <c r="N2329" s="3">
        <v>0</v>
      </c>
      <c r="O2329" s="3">
        <v>0</v>
      </c>
      <c r="P2329" s="3">
        <v>1</v>
      </c>
      <c r="Q2329" s="3">
        <v>0</v>
      </c>
      <c r="R2329" s="3">
        <v>0</v>
      </c>
      <c r="S2329" s="3">
        <v>1</v>
      </c>
      <c r="T2329" s="3">
        <v>0</v>
      </c>
      <c r="U2329" s="3">
        <v>0</v>
      </c>
      <c r="V2329" s="3">
        <v>0</v>
      </c>
      <c r="W2329" s="3">
        <v>1</v>
      </c>
      <c r="X2329" s="3">
        <v>0</v>
      </c>
      <c r="Y2329" s="3">
        <v>10.79</v>
      </c>
      <c r="Z2329" s="3">
        <v>10</v>
      </c>
      <c r="AA2329" s="3">
        <v>0</v>
      </c>
      <c r="AB2329" s="3">
        <f t="shared" si="504"/>
        <v>1.0711574947077025</v>
      </c>
      <c r="AC2329" s="3">
        <f t="shared" si="505"/>
        <v>6.8739834536324651E-2</v>
      </c>
      <c r="AD2329">
        <f t="shared" si="506"/>
        <v>0</v>
      </c>
      <c r="AE2329">
        <f t="shared" si="507"/>
        <v>0</v>
      </c>
      <c r="AF2329">
        <f t="shared" si="508"/>
        <v>0</v>
      </c>
      <c r="AG2329">
        <f t="shared" si="509"/>
        <v>0</v>
      </c>
      <c r="AH2329">
        <f t="shared" si="510"/>
        <v>0</v>
      </c>
      <c r="AI2329">
        <f t="shared" si="511"/>
        <v>0</v>
      </c>
      <c r="AJ2329">
        <f t="shared" si="512"/>
        <v>0</v>
      </c>
      <c r="AK2329">
        <f t="shared" si="513"/>
        <v>0</v>
      </c>
      <c r="AL2329">
        <f t="shared" si="514"/>
        <v>1</v>
      </c>
      <c r="AM2329">
        <f t="shared" si="515"/>
        <v>0</v>
      </c>
      <c r="AN2329">
        <f t="shared" si="516"/>
        <v>0</v>
      </c>
      <c r="AO2329">
        <f t="shared" si="517"/>
        <v>0</v>
      </c>
    </row>
    <row r="2330" spans="1:41" x14ac:dyDescent="0.2">
      <c r="A2330" s="3" t="s">
        <v>0</v>
      </c>
      <c r="B2330" s="3" t="s">
        <v>5</v>
      </c>
      <c r="C2330" s="2" t="s">
        <v>41</v>
      </c>
      <c r="D2330" s="3">
        <v>80</v>
      </c>
      <c r="E2330" s="3">
        <v>58249.075199999999</v>
      </c>
      <c r="F2330" s="3">
        <v>71487.501300000004</v>
      </c>
      <c r="G2330" s="3">
        <v>58</v>
      </c>
      <c r="H2330" s="3">
        <v>3</v>
      </c>
      <c r="I2330" s="3">
        <v>4</v>
      </c>
      <c r="J2330" s="3">
        <v>6</v>
      </c>
      <c r="K2330" s="3">
        <v>0</v>
      </c>
      <c r="L2330" s="3">
        <v>0</v>
      </c>
      <c r="M2330" s="3">
        <v>0</v>
      </c>
      <c r="N2330" s="3">
        <v>0</v>
      </c>
      <c r="O2330" s="3">
        <v>0</v>
      </c>
      <c r="P2330" s="3">
        <v>1</v>
      </c>
      <c r="Q2330" s="3">
        <v>0</v>
      </c>
      <c r="R2330" s="3">
        <v>0</v>
      </c>
      <c r="S2330" s="3">
        <v>1</v>
      </c>
      <c r="T2330" s="3">
        <v>0</v>
      </c>
      <c r="U2330" s="3">
        <v>0</v>
      </c>
      <c r="V2330" s="3">
        <v>0</v>
      </c>
      <c r="W2330" s="3">
        <v>0</v>
      </c>
      <c r="X2330" s="3">
        <v>1</v>
      </c>
      <c r="Y2330" s="3">
        <v>11.18</v>
      </c>
      <c r="Z2330" s="3">
        <v>10</v>
      </c>
      <c r="AA2330" s="3">
        <v>0</v>
      </c>
      <c r="AB2330" s="3">
        <f t="shared" si="504"/>
        <v>1.2272727258681011</v>
      </c>
      <c r="AC2330" s="3">
        <f t="shared" si="505"/>
        <v>0.20479441150150302</v>
      </c>
      <c r="AD2330">
        <f t="shared" si="506"/>
        <v>0</v>
      </c>
      <c r="AE2330">
        <f t="shared" si="507"/>
        <v>0</v>
      </c>
      <c r="AF2330">
        <f t="shared" si="508"/>
        <v>0</v>
      </c>
      <c r="AG2330">
        <f t="shared" si="509"/>
        <v>0</v>
      </c>
      <c r="AH2330">
        <f t="shared" si="510"/>
        <v>0</v>
      </c>
      <c r="AI2330">
        <f t="shared" si="511"/>
        <v>0</v>
      </c>
      <c r="AJ2330">
        <f t="shared" si="512"/>
        <v>0</v>
      </c>
      <c r="AK2330">
        <f t="shared" si="513"/>
        <v>0</v>
      </c>
      <c r="AL2330">
        <f t="shared" si="514"/>
        <v>0</v>
      </c>
      <c r="AM2330">
        <f t="shared" si="515"/>
        <v>1</v>
      </c>
      <c r="AN2330">
        <f t="shared" si="516"/>
        <v>0</v>
      </c>
      <c r="AO2330">
        <f t="shared" si="517"/>
        <v>0</v>
      </c>
    </row>
    <row r="2331" spans="1:41" x14ac:dyDescent="0.2">
      <c r="A2331" s="3" t="s">
        <v>0</v>
      </c>
      <c r="B2331" s="3" t="s">
        <v>5</v>
      </c>
      <c r="C2331" s="2" t="s">
        <v>40</v>
      </c>
      <c r="D2331" s="3">
        <v>80</v>
      </c>
      <c r="E2331" s="3">
        <v>52126.0193</v>
      </c>
      <c r="F2331" s="3">
        <v>65596.335600000006</v>
      </c>
      <c r="G2331" s="3">
        <v>18</v>
      </c>
      <c r="H2331" s="3">
        <v>3</v>
      </c>
      <c r="I2331" s="3">
        <v>2</v>
      </c>
      <c r="J2331" s="3">
        <v>6</v>
      </c>
      <c r="K2331" s="3">
        <v>0</v>
      </c>
      <c r="L2331" s="3">
        <v>0</v>
      </c>
      <c r="M2331" s="3">
        <v>0</v>
      </c>
      <c r="N2331" s="3">
        <v>0</v>
      </c>
      <c r="O2331" s="3">
        <v>0</v>
      </c>
      <c r="P2331" s="3">
        <v>1</v>
      </c>
      <c r="Q2331" s="3">
        <v>0</v>
      </c>
      <c r="R2331" s="3">
        <v>0</v>
      </c>
      <c r="S2331" s="3">
        <v>1</v>
      </c>
      <c r="T2331" s="3">
        <v>0</v>
      </c>
      <c r="U2331" s="3">
        <v>0</v>
      </c>
      <c r="V2331" s="3">
        <v>1</v>
      </c>
      <c r="W2331" s="3">
        <v>0</v>
      </c>
      <c r="X2331" s="3">
        <v>0</v>
      </c>
      <c r="Y2331" s="3">
        <v>11.09</v>
      </c>
      <c r="Z2331" s="3">
        <v>12</v>
      </c>
      <c r="AA2331" s="3">
        <v>0</v>
      </c>
      <c r="AB2331" s="3">
        <f t="shared" si="504"/>
        <v>1.2584182809447719</v>
      </c>
      <c r="AC2331" s="3">
        <f t="shared" si="505"/>
        <v>0.22985559978989378</v>
      </c>
      <c r="AD2331">
        <f t="shared" si="506"/>
        <v>0</v>
      </c>
      <c r="AE2331">
        <f t="shared" si="507"/>
        <v>0</v>
      </c>
      <c r="AF2331">
        <f t="shared" si="508"/>
        <v>0</v>
      </c>
      <c r="AG2331">
        <f t="shared" si="509"/>
        <v>0</v>
      </c>
      <c r="AH2331">
        <f t="shared" si="510"/>
        <v>0</v>
      </c>
      <c r="AI2331">
        <f t="shared" si="511"/>
        <v>0</v>
      </c>
      <c r="AJ2331">
        <f t="shared" si="512"/>
        <v>0</v>
      </c>
      <c r="AK2331">
        <f t="shared" si="513"/>
        <v>0</v>
      </c>
      <c r="AL2331">
        <f t="shared" si="514"/>
        <v>0</v>
      </c>
      <c r="AM2331">
        <f t="shared" si="515"/>
        <v>0</v>
      </c>
      <c r="AN2331">
        <f t="shared" si="516"/>
        <v>0</v>
      </c>
      <c r="AO2331">
        <f t="shared" si="517"/>
        <v>1</v>
      </c>
    </row>
    <row r="2332" spans="1:41" x14ac:dyDescent="0.2">
      <c r="A2332" s="3" t="s">
        <v>2</v>
      </c>
      <c r="B2332" s="3" t="s">
        <v>5</v>
      </c>
      <c r="C2332" s="2" t="s">
        <v>33</v>
      </c>
      <c r="D2332" s="3">
        <v>80</v>
      </c>
      <c r="E2332" s="3">
        <v>57579.125</v>
      </c>
      <c r="F2332" s="3">
        <v>62327.918799999999</v>
      </c>
      <c r="G2332" s="3">
        <v>20</v>
      </c>
      <c r="H2332" s="3">
        <v>3</v>
      </c>
      <c r="I2332" s="3">
        <v>2</v>
      </c>
      <c r="J2332" s="3">
        <v>6</v>
      </c>
      <c r="K2332" s="3">
        <v>0</v>
      </c>
      <c r="L2332" s="3">
        <v>0</v>
      </c>
      <c r="M2332" s="3">
        <v>0</v>
      </c>
      <c r="N2332" s="3">
        <v>0</v>
      </c>
      <c r="O2332" s="3">
        <v>0</v>
      </c>
      <c r="P2332" s="3">
        <v>1</v>
      </c>
      <c r="Q2332" s="3">
        <v>0</v>
      </c>
      <c r="R2332" s="3">
        <v>0</v>
      </c>
      <c r="S2332" s="3">
        <v>1</v>
      </c>
      <c r="T2332" s="3">
        <v>1</v>
      </c>
      <c r="U2332" s="3">
        <v>0</v>
      </c>
      <c r="V2332" s="3">
        <v>1</v>
      </c>
      <c r="W2332" s="3">
        <v>0</v>
      </c>
      <c r="X2332" s="3">
        <v>0</v>
      </c>
      <c r="Y2332" s="3">
        <v>11.04</v>
      </c>
      <c r="Z2332" s="3">
        <v>4</v>
      </c>
      <c r="AA2332" s="3">
        <v>0</v>
      </c>
      <c r="AB2332" s="3">
        <f t="shared" si="504"/>
        <v>1.0824742265534602</v>
      </c>
      <c r="AC2332" s="3">
        <f t="shared" si="505"/>
        <v>7.9249371422575168E-2</v>
      </c>
      <c r="AD2332">
        <f t="shared" si="506"/>
        <v>0</v>
      </c>
      <c r="AE2332">
        <f t="shared" si="507"/>
        <v>0</v>
      </c>
      <c r="AF2332">
        <f t="shared" si="508"/>
        <v>0</v>
      </c>
      <c r="AG2332">
        <f t="shared" si="509"/>
        <v>1</v>
      </c>
      <c r="AH2332">
        <f t="shared" si="510"/>
        <v>0</v>
      </c>
      <c r="AI2332">
        <f t="shared" si="511"/>
        <v>0</v>
      </c>
      <c r="AJ2332">
        <f t="shared" si="512"/>
        <v>0</v>
      </c>
      <c r="AK2332">
        <f t="shared" si="513"/>
        <v>0</v>
      </c>
      <c r="AL2332">
        <f t="shared" si="514"/>
        <v>0</v>
      </c>
      <c r="AM2332">
        <f t="shared" si="515"/>
        <v>0</v>
      </c>
      <c r="AN2332">
        <f t="shared" si="516"/>
        <v>0</v>
      </c>
      <c r="AO2332">
        <f t="shared" si="517"/>
        <v>0</v>
      </c>
    </row>
    <row r="2333" spans="1:41" x14ac:dyDescent="0.2">
      <c r="A2333" s="3" t="s">
        <v>0</v>
      </c>
      <c r="B2333" s="3" t="s">
        <v>5</v>
      </c>
      <c r="C2333" s="2" t="s">
        <v>30</v>
      </c>
      <c r="D2333" s="3">
        <v>81</v>
      </c>
      <c r="E2333" s="3">
        <v>53665.666700000002</v>
      </c>
      <c r="F2333" s="3">
        <v>53666</v>
      </c>
      <c r="G2333" s="3">
        <v>33</v>
      </c>
      <c r="H2333" s="3">
        <v>3</v>
      </c>
      <c r="I2333" s="3">
        <v>3</v>
      </c>
      <c r="J2333" s="3">
        <v>6</v>
      </c>
      <c r="K2333" s="3">
        <v>0</v>
      </c>
      <c r="L2333" s="3">
        <v>0</v>
      </c>
      <c r="M2333" s="3">
        <v>0</v>
      </c>
      <c r="N2333" s="3">
        <v>0</v>
      </c>
      <c r="O2333" s="3">
        <v>0</v>
      </c>
      <c r="P2333" s="3">
        <v>1</v>
      </c>
      <c r="Q2333" s="3">
        <v>0</v>
      </c>
      <c r="R2333" s="3">
        <v>0</v>
      </c>
      <c r="S2333" s="3">
        <v>1</v>
      </c>
      <c r="T2333" s="3">
        <v>0</v>
      </c>
      <c r="U2333" s="3">
        <v>0</v>
      </c>
      <c r="V2333" s="3">
        <v>0</v>
      </c>
      <c r="W2333" s="3">
        <v>1</v>
      </c>
      <c r="X2333" s="3">
        <v>0</v>
      </c>
      <c r="Y2333" s="3">
        <v>10.89</v>
      </c>
      <c r="Z2333" s="3">
        <v>10</v>
      </c>
      <c r="AA2333" s="3">
        <v>0</v>
      </c>
      <c r="AB2333" s="3">
        <f t="shared" si="504"/>
        <v>1.0000062106747292</v>
      </c>
      <c r="AC2333" s="3">
        <f t="shared" si="505"/>
        <v>6.2106554430074775E-6</v>
      </c>
      <c r="AD2333">
        <f t="shared" si="506"/>
        <v>1</v>
      </c>
      <c r="AE2333">
        <f t="shared" si="507"/>
        <v>0</v>
      </c>
      <c r="AF2333">
        <f t="shared" si="508"/>
        <v>0</v>
      </c>
      <c r="AG2333">
        <f t="shared" si="509"/>
        <v>0</v>
      </c>
      <c r="AH2333">
        <f t="shared" si="510"/>
        <v>0</v>
      </c>
      <c r="AI2333">
        <f t="shared" si="511"/>
        <v>0</v>
      </c>
      <c r="AJ2333">
        <f t="shared" si="512"/>
        <v>0</v>
      </c>
      <c r="AK2333">
        <f t="shared" si="513"/>
        <v>0</v>
      </c>
      <c r="AL2333">
        <f t="shared" si="514"/>
        <v>0</v>
      </c>
      <c r="AM2333">
        <f t="shared" si="515"/>
        <v>0</v>
      </c>
      <c r="AN2333">
        <f t="shared" si="516"/>
        <v>0</v>
      </c>
      <c r="AO2333">
        <f t="shared" si="517"/>
        <v>0</v>
      </c>
    </row>
    <row r="2334" spans="1:41" x14ac:dyDescent="0.2">
      <c r="A2334" s="3" t="s">
        <v>0</v>
      </c>
      <c r="B2334" s="3" t="s">
        <v>5</v>
      </c>
      <c r="C2334" s="2" t="s">
        <v>30</v>
      </c>
      <c r="D2334" s="3">
        <v>81</v>
      </c>
      <c r="E2334" s="3">
        <v>50617.284</v>
      </c>
      <c r="F2334" s="3">
        <v>53086</v>
      </c>
      <c r="G2334" s="3">
        <v>26</v>
      </c>
      <c r="H2334" s="3">
        <v>3</v>
      </c>
      <c r="I2334" s="3">
        <v>3</v>
      </c>
      <c r="J2334" s="3">
        <v>6</v>
      </c>
      <c r="K2334" s="3">
        <v>0</v>
      </c>
      <c r="L2334" s="3">
        <v>0</v>
      </c>
      <c r="M2334" s="3">
        <v>0</v>
      </c>
      <c r="N2334" s="3">
        <v>0</v>
      </c>
      <c r="O2334" s="3">
        <v>0</v>
      </c>
      <c r="P2334" s="3">
        <v>1</v>
      </c>
      <c r="Q2334" s="3">
        <v>0</v>
      </c>
      <c r="R2334" s="3">
        <v>0</v>
      </c>
      <c r="S2334" s="3">
        <v>1</v>
      </c>
      <c r="T2334" s="3">
        <v>0</v>
      </c>
      <c r="U2334" s="3">
        <v>0</v>
      </c>
      <c r="V2334" s="3">
        <v>0</v>
      </c>
      <c r="W2334" s="3">
        <v>1</v>
      </c>
      <c r="X2334" s="3">
        <v>0</v>
      </c>
      <c r="Y2334" s="3">
        <v>10.88</v>
      </c>
      <c r="Z2334" s="3">
        <v>10</v>
      </c>
      <c r="AA2334" s="3">
        <v>0</v>
      </c>
      <c r="AB2334" s="3">
        <f t="shared" si="504"/>
        <v>1.0487721940987589</v>
      </c>
      <c r="AC2334" s="3">
        <f t="shared" si="505"/>
        <v>4.7620141005640416E-2</v>
      </c>
      <c r="AD2334">
        <f t="shared" si="506"/>
        <v>1</v>
      </c>
      <c r="AE2334">
        <f t="shared" si="507"/>
        <v>0</v>
      </c>
      <c r="AF2334">
        <f t="shared" si="508"/>
        <v>0</v>
      </c>
      <c r="AG2334">
        <f t="shared" si="509"/>
        <v>0</v>
      </c>
      <c r="AH2334">
        <f t="shared" si="510"/>
        <v>0</v>
      </c>
      <c r="AI2334">
        <f t="shared" si="511"/>
        <v>0</v>
      </c>
      <c r="AJ2334">
        <f t="shared" si="512"/>
        <v>0</v>
      </c>
      <c r="AK2334">
        <f t="shared" si="513"/>
        <v>0</v>
      </c>
      <c r="AL2334">
        <f t="shared" si="514"/>
        <v>0</v>
      </c>
      <c r="AM2334">
        <f t="shared" si="515"/>
        <v>0</v>
      </c>
      <c r="AN2334">
        <f t="shared" si="516"/>
        <v>0</v>
      </c>
      <c r="AO2334">
        <f t="shared" si="517"/>
        <v>0</v>
      </c>
    </row>
    <row r="2335" spans="1:41" x14ac:dyDescent="0.2">
      <c r="A2335" s="3" t="s">
        <v>0</v>
      </c>
      <c r="B2335" s="3" t="s">
        <v>5</v>
      </c>
      <c r="C2335" s="2" t="s">
        <v>34</v>
      </c>
      <c r="D2335" s="3">
        <v>81</v>
      </c>
      <c r="E2335" s="3">
        <v>52556.857400000001</v>
      </c>
      <c r="F2335" s="3">
        <v>64779.284599999999</v>
      </c>
      <c r="G2335" s="3">
        <v>63</v>
      </c>
      <c r="H2335" s="3">
        <v>3</v>
      </c>
      <c r="I2335" s="3">
        <v>4</v>
      </c>
      <c r="J2335" s="3">
        <v>6</v>
      </c>
      <c r="K2335" s="3">
        <v>0</v>
      </c>
      <c r="L2335" s="3">
        <v>0</v>
      </c>
      <c r="M2335" s="3">
        <v>0</v>
      </c>
      <c r="N2335" s="3">
        <v>0</v>
      </c>
      <c r="O2335" s="3">
        <v>0</v>
      </c>
      <c r="P2335" s="3">
        <v>1</v>
      </c>
      <c r="Q2335" s="3">
        <v>0</v>
      </c>
      <c r="R2335" s="3">
        <v>0</v>
      </c>
      <c r="S2335" s="3">
        <v>1</v>
      </c>
      <c r="T2335" s="3">
        <v>0</v>
      </c>
      <c r="U2335" s="3">
        <v>0</v>
      </c>
      <c r="V2335" s="3">
        <v>0</v>
      </c>
      <c r="W2335" s="3">
        <v>0</v>
      </c>
      <c r="X2335" s="3">
        <v>1</v>
      </c>
      <c r="Y2335" s="3">
        <v>11.08</v>
      </c>
      <c r="Z2335" s="3">
        <v>10</v>
      </c>
      <c r="AA2335" s="3">
        <v>0</v>
      </c>
      <c r="AB2335" s="3">
        <f t="shared" si="504"/>
        <v>1.2325562791355176</v>
      </c>
      <c r="AC2335" s="3">
        <f t="shared" si="505"/>
        <v>0.20909028847680247</v>
      </c>
      <c r="AD2335">
        <f t="shared" si="506"/>
        <v>0</v>
      </c>
      <c r="AE2335">
        <f t="shared" si="507"/>
        <v>1</v>
      </c>
      <c r="AF2335">
        <f t="shared" si="508"/>
        <v>0</v>
      </c>
      <c r="AG2335">
        <f t="shared" si="509"/>
        <v>0</v>
      </c>
      <c r="AH2335">
        <f t="shared" si="510"/>
        <v>0</v>
      </c>
      <c r="AI2335">
        <f t="shared" si="511"/>
        <v>0</v>
      </c>
      <c r="AJ2335">
        <f t="shared" si="512"/>
        <v>0</v>
      </c>
      <c r="AK2335">
        <f t="shared" si="513"/>
        <v>0</v>
      </c>
      <c r="AL2335">
        <f t="shared" si="514"/>
        <v>0</v>
      </c>
      <c r="AM2335">
        <f t="shared" si="515"/>
        <v>0</v>
      </c>
      <c r="AN2335">
        <f t="shared" si="516"/>
        <v>0</v>
      </c>
      <c r="AO2335">
        <f t="shared" si="517"/>
        <v>0</v>
      </c>
    </row>
    <row r="2336" spans="1:41" x14ac:dyDescent="0.2">
      <c r="A2336" s="3" t="s">
        <v>0</v>
      </c>
      <c r="B2336" s="3" t="s">
        <v>5</v>
      </c>
      <c r="C2336" s="2" t="s">
        <v>31</v>
      </c>
      <c r="D2336" s="3">
        <v>81</v>
      </c>
      <c r="E2336" s="3">
        <v>52598.544900000001</v>
      </c>
      <c r="F2336" s="3">
        <v>59233.289400000001</v>
      </c>
      <c r="G2336" s="3">
        <v>53</v>
      </c>
      <c r="H2336" s="3">
        <v>3</v>
      </c>
      <c r="I2336" s="3">
        <v>4</v>
      </c>
      <c r="J2336" s="3">
        <v>6</v>
      </c>
      <c r="K2336" s="3">
        <v>0</v>
      </c>
      <c r="L2336" s="3">
        <v>0</v>
      </c>
      <c r="M2336" s="3">
        <v>0</v>
      </c>
      <c r="N2336" s="3">
        <v>0</v>
      </c>
      <c r="O2336" s="3">
        <v>0</v>
      </c>
      <c r="P2336" s="3">
        <v>1</v>
      </c>
      <c r="Q2336" s="3">
        <v>0</v>
      </c>
      <c r="R2336" s="3">
        <v>0</v>
      </c>
      <c r="S2336" s="3">
        <v>1</v>
      </c>
      <c r="T2336" s="3">
        <v>0</v>
      </c>
      <c r="U2336" s="3">
        <v>0</v>
      </c>
      <c r="V2336" s="3">
        <v>0</v>
      </c>
      <c r="W2336" s="3">
        <v>0</v>
      </c>
      <c r="X2336" s="3">
        <v>1</v>
      </c>
      <c r="Y2336" s="3">
        <v>10.99</v>
      </c>
      <c r="Z2336" s="3">
        <v>11</v>
      </c>
      <c r="AA2336" s="3">
        <v>0</v>
      </c>
      <c r="AB2336" s="3">
        <f t="shared" si="504"/>
        <v>1.1261393164509386</v>
      </c>
      <c r="AC2336" s="3">
        <f t="shared" si="505"/>
        <v>0.11879524892980368</v>
      </c>
      <c r="AD2336">
        <f t="shared" si="506"/>
        <v>0</v>
      </c>
      <c r="AE2336">
        <f t="shared" si="507"/>
        <v>0</v>
      </c>
      <c r="AF2336">
        <f t="shared" si="508"/>
        <v>1</v>
      </c>
      <c r="AG2336">
        <f t="shared" si="509"/>
        <v>0</v>
      </c>
      <c r="AH2336">
        <f t="shared" si="510"/>
        <v>0</v>
      </c>
      <c r="AI2336">
        <f t="shared" si="511"/>
        <v>0</v>
      </c>
      <c r="AJ2336">
        <f t="shared" si="512"/>
        <v>0</v>
      </c>
      <c r="AK2336">
        <f t="shared" si="513"/>
        <v>0</v>
      </c>
      <c r="AL2336">
        <f t="shared" si="514"/>
        <v>0</v>
      </c>
      <c r="AM2336">
        <f t="shared" si="515"/>
        <v>0</v>
      </c>
      <c r="AN2336">
        <f t="shared" si="516"/>
        <v>0</v>
      </c>
      <c r="AO2336">
        <f t="shared" si="517"/>
        <v>0</v>
      </c>
    </row>
    <row r="2337" spans="1:41" x14ac:dyDescent="0.2">
      <c r="A2337" s="3" t="s">
        <v>0</v>
      </c>
      <c r="B2337" s="3" t="s">
        <v>5</v>
      </c>
      <c r="C2337" s="2" t="s">
        <v>33</v>
      </c>
      <c r="D2337" s="3">
        <v>81</v>
      </c>
      <c r="E2337" s="3">
        <v>46792.339500000002</v>
      </c>
      <c r="F2337" s="3">
        <v>47495.536200000002</v>
      </c>
      <c r="G2337" s="3">
        <v>33</v>
      </c>
      <c r="H2337" s="3">
        <v>3</v>
      </c>
      <c r="I2337" s="3">
        <v>3</v>
      </c>
      <c r="J2337" s="3">
        <v>6</v>
      </c>
      <c r="K2337" s="3">
        <v>0</v>
      </c>
      <c r="L2337" s="3">
        <v>0</v>
      </c>
      <c r="M2337" s="3">
        <v>0</v>
      </c>
      <c r="N2337" s="3">
        <v>0</v>
      </c>
      <c r="O2337" s="3">
        <v>0</v>
      </c>
      <c r="P2337" s="3">
        <v>1</v>
      </c>
      <c r="Q2337" s="3">
        <v>0</v>
      </c>
      <c r="R2337" s="3">
        <v>0</v>
      </c>
      <c r="S2337" s="3">
        <v>1</v>
      </c>
      <c r="T2337" s="3">
        <v>0</v>
      </c>
      <c r="U2337" s="3">
        <v>0</v>
      </c>
      <c r="V2337" s="3">
        <v>0</v>
      </c>
      <c r="W2337" s="3">
        <v>1</v>
      </c>
      <c r="X2337" s="3">
        <v>0</v>
      </c>
      <c r="Y2337" s="3">
        <v>10.77</v>
      </c>
      <c r="Z2337" s="3">
        <v>14</v>
      </c>
      <c r="AA2337" s="3">
        <v>0</v>
      </c>
      <c r="AB2337" s="3">
        <f t="shared" si="504"/>
        <v>1.0150280303894614</v>
      </c>
      <c r="AC2337" s="3">
        <f t="shared" si="505"/>
        <v>1.4916228259684524E-2</v>
      </c>
      <c r="AD2337">
        <f t="shared" si="506"/>
        <v>0</v>
      </c>
      <c r="AE2337">
        <f t="shared" si="507"/>
        <v>0</v>
      </c>
      <c r="AF2337">
        <f t="shared" si="508"/>
        <v>0</v>
      </c>
      <c r="AG2337">
        <f t="shared" si="509"/>
        <v>1</v>
      </c>
      <c r="AH2337">
        <f t="shared" si="510"/>
        <v>0</v>
      </c>
      <c r="AI2337">
        <f t="shared" si="511"/>
        <v>0</v>
      </c>
      <c r="AJ2337">
        <f t="shared" si="512"/>
        <v>0</v>
      </c>
      <c r="AK2337">
        <f t="shared" si="513"/>
        <v>0</v>
      </c>
      <c r="AL2337">
        <f t="shared" si="514"/>
        <v>0</v>
      </c>
      <c r="AM2337">
        <f t="shared" si="515"/>
        <v>0</v>
      </c>
      <c r="AN2337">
        <f t="shared" si="516"/>
        <v>0</v>
      </c>
      <c r="AO2337">
        <f t="shared" si="517"/>
        <v>0</v>
      </c>
    </row>
    <row r="2338" spans="1:41" x14ac:dyDescent="0.2">
      <c r="A2338" s="3" t="s">
        <v>0</v>
      </c>
      <c r="B2338" s="3" t="s">
        <v>5</v>
      </c>
      <c r="C2338" s="2" t="s">
        <v>38</v>
      </c>
      <c r="D2338" s="3">
        <v>81</v>
      </c>
      <c r="E2338" s="3">
        <v>49796.851999999999</v>
      </c>
      <c r="F2338" s="3">
        <v>59076.767</v>
      </c>
      <c r="G2338" s="3">
        <v>53</v>
      </c>
      <c r="H2338" s="3">
        <v>3</v>
      </c>
      <c r="I2338" s="3">
        <v>4</v>
      </c>
      <c r="J2338" s="3">
        <v>6</v>
      </c>
      <c r="K2338" s="3">
        <v>0</v>
      </c>
      <c r="L2338" s="3">
        <v>0</v>
      </c>
      <c r="M2338" s="3">
        <v>0</v>
      </c>
      <c r="N2338" s="3">
        <v>0</v>
      </c>
      <c r="O2338" s="3">
        <v>0</v>
      </c>
      <c r="P2338" s="3">
        <v>1</v>
      </c>
      <c r="Q2338" s="3">
        <v>0</v>
      </c>
      <c r="R2338" s="3">
        <v>0</v>
      </c>
      <c r="S2338" s="3">
        <v>1</v>
      </c>
      <c r="T2338" s="3">
        <v>0</v>
      </c>
      <c r="U2338" s="3">
        <v>0</v>
      </c>
      <c r="V2338" s="3">
        <v>0</v>
      </c>
      <c r="W2338" s="3">
        <v>0</v>
      </c>
      <c r="X2338" s="3">
        <v>1</v>
      </c>
      <c r="Y2338" s="3">
        <v>10.99</v>
      </c>
      <c r="Z2338" s="3">
        <v>11</v>
      </c>
      <c r="AA2338" s="3">
        <v>0</v>
      </c>
      <c r="AB2338" s="3">
        <f t="shared" si="504"/>
        <v>1.1863554547584654</v>
      </c>
      <c r="AC2338" s="3">
        <f t="shared" si="505"/>
        <v>0.17088596457437702</v>
      </c>
      <c r="AD2338">
        <f t="shared" si="506"/>
        <v>0</v>
      </c>
      <c r="AE2338">
        <f t="shared" si="507"/>
        <v>0</v>
      </c>
      <c r="AF2338">
        <f t="shared" si="508"/>
        <v>0</v>
      </c>
      <c r="AG2338">
        <f t="shared" si="509"/>
        <v>0</v>
      </c>
      <c r="AH2338">
        <f t="shared" si="510"/>
        <v>0</v>
      </c>
      <c r="AI2338">
        <f t="shared" si="511"/>
        <v>1</v>
      </c>
      <c r="AJ2338">
        <f t="shared" si="512"/>
        <v>0</v>
      </c>
      <c r="AK2338">
        <f t="shared" si="513"/>
        <v>0</v>
      </c>
      <c r="AL2338">
        <f t="shared" si="514"/>
        <v>0</v>
      </c>
      <c r="AM2338">
        <f t="shared" si="515"/>
        <v>0</v>
      </c>
      <c r="AN2338">
        <f t="shared" si="516"/>
        <v>0</v>
      </c>
      <c r="AO2338">
        <f t="shared" si="517"/>
        <v>0</v>
      </c>
    </row>
    <row r="2339" spans="1:41" x14ac:dyDescent="0.2">
      <c r="A2339" s="3" t="s">
        <v>0</v>
      </c>
      <c r="B2339" s="3" t="s">
        <v>5</v>
      </c>
      <c r="C2339" s="2" t="s">
        <v>41</v>
      </c>
      <c r="D2339" s="3">
        <v>81</v>
      </c>
      <c r="E2339" s="3">
        <v>52703.982900000003</v>
      </c>
      <c r="F2339" s="3">
        <v>52181.004200000003</v>
      </c>
      <c r="G2339" s="3">
        <v>65</v>
      </c>
      <c r="H2339" s="3">
        <v>3</v>
      </c>
      <c r="I2339" s="3">
        <v>4</v>
      </c>
      <c r="J2339" s="3">
        <v>6</v>
      </c>
      <c r="K2339" s="3">
        <v>0</v>
      </c>
      <c r="L2339" s="3">
        <v>0</v>
      </c>
      <c r="M2339" s="3">
        <v>0</v>
      </c>
      <c r="N2339" s="3">
        <v>0</v>
      </c>
      <c r="O2339" s="3">
        <v>0</v>
      </c>
      <c r="P2339" s="3">
        <v>1</v>
      </c>
      <c r="Q2339" s="3">
        <v>0</v>
      </c>
      <c r="R2339" s="3">
        <v>0</v>
      </c>
      <c r="S2339" s="3">
        <v>1</v>
      </c>
      <c r="T2339" s="3">
        <v>0</v>
      </c>
      <c r="U2339" s="3">
        <v>0</v>
      </c>
      <c r="V2339" s="3">
        <v>0</v>
      </c>
      <c r="W2339" s="3">
        <v>0</v>
      </c>
      <c r="X2339" s="3">
        <v>1</v>
      </c>
      <c r="Y2339" s="3">
        <v>10.86</v>
      </c>
      <c r="Z2339" s="3">
        <v>16</v>
      </c>
      <c r="AA2339" s="3">
        <v>1</v>
      </c>
      <c r="AB2339" s="3">
        <f t="shared" si="504"/>
        <v>0.99007705544773927</v>
      </c>
      <c r="AC2339" s="3">
        <f t="shared" si="505"/>
        <v>-9.9725050967981402E-3</v>
      </c>
      <c r="AD2339">
        <f t="shared" si="506"/>
        <v>0</v>
      </c>
      <c r="AE2339">
        <f t="shared" si="507"/>
        <v>0</v>
      </c>
      <c r="AF2339">
        <f t="shared" si="508"/>
        <v>0</v>
      </c>
      <c r="AG2339">
        <f t="shared" si="509"/>
        <v>0</v>
      </c>
      <c r="AH2339">
        <f t="shared" si="510"/>
        <v>0</v>
      </c>
      <c r="AI2339">
        <f t="shared" si="511"/>
        <v>0</v>
      </c>
      <c r="AJ2339">
        <f t="shared" si="512"/>
        <v>0</v>
      </c>
      <c r="AK2339">
        <f t="shared" si="513"/>
        <v>0</v>
      </c>
      <c r="AL2339">
        <f t="shared" si="514"/>
        <v>0</v>
      </c>
      <c r="AM2339">
        <f t="shared" si="515"/>
        <v>1</v>
      </c>
      <c r="AN2339">
        <f t="shared" si="516"/>
        <v>0</v>
      </c>
      <c r="AO2339">
        <f t="shared" si="517"/>
        <v>0</v>
      </c>
    </row>
    <row r="2340" spans="1:41" x14ac:dyDescent="0.2">
      <c r="A2340" s="3" t="s">
        <v>0</v>
      </c>
      <c r="B2340" s="3" t="s">
        <v>5</v>
      </c>
      <c r="C2340" s="2" t="s">
        <v>40</v>
      </c>
      <c r="D2340" s="3">
        <v>81</v>
      </c>
      <c r="E2340" s="3">
        <v>49940.0815</v>
      </c>
      <c r="F2340" s="3">
        <v>65802.743799999997</v>
      </c>
      <c r="G2340" s="3">
        <v>57</v>
      </c>
      <c r="H2340" s="3">
        <v>3</v>
      </c>
      <c r="I2340" s="3">
        <v>4</v>
      </c>
      <c r="J2340" s="3">
        <v>6</v>
      </c>
      <c r="K2340" s="3">
        <v>0</v>
      </c>
      <c r="L2340" s="3">
        <v>0</v>
      </c>
      <c r="M2340" s="3">
        <v>0</v>
      </c>
      <c r="N2340" s="3">
        <v>0</v>
      </c>
      <c r="O2340" s="3">
        <v>0</v>
      </c>
      <c r="P2340" s="3">
        <v>1</v>
      </c>
      <c r="Q2340" s="3">
        <v>0</v>
      </c>
      <c r="R2340" s="3">
        <v>0</v>
      </c>
      <c r="S2340" s="3">
        <v>1</v>
      </c>
      <c r="T2340" s="3">
        <v>0</v>
      </c>
      <c r="U2340" s="3">
        <v>0</v>
      </c>
      <c r="V2340" s="3">
        <v>0</v>
      </c>
      <c r="W2340" s="3">
        <v>0</v>
      </c>
      <c r="X2340" s="3">
        <v>1</v>
      </c>
      <c r="Y2340" s="3">
        <v>11.09</v>
      </c>
      <c r="Z2340" s="3">
        <v>11</v>
      </c>
      <c r="AA2340" s="3">
        <v>0</v>
      </c>
      <c r="AB2340" s="3">
        <f t="shared" si="504"/>
        <v>1.3176338889234691</v>
      </c>
      <c r="AC2340" s="3">
        <f t="shared" si="505"/>
        <v>0.27583761974138898</v>
      </c>
      <c r="AD2340">
        <f t="shared" si="506"/>
        <v>0</v>
      </c>
      <c r="AE2340">
        <f t="shared" si="507"/>
        <v>0</v>
      </c>
      <c r="AF2340">
        <f t="shared" si="508"/>
        <v>0</v>
      </c>
      <c r="AG2340">
        <f t="shared" si="509"/>
        <v>0</v>
      </c>
      <c r="AH2340">
        <f t="shared" si="510"/>
        <v>0</v>
      </c>
      <c r="AI2340">
        <f t="shared" si="511"/>
        <v>0</v>
      </c>
      <c r="AJ2340">
        <f t="shared" si="512"/>
        <v>0</v>
      </c>
      <c r="AK2340">
        <f t="shared" si="513"/>
        <v>0</v>
      </c>
      <c r="AL2340">
        <f t="shared" si="514"/>
        <v>0</v>
      </c>
      <c r="AM2340">
        <f t="shared" si="515"/>
        <v>0</v>
      </c>
      <c r="AN2340">
        <f t="shared" si="516"/>
        <v>0</v>
      </c>
      <c r="AO2340">
        <f t="shared" si="517"/>
        <v>1</v>
      </c>
    </row>
    <row r="2341" spans="1:41" x14ac:dyDescent="0.2">
      <c r="A2341" s="3" t="s">
        <v>0</v>
      </c>
      <c r="B2341" s="3" t="s">
        <v>5</v>
      </c>
      <c r="C2341" s="2" t="s">
        <v>37</v>
      </c>
      <c r="D2341" s="3">
        <v>82</v>
      </c>
      <c r="E2341" s="3">
        <v>54048.268600000003</v>
      </c>
      <c r="F2341" s="3">
        <v>57558.559600000001</v>
      </c>
      <c r="G2341" s="3">
        <v>58</v>
      </c>
      <c r="H2341" s="3">
        <v>3</v>
      </c>
      <c r="I2341" s="3">
        <v>4</v>
      </c>
      <c r="J2341" s="3">
        <v>6</v>
      </c>
      <c r="K2341" s="3">
        <v>0</v>
      </c>
      <c r="L2341" s="3">
        <v>0</v>
      </c>
      <c r="M2341" s="3">
        <v>0</v>
      </c>
      <c r="N2341" s="3">
        <v>0</v>
      </c>
      <c r="O2341" s="3">
        <v>0</v>
      </c>
      <c r="P2341" s="3">
        <v>1</v>
      </c>
      <c r="Q2341" s="3">
        <v>0</v>
      </c>
      <c r="R2341" s="3">
        <v>0</v>
      </c>
      <c r="S2341" s="3">
        <v>1</v>
      </c>
      <c r="T2341" s="3">
        <v>0</v>
      </c>
      <c r="U2341" s="3">
        <v>0</v>
      </c>
      <c r="V2341" s="3">
        <v>0</v>
      </c>
      <c r="W2341" s="3">
        <v>0</v>
      </c>
      <c r="X2341" s="3">
        <v>1</v>
      </c>
      <c r="Y2341" s="3">
        <v>10.96</v>
      </c>
      <c r="Z2341" s="3">
        <v>10</v>
      </c>
      <c r="AA2341" s="3">
        <v>0</v>
      </c>
      <c r="AB2341" s="3">
        <f t="shared" si="504"/>
        <v>1.0649473348717038</v>
      </c>
      <c r="AC2341" s="3">
        <f t="shared" si="505"/>
        <v>6.2925347113964816E-2</v>
      </c>
      <c r="AD2341">
        <f t="shared" si="506"/>
        <v>0</v>
      </c>
      <c r="AE2341">
        <f t="shared" si="507"/>
        <v>0</v>
      </c>
      <c r="AF2341">
        <f t="shared" si="508"/>
        <v>0</v>
      </c>
      <c r="AG2341">
        <f t="shared" si="509"/>
        <v>0</v>
      </c>
      <c r="AH2341">
        <f t="shared" si="510"/>
        <v>1</v>
      </c>
      <c r="AI2341">
        <f t="shared" si="511"/>
        <v>0</v>
      </c>
      <c r="AJ2341">
        <f t="shared" si="512"/>
        <v>0</v>
      </c>
      <c r="AK2341">
        <f t="shared" si="513"/>
        <v>0</v>
      </c>
      <c r="AL2341">
        <f t="shared" si="514"/>
        <v>0</v>
      </c>
      <c r="AM2341">
        <f t="shared" si="515"/>
        <v>0</v>
      </c>
      <c r="AN2341">
        <f t="shared" si="516"/>
        <v>0</v>
      </c>
      <c r="AO2341">
        <f t="shared" si="517"/>
        <v>0</v>
      </c>
    </row>
    <row r="2342" spans="1:41" x14ac:dyDescent="0.2">
      <c r="A2342" s="3" t="s">
        <v>0</v>
      </c>
      <c r="B2342" s="3" t="s">
        <v>5</v>
      </c>
      <c r="C2342" s="2" t="s">
        <v>32</v>
      </c>
      <c r="D2342" s="3">
        <v>82</v>
      </c>
      <c r="E2342" s="3">
        <v>65273.052100000001</v>
      </c>
      <c r="F2342" s="3">
        <v>65904.326700000005</v>
      </c>
      <c r="G2342" s="3">
        <v>64</v>
      </c>
      <c r="H2342" s="3">
        <v>3</v>
      </c>
      <c r="I2342" s="3">
        <v>4</v>
      </c>
      <c r="J2342" s="3">
        <v>6</v>
      </c>
      <c r="K2342" s="3">
        <v>0</v>
      </c>
      <c r="L2342" s="3">
        <v>0</v>
      </c>
      <c r="M2342" s="3">
        <v>0</v>
      </c>
      <c r="N2342" s="3">
        <v>0</v>
      </c>
      <c r="O2342" s="3">
        <v>0</v>
      </c>
      <c r="P2342" s="3">
        <v>1</v>
      </c>
      <c r="Q2342" s="3">
        <v>0</v>
      </c>
      <c r="R2342" s="3">
        <v>0</v>
      </c>
      <c r="S2342" s="3">
        <v>1</v>
      </c>
      <c r="T2342" s="3">
        <v>0</v>
      </c>
      <c r="U2342" s="3">
        <v>0</v>
      </c>
      <c r="V2342" s="3">
        <v>0</v>
      </c>
      <c r="W2342" s="3">
        <v>0</v>
      </c>
      <c r="X2342" s="3">
        <v>1</v>
      </c>
      <c r="Y2342" s="3">
        <v>11.1</v>
      </c>
      <c r="Z2342" s="3">
        <v>16</v>
      </c>
      <c r="AA2342" s="3">
        <v>1</v>
      </c>
      <c r="AB2342" s="3">
        <f t="shared" si="504"/>
        <v>1.0096712897541986</v>
      </c>
      <c r="AC2342" s="3">
        <f t="shared" si="505"/>
        <v>9.6248221920593891E-3</v>
      </c>
      <c r="AD2342">
        <f t="shared" si="506"/>
        <v>0</v>
      </c>
      <c r="AE2342">
        <f t="shared" si="507"/>
        <v>0</v>
      </c>
      <c r="AF2342">
        <f t="shared" si="508"/>
        <v>0</v>
      </c>
      <c r="AG2342">
        <f t="shared" si="509"/>
        <v>0</v>
      </c>
      <c r="AH2342">
        <f t="shared" si="510"/>
        <v>0</v>
      </c>
      <c r="AI2342">
        <f t="shared" si="511"/>
        <v>0</v>
      </c>
      <c r="AJ2342">
        <f t="shared" si="512"/>
        <v>0</v>
      </c>
      <c r="AK2342">
        <f t="shared" si="513"/>
        <v>0</v>
      </c>
      <c r="AL2342">
        <f t="shared" si="514"/>
        <v>1</v>
      </c>
      <c r="AM2342">
        <f t="shared" si="515"/>
        <v>0</v>
      </c>
      <c r="AN2342">
        <f t="shared" si="516"/>
        <v>0</v>
      </c>
      <c r="AO2342">
        <f t="shared" si="517"/>
        <v>0</v>
      </c>
    </row>
    <row r="2343" spans="1:41" x14ac:dyDescent="0.2">
      <c r="A2343" s="3" t="s">
        <v>0</v>
      </c>
      <c r="B2343" s="3" t="s">
        <v>5</v>
      </c>
      <c r="C2343" s="2" t="s">
        <v>41</v>
      </c>
      <c r="D2343" s="3">
        <v>82</v>
      </c>
      <c r="E2343" s="3">
        <v>66127.553199999995</v>
      </c>
      <c r="F2343" s="3">
        <v>81625.805800000002</v>
      </c>
      <c r="G2343" s="3">
        <v>81</v>
      </c>
      <c r="H2343" s="3">
        <v>3</v>
      </c>
      <c r="I2343" s="3">
        <v>4</v>
      </c>
      <c r="J2343" s="3">
        <v>6</v>
      </c>
      <c r="K2343" s="3">
        <v>0</v>
      </c>
      <c r="L2343" s="3">
        <v>0</v>
      </c>
      <c r="M2343" s="3">
        <v>0</v>
      </c>
      <c r="N2343" s="3">
        <v>0</v>
      </c>
      <c r="O2343" s="3">
        <v>0</v>
      </c>
      <c r="P2343" s="3">
        <v>1</v>
      </c>
      <c r="Q2343" s="3">
        <v>0</v>
      </c>
      <c r="R2343" s="3">
        <v>0</v>
      </c>
      <c r="S2343" s="3">
        <v>1</v>
      </c>
      <c r="T2343" s="3">
        <v>0</v>
      </c>
      <c r="U2343" s="3">
        <v>0</v>
      </c>
      <c r="V2343" s="3">
        <v>0</v>
      </c>
      <c r="W2343" s="3">
        <v>0</v>
      </c>
      <c r="X2343" s="3">
        <v>1</v>
      </c>
      <c r="Y2343" s="3">
        <v>11.31</v>
      </c>
      <c r="Z2343" s="3">
        <v>10</v>
      </c>
      <c r="AA2343" s="3">
        <v>0</v>
      </c>
      <c r="AB2343" s="3">
        <f t="shared" si="504"/>
        <v>1.2343690617604768</v>
      </c>
      <c r="AC2343" s="3">
        <f t="shared" si="505"/>
        <v>0.21055995837008837</v>
      </c>
      <c r="AD2343">
        <f t="shared" si="506"/>
        <v>0</v>
      </c>
      <c r="AE2343">
        <f t="shared" si="507"/>
        <v>0</v>
      </c>
      <c r="AF2343">
        <f t="shared" si="508"/>
        <v>0</v>
      </c>
      <c r="AG2343">
        <f t="shared" si="509"/>
        <v>0</v>
      </c>
      <c r="AH2343">
        <f t="shared" si="510"/>
        <v>0</v>
      </c>
      <c r="AI2343">
        <f t="shared" si="511"/>
        <v>0</v>
      </c>
      <c r="AJ2343">
        <f t="shared" si="512"/>
        <v>0</v>
      </c>
      <c r="AK2343">
        <f t="shared" si="513"/>
        <v>0</v>
      </c>
      <c r="AL2343">
        <f t="shared" si="514"/>
        <v>0</v>
      </c>
      <c r="AM2343">
        <f t="shared" si="515"/>
        <v>1</v>
      </c>
      <c r="AN2343">
        <f t="shared" si="516"/>
        <v>0</v>
      </c>
      <c r="AO2343">
        <f t="shared" si="517"/>
        <v>0</v>
      </c>
    </row>
    <row r="2344" spans="1:41" x14ac:dyDescent="0.2">
      <c r="A2344" s="3" t="s">
        <v>0</v>
      </c>
      <c r="B2344" s="3" t="s">
        <v>5</v>
      </c>
      <c r="C2344" s="2" t="s">
        <v>41</v>
      </c>
      <c r="D2344" s="3">
        <v>82</v>
      </c>
      <c r="E2344" s="3">
        <v>60746.247900000002</v>
      </c>
      <c r="F2344" s="3">
        <v>71595.103300000002</v>
      </c>
      <c r="G2344" s="3">
        <v>17</v>
      </c>
      <c r="H2344" s="3">
        <v>3</v>
      </c>
      <c r="I2344" s="3">
        <v>2</v>
      </c>
      <c r="J2344" s="3">
        <v>6</v>
      </c>
      <c r="K2344" s="3">
        <v>0</v>
      </c>
      <c r="L2344" s="3">
        <v>0</v>
      </c>
      <c r="M2344" s="3">
        <v>0</v>
      </c>
      <c r="N2344" s="3">
        <v>0</v>
      </c>
      <c r="O2344" s="3">
        <v>0</v>
      </c>
      <c r="P2344" s="3">
        <v>1</v>
      </c>
      <c r="Q2344" s="3">
        <v>0</v>
      </c>
      <c r="R2344" s="3">
        <v>0</v>
      </c>
      <c r="S2344" s="3">
        <v>1</v>
      </c>
      <c r="T2344" s="3">
        <v>0</v>
      </c>
      <c r="U2344" s="3">
        <v>0</v>
      </c>
      <c r="V2344" s="3">
        <v>1</v>
      </c>
      <c r="W2344" s="3">
        <v>0</v>
      </c>
      <c r="X2344" s="3">
        <v>0</v>
      </c>
      <c r="Y2344" s="3">
        <v>11.18</v>
      </c>
      <c r="Z2344" s="3">
        <v>11</v>
      </c>
      <c r="AA2344" s="3">
        <v>0</v>
      </c>
      <c r="AB2344" s="3">
        <f t="shared" si="504"/>
        <v>1.17859301232661</v>
      </c>
      <c r="AC2344" s="3">
        <f t="shared" si="505"/>
        <v>0.16432136461283123</v>
      </c>
      <c r="AD2344">
        <f t="shared" si="506"/>
        <v>0</v>
      </c>
      <c r="AE2344">
        <f t="shared" si="507"/>
        <v>0</v>
      </c>
      <c r="AF2344">
        <f t="shared" si="508"/>
        <v>0</v>
      </c>
      <c r="AG2344">
        <f t="shared" si="509"/>
        <v>0</v>
      </c>
      <c r="AH2344">
        <f t="shared" si="510"/>
        <v>0</v>
      </c>
      <c r="AI2344">
        <f t="shared" si="511"/>
        <v>0</v>
      </c>
      <c r="AJ2344">
        <f t="shared" si="512"/>
        <v>0</v>
      </c>
      <c r="AK2344">
        <f t="shared" si="513"/>
        <v>0</v>
      </c>
      <c r="AL2344">
        <f t="shared" si="514"/>
        <v>0</v>
      </c>
      <c r="AM2344">
        <f t="shared" si="515"/>
        <v>1</v>
      </c>
      <c r="AN2344">
        <f t="shared" si="516"/>
        <v>0</v>
      </c>
      <c r="AO2344">
        <f t="shared" si="517"/>
        <v>0</v>
      </c>
    </row>
    <row r="2345" spans="1:41" x14ac:dyDescent="0.2">
      <c r="A2345" s="3" t="s">
        <v>0</v>
      </c>
      <c r="B2345" s="3" t="s">
        <v>5</v>
      </c>
      <c r="C2345" s="2" t="s">
        <v>30</v>
      </c>
      <c r="D2345" s="3">
        <v>83</v>
      </c>
      <c r="E2345" s="3">
        <v>49825.301200000002</v>
      </c>
      <c r="F2345" s="3">
        <v>52355</v>
      </c>
      <c r="G2345" s="3">
        <v>66</v>
      </c>
      <c r="H2345" s="3">
        <v>3</v>
      </c>
      <c r="I2345" s="3">
        <v>4</v>
      </c>
      <c r="J2345" s="3">
        <v>6</v>
      </c>
      <c r="K2345" s="3">
        <v>0</v>
      </c>
      <c r="L2345" s="3">
        <v>0</v>
      </c>
      <c r="M2345" s="3">
        <v>0</v>
      </c>
      <c r="N2345" s="3">
        <v>0</v>
      </c>
      <c r="O2345" s="3">
        <v>0</v>
      </c>
      <c r="P2345" s="3">
        <v>1</v>
      </c>
      <c r="Q2345" s="3">
        <v>0</v>
      </c>
      <c r="R2345" s="3">
        <v>0</v>
      </c>
      <c r="S2345" s="3">
        <v>1</v>
      </c>
      <c r="T2345" s="3">
        <v>0</v>
      </c>
      <c r="U2345" s="3">
        <v>0</v>
      </c>
      <c r="V2345" s="3">
        <v>0</v>
      </c>
      <c r="W2345" s="3">
        <v>0</v>
      </c>
      <c r="X2345" s="3">
        <v>1</v>
      </c>
      <c r="Y2345" s="3">
        <v>10.87</v>
      </c>
      <c r="Z2345" s="3">
        <v>13</v>
      </c>
      <c r="AA2345" s="3">
        <v>0</v>
      </c>
      <c r="AB2345" s="3">
        <f t="shared" si="504"/>
        <v>1.0507713699480856</v>
      </c>
      <c r="AC2345" s="3">
        <f t="shared" si="505"/>
        <v>4.9524532500785576E-2</v>
      </c>
      <c r="AD2345">
        <f t="shared" si="506"/>
        <v>1</v>
      </c>
      <c r="AE2345">
        <f t="shared" si="507"/>
        <v>0</v>
      </c>
      <c r="AF2345">
        <f t="shared" si="508"/>
        <v>0</v>
      </c>
      <c r="AG2345">
        <f t="shared" si="509"/>
        <v>0</v>
      </c>
      <c r="AH2345">
        <f t="shared" si="510"/>
        <v>0</v>
      </c>
      <c r="AI2345">
        <f t="shared" si="511"/>
        <v>0</v>
      </c>
      <c r="AJ2345">
        <f t="shared" si="512"/>
        <v>0</v>
      </c>
      <c r="AK2345">
        <f t="shared" si="513"/>
        <v>0</v>
      </c>
      <c r="AL2345">
        <f t="shared" si="514"/>
        <v>0</v>
      </c>
      <c r="AM2345">
        <f t="shared" si="515"/>
        <v>0</v>
      </c>
      <c r="AN2345">
        <f t="shared" si="516"/>
        <v>0</v>
      </c>
      <c r="AO2345">
        <f t="shared" si="517"/>
        <v>0</v>
      </c>
    </row>
    <row r="2346" spans="1:41" x14ac:dyDescent="0.2">
      <c r="A2346" s="3" t="s">
        <v>0</v>
      </c>
      <c r="B2346" s="3" t="s">
        <v>5</v>
      </c>
      <c r="C2346" s="2" t="s">
        <v>30</v>
      </c>
      <c r="D2346" s="3">
        <v>83</v>
      </c>
      <c r="E2346" s="3">
        <v>48823.096400000002</v>
      </c>
      <c r="F2346" s="3">
        <v>53763</v>
      </c>
      <c r="G2346" s="3">
        <v>64</v>
      </c>
      <c r="H2346" s="3">
        <v>3</v>
      </c>
      <c r="I2346" s="3">
        <v>4</v>
      </c>
      <c r="J2346" s="3">
        <v>6</v>
      </c>
      <c r="K2346" s="3">
        <v>0</v>
      </c>
      <c r="L2346" s="3">
        <v>0</v>
      </c>
      <c r="M2346" s="3">
        <v>0</v>
      </c>
      <c r="N2346" s="3">
        <v>0</v>
      </c>
      <c r="O2346" s="3">
        <v>0</v>
      </c>
      <c r="P2346" s="3">
        <v>1</v>
      </c>
      <c r="Q2346" s="3">
        <v>0</v>
      </c>
      <c r="R2346" s="3">
        <v>0</v>
      </c>
      <c r="S2346" s="3">
        <v>1</v>
      </c>
      <c r="T2346" s="3">
        <v>0</v>
      </c>
      <c r="U2346" s="3">
        <v>0</v>
      </c>
      <c r="V2346" s="3">
        <v>0</v>
      </c>
      <c r="W2346" s="3">
        <v>0</v>
      </c>
      <c r="X2346" s="3">
        <v>1</v>
      </c>
      <c r="Y2346" s="3">
        <v>10.89</v>
      </c>
      <c r="Z2346" s="3">
        <v>11</v>
      </c>
      <c r="AA2346" s="3">
        <v>0</v>
      </c>
      <c r="AB2346" s="3">
        <f t="shared" si="504"/>
        <v>1.1011796457874801</v>
      </c>
      <c r="AC2346" s="3">
        <f t="shared" si="505"/>
        <v>9.6382010449925365E-2</v>
      </c>
      <c r="AD2346">
        <f t="shared" si="506"/>
        <v>1</v>
      </c>
      <c r="AE2346">
        <f t="shared" si="507"/>
        <v>0</v>
      </c>
      <c r="AF2346">
        <f t="shared" si="508"/>
        <v>0</v>
      </c>
      <c r="AG2346">
        <f t="shared" si="509"/>
        <v>0</v>
      </c>
      <c r="AH2346">
        <f t="shared" si="510"/>
        <v>0</v>
      </c>
      <c r="AI2346">
        <f t="shared" si="511"/>
        <v>0</v>
      </c>
      <c r="AJ2346">
        <f t="shared" si="512"/>
        <v>0</v>
      </c>
      <c r="AK2346">
        <f t="shared" si="513"/>
        <v>0</v>
      </c>
      <c r="AL2346">
        <f t="shared" si="514"/>
        <v>0</v>
      </c>
      <c r="AM2346">
        <f t="shared" si="515"/>
        <v>0</v>
      </c>
      <c r="AN2346">
        <f t="shared" si="516"/>
        <v>0</v>
      </c>
      <c r="AO2346">
        <f t="shared" si="517"/>
        <v>0</v>
      </c>
    </row>
    <row r="2347" spans="1:41" x14ac:dyDescent="0.2">
      <c r="A2347" s="3" t="s">
        <v>0</v>
      </c>
      <c r="B2347" s="3" t="s">
        <v>5</v>
      </c>
      <c r="C2347" s="2" t="s">
        <v>34</v>
      </c>
      <c r="D2347" s="3">
        <v>83</v>
      </c>
      <c r="E2347" s="3">
        <v>81110.442899999995</v>
      </c>
      <c r="F2347" s="3">
        <v>79917.749599999996</v>
      </c>
      <c r="G2347" s="3">
        <v>11</v>
      </c>
      <c r="H2347" s="3">
        <v>3</v>
      </c>
      <c r="I2347" s="3">
        <v>2</v>
      </c>
      <c r="J2347" s="3">
        <v>6</v>
      </c>
      <c r="K2347" s="3">
        <v>0</v>
      </c>
      <c r="L2347" s="3">
        <v>0</v>
      </c>
      <c r="M2347" s="3">
        <v>0</v>
      </c>
      <c r="N2347" s="3">
        <v>0</v>
      </c>
      <c r="O2347" s="3">
        <v>0</v>
      </c>
      <c r="P2347" s="3">
        <v>1</v>
      </c>
      <c r="Q2347" s="3">
        <v>0</v>
      </c>
      <c r="R2347" s="3">
        <v>0</v>
      </c>
      <c r="S2347" s="3">
        <v>1</v>
      </c>
      <c r="T2347" s="3">
        <v>0</v>
      </c>
      <c r="U2347" s="3">
        <v>0</v>
      </c>
      <c r="V2347" s="3">
        <v>1</v>
      </c>
      <c r="W2347" s="3">
        <v>0</v>
      </c>
      <c r="X2347" s="3">
        <v>0</v>
      </c>
      <c r="Y2347" s="3">
        <v>11.29</v>
      </c>
      <c r="Z2347" s="3">
        <v>11</v>
      </c>
      <c r="AA2347" s="3">
        <v>0</v>
      </c>
      <c r="AB2347" s="3">
        <f t="shared" si="504"/>
        <v>0.98529544091541388</v>
      </c>
      <c r="AC2347" s="3">
        <f t="shared" si="505"/>
        <v>-1.4813742767413478E-2</v>
      </c>
      <c r="AD2347">
        <f t="shared" si="506"/>
        <v>0</v>
      </c>
      <c r="AE2347">
        <f t="shared" si="507"/>
        <v>1</v>
      </c>
      <c r="AF2347">
        <f t="shared" si="508"/>
        <v>0</v>
      </c>
      <c r="AG2347">
        <f t="shared" si="509"/>
        <v>0</v>
      </c>
      <c r="AH2347">
        <f t="shared" si="510"/>
        <v>0</v>
      </c>
      <c r="AI2347">
        <f t="shared" si="511"/>
        <v>0</v>
      </c>
      <c r="AJ2347">
        <f t="shared" si="512"/>
        <v>0</v>
      </c>
      <c r="AK2347">
        <f t="shared" si="513"/>
        <v>0</v>
      </c>
      <c r="AL2347">
        <f t="shared" si="514"/>
        <v>0</v>
      </c>
      <c r="AM2347">
        <f t="shared" si="515"/>
        <v>0</v>
      </c>
      <c r="AN2347">
        <f t="shared" si="516"/>
        <v>0</v>
      </c>
      <c r="AO2347">
        <f t="shared" si="517"/>
        <v>0</v>
      </c>
    </row>
    <row r="2348" spans="1:41" x14ac:dyDescent="0.2">
      <c r="A2348" s="3" t="s">
        <v>0</v>
      </c>
      <c r="B2348" s="3" t="s">
        <v>5</v>
      </c>
      <c r="C2348" s="2" t="s">
        <v>34</v>
      </c>
      <c r="D2348" s="3">
        <v>83</v>
      </c>
      <c r="E2348" s="3">
        <v>58512.166899999997</v>
      </c>
      <c r="F2348" s="3">
        <v>59705.408900000002</v>
      </c>
      <c r="G2348" s="3">
        <v>21</v>
      </c>
      <c r="H2348" s="3">
        <v>3</v>
      </c>
      <c r="I2348" s="3">
        <v>3</v>
      </c>
      <c r="J2348" s="3">
        <v>6</v>
      </c>
      <c r="K2348" s="3">
        <v>0</v>
      </c>
      <c r="L2348" s="3">
        <v>0</v>
      </c>
      <c r="M2348" s="3">
        <v>0</v>
      </c>
      <c r="N2348" s="3">
        <v>0</v>
      </c>
      <c r="O2348" s="3">
        <v>0</v>
      </c>
      <c r="P2348" s="3">
        <v>1</v>
      </c>
      <c r="Q2348" s="3">
        <v>0</v>
      </c>
      <c r="R2348" s="3">
        <v>0</v>
      </c>
      <c r="S2348" s="3">
        <v>1</v>
      </c>
      <c r="T2348" s="3">
        <v>0</v>
      </c>
      <c r="U2348" s="3">
        <v>0</v>
      </c>
      <c r="V2348" s="3">
        <v>0</v>
      </c>
      <c r="W2348" s="3">
        <v>1</v>
      </c>
      <c r="X2348" s="3">
        <v>0</v>
      </c>
      <c r="Y2348" s="3">
        <v>11</v>
      </c>
      <c r="Z2348" s="3">
        <v>14</v>
      </c>
      <c r="AA2348" s="3">
        <v>0</v>
      </c>
      <c r="AB2348" s="3">
        <f t="shared" si="504"/>
        <v>1.0203930577727418</v>
      </c>
      <c r="AC2348" s="3">
        <f t="shared" si="505"/>
        <v>2.0187903825235269E-2</v>
      </c>
      <c r="AD2348">
        <f t="shared" si="506"/>
        <v>0</v>
      </c>
      <c r="AE2348">
        <f t="shared" si="507"/>
        <v>1</v>
      </c>
      <c r="AF2348">
        <f t="shared" si="508"/>
        <v>0</v>
      </c>
      <c r="AG2348">
        <f t="shared" si="509"/>
        <v>0</v>
      </c>
      <c r="AH2348">
        <f t="shared" si="510"/>
        <v>0</v>
      </c>
      <c r="AI2348">
        <f t="shared" si="511"/>
        <v>0</v>
      </c>
      <c r="AJ2348">
        <f t="shared" si="512"/>
        <v>0</v>
      </c>
      <c r="AK2348">
        <f t="shared" si="513"/>
        <v>0</v>
      </c>
      <c r="AL2348">
        <f t="shared" si="514"/>
        <v>0</v>
      </c>
      <c r="AM2348">
        <f t="shared" si="515"/>
        <v>0</v>
      </c>
      <c r="AN2348">
        <f t="shared" si="516"/>
        <v>0</v>
      </c>
      <c r="AO2348">
        <f t="shared" si="517"/>
        <v>0</v>
      </c>
    </row>
    <row r="2349" spans="1:41" x14ac:dyDescent="0.2">
      <c r="A2349" s="3" t="s">
        <v>0</v>
      </c>
      <c r="B2349" s="3" t="s">
        <v>5</v>
      </c>
      <c r="C2349" s="2" t="s">
        <v>31</v>
      </c>
      <c r="D2349" s="3">
        <v>83</v>
      </c>
      <c r="E2349" s="3">
        <v>60690.299700000003</v>
      </c>
      <c r="F2349" s="3">
        <v>68856.169299999994</v>
      </c>
      <c r="G2349" s="3">
        <v>11</v>
      </c>
      <c r="H2349" s="3">
        <v>3</v>
      </c>
      <c r="I2349" s="3">
        <v>2</v>
      </c>
      <c r="J2349" s="3">
        <v>6</v>
      </c>
      <c r="K2349" s="3">
        <v>0</v>
      </c>
      <c r="L2349" s="3">
        <v>0</v>
      </c>
      <c r="M2349" s="3">
        <v>0</v>
      </c>
      <c r="N2349" s="3">
        <v>0</v>
      </c>
      <c r="O2349" s="3">
        <v>0</v>
      </c>
      <c r="P2349" s="3">
        <v>1</v>
      </c>
      <c r="Q2349" s="3">
        <v>0</v>
      </c>
      <c r="R2349" s="3">
        <v>0</v>
      </c>
      <c r="S2349" s="3">
        <v>1</v>
      </c>
      <c r="T2349" s="3">
        <v>0</v>
      </c>
      <c r="U2349" s="3">
        <v>0</v>
      </c>
      <c r="V2349" s="3">
        <v>1</v>
      </c>
      <c r="W2349" s="3">
        <v>0</v>
      </c>
      <c r="X2349" s="3">
        <v>0</v>
      </c>
      <c r="Y2349" s="3">
        <v>11.14</v>
      </c>
      <c r="Z2349" s="3">
        <v>10</v>
      </c>
      <c r="AA2349" s="3">
        <v>0</v>
      </c>
      <c r="AB2349" s="3">
        <f t="shared" si="504"/>
        <v>1.1345498315276896</v>
      </c>
      <c r="AC2349" s="3">
        <f t="shared" si="505"/>
        <v>0.12623594805250343</v>
      </c>
      <c r="AD2349">
        <f t="shared" si="506"/>
        <v>0</v>
      </c>
      <c r="AE2349">
        <f t="shared" si="507"/>
        <v>0</v>
      </c>
      <c r="AF2349">
        <f t="shared" si="508"/>
        <v>1</v>
      </c>
      <c r="AG2349">
        <f t="shared" si="509"/>
        <v>0</v>
      </c>
      <c r="AH2349">
        <f t="shared" si="510"/>
        <v>0</v>
      </c>
      <c r="AI2349">
        <f t="shared" si="511"/>
        <v>0</v>
      </c>
      <c r="AJ2349">
        <f t="shared" si="512"/>
        <v>0</v>
      </c>
      <c r="AK2349">
        <f t="shared" si="513"/>
        <v>0</v>
      </c>
      <c r="AL2349">
        <f t="shared" si="514"/>
        <v>0</v>
      </c>
      <c r="AM2349">
        <f t="shared" si="515"/>
        <v>0</v>
      </c>
      <c r="AN2349">
        <f t="shared" si="516"/>
        <v>0</v>
      </c>
      <c r="AO2349">
        <f t="shared" si="517"/>
        <v>0</v>
      </c>
    </row>
    <row r="2350" spans="1:41" x14ac:dyDescent="0.2">
      <c r="A2350" s="3" t="s">
        <v>0</v>
      </c>
      <c r="B2350" s="3" t="s">
        <v>5</v>
      </c>
      <c r="C2350" s="2" t="s">
        <v>31</v>
      </c>
      <c r="D2350" s="3">
        <v>83</v>
      </c>
      <c r="E2350" s="3">
        <v>67774.424499999994</v>
      </c>
      <c r="F2350" s="3">
        <v>67774.587799999994</v>
      </c>
      <c r="G2350" s="3">
        <v>30</v>
      </c>
      <c r="H2350" s="3">
        <v>3</v>
      </c>
      <c r="I2350" s="3">
        <v>3</v>
      </c>
      <c r="J2350" s="3">
        <v>6</v>
      </c>
      <c r="K2350" s="3">
        <v>0</v>
      </c>
      <c r="L2350" s="3">
        <v>0</v>
      </c>
      <c r="M2350" s="3">
        <v>0</v>
      </c>
      <c r="N2350" s="3">
        <v>0</v>
      </c>
      <c r="O2350" s="3">
        <v>0</v>
      </c>
      <c r="P2350" s="3">
        <v>1</v>
      </c>
      <c r="Q2350" s="3">
        <v>0</v>
      </c>
      <c r="R2350" s="3">
        <v>0</v>
      </c>
      <c r="S2350" s="3">
        <v>1</v>
      </c>
      <c r="T2350" s="3">
        <v>0</v>
      </c>
      <c r="U2350" s="3">
        <v>0</v>
      </c>
      <c r="V2350" s="3">
        <v>0</v>
      </c>
      <c r="W2350" s="3">
        <v>1</v>
      </c>
      <c r="X2350" s="3">
        <v>0</v>
      </c>
      <c r="Y2350" s="3">
        <v>11.12</v>
      </c>
      <c r="Z2350" s="3">
        <v>10</v>
      </c>
      <c r="AA2350" s="3">
        <v>0</v>
      </c>
      <c r="AB2350" s="3">
        <f t="shared" si="504"/>
        <v>1.0000024094634694</v>
      </c>
      <c r="AC2350" s="3">
        <f t="shared" si="505"/>
        <v>2.4094605666580687E-6</v>
      </c>
      <c r="AD2350">
        <f t="shared" si="506"/>
        <v>0</v>
      </c>
      <c r="AE2350">
        <f t="shared" si="507"/>
        <v>0</v>
      </c>
      <c r="AF2350">
        <f t="shared" si="508"/>
        <v>1</v>
      </c>
      <c r="AG2350">
        <f t="shared" si="509"/>
        <v>0</v>
      </c>
      <c r="AH2350">
        <f t="shared" si="510"/>
        <v>0</v>
      </c>
      <c r="AI2350">
        <f t="shared" si="511"/>
        <v>0</v>
      </c>
      <c r="AJ2350">
        <f t="shared" si="512"/>
        <v>0</v>
      </c>
      <c r="AK2350">
        <f t="shared" si="513"/>
        <v>0</v>
      </c>
      <c r="AL2350">
        <f t="shared" si="514"/>
        <v>0</v>
      </c>
      <c r="AM2350">
        <f t="shared" si="515"/>
        <v>0</v>
      </c>
      <c r="AN2350">
        <f t="shared" si="516"/>
        <v>0</v>
      </c>
      <c r="AO2350">
        <f t="shared" si="517"/>
        <v>0</v>
      </c>
    </row>
    <row r="2351" spans="1:41" x14ac:dyDescent="0.2">
      <c r="A2351" s="3" t="s">
        <v>0</v>
      </c>
      <c r="B2351" s="3" t="s">
        <v>5</v>
      </c>
      <c r="C2351" s="2" t="s">
        <v>32</v>
      </c>
      <c r="D2351" s="3">
        <v>83</v>
      </c>
      <c r="E2351" s="3">
        <v>52036.549800000001</v>
      </c>
      <c r="F2351" s="3">
        <v>61605.148699999998</v>
      </c>
      <c r="G2351" s="3">
        <v>36</v>
      </c>
      <c r="H2351" s="3">
        <v>3</v>
      </c>
      <c r="I2351" s="3">
        <v>3</v>
      </c>
      <c r="J2351" s="3">
        <v>6</v>
      </c>
      <c r="K2351" s="3">
        <v>0</v>
      </c>
      <c r="L2351" s="3">
        <v>0</v>
      </c>
      <c r="M2351" s="3">
        <v>0</v>
      </c>
      <c r="N2351" s="3">
        <v>0</v>
      </c>
      <c r="O2351" s="3">
        <v>0</v>
      </c>
      <c r="P2351" s="3">
        <v>1</v>
      </c>
      <c r="Q2351" s="3">
        <v>0</v>
      </c>
      <c r="R2351" s="3">
        <v>0</v>
      </c>
      <c r="S2351" s="3">
        <v>1</v>
      </c>
      <c r="T2351" s="3">
        <v>0</v>
      </c>
      <c r="U2351" s="3">
        <v>0</v>
      </c>
      <c r="V2351" s="3">
        <v>0</v>
      </c>
      <c r="W2351" s="3">
        <v>1</v>
      </c>
      <c r="X2351" s="3">
        <v>0</v>
      </c>
      <c r="Y2351" s="3">
        <v>11.03</v>
      </c>
      <c r="Z2351" s="3">
        <v>10</v>
      </c>
      <c r="AA2351" s="3">
        <v>0</v>
      </c>
      <c r="AB2351" s="3">
        <f t="shared" si="504"/>
        <v>1.1838822699963094</v>
      </c>
      <c r="AC2351" s="3">
        <f t="shared" si="505"/>
        <v>0.16879909739317495</v>
      </c>
      <c r="AD2351">
        <f t="shared" si="506"/>
        <v>0</v>
      </c>
      <c r="AE2351">
        <f t="shared" si="507"/>
        <v>0</v>
      </c>
      <c r="AF2351">
        <f t="shared" si="508"/>
        <v>0</v>
      </c>
      <c r="AG2351">
        <f t="shared" si="509"/>
        <v>0</v>
      </c>
      <c r="AH2351">
        <f t="shared" si="510"/>
        <v>0</v>
      </c>
      <c r="AI2351">
        <f t="shared" si="511"/>
        <v>0</v>
      </c>
      <c r="AJ2351">
        <f t="shared" si="512"/>
        <v>0</v>
      </c>
      <c r="AK2351">
        <f t="shared" si="513"/>
        <v>0</v>
      </c>
      <c r="AL2351">
        <f t="shared" si="514"/>
        <v>1</v>
      </c>
      <c r="AM2351">
        <f t="shared" si="515"/>
        <v>0</v>
      </c>
      <c r="AN2351">
        <f t="shared" si="516"/>
        <v>0</v>
      </c>
      <c r="AO2351">
        <f t="shared" si="517"/>
        <v>0</v>
      </c>
    </row>
    <row r="2352" spans="1:41" x14ac:dyDescent="0.2">
      <c r="A2352" s="3" t="s">
        <v>2</v>
      </c>
      <c r="B2352" s="3" t="s">
        <v>5</v>
      </c>
      <c r="C2352" s="2" t="s">
        <v>31</v>
      </c>
      <c r="D2352" s="3">
        <v>83</v>
      </c>
      <c r="E2352" s="3">
        <v>59535.9447</v>
      </c>
      <c r="F2352" s="3">
        <v>64202.560899999997</v>
      </c>
      <c r="G2352" s="3">
        <v>11</v>
      </c>
      <c r="H2352" s="3">
        <v>3</v>
      </c>
      <c r="I2352" s="3">
        <v>2</v>
      </c>
      <c r="J2352" s="3">
        <v>6</v>
      </c>
      <c r="K2352" s="3">
        <v>0</v>
      </c>
      <c r="L2352" s="3">
        <v>0</v>
      </c>
      <c r="M2352" s="3">
        <v>0</v>
      </c>
      <c r="N2352" s="3">
        <v>0</v>
      </c>
      <c r="O2352" s="3">
        <v>0</v>
      </c>
      <c r="P2352" s="3">
        <v>1</v>
      </c>
      <c r="Q2352" s="3">
        <v>0</v>
      </c>
      <c r="R2352" s="3">
        <v>0</v>
      </c>
      <c r="S2352" s="3">
        <v>1</v>
      </c>
      <c r="T2352" s="3">
        <v>1</v>
      </c>
      <c r="U2352" s="3">
        <v>0</v>
      </c>
      <c r="V2352" s="3">
        <v>1</v>
      </c>
      <c r="W2352" s="3">
        <v>0</v>
      </c>
      <c r="X2352" s="3">
        <v>0</v>
      </c>
      <c r="Y2352" s="3">
        <v>11.07</v>
      </c>
      <c r="Z2352" s="3">
        <v>0</v>
      </c>
      <c r="AA2352" s="3">
        <v>0</v>
      </c>
      <c r="AB2352" s="3">
        <f t="shared" si="504"/>
        <v>1.0783831721074546</v>
      </c>
      <c r="AC2352" s="3">
        <f t="shared" si="505"/>
        <v>7.5462856554390154E-2</v>
      </c>
      <c r="AD2352">
        <f t="shared" si="506"/>
        <v>0</v>
      </c>
      <c r="AE2352">
        <f t="shared" si="507"/>
        <v>0</v>
      </c>
      <c r="AF2352">
        <f t="shared" si="508"/>
        <v>1</v>
      </c>
      <c r="AG2352">
        <f t="shared" si="509"/>
        <v>0</v>
      </c>
      <c r="AH2352">
        <f t="shared" si="510"/>
        <v>0</v>
      </c>
      <c r="AI2352">
        <f t="shared" si="511"/>
        <v>0</v>
      </c>
      <c r="AJ2352">
        <f t="shared" si="512"/>
        <v>0</v>
      </c>
      <c r="AK2352">
        <f t="shared" si="513"/>
        <v>0</v>
      </c>
      <c r="AL2352">
        <f t="shared" si="514"/>
        <v>0</v>
      </c>
      <c r="AM2352">
        <f t="shared" si="515"/>
        <v>0</v>
      </c>
      <c r="AN2352">
        <f t="shared" si="516"/>
        <v>0</v>
      </c>
      <c r="AO2352">
        <f t="shared" si="517"/>
        <v>0</v>
      </c>
    </row>
    <row r="2353" spans="1:41" x14ac:dyDescent="0.2">
      <c r="A2353" s="3" t="s">
        <v>0</v>
      </c>
      <c r="B2353" s="3" t="s">
        <v>5</v>
      </c>
      <c r="C2353" s="2" t="s">
        <v>31</v>
      </c>
      <c r="D2353" s="3">
        <v>84</v>
      </c>
      <c r="E2353" s="3">
        <v>71500.550099999993</v>
      </c>
      <c r="F2353" s="3">
        <v>71500.573099999994</v>
      </c>
      <c r="G2353" s="3">
        <v>5</v>
      </c>
      <c r="H2353" s="3">
        <v>3</v>
      </c>
      <c r="I2353" s="3">
        <v>1</v>
      </c>
      <c r="J2353" s="3">
        <v>6</v>
      </c>
      <c r="K2353" s="3">
        <v>0</v>
      </c>
      <c r="L2353" s="3">
        <v>0</v>
      </c>
      <c r="M2353" s="3">
        <v>0</v>
      </c>
      <c r="N2353" s="3">
        <v>0</v>
      </c>
      <c r="O2353" s="3">
        <v>0</v>
      </c>
      <c r="P2353" s="3">
        <v>1</v>
      </c>
      <c r="Q2353" s="3">
        <v>0</v>
      </c>
      <c r="R2353" s="3">
        <v>0</v>
      </c>
      <c r="S2353" s="3">
        <v>1</v>
      </c>
      <c r="T2353" s="3">
        <v>0</v>
      </c>
      <c r="U2353" s="3">
        <v>1</v>
      </c>
      <c r="V2353" s="3">
        <v>0</v>
      </c>
      <c r="W2353" s="3">
        <v>0</v>
      </c>
      <c r="X2353" s="3">
        <v>0</v>
      </c>
      <c r="Y2353" s="3">
        <v>11.18</v>
      </c>
      <c r="Z2353" s="3">
        <v>11</v>
      </c>
      <c r="AA2353" s="3">
        <v>0</v>
      </c>
      <c r="AB2353" s="3">
        <f t="shared" si="504"/>
        <v>1.0000003216758468</v>
      </c>
      <c r="AC2353" s="3">
        <f t="shared" si="505"/>
        <v>3.216757951106153E-7</v>
      </c>
      <c r="AD2353">
        <f t="shared" si="506"/>
        <v>0</v>
      </c>
      <c r="AE2353">
        <f t="shared" si="507"/>
        <v>0</v>
      </c>
      <c r="AF2353">
        <f t="shared" si="508"/>
        <v>1</v>
      </c>
      <c r="AG2353">
        <f t="shared" si="509"/>
        <v>0</v>
      </c>
      <c r="AH2353">
        <f t="shared" si="510"/>
        <v>0</v>
      </c>
      <c r="AI2353">
        <f t="shared" si="511"/>
        <v>0</v>
      </c>
      <c r="AJ2353">
        <f t="shared" si="512"/>
        <v>0</v>
      </c>
      <c r="AK2353">
        <f t="shared" si="513"/>
        <v>0</v>
      </c>
      <c r="AL2353">
        <f t="shared" si="514"/>
        <v>0</v>
      </c>
      <c r="AM2353">
        <f t="shared" si="515"/>
        <v>0</v>
      </c>
      <c r="AN2353">
        <f t="shared" si="516"/>
        <v>0</v>
      </c>
      <c r="AO2353">
        <f t="shared" si="517"/>
        <v>0</v>
      </c>
    </row>
    <row r="2354" spans="1:41" x14ac:dyDescent="0.2">
      <c r="A2354" s="3" t="s">
        <v>0</v>
      </c>
      <c r="B2354" s="3" t="s">
        <v>5</v>
      </c>
      <c r="C2354" s="2" t="s">
        <v>37</v>
      </c>
      <c r="D2354" s="3">
        <v>84</v>
      </c>
      <c r="E2354" s="3">
        <v>55270.451399999998</v>
      </c>
      <c r="F2354" s="3">
        <v>55270.628299999997</v>
      </c>
      <c r="G2354" s="3">
        <v>77</v>
      </c>
      <c r="H2354" s="3">
        <v>3</v>
      </c>
      <c r="I2354" s="3">
        <v>4</v>
      </c>
      <c r="J2354" s="3">
        <v>6</v>
      </c>
      <c r="K2354" s="3">
        <v>0</v>
      </c>
      <c r="L2354" s="3">
        <v>0</v>
      </c>
      <c r="M2354" s="3">
        <v>0</v>
      </c>
      <c r="N2354" s="3">
        <v>0</v>
      </c>
      <c r="O2354" s="3">
        <v>0</v>
      </c>
      <c r="P2354" s="3">
        <v>1</v>
      </c>
      <c r="Q2354" s="3">
        <v>0</v>
      </c>
      <c r="R2354" s="3">
        <v>0</v>
      </c>
      <c r="S2354" s="3">
        <v>1</v>
      </c>
      <c r="T2354" s="3">
        <v>0</v>
      </c>
      <c r="U2354" s="3">
        <v>0</v>
      </c>
      <c r="V2354" s="3">
        <v>0</v>
      </c>
      <c r="W2354" s="3">
        <v>0</v>
      </c>
      <c r="X2354" s="3">
        <v>1</v>
      </c>
      <c r="Y2354" s="3">
        <v>10.92</v>
      </c>
      <c r="Z2354" s="3">
        <v>10</v>
      </c>
      <c r="AA2354" s="3">
        <v>0</v>
      </c>
      <c r="AB2354" s="3">
        <f t="shared" si="504"/>
        <v>1.0000032006252078</v>
      </c>
      <c r="AC2354" s="3">
        <f t="shared" si="505"/>
        <v>3.2006200857655054E-6</v>
      </c>
      <c r="AD2354">
        <f t="shared" si="506"/>
        <v>0</v>
      </c>
      <c r="AE2354">
        <f t="shared" si="507"/>
        <v>0</v>
      </c>
      <c r="AF2354">
        <f t="shared" si="508"/>
        <v>0</v>
      </c>
      <c r="AG2354">
        <f t="shared" si="509"/>
        <v>0</v>
      </c>
      <c r="AH2354">
        <f t="shared" si="510"/>
        <v>1</v>
      </c>
      <c r="AI2354">
        <f t="shared" si="511"/>
        <v>0</v>
      </c>
      <c r="AJ2354">
        <f t="shared" si="512"/>
        <v>0</v>
      </c>
      <c r="AK2354">
        <f t="shared" si="513"/>
        <v>0</v>
      </c>
      <c r="AL2354">
        <f t="shared" si="514"/>
        <v>0</v>
      </c>
      <c r="AM2354">
        <f t="shared" si="515"/>
        <v>0</v>
      </c>
      <c r="AN2354">
        <f t="shared" si="516"/>
        <v>0</v>
      </c>
      <c r="AO2354">
        <f t="shared" si="517"/>
        <v>0</v>
      </c>
    </row>
    <row r="2355" spans="1:41" x14ac:dyDescent="0.2">
      <c r="A2355" s="3" t="s">
        <v>0</v>
      </c>
      <c r="B2355" s="3" t="s">
        <v>5</v>
      </c>
      <c r="C2355" s="2" t="s">
        <v>35</v>
      </c>
      <c r="D2355" s="3">
        <v>84</v>
      </c>
      <c r="E2355" s="3">
        <v>66684.208100000003</v>
      </c>
      <c r="F2355" s="3">
        <v>68767.179399999994</v>
      </c>
      <c r="G2355" s="3">
        <v>22</v>
      </c>
      <c r="H2355" s="3">
        <v>3</v>
      </c>
      <c r="I2355" s="3">
        <v>3</v>
      </c>
      <c r="J2355" s="3">
        <v>6</v>
      </c>
      <c r="K2355" s="3">
        <v>0</v>
      </c>
      <c r="L2355" s="3">
        <v>0</v>
      </c>
      <c r="M2355" s="3">
        <v>0</v>
      </c>
      <c r="N2355" s="3">
        <v>0</v>
      </c>
      <c r="O2355" s="3">
        <v>0</v>
      </c>
      <c r="P2355" s="3">
        <v>1</v>
      </c>
      <c r="Q2355" s="3">
        <v>0</v>
      </c>
      <c r="R2355" s="3">
        <v>0</v>
      </c>
      <c r="S2355" s="3">
        <v>1</v>
      </c>
      <c r="T2355" s="3">
        <v>0</v>
      </c>
      <c r="U2355" s="3">
        <v>0</v>
      </c>
      <c r="V2355" s="3">
        <v>0</v>
      </c>
      <c r="W2355" s="3">
        <v>1</v>
      </c>
      <c r="X2355" s="3">
        <v>0</v>
      </c>
      <c r="Y2355" s="3">
        <v>11.14</v>
      </c>
      <c r="Z2355" s="3">
        <v>10</v>
      </c>
      <c r="AA2355" s="3">
        <v>0</v>
      </c>
      <c r="AB2355" s="3">
        <f t="shared" si="504"/>
        <v>1.0312363505445901</v>
      </c>
      <c r="AC2355" s="3">
        <f t="shared" si="505"/>
        <v>3.0758422743610216E-2</v>
      </c>
      <c r="AD2355">
        <f t="shared" si="506"/>
        <v>0</v>
      </c>
      <c r="AE2355">
        <f t="shared" si="507"/>
        <v>0</v>
      </c>
      <c r="AF2355">
        <f t="shared" si="508"/>
        <v>0</v>
      </c>
      <c r="AG2355">
        <f t="shared" si="509"/>
        <v>0</v>
      </c>
      <c r="AH2355">
        <f t="shared" si="510"/>
        <v>0</v>
      </c>
      <c r="AI2355">
        <f t="shared" si="511"/>
        <v>0</v>
      </c>
      <c r="AJ2355">
        <f t="shared" si="512"/>
        <v>0</v>
      </c>
      <c r="AK2355">
        <f t="shared" si="513"/>
        <v>1</v>
      </c>
      <c r="AL2355">
        <f t="shared" si="514"/>
        <v>0</v>
      </c>
      <c r="AM2355">
        <f t="shared" si="515"/>
        <v>0</v>
      </c>
      <c r="AN2355">
        <f t="shared" si="516"/>
        <v>0</v>
      </c>
      <c r="AO2355">
        <f t="shared" si="517"/>
        <v>0</v>
      </c>
    </row>
    <row r="2356" spans="1:41" x14ac:dyDescent="0.2">
      <c r="A2356" s="3" t="s">
        <v>0</v>
      </c>
      <c r="B2356" s="3" t="s">
        <v>5</v>
      </c>
      <c r="C2356" s="2" t="s">
        <v>41</v>
      </c>
      <c r="D2356" s="3">
        <v>84</v>
      </c>
      <c r="E2356" s="3">
        <v>46846.911999999997</v>
      </c>
      <c r="F2356" s="3">
        <v>46846.659800000001</v>
      </c>
      <c r="G2356" s="3">
        <v>47</v>
      </c>
      <c r="H2356" s="3">
        <v>3</v>
      </c>
      <c r="I2356" s="3">
        <v>3</v>
      </c>
      <c r="J2356" s="3">
        <v>6</v>
      </c>
      <c r="K2356" s="3">
        <v>0</v>
      </c>
      <c r="L2356" s="3">
        <v>0</v>
      </c>
      <c r="M2356" s="3">
        <v>0</v>
      </c>
      <c r="N2356" s="3">
        <v>0</v>
      </c>
      <c r="O2356" s="3">
        <v>0</v>
      </c>
      <c r="P2356" s="3">
        <v>1</v>
      </c>
      <c r="Q2356" s="3">
        <v>0</v>
      </c>
      <c r="R2356" s="3">
        <v>0</v>
      </c>
      <c r="S2356" s="3">
        <v>1</v>
      </c>
      <c r="T2356" s="3">
        <v>0</v>
      </c>
      <c r="U2356" s="3">
        <v>0</v>
      </c>
      <c r="V2356" s="3">
        <v>0</v>
      </c>
      <c r="W2356" s="3">
        <v>1</v>
      </c>
      <c r="X2356" s="3">
        <v>0</v>
      </c>
      <c r="Y2356" s="3">
        <v>10.75</v>
      </c>
      <c r="Z2356" s="3">
        <v>11</v>
      </c>
      <c r="AA2356" s="3">
        <v>0</v>
      </c>
      <c r="AB2356" s="3">
        <f t="shared" si="504"/>
        <v>0.99999461650748733</v>
      </c>
      <c r="AC2356" s="3">
        <f t="shared" si="505"/>
        <v>-5.3835070037150571E-6</v>
      </c>
      <c r="AD2356">
        <f t="shared" si="506"/>
        <v>0</v>
      </c>
      <c r="AE2356">
        <f t="shared" si="507"/>
        <v>0</v>
      </c>
      <c r="AF2356">
        <f t="shared" si="508"/>
        <v>0</v>
      </c>
      <c r="AG2356">
        <f t="shared" si="509"/>
        <v>0</v>
      </c>
      <c r="AH2356">
        <f t="shared" si="510"/>
        <v>0</v>
      </c>
      <c r="AI2356">
        <f t="shared" si="511"/>
        <v>0</v>
      </c>
      <c r="AJ2356">
        <f t="shared" si="512"/>
        <v>0</v>
      </c>
      <c r="AK2356">
        <f t="shared" si="513"/>
        <v>0</v>
      </c>
      <c r="AL2356">
        <f t="shared" si="514"/>
        <v>0</v>
      </c>
      <c r="AM2356">
        <f t="shared" si="515"/>
        <v>1</v>
      </c>
      <c r="AN2356">
        <f t="shared" si="516"/>
        <v>0</v>
      </c>
      <c r="AO2356">
        <f t="shared" si="517"/>
        <v>0</v>
      </c>
    </row>
    <row r="2357" spans="1:41" x14ac:dyDescent="0.2">
      <c r="A2357" s="3" t="s">
        <v>0</v>
      </c>
      <c r="B2357" s="3" t="s">
        <v>5</v>
      </c>
      <c r="C2357" s="2" t="s">
        <v>41</v>
      </c>
      <c r="D2357" s="3">
        <v>84</v>
      </c>
      <c r="E2357" s="3">
        <v>41293.803200000002</v>
      </c>
      <c r="F2357" s="3">
        <v>50371.258399999999</v>
      </c>
      <c r="G2357" s="3">
        <v>33</v>
      </c>
      <c r="H2357" s="3">
        <v>3</v>
      </c>
      <c r="I2357" s="3">
        <v>3</v>
      </c>
      <c r="J2357" s="3">
        <v>6</v>
      </c>
      <c r="K2357" s="3">
        <v>0</v>
      </c>
      <c r="L2357" s="3">
        <v>0</v>
      </c>
      <c r="M2357" s="3">
        <v>0</v>
      </c>
      <c r="N2357" s="3">
        <v>0</v>
      </c>
      <c r="O2357" s="3">
        <v>0</v>
      </c>
      <c r="P2357" s="3">
        <v>1</v>
      </c>
      <c r="Q2357" s="3">
        <v>0</v>
      </c>
      <c r="R2357" s="3">
        <v>0</v>
      </c>
      <c r="S2357" s="3">
        <v>1</v>
      </c>
      <c r="T2357" s="3">
        <v>0</v>
      </c>
      <c r="U2357" s="3">
        <v>0</v>
      </c>
      <c r="V2357" s="3">
        <v>0</v>
      </c>
      <c r="W2357" s="3">
        <v>1</v>
      </c>
      <c r="X2357" s="3">
        <v>0</v>
      </c>
      <c r="Y2357" s="3">
        <v>10.83</v>
      </c>
      <c r="Z2357" s="3">
        <v>11</v>
      </c>
      <c r="AA2357" s="3">
        <v>0</v>
      </c>
      <c r="AB2357" s="3">
        <f t="shared" si="504"/>
        <v>1.2198260876101621</v>
      </c>
      <c r="AC2357" s="3">
        <f t="shared" si="505"/>
        <v>0.19870829744457447</v>
      </c>
      <c r="AD2357">
        <f t="shared" si="506"/>
        <v>0</v>
      </c>
      <c r="AE2357">
        <f t="shared" si="507"/>
        <v>0</v>
      </c>
      <c r="AF2357">
        <f t="shared" si="508"/>
        <v>0</v>
      </c>
      <c r="AG2357">
        <f t="shared" si="509"/>
        <v>0</v>
      </c>
      <c r="AH2357">
        <f t="shared" si="510"/>
        <v>0</v>
      </c>
      <c r="AI2357">
        <f t="shared" si="511"/>
        <v>0</v>
      </c>
      <c r="AJ2357">
        <f t="shared" si="512"/>
        <v>0</v>
      </c>
      <c r="AK2357">
        <f t="shared" si="513"/>
        <v>0</v>
      </c>
      <c r="AL2357">
        <f t="shared" si="514"/>
        <v>0</v>
      </c>
      <c r="AM2357">
        <f t="shared" si="515"/>
        <v>1</v>
      </c>
      <c r="AN2357">
        <f t="shared" si="516"/>
        <v>0</v>
      </c>
      <c r="AO2357">
        <f t="shared" si="517"/>
        <v>0</v>
      </c>
    </row>
    <row r="2358" spans="1:41" x14ac:dyDescent="0.2">
      <c r="A2358" s="3" t="s">
        <v>2</v>
      </c>
      <c r="B2358" s="3" t="s">
        <v>5</v>
      </c>
      <c r="C2358" s="2" t="s">
        <v>31</v>
      </c>
      <c r="D2358" s="3">
        <v>84</v>
      </c>
      <c r="E2358" s="3">
        <v>97981.867199999993</v>
      </c>
      <c r="F2358" s="3">
        <v>100286.908</v>
      </c>
      <c r="G2358" s="3">
        <v>0</v>
      </c>
      <c r="H2358" s="3">
        <v>3</v>
      </c>
      <c r="I2358" s="3">
        <v>1</v>
      </c>
      <c r="J2358" s="3">
        <v>6</v>
      </c>
      <c r="K2358" s="3">
        <v>0</v>
      </c>
      <c r="L2358" s="3">
        <v>0</v>
      </c>
      <c r="M2358" s="3">
        <v>0</v>
      </c>
      <c r="N2358" s="3">
        <v>0</v>
      </c>
      <c r="O2358" s="3">
        <v>0</v>
      </c>
      <c r="P2358" s="3">
        <v>1</v>
      </c>
      <c r="Q2358" s="3">
        <v>0</v>
      </c>
      <c r="R2358" s="3">
        <v>0</v>
      </c>
      <c r="S2358" s="3">
        <v>1</v>
      </c>
      <c r="T2358" s="3">
        <v>1</v>
      </c>
      <c r="U2358" s="3">
        <v>1</v>
      </c>
      <c r="V2358" s="3">
        <v>0</v>
      </c>
      <c r="W2358" s="3">
        <v>0</v>
      </c>
      <c r="X2358" s="3">
        <v>0</v>
      </c>
      <c r="Y2358" s="3">
        <v>11.52</v>
      </c>
      <c r="Z2358" s="3">
        <v>4</v>
      </c>
      <c r="AA2358" s="3">
        <v>0</v>
      </c>
      <c r="AB2358" s="3">
        <f t="shared" si="504"/>
        <v>1.023525177319748</v>
      </c>
      <c r="AC2358" s="3">
        <f t="shared" si="505"/>
        <v>2.3252725054313819E-2</v>
      </c>
      <c r="AD2358">
        <f t="shared" si="506"/>
        <v>0</v>
      </c>
      <c r="AE2358">
        <f t="shared" si="507"/>
        <v>0</v>
      </c>
      <c r="AF2358">
        <f t="shared" si="508"/>
        <v>1</v>
      </c>
      <c r="AG2358">
        <f t="shared" si="509"/>
        <v>0</v>
      </c>
      <c r="AH2358">
        <f t="shared" si="510"/>
        <v>0</v>
      </c>
      <c r="AI2358">
        <f t="shared" si="511"/>
        <v>0</v>
      </c>
      <c r="AJ2358">
        <f t="shared" si="512"/>
        <v>0</v>
      </c>
      <c r="AK2358">
        <f t="shared" si="513"/>
        <v>0</v>
      </c>
      <c r="AL2358">
        <f t="shared" si="514"/>
        <v>0</v>
      </c>
      <c r="AM2358">
        <f t="shared" si="515"/>
        <v>0</v>
      </c>
      <c r="AN2358">
        <f t="shared" si="516"/>
        <v>0</v>
      </c>
      <c r="AO2358">
        <f t="shared" si="517"/>
        <v>0</v>
      </c>
    </row>
    <row r="2359" spans="1:41" x14ac:dyDescent="0.2">
      <c r="A2359" s="3" t="s">
        <v>2</v>
      </c>
      <c r="B2359" s="3" t="s">
        <v>5</v>
      </c>
      <c r="C2359" s="2" t="s">
        <v>32</v>
      </c>
      <c r="D2359" s="3">
        <v>84</v>
      </c>
      <c r="E2359" s="3">
        <v>52342.0193</v>
      </c>
      <c r="F2359" s="3">
        <v>59638.576999999997</v>
      </c>
      <c r="G2359" s="3">
        <v>36</v>
      </c>
      <c r="H2359" s="3">
        <v>3</v>
      </c>
      <c r="I2359" s="3">
        <v>3</v>
      </c>
      <c r="J2359" s="3">
        <v>6</v>
      </c>
      <c r="K2359" s="3">
        <v>0</v>
      </c>
      <c r="L2359" s="3">
        <v>0</v>
      </c>
      <c r="M2359" s="3">
        <v>0</v>
      </c>
      <c r="N2359" s="3">
        <v>0</v>
      </c>
      <c r="O2359" s="3">
        <v>0</v>
      </c>
      <c r="P2359" s="3">
        <v>1</v>
      </c>
      <c r="Q2359" s="3">
        <v>0</v>
      </c>
      <c r="R2359" s="3">
        <v>0</v>
      </c>
      <c r="S2359" s="3">
        <v>1</v>
      </c>
      <c r="T2359" s="3">
        <v>1</v>
      </c>
      <c r="U2359" s="3">
        <v>0</v>
      </c>
      <c r="V2359" s="3">
        <v>0</v>
      </c>
      <c r="W2359" s="3">
        <v>1</v>
      </c>
      <c r="X2359" s="3">
        <v>0</v>
      </c>
      <c r="Y2359" s="3">
        <v>11</v>
      </c>
      <c r="Z2359" s="3">
        <v>3</v>
      </c>
      <c r="AA2359" s="3">
        <v>0</v>
      </c>
      <c r="AB2359" s="3">
        <f t="shared" si="504"/>
        <v>1.1394015324127933</v>
      </c>
      <c r="AC2359" s="3">
        <f t="shared" si="505"/>
        <v>0.13050315299285992</v>
      </c>
      <c r="AD2359">
        <f t="shared" si="506"/>
        <v>0</v>
      </c>
      <c r="AE2359">
        <f t="shared" si="507"/>
        <v>0</v>
      </c>
      <c r="AF2359">
        <f t="shared" si="508"/>
        <v>0</v>
      </c>
      <c r="AG2359">
        <f t="shared" si="509"/>
        <v>0</v>
      </c>
      <c r="AH2359">
        <f t="shared" si="510"/>
        <v>0</v>
      </c>
      <c r="AI2359">
        <f t="shared" si="511"/>
        <v>0</v>
      </c>
      <c r="AJ2359">
        <f t="shared" si="512"/>
        <v>0</v>
      </c>
      <c r="AK2359">
        <f t="shared" si="513"/>
        <v>0</v>
      </c>
      <c r="AL2359">
        <f t="shared" si="514"/>
        <v>1</v>
      </c>
      <c r="AM2359">
        <f t="shared" si="515"/>
        <v>0</v>
      </c>
      <c r="AN2359">
        <f t="shared" si="516"/>
        <v>0</v>
      </c>
      <c r="AO2359">
        <f t="shared" si="517"/>
        <v>0</v>
      </c>
    </row>
    <row r="2360" spans="1:41" x14ac:dyDescent="0.2">
      <c r="A2360" s="3" t="s">
        <v>0</v>
      </c>
      <c r="B2360" s="3" t="s">
        <v>5</v>
      </c>
      <c r="C2360" s="2" t="s">
        <v>30</v>
      </c>
      <c r="D2360" s="3">
        <v>85</v>
      </c>
      <c r="E2360" s="3">
        <v>56564.705900000001</v>
      </c>
      <c r="F2360" s="3">
        <v>58212</v>
      </c>
      <c r="G2360" s="3">
        <v>36</v>
      </c>
      <c r="H2360" s="3">
        <v>3</v>
      </c>
      <c r="I2360" s="3">
        <v>3</v>
      </c>
      <c r="J2360" s="3">
        <v>6</v>
      </c>
      <c r="K2360" s="3">
        <v>0</v>
      </c>
      <c r="L2360" s="3">
        <v>0</v>
      </c>
      <c r="M2360" s="3">
        <v>0</v>
      </c>
      <c r="N2360" s="3">
        <v>0</v>
      </c>
      <c r="O2360" s="3">
        <v>0</v>
      </c>
      <c r="P2360" s="3">
        <v>1</v>
      </c>
      <c r="Q2360" s="3">
        <v>0</v>
      </c>
      <c r="R2360" s="3">
        <v>0</v>
      </c>
      <c r="S2360" s="3">
        <v>1</v>
      </c>
      <c r="T2360" s="3">
        <v>0</v>
      </c>
      <c r="U2360" s="3">
        <v>0</v>
      </c>
      <c r="V2360" s="3">
        <v>0</v>
      </c>
      <c r="W2360" s="3">
        <v>1</v>
      </c>
      <c r="X2360" s="3">
        <v>0</v>
      </c>
      <c r="Y2360" s="3">
        <v>10.97</v>
      </c>
      <c r="Z2360" s="3">
        <v>11</v>
      </c>
      <c r="AA2360" s="3">
        <v>0</v>
      </c>
      <c r="AB2360" s="3">
        <f t="shared" si="504"/>
        <v>1.0291222958519792</v>
      </c>
      <c r="AC2360" s="3">
        <f t="shared" si="505"/>
        <v>2.8706299014372626E-2</v>
      </c>
      <c r="AD2360">
        <f t="shared" si="506"/>
        <v>1</v>
      </c>
      <c r="AE2360">
        <f t="shared" si="507"/>
        <v>0</v>
      </c>
      <c r="AF2360">
        <f t="shared" si="508"/>
        <v>0</v>
      </c>
      <c r="AG2360">
        <f t="shared" si="509"/>
        <v>0</v>
      </c>
      <c r="AH2360">
        <f t="shared" si="510"/>
        <v>0</v>
      </c>
      <c r="AI2360">
        <f t="shared" si="511"/>
        <v>0</v>
      </c>
      <c r="AJ2360">
        <f t="shared" si="512"/>
        <v>0</v>
      </c>
      <c r="AK2360">
        <f t="shared" si="513"/>
        <v>0</v>
      </c>
      <c r="AL2360">
        <f t="shared" si="514"/>
        <v>0</v>
      </c>
      <c r="AM2360">
        <f t="shared" si="515"/>
        <v>0</v>
      </c>
      <c r="AN2360">
        <f t="shared" si="516"/>
        <v>0</v>
      </c>
      <c r="AO2360">
        <f t="shared" si="517"/>
        <v>0</v>
      </c>
    </row>
    <row r="2361" spans="1:41" x14ac:dyDescent="0.2">
      <c r="A2361" s="3" t="s">
        <v>0</v>
      </c>
      <c r="B2361" s="3" t="s">
        <v>5</v>
      </c>
      <c r="C2361" s="2" t="s">
        <v>41</v>
      </c>
      <c r="D2361" s="3">
        <v>85</v>
      </c>
      <c r="E2361" s="3">
        <v>59921.026700000002</v>
      </c>
      <c r="F2361" s="3">
        <v>68393.310500000007</v>
      </c>
      <c r="G2361" s="3">
        <v>14</v>
      </c>
      <c r="H2361" s="3">
        <v>3</v>
      </c>
      <c r="I2361" s="3">
        <v>2</v>
      </c>
      <c r="J2361" s="3">
        <v>6</v>
      </c>
      <c r="K2361" s="3">
        <v>0</v>
      </c>
      <c r="L2361" s="3">
        <v>0</v>
      </c>
      <c r="M2361" s="3">
        <v>0</v>
      </c>
      <c r="N2361" s="3">
        <v>0</v>
      </c>
      <c r="O2361" s="3">
        <v>0</v>
      </c>
      <c r="P2361" s="3">
        <v>1</v>
      </c>
      <c r="Q2361" s="3">
        <v>0</v>
      </c>
      <c r="R2361" s="3">
        <v>0</v>
      </c>
      <c r="S2361" s="3">
        <v>1</v>
      </c>
      <c r="T2361" s="3">
        <v>0</v>
      </c>
      <c r="U2361" s="3">
        <v>0</v>
      </c>
      <c r="V2361" s="3">
        <v>1</v>
      </c>
      <c r="W2361" s="3">
        <v>0</v>
      </c>
      <c r="X2361" s="3">
        <v>0</v>
      </c>
      <c r="Y2361" s="3">
        <v>11.13</v>
      </c>
      <c r="Z2361" s="3">
        <v>10</v>
      </c>
      <c r="AA2361" s="3">
        <v>0</v>
      </c>
      <c r="AB2361" s="3">
        <f t="shared" si="504"/>
        <v>1.1413908316761201</v>
      </c>
      <c r="AC2361" s="3">
        <f t="shared" si="505"/>
        <v>0.13224754656334564</v>
      </c>
      <c r="AD2361">
        <f t="shared" si="506"/>
        <v>0</v>
      </c>
      <c r="AE2361">
        <f t="shared" si="507"/>
        <v>0</v>
      </c>
      <c r="AF2361">
        <f t="shared" si="508"/>
        <v>0</v>
      </c>
      <c r="AG2361">
        <f t="shared" si="509"/>
        <v>0</v>
      </c>
      <c r="AH2361">
        <f t="shared" si="510"/>
        <v>0</v>
      </c>
      <c r="AI2361">
        <f t="shared" si="511"/>
        <v>0</v>
      </c>
      <c r="AJ2361">
        <f t="shared" si="512"/>
        <v>0</v>
      </c>
      <c r="AK2361">
        <f t="shared" si="513"/>
        <v>0</v>
      </c>
      <c r="AL2361">
        <f t="shared" si="514"/>
        <v>0</v>
      </c>
      <c r="AM2361">
        <f t="shared" si="515"/>
        <v>1</v>
      </c>
      <c r="AN2361">
        <f t="shared" si="516"/>
        <v>0</v>
      </c>
      <c r="AO2361">
        <f t="shared" si="517"/>
        <v>0</v>
      </c>
    </row>
    <row r="2362" spans="1:41" x14ac:dyDescent="0.2">
      <c r="A2362" s="3" t="s">
        <v>2</v>
      </c>
      <c r="B2362" s="3" t="s">
        <v>5</v>
      </c>
      <c r="C2362" s="2" t="s">
        <v>37</v>
      </c>
      <c r="D2362" s="3">
        <v>85</v>
      </c>
      <c r="E2362" s="3">
        <v>54620.210800000001</v>
      </c>
      <c r="F2362" s="3">
        <v>61721.220500000003</v>
      </c>
      <c r="G2362" s="3">
        <v>69</v>
      </c>
      <c r="H2362" s="3">
        <v>3</v>
      </c>
      <c r="I2362" s="3">
        <v>4</v>
      </c>
      <c r="J2362" s="3">
        <v>6</v>
      </c>
      <c r="K2362" s="3">
        <v>0</v>
      </c>
      <c r="L2362" s="3">
        <v>0</v>
      </c>
      <c r="M2362" s="3">
        <v>0</v>
      </c>
      <c r="N2362" s="3">
        <v>0</v>
      </c>
      <c r="O2362" s="3">
        <v>0</v>
      </c>
      <c r="P2362" s="3">
        <v>1</v>
      </c>
      <c r="Q2362" s="3">
        <v>0</v>
      </c>
      <c r="R2362" s="3">
        <v>0</v>
      </c>
      <c r="S2362" s="3">
        <v>1</v>
      </c>
      <c r="T2362" s="3">
        <v>1</v>
      </c>
      <c r="U2362" s="3">
        <v>0</v>
      </c>
      <c r="V2362" s="3">
        <v>0</v>
      </c>
      <c r="W2362" s="3">
        <v>0</v>
      </c>
      <c r="X2362" s="3">
        <v>1</v>
      </c>
      <c r="Y2362" s="3">
        <v>11.03</v>
      </c>
      <c r="Z2362" s="3">
        <v>2</v>
      </c>
      <c r="AA2362" s="3">
        <v>0</v>
      </c>
      <c r="AB2362" s="3">
        <f t="shared" si="504"/>
        <v>1.1300069991674218</v>
      </c>
      <c r="AC2362" s="3">
        <f t="shared" si="505"/>
        <v>0.12222382665853733</v>
      </c>
      <c r="AD2362">
        <f t="shared" si="506"/>
        <v>0</v>
      </c>
      <c r="AE2362">
        <f t="shared" si="507"/>
        <v>0</v>
      </c>
      <c r="AF2362">
        <f t="shared" si="508"/>
        <v>0</v>
      </c>
      <c r="AG2362">
        <f t="shared" si="509"/>
        <v>0</v>
      </c>
      <c r="AH2362">
        <f t="shared" si="510"/>
        <v>1</v>
      </c>
      <c r="AI2362">
        <f t="shared" si="511"/>
        <v>0</v>
      </c>
      <c r="AJ2362">
        <f t="shared" si="512"/>
        <v>0</v>
      </c>
      <c r="AK2362">
        <f t="shared" si="513"/>
        <v>0</v>
      </c>
      <c r="AL2362">
        <f t="shared" si="514"/>
        <v>0</v>
      </c>
      <c r="AM2362">
        <f t="shared" si="515"/>
        <v>0</v>
      </c>
      <c r="AN2362">
        <f t="shared" si="516"/>
        <v>0</v>
      </c>
      <c r="AO2362">
        <f t="shared" si="517"/>
        <v>0</v>
      </c>
    </row>
    <row r="2363" spans="1:41" x14ac:dyDescent="0.2">
      <c r="A2363" s="3" t="s">
        <v>0</v>
      </c>
      <c r="B2363" s="3" t="s">
        <v>5</v>
      </c>
      <c r="C2363" s="2" t="s">
        <v>37</v>
      </c>
      <c r="D2363" s="3">
        <v>86</v>
      </c>
      <c r="E2363" s="3">
        <v>45347.477299999999</v>
      </c>
      <c r="F2363" s="3">
        <v>48262.909800000001</v>
      </c>
      <c r="G2363" s="3">
        <v>26</v>
      </c>
      <c r="H2363" s="3">
        <v>3</v>
      </c>
      <c r="I2363" s="3">
        <v>3</v>
      </c>
      <c r="J2363" s="3">
        <v>6</v>
      </c>
      <c r="K2363" s="3">
        <v>0</v>
      </c>
      <c r="L2363" s="3">
        <v>0</v>
      </c>
      <c r="M2363" s="3">
        <v>0</v>
      </c>
      <c r="N2363" s="3">
        <v>0</v>
      </c>
      <c r="O2363" s="3">
        <v>0</v>
      </c>
      <c r="P2363" s="3">
        <v>1</v>
      </c>
      <c r="Q2363" s="3">
        <v>0</v>
      </c>
      <c r="R2363" s="3">
        <v>0</v>
      </c>
      <c r="S2363" s="3">
        <v>1</v>
      </c>
      <c r="T2363" s="3">
        <v>0</v>
      </c>
      <c r="U2363" s="3">
        <v>0</v>
      </c>
      <c r="V2363" s="3">
        <v>0</v>
      </c>
      <c r="W2363" s="3">
        <v>1</v>
      </c>
      <c r="X2363" s="3">
        <v>0</v>
      </c>
      <c r="Y2363" s="3">
        <v>10.78</v>
      </c>
      <c r="Z2363" s="3">
        <v>10</v>
      </c>
      <c r="AA2363" s="3">
        <v>0</v>
      </c>
      <c r="AB2363" s="3">
        <f t="shared" si="504"/>
        <v>1.0642909522995672</v>
      </c>
      <c r="AC2363" s="3">
        <f t="shared" si="505"/>
        <v>6.2308804947798072E-2</v>
      </c>
      <c r="AD2363">
        <f t="shared" si="506"/>
        <v>0</v>
      </c>
      <c r="AE2363">
        <f t="shared" si="507"/>
        <v>0</v>
      </c>
      <c r="AF2363">
        <f t="shared" si="508"/>
        <v>0</v>
      </c>
      <c r="AG2363">
        <f t="shared" si="509"/>
        <v>0</v>
      </c>
      <c r="AH2363">
        <f t="shared" si="510"/>
        <v>1</v>
      </c>
      <c r="AI2363">
        <f t="shared" si="511"/>
        <v>0</v>
      </c>
      <c r="AJ2363">
        <f t="shared" si="512"/>
        <v>0</v>
      </c>
      <c r="AK2363">
        <f t="shared" si="513"/>
        <v>0</v>
      </c>
      <c r="AL2363">
        <f t="shared" si="514"/>
        <v>0</v>
      </c>
      <c r="AM2363">
        <f t="shared" si="515"/>
        <v>0</v>
      </c>
      <c r="AN2363">
        <f t="shared" si="516"/>
        <v>0</v>
      </c>
      <c r="AO2363">
        <f t="shared" si="517"/>
        <v>0</v>
      </c>
    </row>
    <row r="2364" spans="1:41" x14ac:dyDescent="0.2">
      <c r="A2364" s="3" t="s">
        <v>0</v>
      </c>
      <c r="B2364" s="3" t="s">
        <v>5</v>
      </c>
      <c r="C2364" s="2" t="s">
        <v>37</v>
      </c>
      <c r="D2364" s="3">
        <v>87</v>
      </c>
      <c r="E2364" s="3">
        <v>66752.069699999993</v>
      </c>
      <c r="F2364" s="3">
        <v>67818.966199999995</v>
      </c>
      <c r="G2364" s="3">
        <v>5</v>
      </c>
      <c r="H2364" s="3">
        <v>3</v>
      </c>
      <c r="I2364" s="3">
        <v>1</v>
      </c>
      <c r="J2364" s="3">
        <v>6</v>
      </c>
      <c r="K2364" s="3">
        <v>0</v>
      </c>
      <c r="L2364" s="3">
        <v>0</v>
      </c>
      <c r="M2364" s="3">
        <v>0</v>
      </c>
      <c r="N2364" s="3">
        <v>0</v>
      </c>
      <c r="O2364" s="3">
        <v>0</v>
      </c>
      <c r="P2364" s="3">
        <v>1</v>
      </c>
      <c r="Q2364" s="3">
        <v>0</v>
      </c>
      <c r="R2364" s="3">
        <v>0</v>
      </c>
      <c r="S2364" s="3">
        <v>1</v>
      </c>
      <c r="T2364" s="3">
        <v>0</v>
      </c>
      <c r="U2364" s="3">
        <v>1</v>
      </c>
      <c r="V2364" s="3">
        <v>0</v>
      </c>
      <c r="W2364" s="3">
        <v>0</v>
      </c>
      <c r="X2364" s="3">
        <v>0</v>
      </c>
      <c r="Y2364" s="3">
        <v>11.12</v>
      </c>
      <c r="Z2364" s="3">
        <v>12</v>
      </c>
      <c r="AA2364" s="3">
        <v>0</v>
      </c>
      <c r="AB2364" s="3">
        <f t="shared" si="504"/>
        <v>1.0159829725848935</v>
      </c>
      <c r="AC2364" s="3">
        <f t="shared" si="505"/>
        <v>1.5856589749014913E-2</v>
      </c>
      <c r="AD2364">
        <f t="shared" si="506"/>
        <v>0</v>
      </c>
      <c r="AE2364">
        <f t="shared" si="507"/>
        <v>0</v>
      </c>
      <c r="AF2364">
        <f t="shared" si="508"/>
        <v>0</v>
      </c>
      <c r="AG2364">
        <f t="shared" si="509"/>
        <v>0</v>
      </c>
      <c r="AH2364">
        <f t="shared" si="510"/>
        <v>1</v>
      </c>
      <c r="AI2364">
        <f t="shared" si="511"/>
        <v>0</v>
      </c>
      <c r="AJ2364">
        <f t="shared" si="512"/>
        <v>0</v>
      </c>
      <c r="AK2364">
        <f t="shared" si="513"/>
        <v>0</v>
      </c>
      <c r="AL2364">
        <f t="shared" si="514"/>
        <v>0</v>
      </c>
      <c r="AM2364">
        <f t="shared" si="515"/>
        <v>0</v>
      </c>
      <c r="AN2364">
        <f t="shared" si="516"/>
        <v>0</v>
      </c>
      <c r="AO2364">
        <f t="shared" si="517"/>
        <v>0</v>
      </c>
    </row>
    <row r="2365" spans="1:41" x14ac:dyDescent="0.2">
      <c r="A2365" s="3" t="s">
        <v>0</v>
      </c>
      <c r="B2365" s="3" t="s">
        <v>5</v>
      </c>
      <c r="C2365" s="2" t="s">
        <v>38</v>
      </c>
      <c r="D2365" s="3">
        <v>87</v>
      </c>
      <c r="E2365" s="3">
        <v>65223.729399999997</v>
      </c>
      <c r="F2365" s="3">
        <v>73758.870800000004</v>
      </c>
      <c r="G2365" s="3">
        <v>9</v>
      </c>
      <c r="H2365" s="3">
        <v>3</v>
      </c>
      <c r="I2365" s="3">
        <v>1</v>
      </c>
      <c r="J2365" s="3">
        <v>6</v>
      </c>
      <c r="K2365" s="3">
        <v>0</v>
      </c>
      <c r="L2365" s="3">
        <v>0</v>
      </c>
      <c r="M2365" s="3">
        <v>0</v>
      </c>
      <c r="N2365" s="3">
        <v>0</v>
      </c>
      <c r="O2365" s="3">
        <v>0</v>
      </c>
      <c r="P2365" s="3">
        <v>1</v>
      </c>
      <c r="Q2365" s="3">
        <v>0</v>
      </c>
      <c r="R2365" s="3">
        <v>0</v>
      </c>
      <c r="S2365" s="3">
        <v>1</v>
      </c>
      <c r="T2365" s="3">
        <v>0</v>
      </c>
      <c r="U2365" s="3">
        <v>1</v>
      </c>
      <c r="V2365" s="3">
        <v>0</v>
      </c>
      <c r="W2365" s="3">
        <v>0</v>
      </c>
      <c r="X2365" s="3">
        <v>0</v>
      </c>
      <c r="Y2365" s="3">
        <v>11.21</v>
      </c>
      <c r="Z2365" s="3">
        <v>10</v>
      </c>
      <c r="AA2365" s="3">
        <v>0</v>
      </c>
      <c r="AB2365" s="3">
        <f t="shared" si="504"/>
        <v>1.1308594506710314</v>
      </c>
      <c r="AC2365" s="3">
        <f t="shared" si="505"/>
        <v>0.12297791944811061</v>
      </c>
      <c r="AD2365">
        <f t="shared" si="506"/>
        <v>0</v>
      </c>
      <c r="AE2365">
        <f t="shared" si="507"/>
        <v>0</v>
      </c>
      <c r="AF2365">
        <f t="shared" si="508"/>
        <v>0</v>
      </c>
      <c r="AG2365">
        <f t="shared" si="509"/>
        <v>0</v>
      </c>
      <c r="AH2365">
        <f t="shared" si="510"/>
        <v>0</v>
      </c>
      <c r="AI2365">
        <f t="shared" si="511"/>
        <v>1</v>
      </c>
      <c r="AJ2365">
        <f t="shared" si="512"/>
        <v>0</v>
      </c>
      <c r="AK2365">
        <f t="shared" si="513"/>
        <v>0</v>
      </c>
      <c r="AL2365">
        <f t="shared" si="514"/>
        <v>0</v>
      </c>
      <c r="AM2365">
        <f t="shared" si="515"/>
        <v>0</v>
      </c>
      <c r="AN2365">
        <f t="shared" si="516"/>
        <v>0</v>
      </c>
      <c r="AO2365">
        <f t="shared" si="517"/>
        <v>0</v>
      </c>
    </row>
    <row r="2366" spans="1:41" x14ac:dyDescent="0.2">
      <c r="A2366" s="3" t="s">
        <v>0</v>
      </c>
      <c r="B2366" s="3" t="s">
        <v>5</v>
      </c>
      <c r="C2366" s="2" t="s">
        <v>30</v>
      </c>
      <c r="D2366" s="3">
        <v>88</v>
      </c>
      <c r="E2366" s="3">
        <v>60144.5</v>
      </c>
      <c r="F2366" s="3">
        <v>63099</v>
      </c>
      <c r="G2366" s="3">
        <v>27</v>
      </c>
      <c r="H2366" s="3">
        <v>3</v>
      </c>
      <c r="I2366" s="3">
        <v>3</v>
      </c>
      <c r="J2366" s="3">
        <v>6</v>
      </c>
      <c r="K2366" s="3">
        <v>0</v>
      </c>
      <c r="L2366" s="3">
        <v>0</v>
      </c>
      <c r="M2366" s="3">
        <v>0</v>
      </c>
      <c r="N2366" s="3">
        <v>0</v>
      </c>
      <c r="O2366" s="3">
        <v>0</v>
      </c>
      <c r="P2366" s="3">
        <v>1</v>
      </c>
      <c r="Q2366" s="3">
        <v>0</v>
      </c>
      <c r="R2366" s="3">
        <v>0</v>
      </c>
      <c r="S2366" s="3">
        <v>1</v>
      </c>
      <c r="T2366" s="3">
        <v>0</v>
      </c>
      <c r="U2366" s="3">
        <v>0</v>
      </c>
      <c r="V2366" s="3">
        <v>0</v>
      </c>
      <c r="W2366" s="3">
        <v>1</v>
      </c>
      <c r="X2366" s="3">
        <v>0</v>
      </c>
      <c r="Y2366" s="3">
        <v>11.05</v>
      </c>
      <c r="Z2366" s="3">
        <v>13</v>
      </c>
      <c r="AA2366" s="3">
        <v>0</v>
      </c>
      <c r="AB2366" s="3">
        <f t="shared" si="504"/>
        <v>1.049123361238351</v>
      </c>
      <c r="AC2366" s="3">
        <f t="shared" si="505"/>
        <v>4.7954921392565415E-2</v>
      </c>
      <c r="AD2366">
        <f t="shared" si="506"/>
        <v>1</v>
      </c>
      <c r="AE2366">
        <f t="shared" si="507"/>
        <v>0</v>
      </c>
      <c r="AF2366">
        <f t="shared" si="508"/>
        <v>0</v>
      </c>
      <c r="AG2366">
        <f t="shared" si="509"/>
        <v>0</v>
      </c>
      <c r="AH2366">
        <f t="shared" si="510"/>
        <v>0</v>
      </c>
      <c r="AI2366">
        <f t="shared" si="511"/>
        <v>0</v>
      </c>
      <c r="AJ2366">
        <f t="shared" si="512"/>
        <v>0</v>
      </c>
      <c r="AK2366">
        <f t="shared" si="513"/>
        <v>0</v>
      </c>
      <c r="AL2366">
        <f t="shared" si="514"/>
        <v>0</v>
      </c>
      <c r="AM2366">
        <f t="shared" si="515"/>
        <v>0</v>
      </c>
      <c r="AN2366">
        <f t="shared" si="516"/>
        <v>0</v>
      </c>
      <c r="AO2366">
        <f t="shared" si="517"/>
        <v>0</v>
      </c>
    </row>
    <row r="2367" spans="1:41" x14ac:dyDescent="0.2">
      <c r="A2367" s="3" t="s">
        <v>0</v>
      </c>
      <c r="B2367" s="3" t="s">
        <v>5</v>
      </c>
      <c r="C2367" s="2" t="s">
        <v>34</v>
      </c>
      <c r="D2367" s="3">
        <v>88</v>
      </c>
      <c r="E2367" s="3">
        <v>54777.606800000001</v>
      </c>
      <c r="F2367" s="3">
        <v>54778.056900000003</v>
      </c>
      <c r="G2367" s="3">
        <v>36</v>
      </c>
      <c r="H2367" s="3">
        <v>3</v>
      </c>
      <c r="I2367" s="3">
        <v>3</v>
      </c>
      <c r="J2367" s="3">
        <v>6</v>
      </c>
      <c r="K2367" s="3">
        <v>0</v>
      </c>
      <c r="L2367" s="3">
        <v>0</v>
      </c>
      <c r="M2367" s="3">
        <v>0</v>
      </c>
      <c r="N2367" s="3">
        <v>0</v>
      </c>
      <c r="O2367" s="3">
        <v>0</v>
      </c>
      <c r="P2367" s="3">
        <v>1</v>
      </c>
      <c r="Q2367" s="3">
        <v>0</v>
      </c>
      <c r="R2367" s="3">
        <v>0</v>
      </c>
      <c r="S2367" s="3">
        <v>1</v>
      </c>
      <c r="T2367" s="3">
        <v>0</v>
      </c>
      <c r="U2367" s="3">
        <v>0</v>
      </c>
      <c r="V2367" s="3">
        <v>0</v>
      </c>
      <c r="W2367" s="3">
        <v>1</v>
      </c>
      <c r="X2367" s="3">
        <v>0</v>
      </c>
      <c r="Y2367" s="3">
        <v>10.91</v>
      </c>
      <c r="Z2367" s="3">
        <v>11</v>
      </c>
      <c r="AA2367" s="3">
        <v>0</v>
      </c>
      <c r="AB2367" s="3">
        <f t="shared" si="504"/>
        <v>1.0000082168613471</v>
      </c>
      <c r="AC2367" s="3">
        <f t="shared" si="505"/>
        <v>8.2168275888898085E-6</v>
      </c>
      <c r="AD2367">
        <f t="shared" si="506"/>
        <v>0</v>
      </c>
      <c r="AE2367">
        <f t="shared" si="507"/>
        <v>1</v>
      </c>
      <c r="AF2367">
        <f t="shared" si="508"/>
        <v>0</v>
      </c>
      <c r="AG2367">
        <f t="shared" si="509"/>
        <v>0</v>
      </c>
      <c r="AH2367">
        <f t="shared" si="510"/>
        <v>0</v>
      </c>
      <c r="AI2367">
        <f t="shared" si="511"/>
        <v>0</v>
      </c>
      <c r="AJ2367">
        <f t="shared" si="512"/>
        <v>0</v>
      </c>
      <c r="AK2367">
        <f t="shared" si="513"/>
        <v>0</v>
      </c>
      <c r="AL2367">
        <f t="shared" si="514"/>
        <v>0</v>
      </c>
      <c r="AM2367">
        <f t="shared" si="515"/>
        <v>0</v>
      </c>
      <c r="AN2367">
        <f t="shared" si="516"/>
        <v>0</v>
      </c>
      <c r="AO2367">
        <f t="shared" si="517"/>
        <v>0</v>
      </c>
    </row>
    <row r="2368" spans="1:41" x14ac:dyDescent="0.2">
      <c r="A2368" s="3" t="s">
        <v>0</v>
      </c>
      <c r="B2368" s="3" t="s">
        <v>5</v>
      </c>
      <c r="C2368" s="2" t="s">
        <v>31</v>
      </c>
      <c r="D2368" s="3">
        <v>88</v>
      </c>
      <c r="E2368" s="3">
        <v>51715.563099999999</v>
      </c>
      <c r="F2368" s="3">
        <v>54741.385699999999</v>
      </c>
      <c r="G2368" s="3">
        <v>37</v>
      </c>
      <c r="H2368" s="3">
        <v>3</v>
      </c>
      <c r="I2368" s="3">
        <v>3</v>
      </c>
      <c r="J2368" s="3">
        <v>6</v>
      </c>
      <c r="K2368" s="3">
        <v>0</v>
      </c>
      <c r="L2368" s="3">
        <v>0</v>
      </c>
      <c r="M2368" s="3">
        <v>0</v>
      </c>
      <c r="N2368" s="3">
        <v>0</v>
      </c>
      <c r="O2368" s="3">
        <v>0</v>
      </c>
      <c r="P2368" s="3">
        <v>1</v>
      </c>
      <c r="Q2368" s="3">
        <v>0</v>
      </c>
      <c r="R2368" s="3">
        <v>0</v>
      </c>
      <c r="S2368" s="3">
        <v>1</v>
      </c>
      <c r="T2368" s="3">
        <v>0</v>
      </c>
      <c r="U2368" s="3">
        <v>0</v>
      </c>
      <c r="V2368" s="3">
        <v>0</v>
      </c>
      <c r="W2368" s="3">
        <v>1</v>
      </c>
      <c r="X2368" s="3">
        <v>0</v>
      </c>
      <c r="Y2368" s="3">
        <v>10.91</v>
      </c>
      <c r="Z2368" s="3">
        <v>11</v>
      </c>
      <c r="AA2368" s="3">
        <v>0</v>
      </c>
      <c r="AB2368" s="3">
        <f t="shared" si="504"/>
        <v>1.058508936548735</v>
      </c>
      <c r="AC2368" s="3">
        <f t="shared" si="505"/>
        <v>5.6861254210648769E-2</v>
      </c>
      <c r="AD2368">
        <f t="shared" si="506"/>
        <v>0</v>
      </c>
      <c r="AE2368">
        <f t="shared" si="507"/>
        <v>0</v>
      </c>
      <c r="AF2368">
        <f t="shared" si="508"/>
        <v>1</v>
      </c>
      <c r="AG2368">
        <f t="shared" si="509"/>
        <v>0</v>
      </c>
      <c r="AH2368">
        <f t="shared" si="510"/>
        <v>0</v>
      </c>
      <c r="AI2368">
        <f t="shared" si="511"/>
        <v>0</v>
      </c>
      <c r="AJ2368">
        <f t="shared" si="512"/>
        <v>0</v>
      </c>
      <c r="AK2368">
        <f t="shared" si="513"/>
        <v>0</v>
      </c>
      <c r="AL2368">
        <f t="shared" si="514"/>
        <v>0</v>
      </c>
      <c r="AM2368">
        <f t="shared" si="515"/>
        <v>0</v>
      </c>
      <c r="AN2368">
        <f t="shared" si="516"/>
        <v>0</v>
      </c>
      <c r="AO2368">
        <f t="shared" si="517"/>
        <v>0</v>
      </c>
    </row>
    <row r="2369" spans="1:41" x14ac:dyDescent="0.2">
      <c r="A2369" s="3" t="s">
        <v>0</v>
      </c>
      <c r="B2369" s="3" t="s">
        <v>5</v>
      </c>
      <c r="C2369" s="2" t="s">
        <v>37</v>
      </c>
      <c r="D2369" s="3">
        <v>88</v>
      </c>
      <c r="E2369" s="3">
        <v>55923.647599999997</v>
      </c>
      <c r="F2369" s="3">
        <v>62782.5458</v>
      </c>
      <c r="G2369" s="3">
        <v>18</v>
      </c>
      <c r="H2369" s="3">
        <v>3</v>
      </c>
      <c r="I2369" s="3">
        <v>2</v>
      </c>
      <c r="J2369" s="3">
        <v>6</v>
      </c>
      <c r="K2369" s="3">
        <v>0</v>
      </c>
      <c r="L2369" s="3">
        <v>0</v>
      </c>
      <c r="M2369" s="3">
        <v>0</v>
      </c>
      <c r="N2369" s="3">
        <v>0</v>
      </c>
      <c r="O2369" s="3">
        <v>0</v>
      </c>
      <c r="P2369" s="3">
        <v>1</v>
      </c>
      <c r="Q2369" s="3">
        <v>0</v>
      </c>
      <c r="R2369" s="3">
        <v>0</v>
      </c>
      <c r="S2369" s="3">
        <v>1</v>
      </c>
      <c r="T2369" s="3">
        <v>0</v>
      </c>
      <c r="U2369" s="3">
        <v>0</v>
      </c>
      <c r="V2369" s="3">
        <v>1</v>
      </c>
      <c r="W2369" s="3">
        <v>0</v>
      </c>
      <c r="X2369" s="3">
        <v>0</v>
      </c>
      <c r="Y2369" s="3">
        <v>11.05</v>
      </c>
      <c r="Z2369" s="3">
        <v>10</v>
      </c>
      <c r="AA2369" s="3">
        <v>0</v>
      </c>
      <c r="AB2369" s="3">
        <f t="shared" si="504"/>
        <v>1.1226475470459121</v>
      </c>
      <c r="AC2369" s="3">
        <f t="shared" si="505"/>
        <v>0.1156897770258971</v>
      </c>
      <c r="AD2369">
        <f t="shared" si="506"/>
        <v>0</v>
      </c>
      <c r="AE2369">
        <f t="shared" si="507"/>
        <v>0</v>
      </c>
      <c r="AF2369">
        <f t="shared" si="508"/>
        <v>0</v>
      </c>
      <c r="AG2369">
        <f t="shared" si="509"/>
        <v>0</v>
      </c>
      <c r="AH2369">
        <f t="shared" si="510"/>
        <v>1</v>
      </c>
      <c r="AI2369">
        <f t="shared" si="511"/>
        <v>0</v>
      </c>
      <c r="AJ2369">
        <f t="shared" si="512"/>
        <v>0</v>
      </c>
      <c r="AK2369">
        <f t="shared" si="513"/>
        <v>0</v>
      </c>
      <c r="AL2369">
        <f t="shared" si="514"/>
        <v>0</v>
      </c>
      <c r="AM2369">
        <f t="shared" si="515"/>
        <v>0</v>
      </c>
      <c r="AN2369">
        <f t="shared" si="516"/>
        <v>0</v>
      </c>
      <c r="AO2369">
        <f t="shared" si="517"/>
        <v>0</v>
      </c>
    </row>
    <row r="2370" spans="1:41" x14ac:dyDescent="0.2">
      <c r="A2370" s="3" t="s">
        <v>0</v>
      </c>
      <c r="B2370" s="3" t="s">
        <v>5</v>
      </c>
      <c r="C2370" s="2" t="s">
        <v>35</v>
      </c>
      <c r="D2370" s="3">
        <v>88</v>
      </c>
      <c r="E2370" s="3">
        <v>51705.902199999997</v>
      </c>
      <c r="F2370" s="3">
        <v>58665.914400000001</v>
      </c>
      <c r="G2370" s="3">
        <v>36</v>
      </c>
      <c r="H2370" s="3">
        <v>3</v>
      </c>
      <c r="I2370" s="3">
        <v>3</v>
      </c>
      <c r="J2370" s="3">
        <v>6</v>
      </c>
      <c r="K2370" s="3">
        <v>0</v>
      </c>
      <c r="L2370" s="3">
        <v>0</v>
      </c>
      <c r="M2370" s="3">
        <v>0</v>
      </c>
      <c r="N2370" s="3">
        <v>0</v>
      </c>
      <c r="O2370" s="3">
        <v>0</v>
      </c>
      <c r="P2370" s="3">
        <v>1</v>
      </c>
      <c r="Q2370" s="3">
        <v>0</v>
      </c>
      <c r="R2370" s="3">
        <v>0</v>
      </c>
      <c r="S2370" s="3">
        <v>1</v>
      </c>
      <c r="T2370" s="3">
        <v>0</v>
      </c>
      <c r="U2370" s="3">
        <v>0</v>
      </c>
      <c r="V2370" s="3">
        <v>0</v>
      </c>
      <c r="W2370" s="3">
        <v>1</v>
      </c>
      <c r="X2370" s="3">
        <v>0</v>
      </c>
      <c r="Y2370" s="3">
        <v>10.98</v>
      </c>
      <c r="Z2370" s="3">
        <v>11</v>
      </c>
      <c r="AA2370" s="3">
        <v>0</v>
      </c>
      <c r="AB2370" s="3">
        <f t="shared" si="504"/>
        <v>1.1346076928138391</v>
      </c>
      <c r="AC2370" s="3">
        <f t="shared" si="505"/>
        <v>0.12628694608639165</v>
      </c>
      <c r="AD2370">
        <f t="shared" si="506"/>
        <v>0</v>
      </c>
      <c r="AE2370">
        <f t="shared" si="507"/>
        <v>0</v>
      </c>
      <c r="AF2370">
        <f t="shared" si="508"/>
        <v>0</v>
      </c>
      <c r="AG2370">
        <f t="shared" si="509"/>
        <v>0</v>
      </c>
      <c r="AH2370">
        <f t="shared" si="510"/>
        <v>0</v>
      </c>
      <c r="AI2370">
        <f t="shared" si="511"/>
        <v>0</v>
      </c>
      <c r="AJ2370">
        <f t="shared" si="512"/>
        <v>0</v>
      </c>
      <c r="AK2370">
        <f t="shared" si="513"/>
        <v>1</v>
      </c>
      <c r="AL2370">
        <f t="shared" si="514"/>
        <v>0</v>
      </c>
      <c r="AM2370">
        <f t="shared" si="515"/>
        <v>0</v>
      </c>
      <c r="AN2370">
        <f t="shared" si="516"/>
        <v>0</v>
      </c>
      <c r="AO2370">
        <f t="shared" si="517"/>
        <v>0</v>
      </c>
    </row>
    <row r="2371" spans="1:41" x14ac:dyDescent="0.2">
      <c r="A2371" s="3" t="s">
        <v>0</v>
      </c>
      <c r="B2371" s="3" t="s">
        <v>5</v>
      </c>
      <c r="C2371" s="2" t="s">
        <v>35</v>
      </c>
      <c r="D2371" s="3">
        <v>88</v>
      </c>
      <c r="E2371" s="3">
        <v>44786.419500000004</v>
      </c>
      <c r="F2371" s="3">
        <v>45383.065799999997</v>
      </c>
      <c r="G2371" s="3">
        <v>66</v>
      </c>
      <c r="H2371" s="3">
        <v>3</v>
      </c>
      <c r="I2371" s="3">
        <v>4</v>
      </c>
      <c r="J2371" s="3">
        <v>6</v>
      </c>
      <c r="K2371" s="3">
        <v>0</v>
      </c>
      <c r="L2371" s="3">
        <v>0</v>
      </c>
      <c r="M2371" s="3">
        <v>0</v>
      </c>
      <c r="N2371" s="3">
        <v>0</v>
      </c>
      <c r="O2371" s="3">
        <v>0</v>
      </c>
      <c r="P2371" s="3">
        <v>1</v>
      </c>
      <c r="Q2371" s="3">
        <v>0</v>
      </c>
      <c r="R2371" s="3">
        <v>0</v>
      </c>
      <c r="S2371" s="3">
        <v>1</v>
      </c>
      <c r="T2371" s="3">
        <v>0</v>
      </c>
      <c r="U2371" s="3">
        <v>0</v>
      </c>
      <c r="V2371" s="3">
        <v>0</v>
      </c>
      <c r="W2371" s="3">
        <v>0</v>
      </c>
      <c r="X2371" s="3">
        <v>1</v>
      </c>
      <c r="Y2371" s="3">
        <v>10.72</v>
      </c>
      <c r="Z2371" s="3">
        <v>24</v>
      </c>
      <c r="AA2371" s="3">
        <v>1</v>
      </c>
      <c r="AB2371" s="3">
        <f t="shared" ref="AB2371:AB2434" si="518">F2371/E2371</f>
        <v>1.0133220361587509</v>
      </c>
      <c r="AC2371" s="3">
        <f t="shared" ref="AC2371:AC2434" si="519">LN(AB2371)</f>
        <v>1.3234078160326927E-2</v>
      </c>
      <c r="AD2371">
        <f t="shared" ref="AD2371:AD2434" si="520">IF(C2371="Januar",1,0)</f>
        <v>0</v>
      </c>
      <c r="AE2371">
        <f t="shared" ref="AE2371:AE2434" si="521">IF(C2371="Februar",1,0)</f>
        <v>0</v>
      </c>
      <c r="AF2371">
        <f t="shared" ref="AF2371:AF2434" si="522">IF(C2371="Mars",1,0)</f>
        <v>0</v>
      </c>
      <c r="AG2371">
        <f t="shared" ref="AG2371:AG2434" si="523">IF(C2371="April",1,0)</f>
        <v>0</v>
      </c>
      <c r="AH2371">
        <f t="shared" ref="AH2371:AH2434" si="524">IF(C2371="Mai",1,0)</f>
        <v>0</v>
      </c>
      <c r="AI2371">
        <f t="shared" ref="AI2371:AI2434" si="525">IF(C2371="Juni",1,0)</f>
        <v>0</v>
      </c>
      <c r="AJ2371">
        <f t="shared" ref="AJ2371:AJ2434" si="526">IF(C2371="Juli",1,0)</f>
        <v>0</v>
      </c>
      <c r="AK2371">
        <f t="shared" ref="AK2371:AK2434" si="527">IF(C2371="August",1,0)</f>
        <v>1</v>
      </c>
      <c r="AL2371">
        <f t="shared" ref="AL2371:AL2434" si="528">IF(C2371="September",1,0)</f>
        <v>0</v>
      </c>
      <c r="AM2371">
        <f t="shared" ref="AM2371:AM2434" si="529">IF(C2371="Oktober",1,0)</f>
        <v>0</v>
      </c>
      <c r="AN2371">
        <f t="shared" ref="AN2371:AN2434" si="530">IF(C2371="November",1,0)</f>
        <v>0</v>
      </c>
      <c r="AO2371">
        <f t="shared" ref="AO2371:AO2434" si="531">IF(C2371="Desember",1,0)</f>
        <v>0</v>
      </c>
    </row>
    <row r="2372" spans="1:41" x14ac:dyDescent="0.2">
      <c r="A2372" s="3" t="s">
        <v>0</v>
      </c>
      <c r="B2372" s="3" t="s">
        <v>5</v>
      </c>
      <c r="C2372" s="2" t="s">
        <v>34</v>
      </c>
      <c r="D2372" s="3">
        <v>89</v>
      </c>
      <c r="E2372" s="3">
        <v>55063.161699999997</v>
      </c>
      <c r="F2372" s="3">
        <v>63406.120600000002</v>
      </c>
      <c r="G2372" s="3">
        <v>10</v>
      </c>
      <c r="H2372" s="3">
        <v>3</v>
      </c>
      <c r="I2372" s="3">
        <v>1</v>
      </c>
      <c r="J2372" s="3">
        <v>6</v>
      </c>
      <c r="K2372" s="3">
        <v>0</v>
      </c>
      <c r="L2372" s="3">
        <v>0</v>
      </c>
      <c r="M2372" s="3">
        <v>0</v>
      </c>
      <c r="N2372" s="3">
        <v>0</v>
      </c>
      <c r="O2372" s="3">
        <v>0</v>
      </c>
      <c r="P2372" s="3">
        <v>1</v>
      </c>
      <c r="Q2372" s="3">
        <v>0</v>
      </c>
      <c r="R2372" s="3">
        <v>0</v>
      </c>
      <c r="S2372" s="3">
        <v>1</v>
      </c>
      <c r="T2372" s="3">
        <v>0</v>
      </c>
      <c r="U2372" s="3">
        <v>1</v>
      </c>
      <c r="V2372" s="3">
        <v>0</v>
      </c>
      <c r="W2372" s="3">
        <v>0</v>
      </c>
      <c r="X2372" s="3">
        <v>0</v>
      </c>
      <c r="Y2372" s="3">
        <v>11.06</v>
      </c>
      <c r="Z2372" s="3">
        <v>10</v>
      </c>
      <c r="AA2372" s="3">
        <v>0</v>
      </c>
      <c r="AB2372" s="3">
        <f t="shared" si="518"/>
        <v>1.1515161614847846</v>
      </c>
      <c r="AC2372" s="3">
        <f t="shared" si="519"/>
        <v>0.14107947533841284</v>
      </c>
      <c r="AD2372">
        <f t="shared" si="520"/>
        <v>0</v>
      </c>
      <c r="AE2372">
        <f t="shared" si="521"/>
        <v>1</v>
      </c>
      <c r="AF2372">
        <f t="shared" si="522"/>
        <v>0</v>
      </c>
      <c r="AG2372">
        <f t="shared" si="523"/>
        <v>0</v>
      </c>
      <c r="AH2372">
        <f t="shared" si="524"/>
        <v>0</v>
      </c>
      <c r="AI2372">
        <f t="shared" si="525"/>
        <v>0</v>
      </c>
      <c r="AJ2372">
        <f t="shared" si="526"/>
        <v>0</v>
      </c>
      <c r="AK2372">
        <f t="shared" si="527"/>
        <v>0</v>
      </c>
      <c r="AL2372">
        <f t="shared" si="528"/>
        <v>0</v>
      </c>
      <c r="AM2372">
        <f t="shared" si="529"/>
        <v>0</v>
      </c>
      <c r="AN2372">
        <f t="shared" si="530"/>
        <v>0</v>
      </c>
      <c r="AO2372">
        <f t="shared" si="531"/>
        <v>0</v>
      </c>
    </row>
    <row r="2373" spans="1:41" x14ac:dyDescent="0.2">
      <c r="A2373" s="3" t="s">
        <v>0</v>
      </c>
      <c r="B2373" s="3" t="s">
        <v>5</v>
      </c>
      <c r="C2373" s="2" t="s">
        <v>33</v>
      </c>
      <c r="D2373" s="3">
        <v>89</v>
      </c>
      <c r="E2373" s="3">
        <v>59653.3874</v>
      </c>
      <c r="F2373" s="3">
        <v>66163.044699999999</v>
      </c>
      <c r="G2373" s="3">
        <v>10</v>
      </c>
      <c r="H2373" s="3">
        <v>3</v>
      </c>
      <c r="I2373" s="3">
        <v>1</v>
      </c>
      <c r="J2373" s="3">
        <v>6</v>
      </c>
      <c r="K2373" s="3">
        <v>0</v>
      </c>
      <c r="L2373" s="3">
        <v>0</v>
      </c>
      <c r="M2373" s="3">
        <v>0</v>
      </c>
      <c r="N2373" s="3">
        <v>0</v>
      </c>
      <c r="O2373" s="3">
        <v>0</v>
      </c>
      <c r="P2373" s="3">
        <v>1</v>
      </c>
      <c r="Q2373" s="3">
        <v>0</v>
      </c>
      <c r="R2373" s="3">
        <v>0</v>
      </c>
      <c r="S2373" s="3">
        <v>1</v>
      </c>
      <c r="T2373" s="3">
        <v>0</v>
      </c>
      <c r="U2373" s="3">
        <v>1</v>
      </c>
      <c r="V2373" s="3">
        <v>0</v>
      </c>
      <c r="W2373" s="3">
        <v>0</v>
      </c>
      <c r="X2373" s="3">
        <v>0</v>
      </c>
      <c r="Y2373" s="3">
        <v>11.1</v>
      </c>
      <c r="Z2373" s="3">
        <v>10</v>
      </c>
      <c r="AA2373" s="3">
        <v>0</v>
      </c>
      <c r="AB2373" s="3">
        <f t="shared" si="518"/>
        <v>1.1091246881983436</v>
      </c>
      <c r="AC2373" s="3">
        <f t="shared" si="519"/>
        <v>0.1035711350493254</v>
      </c>
      <c r="AD2373">
        <f t="shared" si="520"/>
        <v>0</v>
      </c>
      <c r="AE2373">
        <f t="shared" si="521"/>
        <v>0</v>
      </c>
      <c r="AF2373">
        <f t="shared" si="522"/>
        <v>0</v>
      </c>
      <c r="AG2373">
        <f t="shared" si="523"/>
        <v>1</v>
      </c>
      <c r="AH2373">
        <f t="shared" si="524"/>
        <v>0</v>
      </c>
      <c r="AI2373">
        <f t="shared" si="525"/>
        <v>0</v>
      </c>
      <c r="AJ2373">
        <f t="shared" si="526"/>
        <v>0</v>
      </c>
      <c r="AK2373">
        <f t="shared" si="527"/>
        <v>0</v>
      </c>
      <c r="AL2373">
        <f t="shared" si="528"/>
        <v>0</v>
      </c>
      <c r="AM2373">
        <f t="shared" si="529"/>
        <v>0</v>
      </c>
      <c r="AN2373">
        <f t="shared" si="530"/>
        <v>0</v>
      </c>
      <c r="AO2373">
        <f t="shared" si="531"/>
        <v>0</v>
      </c>
    </row>
    <row r="2374" spans="1:41" x14ac:dyDescent="0.2">
      <c r="A2374" s="3" t="s">
        <v>0</v>
      </c>
      <c r="B2374" s="3" t="s">
        <v>5</v>
      </c>
      <c r="C2374" s="2" t="s">
        <v>32</v>
      </c>
      <c r="D2374" s="3">
        <v>89</v>
      </c>
      <c r="E2374" s="3">
        <v>65516.2736</v>
      </c>
      <c r="F2374" s="3">
        <v>69881.498000000007</v>
      </c>
      <c r="G2374" s="3">
        <v>5</v>
      </c>
      <c r="H2374" s="3">
        <v>3</v>
      </c>
      <c r="I2374" s="3">
        <v>1</v>
      </c>
      <c r="J2374" s="3">
        <v>6</v>
      </c>
      <c r="K2374" s="3">
        <v>0</v>
      </c>
      <c r="L2374" s="3">
        <v>0</v>
      </c>
      <c r="M2374" s="3">
        <v>0</v>
      </c>
      <c r="N2374" s="3">
        <v>0</v>
      </c>
      <c r="O2374" s="3">
        <v>0</v>
      </c>
      <c r="P2374" s="3">
        <v>1</v>
      </c>
      <c r="Q2374" s="3">
        <v>0</v>
      </c>
      <c r="R2374" s="3">
        <v>0</v>
      </c>
      <c r="S2374" s="3">
        <v>1</v>
      </c>
      <c r="T2374" s="3">
        <v>0</v>
      </c>
      <c r="U2374" s="3">
        <v>1</v>
      </c>
      <c r="V2374" s="3">
        <v>0</v>
      </c>
      <c r="W2374" s="3">
        <v>0</v>
      </c>
      <c r="X2374" s="3">
        <v>0</v>
      </c>
      <c r="Y2374" s="3">
        <v>11.15</v>
      </c>
      <c r="Z2374" s="3">
        <v>11</v>
      </c>
      <c r="AA2374" s="3">
        <v>0</v>
      </c>
      <c r="AB2374" s="3">
        <f t="shared" si="518"/>
        <v>1.0666280934512735</v>
      </c>
      <c r="AC2374" s="3">
        <f t="shared" si="519"/>
        <v>6.4502358094265133E-2</v>
      </c>
      <c r="AD2374">
        <f t="shared" si="520"/>
        <v>0</v>
      </c>
      <c r="AE2374">
        <f t="shared" si="521"/>
        <v>0</v>
      </c>
      <c r="AF2374">
        <f t="shared" si="522"/>
        <v>0</v>
      </c>
      <c r="AG2374">
        <f t="shared" si="523"/>
        <v>0</v>
      </c>
      <c r="AH2374">
        <f t="shared" si="524"/>
        <v>0</v>
      </c>
      <c r="AI2374">
        <f t="shared" si="525"/>
        <v>0</v>
      </c>
      <c r="AJ2374">
        <f t="shared" si="526"/>
        <v>0</v>
      </c>
      <c r="AK2374">
        <f t="shared" si="527"/>
        <v>0</v>
      </c>
      <c r="AL2374">
        <f t="shared" si="528"/>
        <v>1</v>
      </c>
      <c r="AM2374">
        <f t="shared" si="529"/>
        <v>0</v>
      </c>
      <c r="AN2374">
        <f t="shared" si="530"/>
        <v>0</v>
      </c>
      <c r="AO2374">
        <f t="shared" si="531"/>
        <v>0</v>
      </c>
    </row>
    <row r="2375" spans="1:41" x14ac:dyDescent="0.2">
      <c r="A2375" s="3" t="s">
        <v>0</v>
      </c>
      <c r="B2375" s="3" t="s">
        <v>5</v>
      </c>
      <c r="C2375" s="2" t="s">
        <v>31</v>
      </c>
      <c r="D2375" s="3">
        <v>90</v>
      </c>
      <c r="E2375" s="3">
        <v>49849.2333</v>
      </c>
      <c r="F2375" s="3">
        <v>51462.750999999997</v>
      </c>
      <c r="G2375" s="3">
        <v>43</v>
      </c>
      <c r="H2375" s="3">
        <v>3</v>
      </c>
      <c r="I2375" s="3">
        <v>3</v>
      </c>
      <c r="J2375" s="3">
        <v>6</v>
      </c>
      <c r="K2375" s="3">
        <v>0</v>
      </c>
      <c r="L2375" s="3">
        <v>0</v>
      </c>
      <c r="M2375" s="3">
        <v>0</v>
      </c>
      <c r="N2375" s="3">
        <v>0</v>
      </c>
      <c r="O2375" s="3">
        <v>0</v>
      </c>
      <c r="P2375" s="3">
        <v>1</v>
      </c>
      <c r="Q2375" s="3">
        <v>0</v>
      </c>
      <c r="R2375" s="3">
        <v>0</v>
      </c>
      <c r="S2375" s="3">
        <v>1</v>
      </c>
      <c r="T2375" s="3">
        <v>0</v>
      </c>
      <c r="U2375" s="3">
        <v>0</v>
      </c>
      <c r="V2375" s="3">
        <v>0</v>
      </c>
      <c r="W2375" s="3">
        <v>1</v>
      </c>
      <c r="X2375" s="3">
        <v>0</v>
      </c>
      <c r="Y2375" s="3">
        <v>10.85</v>
      </c>
      <c r="Z2375" s="3">
        <v>12</v>
      </c>
      <c r="AA2375" s="3">
        <v>0</v>
      </c>
      <c r="AB2375" s="3">
        <f t="shared" si="518"/>
        <v>1.0323679541927879</v>
      </c>
      <c r="AC2375" s="3">
        <f t="shared" si="519"/>
        <v>3.1855148272845753E-2</v>
      </c>
      <c r="AD2375">
        <f t="shared" si="520"/>
        <v>0</v>
      </c>
      <c r="AE2375">
        <f t="shared" si="521"/>
        <v>0</v>
      </c>
      <c r="AF2375">
        <f t="shared" si="522"/>
        <v>1</v>
      </c>
      <c r="AG2375">
        <f t="shared" si="523"/>
        <v>0</v>
      </c>
      <c r="AH2375">
        <f t="shared" si="524"/>
        <v>0</v>
      </c>
      <c r="AI2375">
        <f t="shared" si="525"/>
        <v>0</v>
      </c>
      <c r="AJ2375">
        <f t="shared" si="526"/>
        <v>0</v>
      </c>
      <c r="AK2375">
        <f t="shared" si="527"/>
        <v>0</v>
      </c>
      <c r="AL2375">
        <f t="shared" si="528"/>
        <v>0</v>
      </c>
      <c r="AM2375">
        <f t="shared" si="529"/>
        <v>0</v>
      </c>
      <c r="AN2375">
        <f t="shared" si="530"/>
        <v>0</v>
      </c>
      <c r="AO2375">
        <f t="shared" si="531"/>
        <v>0</v>
      </c>
    </row>
    <row r="2376" spans="1:41" x14ac:dyDescent="0.2">
      <c r="A2376" s="3" t="s">
        <v>0</v>
      </c>
      <c r="B2376" s="3" t="s">
        <v>5</v>
      </c>
      <c r="C2376" s="2" t="s">
        <v>33</v>
      </c>
      <c r="D2376" s="3">
        <v>90</v>
      </c>
      <c r="E2376" s="3">
        <v>48713.443500000001</v>
      </c>
      <c r="F2376" s="3">
        <v>54517.102700000003</v>
      </c>
      <c r="G2376" s="3">
        <v>33</v>
      </c>
      <c r="H2376" s="3">
        <v>3</v>
      </c>
      <c r="I2376" s="3">
        <v>3</v>
      </c>
      <c r="J2376" s="3">
        <v>6</v>
      </c>
      <c r="K2376" s="3">
        <v>0</v>
      </c>
      <c r="L2376" s="3">
        <v>0</v>
      </c>
      <c r="M2376" s="3">
        <v>0</v>
      </c>
      <c r="N2376" s="3">
        <v>0</v>
      </c>
      <c r="O2376" s="3">
        <v>0</v>
      </c>
      <c r="P2376" s="3">
        <v>1</v>
      </c>
      <c r="Q2376" s="3">
        <v>0</v>
      </c>
      <c r="R2376" s="3">
        <v>0</v>
      </c>
      <c r="S2376" s="3">
        <v>1</v>
      </c>
      <c r="T2376" s="3">
        <v>0</v>
      </c>
      <c r="U2376" s="3">
        <v>0</v>
      </c>
      <c r="V2376" s="3">
        <v>0</v>
      </c>
      <c r="W2376" s="3">
        <v>1</v>
      </c>
      <c r="X2376" s="3">
        <v>0</v>
      </c>
      <c r="Y2376" s="3">
        <v>10.91</v>
      </c>
      <c r="Z2376" s="3">
        <v>10</v>
      </c>
      <c r="AA2376" s="3">
        <v>0</v>
      </c>
      <c r="AB2376" s="3">
        <f t="shared" si="518"/>
        <v>1.1191387588931174</v>
      </c>
      <c r="AC2376" s="3">
        <f t="shared" si="519"/>
        <v>0.11255942422755209</v>
      </c>
      <c r="AD2376">
        <f t="shared" si="520"/>
        <v>0</v>
      </c>
      <c r="AE2376">
        <f t="shared" si="521"/>
        <v>0</v>
      </c>
      <c r="AF2376">
        <f t="shared" si="522"/>
        <v>0</v>
      </c>
      <c r="AG2376">
        <f t="shared" si="523"/>
        <v>1</v>
      </c>
      <c r="AH2376">
        <f t="shared" si="524"/>
        <v>0</v>
      </c>
      <c r="AI2376">
        <f t="shared" si="525"/>
        <v>0</v>
      </c>
      <c r="AJ2376">
        <f t="shared" si="526"/>
        <v>0</v>
      </c>
      <c r="AK2376">
        <f t="shared" si="527"/>
        <v>0</v>
      </c>
      <c r="AL2376">
        <f t="shared" si="528"/>
        <v>0</v>
      </c>
      <c r="AM2376">
        <f t="shared" si="529"/>
        <v>0</v>
      </c>
      <c r="AN2376">
        <f t="shared" si="530"/>
        <v>0</v>
      </c>
      <c r="AO2376">
        <f t="shared" si="531"/>
        <v>0</v>
      </c>
    </row>
    <row r="2377" spans="1:41" x14ac:dyDescent="0.2">
      <c r="A2377" s="3" t="s">
        <v>0</v>
      </c>
      <c r="B2377" s="3" t="s">
        <v>5</v>
      </c>
      <c r="C2377" s="2" t="s">
        <v>35</v>
      </c>
      <c r="D2377" s="3">
        <v>90</v>
      </c>
      <c r="E2377" s="3">
        <v>50040.433900000004</v>
      </c>
      <c r="F2377" s="3">
        <v>54415.927799999998</v>
      </c>
      <c r="G2377" s="3">
        <v>24</v>
      </c>
      <c r="H2377" s="3">
        <v>3</v>
      </c>
      <c r="I2377" s="3">
        <v>3</v>
      </c>
      <c r="J2377" s="3">
        <v>6</v>
      </c>
      <c r="K2377" s="3">
        <v>0</v>
      </c>
      <c r="L2377" s="3">
        <v>0</v>
      </c>
      <c r="M2377" s="3">
        <v>0</v>
      </c>
      <c r="N2377" s="3">
        <v>0</v>
      </c>
      <c r="O2377" s="3">
        <v>0</v>
      </c>
      <c r="P2377" s="3">
        <v>1</v>
      </c>
      <c r="Q2377" s="3">
        <v>0</v>
      </c>
      <c r="R2377" s="3">
        <v>0</v>
      </c>
      <c r="S2377" s="3">
        <v>1</v>
      </c>
      <c r="T2377" s="3">
        <v>0</v>
      </c>
      <c r="U2377" s="3">
        <v>0</v>
      </c>
      <c r="V2377" s="3">
        <v>0</v>
      </c>
      <c r="W2377" s="3">
        <v>1</v>
      </c>
      <c r="X2377" s="3">
        <v>0</v>
      </c>
      <c r="Y2377" s="3">
        <v>10.9</v>
      </c>
      <c r="Z2377" s="3">
        <v>10</v>
      </c>
      <c r="AA2377" s="3">
        <v>0</v>
      </c>
      <c r="AB2377" s="3">
        <f t="shared" si="518"/>
        <v>1.0874391678686062</v>
      </c>
      <c r="AC2377" s="3">
        <f t="shared" si="519"/>
        <v>8.3825544824050371E-2</v>
      </c>
      <c r="AD2377">
        <f t="shared" si="520"/>
        <v>0</v>
      </c>
      <c r="AE2377">
        <f t="shared" si="521"/>
        <v>0</v>
      </c>
      <c r="AF2377">
        <f t="shared" si="522"/>
        <v>0</v>
      </c>
      <c r="AG2377">
        <f t="shared" si="523"/>
        <v>0</v>
      </c>
      <c r="AH2377">
        <f t="shared" si="524"/>
        <v>0</v>
      </c>
      <c r="AI2377">
        <f t="shared" si="525"/>
        <v>0</v>
      </c>
      <c r="AJ2377">
        <f t="shared" si="526"/>
        <v>0</v>
      </c>
      <c r="AK2377">
        <f t="shared" si="527"/>
        <v>1</v>
      </c>
      <c r="AL2377">
        <f t="shared" si="528"/>
        <v>0</v>
      </c>
      <c r="AM2377">
        <f t="shared" si="529"/>
        <v>0</v>
      </c>
      <c r="AN2377">
        <f t="shared" si="530"/>
        <v>0</v>
      </c>
      <c r="AO2377">
        <f t="shared" si="531"/>
        <v>0</v>
      </c>
    </row>
    <row r="2378" spans="1:41" x14ac:dyDescent="0.2">
      <c r="A2378" s="3" t="s">
        <v>0</v>
      </c>
      <c r="B2378" s="3" t="s">
        <v>5</v>
      </c>
      <c r="C2378" s="2" t="s">
        <v>35</v>
      </c>
      <c r="D2378" s="3">
        <v>90</v>
      </c>
      <c r="E2378" s="3">
        <v>67085.093599999993</v>
      </c>
      <c r="F2378" s="3">
        <v>70001.836800000005</v>
      </c>
      <c r="G2378" s="3">
        <v>34</v>
      </c>
      <c r="H2378" s="3">
        <v>3</v>
      </c>
      <c r="I2378" s="3">
        <v>3</v>
      </c>
      <c r="J2378" s="3">
        <v>6</v>
      </c>
      <c r="K2378" s="3">
        <v>0</v>
      </c>
      <c r="L2378" s="3">
        <v>0</v>
      </c>
      <c r="M2378" s="3">
        <v>0</v>
      </c>
      <c r="N2378" s="3">
        <v>0</v>
      </c>
      <c r="O2378" s="3">
        <v>0</v>
      </c>
      <c r="P2378" s="3">
        <v>1</v>
      </c>
      <c r="Q2378" s="3">
        <v>0</v>
      </c>
      <c r="R2378" s="3">
        <v>0</v>
      </c>
      <c r="S2378" s="3">
        <v>1</v>
      </c>
      <c r="T2378" s="3">
        <v>0</v>
      </c>
      <c r="U2378" s="3">
        <v>0</v>
      </c>
      <c r="V2378" s="3">
        <v>0</v>
      </c>
      <c r="W2378" s="3">
        <v>1</v>
      </c>
      <c r="X2378" s="3">
        <v>0</v>
      </c>
      <c r="Y2378" s="3">
        <v>11.16</v>
      </c>
      <c r="Z2378" s="3">
        <v>10</v>
      </c>
      <c r="AA2378" s="3">
        <v>0</v>
      </c>
      <c r="AB2378" s="3">
        <f t="shared" si="518"/>
        <v>1.0434782608695654</v>
      </c>
      <c r="AC2378" s="3">
        <f t="shared" si="519"/>
        <v>4.2559614418796111E-2</v>
      </c>
      <c r="AD2378">
        <f t="shared" si="520"/>
        <v>0</v>
      </c>
      <c r="AE2378">
        <f t="shared" si="521"/>
        <v>0</v>
      </c>
      <c r="AF2378">
        <f t="shared" si="522"/>
        <v>0</v>
      </c>
      <c r="AG2378">
        <f t="shared" si="523"/>
        <v>0</v>
      </c>
      <c r="AH2378">
        <f t="shared" si="524"/>
        <v>0</v>
      </c>
      <c r="AI2378">
        <f t="shared" si="525"/>
        <v>0</v>
      </c>
      <c r="AJ2378">
        <f t="shared" si="526"/>
        <v>0</v>
      </c>
      <c r="AK2378">
        <f t="shared" si="527"/>
        <v>1</v>
      </c>
      <c r="AL2378">
        <f t="shared" si="528"/>
        <v>0</v>
      </c>
      <c r="AM2378">
        <f t="shared" si="529"/>
        <v>0</v>
      </c>
      <c r="AN2378">
        <f t="shared" si="530"/>
        <v>0</v>
      </c>
      <c r="AO2378">
        <f t="shared" si="531"/>
        <v>0</v>
      </c>
    </row>
    <row r="2379" spans="1:41" x14ac:dyDescent="0.2">
      <c r="A2379" s="3" t="s">
        <v>0</v>
      </c>
      <c r="B2379" s="3" t="s">
        <v>5</v>
      </c>
      <c r="C2379" s="2" t="s">
        <v>32</v>
      </c>
      <c r="D2379" s="3">
        <v>90</v>
      </c>
      <c r="E2379" s="3">
        <v>52756.534899999999</v>
      </c>
      <c r="F2379" s="3">
        <v>55633.780400000003</v>
      </c>
      <c r="G2379" s="3">
        <v>20</v>
      </c>
      <c r="H2379" s="3">
        <v>3</v>
      </c>
      <c r="I2379" s="3">
        <v>2</v>
      </c>
      <c r="J2379" s="3">
        <v>6</v>
      </c>
      <c r="K2379" s="3">
        <v>0</v>
      </c>
      <c r="L2379" s="3">
        <v>0</v>
      </c>
      <c r="M2379" s="3">
        <v>0</v>
      </c>
      <c r="N2379" s="3">
        <v>0</v>
      </c>
      <c r="O2379" s="3">
        <v>0</v>
      </c>
      <c r="P2379" s="3">
        <v>1</v>
      </c>
      <c r="Q2379" s="3">
        <v>0</v>
      </c>
      <c r="R2379" s="3">
        <v>0</v>
      </c>
      <c r="S2379" s="3">
        <v>1</v>
      </c>
      <c r="T2379" s="3">
        <v>0</v>
      </c>
      <c r="U2379" s="3">
        <v>0</v>
      </c>
      <c r="V2379" s="3">
        <v>1</v>
      </c>
      <c r="W2379" s="3">
        <v>0</v>
      </c>
      <c r="X2379" s="3">
        <v>0</v>
      </c>
      <c r="Y2379" s="3">
        <v>10.93</v>
      </c>
      <c r="Z2379" s="3">
        <v>11</v>
      </c>
      <c r="AA2379" s="3">
        <v>0</v>
      </c>
      <c r="AB2379" s="3">
        <f t="shared" si="518"/>
        <v>1.0545381819608475</v>
      </c>
      <c r="AC2379" s="3">
        <f t="shared" si="519"/>
        <v>5.310292887373029E-2</v>
      </c>
      <c r="AD2379">
        <f t="shared" si="520"/>
        <v>0</v>
      </c>
      <c r="AE2379">
        <f t="shared" si="521"/>
        <v>0</v>
      </c>
      <c r="AF2379">
        <f t="shared" si="522"/>
        <v>0</v>
      </c>
      <c r="AG2379">
        <f t="shared" si="523"/>
        <v>0</v>
      </c>
      <c r="AH2379">
        <f t="shared" si="524"/>
        <v>0</v>
      </c>
      <c r="AI2379">
        <f t="shared" si="525"/>
        <v>0</v>
      </c>
      <c r="AJ2379">
        <f t="shared" si="526"/>
        <v>0</v>
      </c>
      <c r="AK2379">
        <f t="shared" si="527"/>
        <v>0</v>
      </c>
      <c r="AL2379">
        <f t="shared" si="528"/>
        <v>1</v>
      </c>
      <c r="AM2379">
        <f t="shared" si="529"/>
        <v>0</v>
      </c>
      <c r="AN2379">
        <f t="shared" si="530"/>
        <v>0</v>
      </c>
      <c r="AO2379">
        <f t="shared" si="531"/>
        <v>0</v>
      </c>
    </row>
    <row r="2380" spans="1:41" x14ac:dyDescent="0.2">
      <c r="A2380" s="3" t="s">
        <v>0</v>
      </c>
      <c r="B2380" s="3" t="s">
        <v>5</v>
      </c>
      <c r="C2380" s="2" t="s">
        <v>41</v>
      </c>
      <c r="D2380" s="3">
        <v>90</v>
      </c>
      <c r="E2380" s="3">
        <v>45093.021399999998</v>
      </c>
      <c r="F2380" s="3">
        <v>50270.434600000001</v>
      </c>
      <c r="G2380" s="3">
        <v>66</v>
      </c>
      <c r="H2380" s="3">
        <v>3</v>
      </c>
      <c r="I2380" s="3">
        <v>4</v>
      </c>
      <c r="J2380" s="3">
        <v>6</v>
      </c>
      <c r="K2380" s="3">
        <v>0</v>
      </c>
      <c r="L2380" s="3">
        <v>0</v>
      </c>
      <c r="M2380" s="3">
        <v>0</v>
      </c>
      <c r="N2380" s="3">
        <v>0</v>
      </c>
      <c r="O2380" s="3">
        <v>0</v>
      </c>
      <c r="P2380" s="3">
        <v>1</v>
      </c>
      <c r="Q2380" s="3">
        <v>0</v>
      </c>
      <c r="R2380" s="3">
        <v>0</v>
      </c>
      <c r="S2380" s="3">
        <v>1</v>
      </c>
      <c r="T2380" s="3">
        <v>0</v>
      </c>
      <c r="U2380" s="3">
        <v>0</v>
      </c>
      <c r="V2380" s="3">
        <v>0</v>
      </c>
      <c r="W2380" s="3">
        <v>0</v>
      </c>
      <c r="X2380" s="3">
        <v>1</v>
      </c>
      <c r="Y2380" s="3">
        <v>10.83</v>
      </c>
      <c r="Z2380" s="3">
        <v>10</v>
      </c>
      <c r="AA2380" s="3">
        <v>0</v>
      </c>
      <c r="AB2380" s="3">
        <f t="shared" si="518"/>
        <v>1.1148162850759875</v>
      </c>
      <c r="AC2380" s="3">
        <f t="shared" si="519"/>
        <v>0.10868962458855698</v>
      </c>
      <c r="AD2380">
        <f t="shared" si="520"/>
        <v>0</v>
      </c>
      <c r="AE2380">
        <f t="shared" si="521"/>
        <v>0</v>
      </c>
      <c r="AF2380">
        <f t="shared" si="522"/>
        <v>0</v>
      </c>
      <c r="AG2380">
        <f t="shared" si="523"/>
        <v>0</v>
      </c>
      <c r="AH2380">
        <f t="shared" si="524"/>
        <v>0</v>
      </c>
      <c r="AI2380">
        <f t="shared" si="525"/>
        <v>0</v>
      </c>
      <c r="AJ2380">
        <f t="shared" si="526"/>
        <v>0</v>
      </c>
      <c r="AK2380">
        <f t="shared" si="527"/>
        <v>0</v>
      </c>
      <c r="AL2380">
        <f t="shared" si="528"/>
        <v>0</v>
      </c>
      <c r="AM2380">
        <f t="shared" si="529"/>
        <v>1</v>
      </c>
      <c r="AN2380">
        <f t="shared" si="530"/>
        <v>0</v>
      </c>
      <c r="AO2380">
        <f t="shared" si="531"/>
        <v>0</v>
      </c>
    </row>
    <row r="2381" spans="1:41" x14ac:dyDescent="0.2">
      <c r="A2381" s="3" t="s">
        <v>0</v>
      </c>
      <c r="B2381" s="3" t="s">
        <v>5</v>
      </c>
      <c r="C2381" s="2" t="s">
        <v>31</v>
      </c>
      <c r="D2381" s="3">
        <v>91</v>
      </c>
      <c r="E2381" s="3">
        <v>74377.547699999996</v>
      </c>
      <c r="F2381" s="3">
        <v>79804.640100000004</v>
      </c>
      <c r="G2381" s="3">
        <v>77</v>
      </c>
      <c r="H2381" s="3">
        <v>3</v>
      </c>
      <c r="I2381" s="3">
        <v>4</v>
      </c>
      <c r="J2381" s="3">
        <v>6</v>
      </c>
      <c r="K2381" s="3">
        <v>0</v>
      </c>
      <c r="L2381" s="3">
        <v>0</v>
      </c>
      <c r="M2381" s="3">
        <v>0</v>
      </c>
      <c r="N2381" s="3">
        <v>0</v>
      </c>
      <c r="O2381" s="3">
        <v>0</v>
      </c>
      <c r="P2381" s="3">
        <v>1</v>
      </c>
      <c r="Q2381" s="3">
        <v>0</v>
      </c>
      <c r="R2381" s="3">
        <v>0</v>
      </c>
      <c r="S2381" s="3">
        <v>1</v>
      </c>
      <c r="T2381" s="3">
        <v>0</v>
      </c>
      <c r="U2381" s="3">
        <v>0</v>
      </c>
      <c r="V2381" s="3">
        <v>0</v>
      </c>
      <c r="W2381" s="3">
        <v>0</v>
      </c>
      <c r="X2381" s="3">
        <v>1</v>
      </c>
      <c r="Y2381" s="3">
        <v>11.29</v>
      </c>
      <c r="Z2381" s="3">
        <v>11</v>
      </c>
      <c r="AA2381" s="3">
        <v>0</v>
      </c>
      <c r="AB2381" s="3">
        <f t="shared" si="518"/>
        <v>1.0729668101170806</v>
      </c>
      <c r="AC2381" s="3">
        <f t="shared" si="519"/>
        <v>7.0427531312827654E-2</v>
      </c>
      <c r="AD2381">
        <f t="shared" si="520"/>
        <v>0</v>
      </c>
      <c r="AE2381">
        <f t="shared" si="521"/>
        <v>0</v>
      </c>
      <c r="AF2381">
        <f t="shared" si="522"/>
        <v>1</v>
      </c>
      <c r="AG2381">
        <f t="shared" si="523"/>
        <v>0</v>
      </c>
      <c r="AH2381">
        <f t="shared" si="524"/>
        <v>0</v>
      </c>
      <c r="AI2381">
        <f t="shared" si="525"/>
        <v>0</v>
      </c>
      <c r="AJ2381">
        <f t="shared" si="526"/>
        <v>0</v>
      </c>
      <c r="AK2381">
        <f t="shared" si="527"/>
        <v>0</v>
      </c>
      <c r="AL2381">
        <f t="shared" si="528"/>
        <v>0</v>
      </c>
      <c r="AM2381">
        <f t="shared" si="529"/>
        <v>0</v>
      </c>
      <c r="AN2381">
        <f t="shared" si="530"/>
        <v>0</v>
      </c>
      <c r="AO2381">
        <f t="shared" si="531"/>
        <v>0</v>
      </c>
    </row>
    <row r="2382" spans="1:41" x14ac:dyDescent="0.2">
      <c r="A2382" s="3" t="s">
        <v>0</v>
      </c>
      <c r="B2382" s="3" t="s">
        <v>5</v>
      </c>
      <c r="C2382" s="2" t="s">
        <v>33</v>
      </c>
      <c r="D2382" s="3">
        <v>91</v>
      </c>
      <c r="E2382" s="3">
        <v>62517.087800000001</v>
      </c>
      <c r="F2382" s="3">
        <v>70970.723499999993</v>
      </c>
      <c r="G2382" s="3">
        <v>4</v>
      </c>
      <c r="H2382" s="3">
        <v>3</v>
      </c>
      <c r="I2382" s="3">
        <v>1</v>
      </c>
      <c r="J2382" s="3">
        <v>6</v>
      </c>
      <c r="K2382" s="3">
        <v>0</v>
      </c>
      <c r="L2382" s="3">
        <v>0</v>
      </c>
      <c r="M2382" s="3">
        <v>0</v>
      </c>
      <c r="N2382" s="3">
        <v>0</v>
      </c>
      <c r="O2382" s="3">
        <v>0</v>
      </c>
      <c r="P2382" s="3">
        <v>1</v>
      </c>
      <c r="Q2382" s="3">
        <v>0</v>
      </c>
      <c r="R2382" s="3">
        <v>0</v>
      </c>
      <c r="S2382" s="3">
        <v>1</v>
      </c>
      <c r="T2382" s="3">
        <v>0</v>
      </c>
      <c r="U2382" s="3">
        <v>1</v>
      </c>
      <c r="V2382" s="3">
        <v>0</v>
      </c>
      <c r="W2382" s="3">
        <v>0</v>
      </c>
      <c r="X2382" s="3">
        <v>0</v>
      </c>
      <c r="Y2382" s="3">
        <v>11.17</v>
      </c>
      <c r="Z2382" s="3">
        <v>11</v>
      </c>
      <c r="AA2382" s="3">
        <v>0</v>
      </c>
      <c r="AB2382" s="3">
        <f t="shared" si="518"/>
        <v>1.1352212010745644</v>
      </c>
      <c r="AC2382" s="3">
        <f t="shared" si="519"/>
        <v>0.12682752275921247</v>
      </c>
      <c r="AD2382">
        <f t="shared" si="520"/>
        <v>0</v>
      </c>
      <c r="AE2382">
        <f t="shared" si="521"/>
        <v>0</v>
      </c>
      <c r="AF2382">
        <f t="shared" si="522"/>
        <v>0</v>
      </c>
      <c r="AG2382">
        <f t="shared" si="523"/>
        <v>1</v>
      </c>
      <c r="AH2382">
        <f t="shared" si="524"/>
        <v>0</v>
      </c>
      <c r="AI2382">
        <f t="shared" si="525"/>
        <v>0</v>
      </c>
      <c r="AJ2382">
        <f t="shared" si="526"/>
        <v>0</v>
      </c>
      <c r="AK2382">
        <f t="shared" si="527"/>
        <v>0</v>
      </c>
      <c r="AL2382">
        <f t="shared" si="528"/>
        <v>0</v>
      </c>
      <c r="AM2382">
        <f t="shared" si="529"/>
        <v>0</v>
      </c>
      <c r="AN2382">
        <f t="shared" si="530"/>
        <v>0</v>
      </c>
      <c r="AO2382">
        <f t="shared" si="531"/>
        <v>0</v>
      </c>
    </row>
    <row r="2383" spans="1:41" x14ac:dyDescent="0.2">
      <c r="A2383" s="3" t="s">
        <v>0</v>
      </c>
      <c r="B2383" s="3" t="s">
        <v>5</v>
      </c>
      <c r="C2383" s="2" t="s">
        <v>32</v>
      </c>
      <c r="D2383" s="3">
        <v>91</v>
      </c>
      <c r="E2383" s="3">
        <v>62762.695599999999</v>
      </c>
      <c r="F2383" s="3">
        <v>65609.081999999995</v>
      </c>
      <c r="G2383" s="3">
        <v>11</v>
      </c>
      <c r="H2383" s="3">
        <v>3</v>
      </c>
      <c r="I2383" s="3">
        <v>2</v>
      </c>
      <c r="J2383" s="3">
        <v>6</v>
      </c>
      <c r="K2383" s="3">
        <v>0</v>
      </c>
      <c r="L2383" s="3">
        <v>0</v>
      </c>
      <c r="M2383" s="3">
        <v>0</v>
      </c>
      <c r="N2383" s="3">
        <v>0</v>
      </c>
      <c r="O2383" s="3">
        <v>0</v>
      </c>
      <c r="P2383" s="3">
        <v>1</v>
      </c>
      <c r="Q2383" s="3">
        <v>0</v>
      </c>
      <c r="R2383" s="3">
        <v>0</v>
      </c>
      <c r="S2383" s="3">
        <v>1</v>
      </c>
      <c r="T2383" s="3">
        <v>0</v>
      </c>
      <c r="U2383" s="3">
        <v>0</v>
      </c>
      <c r="V2383" s="3">
        <v>1</v>
      </c>
      <c r="W2383" s="3">
        <v>0</v>
      </c>
      <c r="X2383" s="3">
        <v>0</v>
      </c>
      <c r="Y2383" s="3">
        <v>11.09</v>
      </c>
      <c r="Z2383" s="3">
        <v>11</v>
      </c>
      <c r="AA2383" s="3">
        <v>0</v>
      </c>
      <c r="AB2383" s="3">
        <f t="shared" si="518"/>
        <v>1.0453515638993682</v>
      </c>
      <c r="AC2383" s="3">
        <f t="shared" si="519"/>
        <v>4.4353253622730252E-2</v>
      </c>
      <c r="AD2383">
        <f t="shared" si="520"/>
        <v>0</v>
      </c>
      <c r="AE2383">
        <f t="shared" si="521"/>
        <v>0</v>
      </c>
      <c r="AF2383">
        <f t="shared" si="522"/>
        <v>0</v>
      </c>
      <c r="AG2383">
        <f t="shared" si="523"/>
        <v>0</v>
      </c>
      <c r="AH2383">
        <f t="shared" si="524"/>
        <v>0</v>
      </c>
      <c r="AI2383">
        <f t="shared" si="525"/>
        <v>0</v>
      </c>
      <c r="AJ2383">
        <f t="shared" si="526"/>
        <v>0</v>
      </c>
      <c r="AK2383">
        <f t="shared" si="527"/>
        <v>0</v>
      </c>
      <c r="AL2383">
        <f t="shared" si="528"/>
        <v>1</v>
      </c>
      <c r="AM2383">
        <f t="shared" si="529"/>
        <v>0</v>
      </c>
      <c r="AN2383">
        <f t="shared" si="530"/>
        <v>0</v>
      </c>
      <c r="AO2383">
        <f t="shared" si="531"/>
        <v>0</v>
      </c>
    </row>
    <row r="2384" spans="1:41" x14ac:dyDescent="0.2">
      <c r="A2384" s="3" t="s">
        <v>0</v>
      </c>
      <c r="B2384" s="3" t="s">
        <v>5</v>
      </c>
      <c r="C2384" s="2" t="s">
        <v>41</v>
      </c>
      <c r="D2384" s="3">
        <v>91</v>
      </c>
      <c r="E2384" s="3">
        <v>60518.5196</v>
      </c>
      <c r="F2384" s="3">
        <v>70759.705600000001</v>
      </c>
      <c r="G2384" s="3">
        <v>4</v>
      </c>
      <c r="H2384" s="3">
        <v>3</v>
      </c>
      <c r="I2384" s="3">
        <v>1</v>
      </c>
      <c r="J2384" s="3">
        <v>6</v>
      </c>
      <c r="K2384" s="3">
        <v>0</v>
      </c>
      <c r="L2384" s="3">
        <v>0</v>
      </c>
      <c r="M2384" s="3">
        <v>0</v>
      </c>
      <c r="N2384" s="3">
        <v>0</v>
      </c>
      <c r="O2384" s="3">
        <v>0</v>
      </c>
      <c r="P2384" s="3">
        <v>1</v>
      </c>
      <c r="Q2384" s="3">
        <v>0</v>
      </c>
      <c r="R2384" s="3">
        <v>0</v>
      </c>
      <c r="S2384" s="3">
        <v>1</v>
      </c>
      <c r="T2384" s="3">
        <v>0</v>
      </c>
      <c r="U2384" s="3">
        <v>1</v>
      </c>
      <c r="V2384" s="3">
        <v>0</v>
      </c>
      <c r="W2384" s="3">
        <v>0</v>
      </c>
      <c r="X2384" s="3">
        <v>0</v>
      </c>
      <c r="Y2384" s="3">
        <v>11.17</v>
      </c>
      <c r="Z2384" s="3">
        <v>10</v>
      </c>
      <c r="AA2384" s="3">
        <v>0</v>
      </c>
      <c r="AB2384" s="3">
        <f t="shared" si="518"/>
        <v>1.1692240006478942</v>
      </c>
      <c r="AC2384" s="3">
        <f t="shared" si="519"/>
        <v>0.15634028145437395</v>
      </c>
      <c r="AD2384">
        <f t="shared" si="520"/>
        <v>0</v>
      </c>
      <c r="AE2384">
        <f t="shared" si="521"/>
        <v>0</v>
      </c>
      <c r="AF2384">
        <f t="shared" si="522"/>
        <v>0</v>
      </c>
      <c r="AG2384">
        <f t="shared" si="523"/>
        <v>0</v>
      </c>
      <c r="AH2384">
        <f t="shared" si="524"/>
        <v>0</v>
      </c>
      <c r="AI2384">
        <f t="shared" si="525"/>
        <v>0</v>
      </c>
      <c r="AJ2384">
        <f t="shared" si="526"/>
        <v>0</v>
      </c>
      <c r="AK2384">
        <f t="shared" si="527"/>
        <v>0</v>
      </c>
      <c r="AL2384">
        <f t="shared" si="528"/>
        <v>0</v>
      </c>
      <c r="AM2384">
        <f t="shared" si="529"/>
        <v>1</v>
      </c>
      <c r="AN2384">
        <f t="shared" si="530"/>
        <v>0</v>
      </c>
      <c r="AO2384">
        <f t="shared" si="531"/>
        <v>0</v>
      </c>
    </row>
    <row r="2385" spans="1:41" x14ac:dyDescent="0.2">
      <c r="A2385" s="3" t="s">
        <v>0</v>
      </c>
      <c r="B2385" s="3" t="s">
        <v>5</v>
      </c>
      <c r="C2385" s="2" t="s">
        <v>34</v>
      </c>
      <c r="D2385" s="3">
        <v>92</v>
      </c>
      <c r="E2385" s="3">
        <v>63490.703099999999</v>
      </c>
      <c r="F2385" s="3">
        <v>70485.785900000003</v>
      </c>
      <c r="G2385" s="3">
        <v>69</v>
      </c>
      <c r="H2385" s="3">
        <v>3</v>
      </c>
      <c r="I2385" s="3">
        <v>4</v>
      </c>
      <c r="J2385" s="3">
        <v>6</v>
      </c>
      <c r="K2385" s="3">
        <v>0</v>
      </c>
      <c r="L2385" s="3">
        <v>0</v>
      </c>
      <c r="M2385" s="3">
        <v>0</v>
      </c>
      <c r="N2385" s="3">
        <v>0</v>
      </c>
      <c r="O2385" s="3">
        <v>0</v>
      </c>
      <c r="P2385" s="3">
        <v>1</v>
      </c>
      <c r="Q2385" s="3">
        <v>0</v>
      </c>
      <c r="R2385" s="3">
        <v>0</v>
      </c>
      <c r="S2385" s="3">
        <v>1</v>
      </c>
      <c r="T2385" s="3">
        <v>0</v>
      </c>
      <c r="U2385" s="3">
        <v>0</v>
      </c>
      <c r="V2385" s="3">
        <v>0</v>
      </c>
      <c r="W2385" s="3">
        <v>0</v>
      </c>
      <c r="X2385" s="3">
        <v>1</v>
      </c>
      <c r="Y2385" s="3">
        <v>11.16</v>
      </c>
      <c r="Z2385" s="3">
        <v>11</v>
      </c>
      <c r="AA2385" s="3">
        <v>0</v>
      </c>
      <c r="AB2385" s="3">
        <f t="shared" si="518"/>
        <v>1.1101749147270037</v>
      </c>
      <c r="AC2385" s="3">
        <f t="shared" si="519"/>
        <v>0.1045175837448256</v>
      </c>
      <c r="AD2385">
        <f t="shared" si="520"/>
        <v>0</v>
      </c>
      <c r="AE2385">
        <f t="shared" si="521"/>
        <v>1</v>
      </c>
      <c r="AF2385">
        <f t="shared" si="522"/>
        <v>0</v>
      </c>
      <c r="AG2385">
        <f t="shared" si="523"/>
        <v>0</v>
      </c>
      <c r="AH2385">
        <f t="shared" si="524"/>
        <v>0</v>
      </c>
      <c r="AI2385">
        <f t="shared" si="525"/>
        <v>0</v>
      </c>
      <c r="AJ2385">
        <f t="shared" si="526"/>
        <v>0</v>
      </c>
      <c r="AK2385">
        <f t="shared" si="527"/>
        <v>0</v>
      </c>
      <c r="AL2385">
        <f t="shared" si="528"/>
        <v>0</v>
      </c>
      <c r="AM2385">
        <f t="shared" si="529"/>
        <v>0</v>
      </c>
      <c r="AN2385">
        <f t="shared" si="530"/>
        <v>0</v>
      </c>
      <c r="AO2385">
        <f t="shared" si="531"/>
        <v>0</v>
      </c>
    </row>
    <row r="2386" spans="1:41" x14ac:dyDescent="0.2">
      <c r="A2386" s="3" t="s">
        <v>0</v>
      </c>
      <c r="B2386" s="3" t="s">
        <v>5</v>
      </c>
      <c r="C2386" s="2" t="s">
        <v>33</v>
      </c>
      <c r="D2386" s="3">
        <v>92</v>
      </c>
      <c r="E2386" s="3">
        <v>50979.292600000001</v>
      </c>
      <c r="F2386" s="3">
        <v>50979.251300000004</v>
      </c>
      <c r="G2386" s="3">
        <v>40</v>
      </c>
      <c r="H2386" s="3">
        <v>3</v>
      </c>
      <c r="I2386" s="3">
        <v>3</v>
      </c>
      <c r="J2386" s="3">
        <v>6</v>
      </c>
      <c r="K2386" s="3">
        <v>0</v>
      </c>
      <c r="L2386" s="3">
        <v>0</v>
      </c>
      <c r="M2386" s="3">
        <v>0</v>
      </c>
      <c r="N2386" s="3">
        <v>0</v>
      </c>
      <c r="O2386" s="3">
        <v>0</v>
      </c>
      <c r="P2386" s="3">
        <v>1</v>
      </c>
      <c r="Q2386" s="3">
        <v>0</v>
      </c>
      <c r="R2386" s="3">
        <v>0</v>
      </c>
      <c r="S2386" s="3">
        <v>1</v>
      </c>
      <c r="T2386" s="3">
        <v>0</v>
      </c>
      <c r="U2386" s="3">
        <v>0</v>
      </c>
      <c r="V2386" s="3">
        <v>0</v>
      </c>
      <c r="W2386" s="3">
        <v>1</v>
      </c>
      <c r="X2386" s="3">
        <v>0</v>
      </c>
      <c r="Y2386" s="3">
        <v>10.84</v>
      </c>
      <c r="Z2386" s="3">
        <v>18</v>
      </c>
      <c r="AA2386" s="3">
        <v>1</v>
      </c>
      <c r="AB2386" s="3">
        <f t="shared" si="518"/>
        <v>0.99999918986714231</v>
      </c>
      <c r="AC2386" s="3">
        <f t="shared" si="519"/>
        <v>-8.1013318584485224E-7</v>
      </c>
      <c r="AD2386">
        <f t="shared" si="520"/>
        <v>0</v>
      </c>
      <c r="AE2386">
        <f t="shared" si="521"/>
        <v>0</v>
      </c>
      <c r="AF2386">
        <f t="shared" si="522"/>
        <v>0</v>
      </c>
      <c r="AG2386">
        <f t="shared" si="523"/>
        <v>1</v>
      </c>
      <c r="AH2386">
        <f t="shared" si="524"/>
        <v>0</v>
      </c>
      <c r="AI2386">
        <f t="shared" si="525"/>
        <v>0</v>
      </c>
      <c r="AJ2386">
        <f t="shared" si="526"/>
        <v>0</v>
      </c>
      <c r="AK2386">
        <f t="shared" si="527"/>
        <v>0</v>
      </c>
      <c r="AL2386">
        <f t="shared" si="528"/>
        <v>0</v>
      </c>
      <c r="AM2386">
        <f t="shared" si="529"/>
        <v>0</v>
      </c>
      <c r="AN2386">
        <f t="shared" si="530"/>
        <v>0</v>
      </c>
      <c r="AO2386">
        <f t="shared" si="531"/>
        <v>0</v>
      </c>
    </row>
    <row r="2387" spans="1:41" x14ac:dyDescent="0.2">
      <c r="A2387" s="3" t="s">
        <v>0</v>
      </c>
      <c r="B2387" s="3" t="s">
        <v>5</v>
      </c>
      <c r="C2387" s="2" t="s">
        <v>37</v>
      </c>
      <c r="D2387" s="3">
        <v>92</v>
      </c>
      <c r="E2387" s="3">
        <v>58538.617200000001</v>
      </c>
      <c r="F2387" s="3">
        <v>57529.774799999999</v>
      </c>
      <c r="G2387" s="3">
        <v>21</v>
      </c>
      <c r="H2387" s="3">
        <v>3</v>
      </c>
      <c r="I2387" s="3">
        <v>3</v>
      </c>
      <c r="J2387" s="3">
        <v>6</v>
      </c>
      <c r="K2387" s="3">
        <v>0</v>
      </c>
      <c r="L2387" s="3">
        <v>0</v>
      </c>
      <c r="M2387" s="3">
        <v>0</v>
      </c>
      <c r="N2387" s="3">
        <v>0</v>
      </c>
      <c r="O2387" s="3">
        <v>0</v>
      </c>
      <c r="P2387" s="3">
        <v>1</v>
      </c>
      <c r="Q2387" s="3">
        <v>0</v>
      </c>
      <c r="R2387" s="3">
        <v>0</v>
      </c>
      <c r="S2387" s="3">
        <v>1</v>
      </c>
      <c r="T2387" s="3">
        <v>0</v>
      </c>
      <c r="U2387" s="3">
        <v>0</v>
      </c>
      <c r="V2387" s="3">
        <v>0</v>
      </c>
      <c r="W2387" s="3">
        <v>1</v>
      </c>
      <c r="X2387" s="3">
        <v>0</v>
      </c>
      <c r="Y2387" s="3">
        <v>10.96</v>
      </c>
      <c r="Z2387" s="3">
        <v>20</v>
      </c>
      <c r="AA2387" s="3">
        <v>1</v>
      </c>
      <c r="AB2387" s="3">
        <f t="shared" si="518"/>
        <v>0.98276620719356522</v>
      </c>
      <c r="AC2387" s="3">
        <f t="shared" si="519"/>
        <v>-1.7384023141195273E-2</v>
      </c>
      <c r="AD2387">
        <f t="shared" si="520"/>
        <v>0</v>
      </c>
      <c r="AE2387">
        <f t="shared" si="521"/>
        <v>0</v>
      </c>
      <c r="AF2387">
        <f t="shared" si="522"/>
        <v>0</v>
      </c>
      <c r="AG2387">
        <f t="shared" si="523"/>
        <v>0</v>
      </c>
      <c r="AH2387">
        <f t="shared" si="524"/>
        <v>1</v>
      </c>
      <c r="AI2387">
        <f t="shared" si="525"/>
        <v>0</v>
      </c>
      <c r="AJ2387">
        <f t="shared" si="526"/>
        <v>0</v>
      </c>
      <c r="AK2387">
        <f t="shared" si="527"/>
        <v>0</v>
      </c>
      <c r="AL2387">
        <f t="shared" si="528"/>
        <v>0</v>
      </c>
      <c r="AM2387">
        <f t="shared" si="529"/>
        <v>0</v>
      </c>
      <c r="AN2387">
        <f t="shared" si="530"/>
        <v>0</v>
      </c>
      <c r="AO2387">
        <f t="shared" si="531"/>
        <v>0</v>
      </c>
    </row>
    <row r="2388" spans="1:41" x14ac:dyDescent="0.2">
      <c r="A2388" s="3" t="s">
        <v>0</v>
      </c>
      <c r="B2388" s="3" t="s">
        <v>5</v>
      </c>
      <c r="C2388" s="2" t="s">
        <v>35</v>
      </c>
      <c r="D2388" s="3">
        <v>92</v>
      </c>
      <c r="E2388" s="3">
        <v>57047.692600000002</v>
      </c>
      <c r="F2388" s="3">
        <v>65702.849000000002</v>
      </c>
      <c r="G2388" s="3">
        <v>36</v>
      </c>
      <c r="H2388" s="3">
        <v>3</v>
      </c>
      <c r="I2388" s="3">
        <v>3</v>
      </c>
      <c r="J2388" s="3">
        <v>6</v>
      </c>
      <c r="K2388" s="3">
        <v>0</v>
      </c>
      <c r="L2388" s="3">
        <v>0</v>
      </c>
      <c r="M2388" s="3">
        <v>0</v>
      </c>
      <c r="N2388" s="3">
        <v>0</v>
      </c>
      <c r="O2388" s="3">
        <v>0</v>
      </c>
      <c r="P2388" s="3">
        <v>1</v>
      </c>
      <c r="Q2388" s="3">
        <v>0</v>
      </c>
      <c r="R2388" s="3">
        <v>0</v>
      </c>
      <c r="S2388" s="3">
        <v>1</v>
      </c>
      <c r="T2388" s="3">
        <v>0</v>
      </c>
      <c r="U2388" s="3">
        <v>0</v>
      </c>
      <c r="V2388" s="3">
        <v>0</v>
      </c>
      <c r="W2388" s="3">
        <v>1</v>
      </c>
      <c r="X2388" s="3">
        <v>0</v>
      </c>
      <c r="Y2388" s="3">
        <v>11.09</v>
      </c>
      <c r="Z2388" s="3">
        <v>11</v>
      </c>
      <c r="AA2388" s="3">
        <v>0</v>
      </c>
      <c r="AB2388" s="3">
        <f t="shared" si="518"/>
        <v>1.1517179048885844</v>
      </c>
      <c r="AC2388" s="3">
        <f t="shared" si="519"/>
        <v>0.14125465805845078</v>
      </c>
      <c r="AD2388">
        <f t="shared" si="520"/>
        <v>0</v>
      </c>
      <c r="AE2388">
        <f t="shared" si="521"/>
        <v>0</v>
      </c>
      <c r="AF2388">
        <f t="shared" si="522"/>
        <v>0</v>
      </c>
      <c r="AG2388">
        <f t="shared" si="523"/>
        <v>0</v>
      </c>
      <c r="AH2388">
        <f t="shared" si="524"/>
        <v>0</v>
      </c>
      <c r="AI2388">
        <f t="shared" si="525"/>
        <v>0</v>
      </c>
      <c r="AJ2388">
        <f t="shared" si="526"/>
        <v>0</v>
      </c>
      <c r="AK2388">
        <f t="shared" si="527"/>
        <v>1</v>
      </c>
      <c r="AL2388">
        <f t="shared" si="528"/>
        <v>0</v>
      </c>
      <c r="AM2388">
        <f t="shared" si="529"/>
        <v>0</v>
      </c>
      <c r="AN2388">
        <f t="shared" si="530"/>
        <v>0</v>
      </c>
      <c r="AO2388">
        <f t="shared" si="531"/>
        <v>0</v>
      </c>
    </row>
    <row r="2389" spans="1:41" x14ac:dyDescent="0.2">
      <c r="A2389" s="3" t="s">
        <v>0</v>
      </c>
      <c r="B2389" s="3" t="s">
        <v>5</v>
      </c>
      <c r="C2389" s="2" t="s">
        <v>32</v>
      </c>
      <c r="D2389" s="3">
        <v>92</v>
      </c>
      <c r="E2389" s="3">
        <v>56207.604700000004</v>
      </c>
      <c r="F2389" s="3">
        <v>61931.471899999997</v>
      </c>
      <c r="G2389" s="3">
        <v>9</v>
      </c>
      <c r="H2389" s="3">
        <v>3</v>
      </c>
      <c r="I2389" s="3">
        <v>1</v>
      </c>
      <c r="J2389" s="3">
        <v>6</v>
      </c>
      <c r="K2389" s="3">
        <v>0</v>
      </c>
      <c r="L2389" s="3">
        <v>0</v>
      </c>
      <c r="M2389" s="3">
        <v>0</v>
      </c>
      <c r="N2389" s="3">
        <v>0</v>
      </c>
      <c r="O2389" s="3">
        <v>0</v>
      </c>
      <c r="P2389" s="3">
        <v>1</v>
      </c>
      <c r="Q2389" s="3">
        <v>0</v>
      </c>
      <c r="R2389" s="3">
        <v>0</v>
      </c>
      <c r="S2389" s="3">
        <v>1</v>
      </c>
      <c r="T2389" s="3">
        <v>0</v>
      </c>
      <c r="U2389" s="3">
        <v>1</v>
      </c>
      <c r="V2389" s="3">
        <v>0</v>
      </c>
      <c r="W2389" s="3">
        <v>0</v>
      </c>
      <c r="X2389" s="3">
        <v>0</v>
      </c>
      <c r="Y2389" s="3">
        <v>11.03</v>
      </c>
      <c r="Z2389" s="3">
        <v>11</v>
      </c>
      <c r="AA2389" s="3">
        <v>0</v>
      </c>
      <c r="AB2389" s="3">
        <f t="shared" si="518"/>
        <v>1.1018343911033091</v>
      </c>
      <c r="AC2389" s="3">
        <f t="shared" si="519"/>
        <v>9.6976419131979005E-2</v>
      </c>
      <c r="AD2389">
        <f t="shared" si="520"/>
        <v>0</v>
      </c>
      <c r="AE2389">
        <f t="shared" si="521"/>
        <v>0</v>
      </c>
      <c r="AF2389">
        <f t="shared" si="522"/>
        <v>0</v>
      </c>
      <c r="AG2389">
        <f t="shared" si="523"/>
        <v>0</v>
      </c>
      <c r="AH2389">
        <f t="shared" si="524"/>
        <v>0</v>
      </c>
      <c r="AI2389">
        <f t="shared" si="525"/>
        <v>0</v>
      </c>
      <c r="AJ2389">
        <f t="shared" si="526"/>
        <v>0</v>
      </c>
      <c r="AK2389">
        <f t="shared" si="527"/>
        <v>0</v>
      </c>
      <c r="AL2389">
        <f t="shared" si="528"/>
        <v>1</v>
      </c>
      <c r="AM2389">
        <f t="shared" si="529"/>
        <v>0</v>
      </c>
      <c r="AN2389">
        <f t="shared" si="530"/>
        <v>0</v>
      </c>
      <c r="AO2389">
        <f t="shared" si="531"/>
        <v>0</v>
      </c>
    </row>
    <row r="2390" spans="1:41" x14ac:dyDescent="0.2">
      <c r="A2390" s="3" t="s">
        <v>0</v>
      </c>
      <c r="B2390" s="3" t="s">
        <v>5</v>
      </c>
      <c r="C2390" s="2" t="s">
        <v>41</v>
      </c>
      <c r="D2390" s="3">
        <v>92</v>
      </c>
      <c r="E2390" s="3">
        <v>62623.511599999998</v>
      </c>
      <c r="F2390" s="3">
        <v>66767.419899999994</v>
      </c>
      <c r="G2390" s="3">
        <v>9</v>
      </c>
      <c r="H2390" s="3">
        <v>3</v>
      </c>
      <c r="I2390" s="3">
        <v>1</v>
      </c>
      <c r="J2390" s="3">
        <v>6</v>
      </c>
      <c r="K2390" s="3">
        <v>0</v>
      </c>
      <c r="L2390" s="3">
        <v>0</v>
      </c>
      <c r="M2390" s="3">
        <v>0</v>
      </c>
      <c r="N2390" s="3">
        <v>0</v>
      </c>
      <c r="O2390" s="3">
        <v>0</v>
      </c>
      <c r="P2390" s="3">
        <v>1</v>
      </c>
      <c r="Q2390" s="3">
        <v>0</v>
      </c>
      <c r="R2390" s="3">
        <v>0</v>
      </c>
      <c r="S2390" s="3">
        <v>1</v>
      </c>
      <c r="T2390" s="3">
        <v>0</v>
      </c>
      <c r="U2390" s="3">
        <v>1</v>
      </c>
      <c r="V2390" s="3">
        <v>0</v>
      </c>
      <c r="W2390" s="3">
        <v>0</v>
      </c>
      <c r="X2390" s="3">
        <v>0</v>
      </c>
      <c r="Y2390" s="3">
        <v>11.11</v>
      </c>
      <c r="Z2390" s="3">
        <v>11</v>
      </c>
      <c r="AA2390" s="3">
        <v>0</v>
      </c>
      <c r="AB2390" s="3">
        <f t="shared" si="518"/>
        <v>1.0661717651106617</v>
      </c>
      <c r="AC2390" s="3">
        <f t="shared" si="519"/>
        <v>6.4074443261334921E-2</v>
      </c>
      <c r="AD2390">
        <f t="shared" si="520"/>
        <v>0</v>
      </c>
      <c r="AE2390">
        <f t="shared" si="521"/>
        <v>0</v>
      </c>
      <c r="AF2390">
        <f t="shared" si="522"/>
        <v>0</v>
      </c>
      <c r="AG2390">
        <f t="shared" si="523"/>
        <v>0</v>
      </c>
      <c r="AH2390">
        <f t="shared" si="524"/>
        <v>0</v>
      </c>
      <c r="AI2390">
        <f t="shared" si="525"/>
        <v>0</v>
      </c>
      <c r="AJ2390">
        <f t="shared" si="526"/>
        <v>0</v>
      </c>
      <c r="AK2390">
        <f t="shared" si="527"/>
        <v>0</v>
      </c>
      <c r="AL2390">
        <f t="shared" si="528"/>
        <v>0</v>
      </c>
      <c r="AM2390">
        <f t="shared" si="529"/>
        <v>1</v>
      </c>
      <c r="AN2390">
        <f t="shared" si="530"/>
        <v>0</v>
      </c>
      <c r="AO2390">
        <f t="shared" si="531"/>
        <v>0</v>
      </c>
    </row>
    <row r="2391" spans="1:41" x14ac:dyDescent="0.2">
      <c r="A2391" s="3" t="s">
        <v>2</v>
      </c>
      <c r="B2391" s="3" t="s">
        <v>5</v>
      </c>
      <c r="C2391" s="2" t="s">
        <v>31</v>
      </c>
      <c r="D2391" s="3">
        <v>92</v>
      </c>
      <c r="E2391" s="3">
        <v>57871.008699999998</v>
      </c>
      <c r="F2391" s="3">
        <v>62081.034399999997</v>
      </c>
      <c r="G2391" s="3">
        <v>62</v>
      </c>
      <c r="H2391" s="3">
        <v>3</v>
      </c>
      <c r="I2391" s="3">
        <v>4</v>
      </c>
      <c r="J2391" s="3">
        <v>6</v>
      </c>
      <c r="K2391" s="3">
        <v>0</v>
      </c>
      <c r="L2391" s="3">
        <v>0</v>
      </c>
      <c r="M2391" s="3">
        <v>0</v>
      </c>
      <c r="N2391" s="3">
        <v>0</v>
      </c>
      <c r="O2391" s="3">
        <v>0</v>
      </c>
      <c r="P2391" s="3">
        <v>1</v>
      </c>
      <c r="Q2391" s="3">
        <v>0</v>
      </c>
      <c r="R2391" s="3">
        <v>0</v>
      </c>
      <c r="S2391" s="3">
        <v>1</v>
      </c>
      <c r="T2391" s="3">
        <v>1</v>
      </c>
      <c r="U2391" s="3">
        <v>0</v>
      </c>
      <c r="V2391" s="3">
        <v>0</v>
      </c>
      <c r="W2391" s="3">
        <v>0</v>
      </c>
      <c r="X2391" s="3">
        <v>1</v>
      </c>
      <c r="Y2391" s="3">
        <v>11.04</v>
      </c>
      <c r="Z2391" s="3">
        <v>4</v>
      </c>
      <c r="AA2391" s="3">
        <v>0</v>
      </c>
      <c r="AB2391" s="3">
        <f t="shared" si="518"/>
        <v>1.0727484416562449</v>
      </c>
      <c r="AC2391" s="3">
        <f t="shared" si="519"/>
        <v>7.0223992225887683E-2</v>
      </c>
      <c r="AD2391">
        <f t="shared" si="520"/>
        <v>0</v>
      </c>
      <c r="AE2391">
        <f t="shared" si="521"/>
        <v>0</v>
      </c>
      <c r="AF2391">
        <f t="shared" si="522"/>
        <v>1</v>
      </c>
      <c r="AG2391">
        <f t="shared" si="523"/>
        <v>0</v>
      </c>
      <c r="AH2391">
        <f t="shared" si="524"/>
        <v>0</v>
      </c>
      <c r="AI2391">
        <f t="shared" si="525"/>
        <v>0</v>
      </c>
      <c r="AJ2391">
        <f t="shared" si="526"/>
        <v>0</v>
      </c>
      <c r="AK2391">
        <f t="shared" si="527"/>
        <v>0</v>
      </c>
      <c r="AL2391">
        <f t="shared" si="528"/>
        <v>0</v>
      </c>
      <c r="AM2391">
        <f t="shared" si="529"/>
        <v>0</v>
      </c>
      <c r="AN2391">
        <f t="shared" si="530"/>
        <v>0</v>
      </c>
      <c r="AO2391">
        <f t="shared" si="531"/>
        <v>0</v>
      </c>
    </row>
    <row r="2392" spans="1:41" x14ac:dyDescent="0.2">
      <c r="A2392" s="3" t="s">
        <v>2</v>
      </c>
      <c r="B2392" s="3" t="s">
        <v>5</v>
      </c>
      <c r="C2392" s="2" t="s">
        <v>33</v>
      </c>
      <c r="D2392" s="3">
        <v>92</v>
      </c>
      <c r="E2392" s="3">
        <v>57295.229700000004</v>
      </c>
      <c r="F2392" s="3">
        <v>61940.417200000004</v>
      </c>
      <c r="G2392" s="3">
        <v>31</v>
      </c>
      <c r="H2392" s="3">
        <v>3</v>
      </c>
      <c r="I2392" s="3">
        <v>3</v>
      </c>
      <c r="J2392" s="3">
        <v>6</v>
      </c>
      <c r="K2392" s="3">
        <v>0</v>
      </c>
      <c r="L2392" s="3">
        <v>0</v>
      </c>
      <c r="M2392" s="3">
        <v>0</v>
      </c>
      <c r="N2392" s="3">
        <v>0</v>
      </c>
      <c r="O2392" s="3">
        <v>0</v>
      </c>
      <c r="P2392" s="3">
        <v>1</v>
      </c>
      <c r="Q2392" s="3">
        <v>0</v>
      </c>
      <c r="R2392" s="3">
        <v>0</v>
      </c>
      <c r="S2392" s="3">
        <v>1</v>
      </c>
      <c r="T2392" s="3">
        <v>1</v>
      </c>
      <c r="U2392" s="3">
        <v>0</v>
      </c>
      <c r="V2392" s="3">
        <v>0</v>
      </c>
      <c r="W2392" s="3">
        <v>1</v>
      </c>
      <c r="X2392" s="3">
        <v>0</v>
      </c>
      <c r="Y2392" s="3">
        <v>11.03</v>
      </c>
      <c r="Z2392" s="3">
        <v>4</v>
      </c>
      <c r="AA2392" s="3">
        <v>0</v>
      </c>
      <c r="AB2392" s="3">
        <f t="shared" si="518"/>
        <v>1.0810745942432272</v>
      </c>
      <c r="AC2392" s="3">
        <f t="shared" si="519"/>
        <v>7.7955541126694963E-2</v>
      </c>
      <c r="AD2392">
        <f t="shared" si="520"/>
        <v>0</v>
      </c>
      <c r="AE2392">
        <f t="shared" si="521"/>
        <v>0</v>
      </c>
      <c r="AF2392">
        <f t="shared" si="522"/>
        <v>0</v>
      </c>
      <c r="AG2392">
        <f t="shared" si="523"/>
        <v>1</v>
      </c>
      <c r="AH2392">
        <f t="shared" si="524"/>
        <v>0</v>
      </c>
      <c r="AI2392">
        <f t="shared" si="525"/>
        <v>0</v>
      </c>
      <c r="AJ2392">
        <f t="shared" si="526"/>
        <v>0</v>
      </c>
      <c r="AK2392">
        <f t="shared" si="527"/>
        <v>0</v>
      </c>
      <c r="AL2392">
        <f t="shared" si="528"/>
        <v>0</v>
      </c>
      <c r="AM2392">
        <f t="shared" si="529"/>
        <v>0</v>
      </c>
      <c r="AN2392">
        <f t="shared" si="530"/>
        <v>0</v>
      </c>
      <c r="AO2392">
        <f t="shared" si="531"/>
        <v>0</v>
      </c>
    </row>
    <row r="2393" spans="1:41" x14ac:dyDescent="0.2">
      <c r="A2393" s="3" t="s">
        <v>0</v>
      </c>
      <c r="B2393" s="3" t="s">
        <v>5</v>
      </c>
      <c r="C2393" s="2" t="s">
        <v>30</v>
      </c>
      <c r="D2393" s="3">
        <v>93</v>
      </c>
      <c r="E2393" s="3">
        <v>75268.817200000005</v>
      </c>
      <c r="F2393" s="3">
        <v>84409</v>
      </c>
      <c r="G2393" s="3">
        <v>4</v>
      </c>
      <c r="H2393" s="3">
        <v>3</v>
      </c>
      <c r="I2393" s="3">
        <v>1</v>
      </c>
      <c r="J2393" s="3">
        <v>6</v>
      </c>
      <c r="K2393" s="3">
        <v>0</v>
      </c>
      <c r="L2393" s="3">
        <v>0</v>
      </c>
      <c r="M2393" s="3">
        <v>0</v>
      </c>
      <c r="N2393" s="3">
        <v>0</v>
      </c>
      <c r="O2393" s="3">
        <v>0</v>
      </c>
      <c r="P2393" s="3">
        <v>1</v>
      </c>
      <c r="Q2393" s="3">
        <v>0</v>
      </c>
      <c r="R2393" s="3">
        <v>0</v>
      </c>
      <c r="S2393" s="3">
        <v>1</v>
      </c>
      <c r="T2393" s="3">
        <v>0</v>
      </c>
      <c r="U2393" s="3">
        <v>1</v>
      </c>
      <c r="V2393" s="3">
        <v>0</v>
      </c>
      <c r="W2393" s="3">
        <v>0</v>
      </c>
      <c r="X2393" s="3">
        <v>0</v>
      </c>
      <c r="Y2393" s="3">
        <v>11.34</v>
      </c>
      <c r="Z2393" s="3">
        <v>11</v>
      </c>
      <c r="AA2393" s="3">
        <v>0</v>
      </c>
      <c r="AB2393" s="3">
        <f t="shared" si="518"/>
        <v>1.1214338572069391</v>
      </c>
      <c r="AC2393" s="3">
        <f t="shared" si="519"/>
        <v>0.11460809616083491</v>
      </c>
      <c r="AD2393">
        <f t="shared" si="520"/>
        <v>1</v>
      </c>
      <c r="AE2393">
        <f t="shared" si="521"/>
        <v>0</v>
      </c>
      <c r="AF2393">
        <f t="shared" si="522"/>
        <v>0</v>
      </c>
      <c r="AG2393">
        <f t="shared" si="523"/>
        <v>0</v>
      </c>
      <c r="AH2393">
        <f t="shared" si="524"/>
        <v>0</v>
      </c>
      <c r="AI2393">
        <f t="shared" si="525"/>
        <v>0</v>
      </c>
      <c r="AJ2393">
        <f t="shared" si="526"/>
        <v>0</v>
      </c>
      <c r="AK2393">
        <f t="shared" si="527"/>
        <v>0</v>
      </c>
      <c r="AL2393">
        <f t="shared" si="528"/>
        <v>0</v>
      </c>
      <c r="AM2393">
        <f t="shared" si="529"/>
        <v>0</v>
      </c>
      <c r="AN2393">
        <f t="shared" si="530"/>
        <v>0</v>
      </c>
      <c r="AO2393">
        <f t="shared" si="531"/>
        <v>0</v>
      </c>
    </row>
    <row r="2394" spans="1:41" x14ac:dyDescent="0.2">
      <c r="A2394" s="3" t="s">
        <v>0</v>
      </c>
      <c r="B2394" s="3" t="s">
        <v>5</v>
      </c>
      <c r="C2394" s="2" t="s">
        <v>38</v>
      </c>
      <c r="D2394" s="3">
        <v>93</v>
      </c>
      <c r="E2394" s="3">
        <v>49187.169099999999</v>
      </c>
      <c r="F2394" s="3">
        <v>51060.096299999997</v>
      </c>
      <c r="G2394" s="3">
        <v>36</v>
      </c>
      <c r="H2394" s="3">
        <v>3</v>
      </c>
      <c r="I2394" s="3">
        <v>3</v>
      </c>
      <c r="J2394" s="3">
        <v>6</v>
      </c>
      <c r="K2394" s="3">
        <v>0</v>
      </c>
      <c r="L2394" s="3">
        <v>0</v>
      </c>
      <c r="M2394" s="3">
        <v>0</v>
      </c>
      <c r="N2394" s="3">
        <v>0</v>
      </c>
      <c r="O2394" s="3">
        <v>0</v>
      </c>
      <c r="P2394" s="3">
        <v>1</v>
      </c>
      <c r="Q2394" s="3">
        <v>0</v>
      </c>
      <c r="R2394" s="3">
        <v>0</v>
      </c>
      <c r="S2394" s="3">
        <v>1</v>
      </c>
      <c r="T2394" s="3">
        <v>0</v>
      </c>
      <c r="U2394" s="3">
        <v>0</v>
      </c>
      <c r="V2394" s="3">
        <v>0</v>
      </c>
      <c r="W2394" s="3">
        <v>1</v>
      </c>
      <c r="X2394" s="3">
        <v>0</v>
      </c>
      <c r="Y2394" s="3">
        <v>10.84</v>
      </c>
      <c r="Z2394" s="3">
        <v>10</v>
      </c>
      <c r="AA2394" s="3">
        <v>0</v>
      </c>
      <c r="AB2394" s="3">
        <f t="shared" si="518"/>
        <v>1.03807755628693</v>
      </c>
      <c r="AC2394" s="3">
        <f t="shared" si="519"/>
        <v>3.7370498991949531E-2</v>
      </c>
      <c r="AD2394">
        <f t="shared" si="520"/>
        <v>0</v>
      </c>
      <c r="AE2394">
        <f t="shared" si="521"/>
        <v>0</v>
      </c>
      <c r="AF2394">
        <f t="shared" si="522"/>
        <v>0</v>
      </c>
      <c r="AG2394">
        <f t="shared" si="523"/>
        <v>0</v>
      </c>
      <c r="AH2394">
        <f t="shared" si="524"/>
        <v>0</v>
      </c>
      <c r="AI2394">
        <f t="shared" si="525"/>
        <v>1</v>
      </c>
      <c r="AJ2394">
        <f t="shared" si="526"/>
        <v>0</v>
      </c>
      <c r="AK2394">
        <f t="shared" si="527"/>
        <v>0</v>
      </c>
      <c r="AL2394">
        <f t="shared" si="528"/>
        <v>0</v>
      </c>
      <c r="AM2394">
        <f t="shared" si="529"/>
        <v>0</v>
      </c>
      <c r="AN2394">
        <f t="shared" si="530"/>
        <v>0</v>
      </c>
      <c r="AO2394">
        <f t="shared" si="531"/>
        <v>0</v>
      </c>
    </row>
    <row r="2395" spans="1:41" x14ac:dyDescent="0.2">
      <c r="A2395" s="3" t="s">
        <v>0</v>
      </c>
      <c r="B2395" s="3" t="s">
        <v>5</v>
      </c>
      <c r="C2395" s="2" t="s">
        <v>35</v>
      </c>
      <c r="D2395" s="3">
        <v>93</v>
      </c>
      <c r="E2395" s="3">
        <v>62673.679499999998</v>
      </c>
      <c r="F2395" s="3">
        <v>66672.374500000005</v>
      </c>
      <c r="G2395" s="3">
        <v>20</v>
      </c>
      <c r="H2395" s="3">
        <v>3</v>
      </c>
      <c r="I2395" s="3">
        <v>2</v>
      </c>
      <c r="J2395" s="3">
        <v>6</v>
      </c>
      <c r="K2395" s="3">
        <v>0</v>
      </c>
      <c r="L2395" s="3">
        <v>0</v>
      </c>
      <c r="M2395" s="3">
        <v>0</v>
      </c>
      <c r="N2395" s="3">
        <v>0</v>
      </c>
      <c r="O2395" s="3">
        <v>0</v>
      </c>
      <c r="P2395" s="3">
        <v>1</v>
      </c>
      <c r="Q2395" s="3">
        <v>0</v>
      </c>
      <c r="R2395" s="3">
        <v>0</v>
      </c>
      <c r="S2395" s="3">
        <v>1</v>
      </c>
      <c r="T2395" s="3">
        <v>0</v>
      </c>
      <c r="U2395" s="3">
        <v>0</v>
      </c>
      <c r="V2395" s="3">
        <v>1</v>
      </c>
      <c r="W2395" s="3">
        <v>0</v>
      </c>
      <c r="X2395" s="3">
        <v>0</v>
      </c>
      <c r="Y2395" s="3">
        <v>11.11</v>
      </c>
      <c r="Z2395" s="3">
        <v>12</v>
      </c>
      <c r="AA2395" s="3">
        <v>0</v>
      </c>
      <c r="AB2395" s="3">
        <f t="shared" si="518"/>
        <v>1.0638018229007922</v>
      </c>
      <c r="AC2395" s="3">
        <f t="shared" si="519"/>
        <v>6.1849116899336719E-2</v>
      </c>
      <c r="AD2395">
        <f t="shared" si="520"/>
        <v>0</v>
      </c>
      <c r="AE2395">
        <f t="shared" si="521"/>
        <v>0</v>
      </c>
      <c r="AF2395">
        <f t="shared" si="522"/>
        <v>0</v>
      </c>
      <c r="AG2395">
        <f t="shared" si="523"/>
        <v>0</v>
      </c>
      <c r="AH2395">
        <f t="shared" si="524"/>
        <v>0</v>
      </c>
      <c r="AI2395">
        <f t="shared" si="525"/>
        <v>0</v>
      </c>
      <c r="AJ2395">
        <f t="shared" si="526"/>
        <v>0</v>
      </c>
      <c r="AK2395">
        <f t="shared" si="527"/>
        <v>1</v>
      </c>
      <c r="AL2395">
        <f t="shared" si="528"/>
        <v>0</v>
      </c>
      <c r="AM2395">
        <f t="shared" si="529"/>
        <v>0</v>
      </c>
      <c r="AN2395">
        <f t="shared" si="530"/>
        <v>0</v>
      </c>
      <c r="AO2395">
        <f t="shared" si="531"/>
        <v>0</v>
      </c>
    </row>
    <row r="2396" spans="1:41" x14ac:dyDescent="0.2">
      <c r="A2396" s="3" t="s">
        <v>0</v>
      </c>
      <c r="B2396" s="3" t="s">
        <v>5</v>
      </c>
      <c r="C2396" s="2" t="s">
        <v>33</v>
      </c>
      <c r="D2396" s="3">
        <v>94</v>
      </c>
      <c r="E2396" s="3">
        <v>57490.7166</v>
      </c>
      <c r="F2396" s="3">
        <v>58198.367700000003</v>
      </c>
      <c r="G2396" s="3">
        <v>96</v>
      </c>
      <c r="H2396" s="3">
        <v>3</v>
      </c>
      <c r="I2396" s="3">
        <v>4</v>
      </c>
      <c r="J2396" s="3">
        <v>6</v>
      </c>
      <c r="K2396" s="3">
        <v>0</v>
      </c>
      <c r="L2396" s="3">
        <v>0</v>
      </c>
      <c r="M2396" s="3">
        <v>0</v>
      </c>
      <c r="N2396" s="3">
        <v>0</v>
      </c>
      <c r="O2396" s="3">
        <v>0</v>
      </c>
      <c r="P2396" s="3">
        <v>1</v>
      </c>
      <c r="Q2396" s="3">
        <v>0</v>
      </c>
      <c r="R2396" s="3">
        <v>0</v>
      </c>
      <c r="S2396" s="3">
        <v>1</v>
      </c>
      <c r="T2396" s="3">
        <v>0</v>
      </c>
      <c r="U2396" s="3">
        <v>0</v>
      </c>
      <c r="V2396" s="3">
        <v>0</v>
      </c>
      <c r="W2396" s="3">
        <v>0</v>
      </c>
      <c r="X2396" s="3">
        <v>1</v>
      </c>
      <c r="Y2396" s="3">
        <v>10.97</v>
      </c>
      <c r="Z2396" s="3">
        <v>13</v>
      </c>
      <c r="AA2396" s="3">
        <v>0</v>
      </c>
      <c r="AB2396" s="3">
        <f t="shared" si="518"/>
        <v>1.0123089629395923</v>
      </c>
      <c r="AC2396" s="3">
        <f t="shared" si="519"/>
        <v>1.2233823618334472E-2</v>
      </c>
      <c r="AD2396">
        <f t="shared" si="520"/>
        <v>0</v>
      </c>
      <c r="AE2396">
        <f t="shared" si="521"/>
        <v>0</v>
      </c>
      <c r="AF2396">
        <f t="shared" si="522"/>
        <v>0</v>
      </c>
      <c r="AG2396">
        <f t="shared" si="523"/>
        <v>1</v>
      </c>
      <c r="AH2396">
        <f t="shared" si="524"/>
        <v>0</v>
      </c>
      <c r="AI2396">
        <f t="shared" si="525"/>
        <v>0</v>
      </c>
      <c r="AJ2396">
        <f t="shared" si="526"/>
        <v>0</v>
      </c>
      <c r="AK2396">
        <f t="shared" si="527"/>
        <v>0</v>
      </c>
      <c r="AL2396">
        <f t="shared" si="528"/>
        <v>0</v>
      </c>
      <c r="AM2396">
        <f t="shared" si="529"/>
        <v>0</v>
      </c>
      <c r="AN2396">
        <f t="shared" si="530"/>
        <v>0</v>
      </c>
      <c r="AO2396">
        <f t="shared" si="531"/>
        <v>0</v>
      </c>
    </row>
    <row r="2397" spans="1:41" x14ac:dyDescent="0.2">
      <c r="A2397" s="3" t="s">
        <v>0</v>
      </c>
      <c r="B2397" s="3" t="s">
        <v>5</v>
      </c>
      <c r="C2397" s="2" t="s">
        <v>41</v>
      </c>
      <c r="D2397" s="3">
        <v>94</v>
      </c>
      <c r="E2397" s="3">
        <v>54080.379300000001</v>
      </c>
      <c r="F2397" s="3">
        <v>58632.036399999997</v>
      </c>
      <c r="G2397" s="3">
        <v>62</v>
      </c>
      <c r="H2397" s="3">
        <v>3</v>
      </c>
      <c r="I2397" s="3">
        <v>4</v>
      </c>
      <c r="J2397" s="3">
        <v>6</v>
      </c>
      <c r="K2397" s="3">
        <v>0</v>
      </c>
      <c r="L2397" s="3">
        <v>0</v>
      </c>
      <c r="M2397" s="3">
        <v>0</v>
      </c>
      <c r="N2397" s="3">
        <v>0</v>
      </c>
      <c r="O2397" s="3">
        <v>0</v>
      </c>
      <c r="P2397" s="3">
        <v>1</v>
      </c>
      <c r="Q2397" s="3">
        <v>0</v>
      </c>
      <c r="R2397" s="3">
        <v>0</v>
      </c>
      <c r="S2397" s="3">
        <v>1</v>
      </c>
      <c r="T2397" s="3">
        <v>0</v>
      </c>
      <c r="U2397" s="3">
        <v>0</v>
      </c>
      <c r="V2397" s="3">
        <v>0</v>
      </c>
      <c r="W2397" s="3">
        <v>0</v>
      </c>
      <c r="X2397" s="3">
        <v>1</v>
      </c>
      <c r="Y2397" s="3">
        <v>10.98</v>
      </c>
      <c r="Z2397" s="3">
        <v>11</v>
      </c>
      <c r="AA2397" s="3">
        <v>0</v>
      </c>
      <c r="AB2397" s="3">
        <f t="shared" si="518"/>
        <v>1.0841646667222986</v>
      </c>
      <c r="AC2397" s="3">
        <f t="shared" si="519"/>
        <v>8.0809798051205889E-2</v>
      </c>
      <c r="AD2397">
        <f t="shared" si="520"/>
        <v>0</v>
      </c>
      <c r="AE2397">
        <f t="shared" si="521"/>
        <v>0</v>
      </c>
      <c r="AF2397">
        <f t="shared" si="522"/>
        <v>0</v>
      </c>
      <c r="AG2397">
        <f t="shared" si="523"/>
        <v>0</v>
      </c>
      <c r="AH2397">
        <f t="shared" si="524"/>
        <v>0</v>
      </c>
      <c r="AI2397">
        <f t="shared" si="525"/>
        <v>0</v>
      </c>
      <c r="AJ2397">
        <f t="shared" si="526"/>
        <v>0</v>
      </c>
      <c r="AK2397">
        <f t="shared" si="527"/>
        <v>0</v>
      </c>
      <c r="AL2397">
        <f t="shared" si="528"/>
        <v>0</v>
      </c>
      <c r="AM2397">
        <f t="shared" si="529"/>
        <v>1</v>
      </c>
      <c r="AN2397">
        <f t="shared" si="530"/>
        <v>0</v>
      </c>
      <c r="AO2397">
        <f t="shared" si="531"/>
        <v>0</v>
      </c>
    </row>
    <row r="2398" spans="1:41" x14ac:dyDescent="0.2">
      <c r="A2398" s="3" t="s">
        <v>0</v>
      </c>
      <c r="B2398" s="3" t="s">
        <v>5</v>
      </c>
      <c r="C2398" s="2" t="s">
        <v>41</v>
      </c>
      <c r="D2398" s="3">
        <v>94</v>
      </c>
      <c r="E2398" s="3">
        <v>55883.058599999997</v>
      </c>
      <c r="F2398" s="3">
        <v>61290.735999999997</v>
      </c>
      <c r="G2398" s="3">
        <v>29</v>
      </c>
      <c r="H2398" s="3">
        <v>3</v>
      </c>
      <c r="I2398" s="3">
        <v>3</v>
      </c>
      <c r="J2398" s="3">
        <v>6</v>
      </c>
      <c r="K2398" s="3">
        <v>0</v>
      </c>
      <c r="L2398" s="3">
        <v>0</v>
      </c>
      <c r="M2398" s="3">
        <v>0</v>
      </c>
      <c r="N2398" s="3">
        <v>0</v>
      </c>
      <c r="O2398" s="3">
        <v>0</v>
      </c>
      <c r="P2398" s="3">
        <v>1</v>
      </c>
      <c r="Q2398" s="3">
        <v>0</v>
      </c>
      <c r="R2398" s="3">
        <v>0</v>
      </c>
      <c r="S2398" s="3">
        <v>1</v>
      </c>
      <c r="T2398" s="3">
        <v>0</v>
      </c>
      <c r="U2398" s="3">
        <v>0</v>
      </c>
      <c r="V2398" s="3">
        <v>0</v>
      </c>
      <c r="W2398" s="3">
        <v>1</v>
      </c>
      <c r="X2398" s="3">
        <v>0</v>
      </c>
      <c r="Y2398" s="3">
        <v>11.02</v>
      </c>
      <c r="Z2398" s="3">
        <v>10</v>
      </c>
      <c r="AA2398" s="3">
        <v>0</v>
      </c>
      <c r="AB2398" s="3">
        <f t="shared" si="518"/>
        <v>1.0967677420576976</v>
      </c>
      <c r="AC2398" s="3">
        <f t="shared" si="519"/>
        <v>9.2367437872203639E-2</v>
      </c>
      <c r="AD2398">
        <f t="shared" si="520"/>
        <v>0</v>
      </c>
      <c r="AE2398">
        <f t="shared" si="521"/>
        <v>0</v>
      </c>
      <c r="AF2398">
        <f t="shared" si="522"/>
        <v>0</v>
      </c>
      <c r="AG2398">
        <f t="shared" si="523"/>
        <v>0</v>
      </c>
      <c r="AH2398">
        <f t="shared" si="524"/>
        <v>0</v>
      </c>
      <c r="AI2398">
        <f t="shared" si="525"/>
        <v>0</v>
      </c>
      <c r="AJ2398">
        <f t="shared" si="526"/>
        <v>0</v>
      </c>
      <c r="AK2398">
        <f t="shared" si="527"/>
        <v>0</v>
      </c>
      <c r="AL2398">
        <f t="shared" si="528"/>
        <v>0</v>
      </c>
      <c r="AM2398">
        <f t="shared" si="529"/>
        <v>1</v>
      </c>
      <c r="AN2398">
        <f t="shared" si="530"/>
        <v>0</v>
      </c>
      <c r="AO2398">
        <f t="shared" si="531"/>
        <v>0</v>
      </c>
    </row>
    <row r="2399" spans="1:41" x14ac:dyDescent="0.2">
      <c r="A2399" s="3" t="s">
        <v>0</v>
      </c>
      <c r="B2399" s="3" t="s">
        <v>5</v>
      </c>
      <c r="C2399" s="2" t="s">
        <v>41</v>
      </c>
      <c r="D2399" s="3">
        <v>94</v>
      </c>
      <c r="E2399" s="3">
        <v>55141.706700000002</v>
      </c>
      <c r="F2399" s="3">
        <v>67309.665800000002</v>
      </c>
      <c r="G2399" s="3">
        <v>36</v>
      </c>
      <c r="H2399" s="3">
        <v>3</v>
      </c>
      <c r="I2399" s="3">
        <v>3</v>
      </c>
      <c r="J2399" s="3">
        <v>6</v>
      </c>
      <c r="K2399" s="3">
        <v>0</v>
      </c>
      <c r="L2399" s="3">
        <v>0</v>
      </c>
      <c r="M2399" s="3">
        <v>0</v>
      </c>
      <c r="N2399" s="3">
        <v>0</v>
      </c>
      <c r="O2399" s="3">
        <v>0</v>
      </c>
      <c r="P2399" s="3">
        <v>1</v>
      </c>
      <c r="Q2399" s="3">
        <v>0</v>
      </c>
      <c r="R2399" s="3">
        <v>0</v>
      </c>
      <c r="S2399" s="3">
        <v>1</v>
      </c>
      <c r="T2399" s="3">
        <v>0</v>
      </c>
      <c r="U2399" s="3">
        <v>0</v>
      </c>
      <c r="V2399" s="3">
        <v>0</v>
      </c>
      <c r="W2399" s="3">
        <v>1</v>
      </c>
      <c r="X2399" s="3">
        <v>0</v>
      </c>
      <c r="Y2399" s="3">
        <v>11.12</v>
      </c>
      <c r="Z2399" s="3">
        <v>12</v>
      </c>
      <c r="AA2399" s="3">
        <v>0</v>
      </c>
      <c r="AB2399" s="3">
        <f t="shared" si="518"/>
        <v>1.2206670744922736</v>
      </c>
      <c r="AC2399" s="3">
        <f t="shared" si="519"/>
        <v>0.19939749168486917</v>
      </c>
      <c r="AD2399">
        <f t="shared" si="520"/>
        <v>0</v>
      </c>
      <c r="AE2399">
        <f t="shared" si="521"/>
        <v>0</v>
      </c>
      <c r="AF2399">
        <f t="shared" si="522"/>
        <v>0</v>
      </c>
      <c r="AG2399">
        <f t="shared" si="523"/>
        <v>0</v>
      </c>
      <c r="AH2399">
        <f t="shared" si="524"/>
        <v>0</v>
      </c>
      <c r="AI2399">
        <f t="shared" si="525"/>
        <v>0</v>
      </c>
      <c r="AJ2399">
        <f t="shared" si="526"/>
        <v>0</v>
      </c>
      <c r="AK2399">
        <f t="shared" si="527"/>
        <v>0</v>
      </c>
      <c r="AL2399">
        <f t="shared" si="528"/>
        <v>0</v>
      </c>
      <c r="AM2399">
        <f t="shared" si="529"/>
        <v>1</v>
      </c>
      <c r="AN2399">
        <f t="shared" si="530"/>
        <v>0</v>
      </c>
      <c r="AO2399">
        <f t="shared" si="531"/>
        <v>0</v>
      </c>
    </row>
    <row r="2400" spans="1:41" x14ac:dyDescent="0.2">
      <c r="A2400" s="3" t="s">
        <v>0</v>
      </c>
      <c r="B2400" s="3" t="s">
        <v>5</v>
      </c>
      <c r="C2400" s="2" t="s">
        <v>39</v>
      </c>
      <c r="D2400" s="3">
        <v>94</v>
      </c>
      <c r="E2400" s="3">
        <v>47691.3554</v>
      </c>
      <c r="F2400" s="3">
        <v>53126.638700000003</v>
      </c>
      <c r="G2400" s="3">
        <v>54</v>
      </c>
      <c r="H2400" s="3">
        <v>3</v>
      </c>
      <c r="I2400" s="3">
        <v>4</v>
      </c>
      <c r="J2400" s="3">
        <v>6</v>
      </c>
      <c r="K2400" s="3">
        <v>0</v>
      </c>
      <c r="L2400" s="3">
        <v>0</v>
      </c>
      <c r="M2400" s="3">
        <v>0</v>
      </c>
      <c r="N2400" s="3">
        <v>0</v>
      </c>
      <c r="O2400" s="3">
        <v>0</v>
      </c>
      <c r="P2400" s="3">
        <v>1</v>
      </c>
      <c r="Q2400" s="3">
        <v>0</v>
      </c>
      <c r="R2400" s="3">
        <v>0</v>
      </c>
      <c r="S2400" s="3">
        <v>1</v>
      </c>
      <c r="T2400" s="3">
        <v>0</v>
      </c>
      <c r="U2400" s="3">
        <v>0</v>
      </c>
      <c r="V2400" s="3">
        <v>0</v>
      </c>
      <c r="W2400" s="3">
        <v>0</v>
      </c>
      <c r="X2400" s="3">
        <v>1</v>
      </c>
      <c r="Y2400" s="3">
        <v>10.88</v>
      </c>
      <c r="Z2400" s="3">
        <v>11</v>
      </c>
      <c r="AA2400" s="3">
        <v>0</v>
      </c>
      <c r="AB2400" s="3">
        <f t="shared" si="518"/>
        <v>1.1139678932253623</v>
      </c>
      <c r="AC2400" s="3">
        <f t="shared" si="519"/>
        <v>0.10792831992760224</v>
      </c>
      <c r="AD2400">
        <f t="shared" si="520"/>
        <v>0</v>
      </c>
      <c r="AE2400">
        <f t="shared" si="521"/>
        <v>0</v>
      </c>
      <c r="AF2400">
        <f t="shared" si="522"/>
        <v>0</v>
      </c>
      <c r="AG2400">
        <f t="shared" si="523"/>
        <v>0</v>
      </c>
      <c r="AH2400">
        <f t="shared" si="524"/>
        <v>0</v>
      </c>
      <c r="AI2400">
        <f t="shared" si="525"/>
        <v>0</v>
      </c>
      <c r="AJ2400">
        <f t="shared" si="526"/>
        <v>0</v>
      </c>
      <c r="AK2400">
        <f t="shared" si="527"/>
        <v>0</v>
      </c>
      <c r="AL2400">
        <f t="shared" si="528"/>
        <v>0</v>
      </c>
      <c r="AM2400">
        <f t="shared" si="529"/>
        <v>0</v>
      </c>
      <c r="AN2400">
        <f t="shared" si="530"/>
        <v>1</v>
      </c>
      <c r="AO2400">
        <f t="shared" si="531"/>
        <v>0</v>
      </c>
    </row>
    <row r="2401" spans="1:41" x14ac:dyDescent="0.2">
      <c r="A2401" s="3" t="s">
        <v>0</v>
      </c>
      <c r="B2401" s="3" t="s">
        <v>5</v>
      </c>
      <c r="C2401" s="2" t="s">
        <v>30</v>
      </c>
      <c r="D2401" s="3">
        <v>95</v>
      </c>
      <c r="E2401" s="3">
        <v>40000</v>
      </c>
      <c r="F2401" s="3">
        <v>42632</v>
      </c>
      <c r="G2401" s="3">
        <v>54</v>
      </c>
      <c r="H2401" s="3">
        <v>3</v>
      </c>
      <c r="I2401" s="3">
        <v>4</v>
      </c>
      <c r="J2401" s="3">
        <v>6</v>
      </c>
      <c r="K2401" s="3">
        <v>0</v>
      </c>
      <c r="L2401" s="3">
        <v>0</v>
      </c>
      <c r="M2401" s="3">
        <v>0</v>
      </c>
      <c r="N2401" s="3">
        <v>0</v>
      </c>
      <c r="O2401" s="3">
        <v>0</v>
      </c>
      <c r="P2401" s="3">
        <v>1</v>
      </c>
      <c r="Q2401" s="3">
        <v>0</v>
      </c>
      <c r="R2401" s="3">
        <v>0</v>
      </c>
      <c r="S2401" s="3">
        <v>1</v>
      </c>
      <c r="T2401" s="3">
        <v>0</v>
      </c>
      <c r="U2401" s="3">
        <v>0</v>
      </c>
      <c r="V2401" s="3">
        <v>0</v>
      </c>
      <c r="W2401" s="3">
        <v>0</v>
      </c>
      <c r="X2401" s="3">
        <v>1</v>
      </c>
      <c r="Y2401" s="3">
        <v>10.66</v>
      </c>
      <c r="Z2401" s="3">
        <v>10</v>
      </c>
      <c r="AA2401" s="3">
        <v>0</v>
      </c>
      <c r="AB2401" s="3">
        <f t="shared" si="518"/>
        <v>1.0658000000000001</v>
      </c>
      <c r="AC2401" s="3">
        <f t="shared" si="519"/>
        <v>6.3725690880544902E-2</v>
      </c>
      <c r="AD2401">
        <f t="shared" si="520"/>
        <v>1</v>
      </c>
      <c r="AE2401">
        <f t="shared" si="521"/>
        <v>0</v>
      </c>
      <c r="AF2401">
        <f t="shared" si="522"/>
        <v>0</v>
      </c>
      <c r="AG2401">
        <f t="shared" si="523"/>
        <v>0</v>
      </c>
      <c r="AH2401">
        <f t="shared" si="524"/>
        <v>0</v>
      </c>
      <c r="AI2401">
        <f t="shared" si="525"/>
        <v>0</v>
      </c>
      <c r="AJ2401">
        <f t="shared" si="526"/>
        <v>0</v>
      </c>
      <c r="AK2401">
        <f t="shared" si="527"/>
        <v>0</v>
      </c>
      <c r="AL2401">
        <f t="shared" si="528"/>
        <v>0</v>
      </c>
      <c r="AM2401">
        <f t="shared" si="529"/>
        <v>0</v>
      </c>
      <c r="AN2401">
        <f t="shared" si="530"/>
        <v>0</v>
      </c>
      <c r="AO2401">
        <f t="shared" si="531"/>
        <v>0</v>
      </c>
    </row>
    <row r="2402" spans="1:41" x14ac:dyDescent="0.2">
      <c r="A2402" s="3" t="s">
        <v>0</v>
      </c>
      <c r="B2402" s="3" t="s">
        <v>5</v>
      </c>
      <c r="C2402" s="2" t="s">
        <v>37</v>
      </c>
      <c r="D2402" s="3">
        <v>95</v>
      </c>
      <c r="E2402" s="3">
        <v>44590.285400000001</v>
      </c>
      <c r="F2402" s="3">
        <v>50943.6152</v>
      </c>
      <c r="G2402" s="3">
        <v>33</v>
      </c>
      <c r="H2402" s="3">
        <v>3</v>
      </c>
      <c r="I2402" s="3">
        <v>3</v>
      </c>
      <c r="J2402" s="3">
        <v>6</v>
      </c>
      <c r="K2402" s="3">
        <v>0</v>
      </c>
      <c r="L2402" s="3">
        <v>0</v>
      </c>
      <c r="M2402" s="3">
        <v>0</v>
      </c>
      <c r="N2402" s="3">
        <v>0</v>
      </c>
      <c r="O2402" s="3">
        <v>0</v>
      </c>
      <c r="P2402" s="3">
        <v>1</v>
      </c>
      <c r="Q2402" s="3">
        <v>0</v>
      </c>
      <c r="R2402" s="3">
        <v>0</v>
      </c>
      <c r="S2402" s="3">
        <v>1</v>
      </c>
      <c r="T2402" s="3">
        <v>0</v>
      </c>
      <c r="U2402" s="3">
        <v>0</v>
      </c>
      <c r="V2402" s="3">
        <v>0</v>
      </c>
      <c r="W2402" s="3">
        <v>1</v>
      </c>
      <c r="X2402" s="3">
        <v>0</v>
      </c>
      <c r="Y2402" s="3">
        <v>10.84</v>
      </c>
      <c r="Z2402" s="3">
        <v>10</v>
      </c>
      <c r="AA2402" s="3">
        <v>0</v>
      </c>
      <c r="AB2402" s="3">
        <f t="shared" si="518"/>
        <v>1.1424823757687812</v>
      </c>
      <c r="AC2402" s="3">
        <f t="shared" si="519"/>
        <v>0.13320341764429178</v>
      </c>
      <c r="AD2402">
        <f t="shared" si="520"/>
        <v>0</v>
      </c>
      <c r="AE2402">
        <f t="shared" si="521"/>
        <v>0</v>
      </c>
      <c r="AF2402">
        <f t="shared" si="522"/>
        <v>0</v>
      </c>
      <c r="AG2402">
        <f t="shared" si="523"/>
        <v>0</v>
      </c>
      <c r="AH2402">
        <f t="shared" si="524"/>
        <v>1</v>
      </c>
      <c r="AI2402">
        <f t="shared" si="525"/>
        <v>0</v>
      </c>
      <c r="AJ2402">
        <f t="shared" si="526"/>
        <v>0</v>
      </c>
      <c r="AK2402">
        <f t="shared" si="527"/>
        <v>0</v>
      </c>
      <c r="AL2402">
        <f t="shared" si="528"/>
        <v>0</v>
      </c>
      <c r="AM2402">
        <f t="shared" si="529"/>
        <v>0</v>
      </c>
      <c r="AN2402">
        <f t="shared" si="530"/>
        <v>0</v>
      </c>
      <c r="AO2402">
        <f t="shared" si="531"/>
        <v>0</v>
      </c>
    </row>
    <row r="2403" spans="1:41" x14ac:dyDescent="0.2">
      <c r="A2403" s="3" t="s">
        <v>0</v>
      </c>
      <c r="B2403" s="3" t="s">
        <v>5</v>
      </c>
      <c r="C2403" s="2" t="s">
        <v>37</v>
      </c>
      <c r="D2403" s="3">
        <v>95</v>
      </c>
      <c r="E2403" s="3">
        <v>53331.731500000002</v>
      </c>
      <c r="F2403" s="3">
        <v>54309.585599999999</v>
      </c>
      <c r="G2403" s="3">
        <v>51</v>
      </c>
      <c r="H2403" s="3">
        <v>3</v>
      </c>
      <c r="I2403" s="3">
        <v>4</v>
      </c>
      <c r="J2403" s="3">
        <v>6</v>
      </c>
      <c r="K2403" s="3">
        <v>0</v>
      </c>
      <c r="L2403" s="3">
        <v>0</v>
      </c>
      <c r="M2403" s="3">
        <v>0</v>
      </c>
      <c r="N2403" s="3">
        <v>0</v>
      </c>
      <c r="O2403" s="3">
        <v>0</v>
      </c>
      <c r="P2403" s="3">
        <v>1</v>
      </c>
      <c r="Q2403" s="3">
        <v>0</v>
      </c>
      <c r="R2403" s="3">
        <v>0</v>
      </c>
      <c r="S2403" s="3">
        <v>1</v>
      </c>
      <c r="T2403" s="3">
        <v>0</v>
      </c>
      <c r="U2403" s="3">
        <v>0</v>
      </c>
      <c r="V2403" s="3">
        <v>0</v>
      </c>
      <c r="W2403" s="3">
        <v>0</v>
      </c>
      <c r="X2403" s="3">
        <v>1</v>
      </c>
      <c r="Y2403" s="3">
        <v>10.9</v>
      </c>
      <c r="Z2403" s="3">
        <v>10</v>
      </c>
      <c r="AA2403" s="3">
        <v>0</v>
      </c>
      <c r="AB2403" s="3">
        <f t="shared" si="518"/>
        <v>1.0183353150647283</v>
      </c>
      <c r="AC2403" s="3">
        <f t="shared" si="519"/>
        <v>1.8169250007298403E-2</v>
      </c>
      <c r="AD2403">
        <f t="shared" si="520"/>
        <v>0</v>
      </c>
      <c r="AE2403">
        <f t="shared" si="521"/>
        <v>0</v>
      </c>
      <c r="AF2403">
        <f t="shared" si="522"/>
        <v>0</v>
      </c>
      <c r="AG2403">
        <f t="shared" si="523"/>
        <v>0</v>
      </c>
      <c r="AH2403">
        <f t="shared" si="524"/>
        <v>1</v>
      </c>
      <c r="AI2403">
        <f t="shared" si="525"/>
        <v>0</v>
      </c>
      <c r="AJ2403">
        <f t="shared" si="526"/>
        <v>0</v>
      </c>
      <c r="AK2403">
        <f t="shared" si="527"/>
        <v>0</v>
      </c>
      <c r="AL2403">
        <f t="shared" si="528"/>
        <v>0</v>
      </c>
      <c r="AM2403">
        <f t="shared" si="529"/>
        <v>0</v>
      </c>
      <c r="AN2403">
        <f t="shared" si="530"/>
        <v>0</v>
      </c>
      <c r="AO2403">
        <f t="shared" si="531"/>
        <v>0</v>
      </c>
    </row>
    <row r="2404" spans="1:41" x14ac:dyDescent="0.2">
      <c r="A2404" s="3" t="s">
        <v>0</v>
      </c>
      <c r="B2404" s="3" t="s">
        <v>5</v>
      </c>
      <c r="C2404" s="2" t="s">
        <v>41</v>
      </c>
      <c r="D2404" s="3">
        <v>95</v>
      </c>
      <c r="E2404" s="3">
        <v>62429.630799999999</v>
      </c>
      <c r="F2404" s="3">
        <v>62429.452400000002</v>
      </c>
      <c r="G2404" s="3">
        <v>42</v>
      </c>
      <c r="H2404" s="3">
        <v>3</v>
      </c>
      <c r="I2404" s="3">
        <v>3</v>
      </c>
      <c r="J2404" s="3">
        <v>6</v>
      </c>
      <c r="K2404" s="3">
        <v>0</v>
      </c>
      <c r="L2404" s="3">
        <v>0</v>
      </c>
      <c r="M2404" s="3">
        <v>0</v>
      </c>
      <c r="N2404" s="3">
        <v>0</v>
      </c>
      <c r="O2404" s="3">
        <v>0</v>
      </c>
      <c r="P2404" s="3">
        <v>1</v>
      </c>
      <c r="Q2404" s="3">
        <v>0</v>
      </c>
      <c r="R2404" s="3">
        <v>0</v>
      </c>
      <c r="S2404" s="3">
        <v>1</v>
      </c>
      <c r="T2404" s="3">
        <v>0</v>
      </c>
      <c r="U2404" s="3">
        <v>0</v>
      </c>
      <c r="V2404" s="3">
        <v>0</v>
      </c>
      <c r="W2404" s="3">
        <v>1</v>
      </c>
      <c r="X2404" s="3">
        <v>0</v>
      </c>
      <c r="Y2404" s="3">
        <v>11.04</v>
      </c>
      <c r="Z2404" s="3">
        <v>10</v>
      </c>
      <c r="AA2404" s="3">
        <v>0</v>
      </c>
      <c r="AB2404" s="3">
        <f t="shared" si="518"/>
        <v>0.99999714238258808</v>
      </c>
      <c r="AC2404" s="3">
        <f t="shared" si="519"/>
        <v>-2.8576214949185571E-6</v>
      </c>
      <c r="AD2404">
        <f t="shared" si="520"/>
        <v>0</v>
      </c>
      <c r="AE2404">
        <f t="shared" si="521"/>
        <v>0</v>
      </c>
      <c r="AF2404">
        <f t="shared" si="522"/>
        <v>0</v>
      </c>
      <c r="AG2404">
        <f t="shared" si="523"/>
        <v>0</v>
      </c>
      <c r="AH2404">
        <f t="shared" si="524"/>
        <v>0</v>
      </c>
      <c r="AI2404">
        <f t="shared" si="525"/>
        <v>0</v>
      </c>
      <c r="AJ2404">
        <f t="shared" si="526"/>
        <v>0</v>
      </c>
      <c r="AK2404">
        <f t="shared" si="527"/>
        <v>0</v>
      </c>
      <c r="AL2404">
        <f t="shared" si="528"/>
        <v>0</v>
      </c>
      <c r="AM2404">
        <f t="shared" si="529"/>
        <v>1</v>
      </c>
      <c r="AN2404">
        <f t="shared" si="530"/>
        <v>0</v>
      </c>
      <c r="AO2404">
        <f t="shared" si="531"/>
        <v>0</v>
      </c>
    </row>
    <row r="2405" spans="1:41" x14ac:dyDescent="0.2">
      <c r="A2405" s="3" t="s">
        <v>0</v>
      </c>
      <c r="B2405" s="3" t="s">
        <v>5</v>
      </c>
      <c r="C2405" s="2" t="s">
        <v>30</v>
      </c>
      <c r="D2405" s="3">
        <v>96</v>
      </c>
      <c r="E2405" s="3">
        <v>72930.666700000002</v>
      </c>
      <c r="F2405" s="3">
        <v>83452</v>
      </c>
      <c r="G2405" s="3">
        <v>92</v>
      </c>
      <c r="H2405" s="3">
        <v>3</v>
      </c>
      <c r="I2405" s="3">
        <v>4</v>
      </c>
      <c r="J2405" s="3">
        <v>6</v>
      </c>
      <c r="K2405" s="3">
        <v>0</v>
      </c>
      <c r="L2405" s="3">
        <v>0</v>
      </c>
      <c r="M2405" s="3">
        <v>0</v>
      </c>
      <c r="N2405" s="3">
        <v>0</v>
      </c>
      <c r="O2405" s="3">
        <v>0</v>
      </c>
      <c r="P2405" s="3">
        <v>1</v>
      </c>
      <c r="Q2405" s="3">
        <v>0</v>
      </c>
      <c r="R2405" s="3">
        <v>0</v>
      </c>
      <c r="S2405" s="3">
        <v>1</v>
      </c>
      <c r="T2405" s="3">
        <v>0</v>
      </c>
      <c r="U2405" s="3">
        <v>0</v>
      </c>
      <c r="V2405" s="3">
        <v>0</v>
      </c>
      <c r="W2405" s="3">
        <v>0</v>
      </c>
      <c r="X2405" s="3">
        <v>1</v>
      </c>
      <c r="Y2405" s="3">
        <v>11.33</v>
      </c>
      <c r="Z2405" s="3">
        <v>16</v>
      </c>
      <c r="AA2405" s="3">
        <v>1</v>
      </c>
      <c r="AB2405" s="3">
        <f t="shared" si="518"/>
        <v>1.1442648720500452</v>
      </c>
      <c r="AC2405" s="3">
        <f t="shared" si="519"/>
        <v>0.13476239767059939</v>
      </c>
      <c r="AD2405">
        <f t="shared" si="520"/>
        <v>1</v>
      </c>
      <c r="AE2405">
        <f t="shared" si="521"/>
        <v>0</v>
      </c>
      <c r="AF2405">
        <f t="shared" si="522"/>
        <v>0</v>
      </c>
      <c r="AG2405">
        <f t="shared" si="523"/>
        <v>0</v>
      </c>
      <c r="AH2405">
        <f t="shared" si="524"/>
        <v>0</v>
      </c>
      <c r="AI2405">
        <f t="shared" si="525"/>
        <v>0</v>
      </c>
      <c r="AJ2405">
        <f t="shared" si="526"/>
        <v>0</v>
      </c>
      <c r="AK2405">
        <f t="shared" si="527"/>
        <v>0</v>
      </c>
      <c r="AL2405">
        <f t="shared" si="528"/>
        <v>0</v>
      </c>
      <c r="AM2405">
        <f t="shared" si="529"/>
        <v>0</v>
      </c>
      <c r="AN2405">
        <f t="shared" si="530"/>
        <v>0</v>
      </c>
      <c r="AO2405">
        <f t="shared" si="531"/>
        <v>0</v>
      </c>
    </row>
    <row r="2406" spans="1:41" x14ac:dyDescent="0.2">
      <c r="A2406" s="3" t="s">
        <v>0</v>
      </c>
      <c r="B2406" s="3" t="s">
        <v>5</v>
      </c>
      <c r="C2406" s="2" t="s">
        <v>31</v>
      </c>
      <c r="D2406" s="3">
        <v>96</v>
      </c>
      <c r="E2406" s="3">
        <v>49602.219400000002</v>
      </c>
      <c r="F2406" s="3">
        <v>53636.565199999997</v>
      </c>
      <c r="G2406" s="3">
        <v>36</v>
      </c>
      <c r="H2406" s="3">
        <v>3</v>
      </c>
      <c r="I2406" s="3">
        <v>3</v>
      </c>
      <c r="J2406" s="3">
        <v>6</v>
      </c>
      <c r="K2406" s="3">
        <v>0</v>
      </c>
      <c r="L2406" s="3">
        <v>0</v>
      </c>
      <c r="M2406" s="3">
        <v>0</v>
      </c>
      <c r="N2406" s="3">
        <v>0</v>
      </c>
      <c r="O2406" s="3">
        <v>0</v>
      </c>
      <c r="P2406" s="3">
        <v>1</v>
      </c>
      <c r="Q2406" s="3">
        <v>0</v>
      </c>
      <c r="R2406" s="3">
        <v>0</v>
      </c>
      <c r="S2406" s="3">
        <v>1</v>
      </c>
      <c r="T2406" s="3">
        <v>0</v>
      </c>
      <c r="U2406" s="3">
        <v>0</v>
      </c>
      <c r="V2406" s="3">
        <v>0</v>
      </c>
      <c r="W2406" s="3">
        <v>1</v>
      </c>
      <c r="X2406" s="3">
        <v>0</v>
      </c>
      <c r="Y2406" s="3">
        <v>10.89</v>
      </c>
      <c r="Z2406" s="3">
        <v>10</v>
      </c>
      <c r="AA2406" s="3">
        <v>0</v>
      </c>
      <c r="AB2406" s="3">
        <f t="shared" si="518"/>
        <v>1.0813339775679471</v>
      </c>
      <c r="AC2406" s="3">
        <f t="shared" si="519"/>
        <v>7.8195443362882214E-2</v>
      </c>
      <c r="AD2406">
        <f t="shared" si="520"/>
        <v>0</v>
      </c>
      <c r="AE2406">
        <f t="shared" si="521"/>
        <v>0</v>
      </c>
      <c r="AF2406">
        <f t="shared" si="522"/>
        <v>1</v>
      </c>
      <c r="AG2406">
        <f t="shared" si="523"/>
        <v>0</v>
      </c>
      <c r="AH2406">
        <f t="shared" si="524"/>
        <v>0</v>
      </c>
      <c r="AI2406">
        <f t="shared" si="525"/>
        <v>0</v>
      </c>
      <c r="AJ2406">
        <f t="shared" si="526"/>
        <v>0</v>
      </c>
      <c r="AK2406">
        <f t="shared" si="527"/>
        <v>0</v>
      </c>
      <c r="AL2406">
        <f t="shared" si="528"/>
        <v>0</v>
      </c>
      <c r="AM2406">
        <f t="shared" si="529"/>
        <v>0</v>
      </c>
      <c r="AN2406">
        <f t="shared" si="530"/>
        <v>0</v>
      </c>
      <c r="AO2406">
        <f t="shared" si="531"/>
        <v>0</v>
      </c>
    </row>
    <row r="2407" spans="1:41" x14ac:dyDescent="0.2">
      <c r="A2407" s="3" t="s">
        <v>0</v>
      </c>
      <c r="B2407" s="3" t="s">
        <v>5</v>
      </c>
      <c r="C2407" s="2" t="s">
        <v>37</v>
      </c>
      <c r="D2407" s="3">
        <v>96</v>
      </c>
      <c r="E2407" s="3">
        <v>46427.179199999999</v>
      </c>
      <c r="F2407" s="3">
        <v>54164.732799999998</v>
      </c>
      <c r="G2407" s="3">
        <v>64</v>
      </c>
      <c r="H2407" s="3">
        <v>3</v>
      </c>
      <c r="I2407" s="3">
        <v>4</v>
      </c>
      <c r="J2407" s="3">
        <v>6</v>
      </c>
      <c r="K2407" s="3">
        <v>0</v>
      </c>
      <c r="L2407" s="3">
        <v>0</v>
      </c>
      <c r="M2407" s="3">
        <v>0</v>
      </c>
      <c r="N2407" s="3">
        <v>0</v>
      </c>
      <c r="O2407" s="3">
        <v>0</v>
      </c>
      <c r="P2407" s="3">
        <v>1</v>
      </c>
      <c r="Q2407" s="3">
        <v>0</v>
      </c>
      <c r="R2407" s="3">
        <v>0</v>
      </c>
      <c r="S2407" s="3">
        <v>1</v>
      </c>
      <c r="T2407" s="3">
        <v>0</v>
      </c>
      <c r="U2407" s="3">
        <v>0</v>
      </c>
      <c r="V2407" s="3">
        <v>0</v>
      </c>
      <c r="W2407" s="3">
        <v>0</v>
      </c>
      <c r="X2407" s="3">
        <v>1</v>
      </c>
      <c r="Y2407" s="3">
        <v>10.9</v>
      </c>
      <c r="Z2407" s="3">
        <v>10</v>
      </c>
      <c r="AA2407" s="3">
        <v>0</v>
      </c>
      <c r="AB2407" s="3">
        <f t="shared" si="518"/>
        <v>1.1666599981590093</v>
      </c>
      <c r="AC2407" s="3">
        <f t="shared" si="519"/>
        <v>0.15414496394721641</v>
      </c>
      <c r="AD2407">
        <f t="shared" si="520"/>
        <v>0</v>
      </c>
      <c r="AE2407">
        <f t="shared" si="521"/>
        <v>0</v>
      </c>
      <c r="AF2407">
        <f t="shared" si="522"/>
        <v>0</v>
      </c>
      <c r="AG2407">
        <f t="shared" si="523"/>
        <v>0</v>
      </c>
      <c r="AH2407">
        <f t="shared" si="524"/>
        <v>1</v>
      </c>
      <c r="AI2407">
        <f t="shared" si="525"/>
        <v>0</v>
      </c>
      <c r="AJ2407">
        <f t="shared" si="526"/>
        <v>0</v>
      </c>
      <c r="AK2407">
        <f t="shared" si="527"/>
        <v>0</v>
      </c>
      <c r="AL2407">
        <f t="shared" si="528"/>
        <v>0</v>
      </c>
      <c r="AM2407">
        <f t="shared" si="529"/>
        <v>0</v>
      </c>
      <c r="AN2407">
        <f t="shared" si="530"/>
        <v>0</v>
      </c>
      <c r="AO2407">
        <f t="shared" si="531"/>
        <v>0</v>
      </c>
    </row>
    <row r="2408" spans="1:41" x14ac:dyDescent="0.2">
      <c r="A2408" s="3" t="s">
        <v>0</v>
      </c>
      <c r="B2408" s="3" t="s">
        <v>5</v>
      </c>
      <c r="C2408" s="2" t="s">
        <v>38</v>
      </c>
      <c r="D2408" s="3">
        <v>96</v>
      </c>
      <c r="E2408" s="3">
        <v>71140.886199999994</v>
      </c>
      <c r="F2408" s="3">
        <v>74960.683900000004</v>
      </c>
      <c r="G2408" s="3">
        <v>18</v>
      </c>
      <c r="H2408" s="3">
        <v>3</v>
      </c>
      <c r="I2408" s="3">
        <v>2</v>
      </c>
      <c r="J2408" s="3">
        <v>6</v>
      </c>
      <c r="K2408" s="3">
        <v>0</v>
      </c>
      <c r="L2408" s="3">
        <v>0</v>
      </c>
      <c r="M2408" s="3">
        <v>0</v>
      </c>
      <c r="N2408" s="3">
        <v>0</v>
      </c>
      <c r="O2408" s="3">
        <v>0</v>
      </c>
      <c r="P2408" s="3">
        <v>1</v>
      </c>
      <c r="Q2408" s="3">
        <v>0</v>
      </c>
      <c r="R2408" s="3">
        <v>0</v>
      </c>
      <c r="S2408" s="3">
        <v>1</v>
      </c>
      <c r="T2408" s="3">
        <v>0</v>
      </c>
      <c r="U2408" s="3">
        <v>0</v>
      </c>
      <c r="V2408" s="3">
        <v>1</v>
      </c>
      <c r="W2408" s="3">
        <v>0</v>
      </c>
      <c r="X2408" s="3">
        <v>0</v>
      </c>
      <c r="Y2408" s="3">
        <v>11.22</v>
      </c>
      <c r="Z2408" s="3">
        <v>27</v>
      </c>
      <c r="AA2408" s="3">
        <v>1</v>
      </c>
      <c r="AB2408" s="3">
        <f t="shared" si="518"/>
        <v>1.0536934230656241</v>
      </c>
      <c r="AC2408" s="3">
        <f t="shared" si="519"/>
        <v>5.2301537851586491E-2</v>
      </c>
      <c r="AD2408">
        <f t="shared" si="520"/>
        <v>0</v>
      </c>
      <c r="AE2408">
        <f t="shared" si="521"/>
        <v>0</v>
      </c>
      <c r="AF2408">
        <f t="shared" si="522"/>
        <v>0</v>
      </c>
      <c r="AG2408">
        <f t="shared" si="523"/>
        <v>0</v>
      </c>
      <c r="AH2408">
        <f t="shared" si="524"/>
        <v>0</v>
      </c>
      <c r="AI2408">
        <f t="shared" si="525"/>
        <v>1</v>
      </c>
      <c r="AJ2408">
        <f t="shared" si="526"/>
        <v>0</v>
      </c>
      <c r="AK2408">
        <f t="shared" si="527"/>
        <v>0</v>
      </c>
      <c r="AL2408">
        <f t="shared" si="528"/>
        <v>0</v>
      </c>
      <c r="AM2408">
        <f t="shared" si="529"/>
        <v>0</v>
      </c>
      <c r="AN2408">
        <f t="shared" si="530"/>
        <v>0</v>
      </c>
      <c r="AO2408">
        <f t="shared" si="531"/>
        <v>0</v>
      </c>
    </row>
    <row r="2409" spans="1:41" x14ac:dyDescent="0.2">
      <c r="A2409" s="3" t="s">
        <v>0</v>
      </c>
      <c r="B2409" s="3" t="s">
        <v>5</v>
      </c>
      <c r="C2409" s="2" t="s">
        <v>30</v>
      </c>
      <c r="D2409" s="3">
        <v>97</v>
      </c>
      <c r="E2409" s="3">
        <v>60824.742299999998</v>
      </c>
      <c r="F2409" s="3">
        <v>64948</v>
      </c>
      <c r="G2409" s="3">
        <v>10</v>
      </c>
      <c r="H2409" s="3">
        <v>3</v>
      </c>
      <c r="I2409" s="3">
        <v>1</v>
      </c>
      <c r="J2409" s="3">
        <v>6</v>
      </c>
      <c r="K2409" s="3">
        <v>0</v>
      </c>
      <c r="L2409" s="3">
        <v>0</v>
      </c>
      <c r="M2409" s="3">
        <v>0</v>
      </c>
      <c r="N2409" s="3">
        <v>0</v>
      </c>
      <c r="O2409" s="3">
        <v>0</v>
      </c>
      <c r="P2409" s="3">
        <v>1</v>
      </c>
      <c r="Q2409" s="3">
        <v>0</v>
      </c>
      <c r="R2409" s="3">
        <v>0</v>
      </c>
      <c r="S2409" s="3">
        <v>1</v>
      </c>
      <c r="T2409" s="3">
        <v>0</v>
      </c>
      <c r="U2409" s="3">
        <v>1</v>
      </c>
      <c r="V2409" s="3">
        <v>0</v>
      </c>
      <c r="W2409" s="3">
        <v>0</v>
      </c>
      <c r="X2409" s="3">
        <v>0</v>
      </c>
      <c r="Y2409" s="3">
        <v>11.08</v>
      </c>
      <c r="Z2409" s="3">
        <v>18</v>
      </c>
      <c r="AA2409" s="3">
        <v>1</v>
      </c>
      <c r="AB2409" s="3">
        <f t="shared" si="518"/>
        <v>1.0677891519813312</v>
      </c>
      <c r="AC2409" s="3">
        <f t="shared" si="519"/>
        <v>6.5590297809016304E-2</v>
      </c>
      <c r="AD2409">
        <f t="shared" si="520"/>
        <v>1</v>
      </c>
      <c r="AE2409">
        <f t="shared" si="521"/>
        <v>0</v>
      </c>
      <c r="AF2409">
        <f t="shared" si="522"/>
        <v>0</v>
      </c>
      <c r="AG2409">
        <f t="shared" si="523"/>
        <v>0</v>
      </c>
      <c r="AH2409">
        <f t="shared" si="524"/>
        <v>0</v>
      </c>
      <c r="AI2409">
        <f t="shared" si="525"/>
        <v>0</v>
      </c>
      <c r="AJ2409">
        <f t="shared" si="526"/>
        <v>0</v>
      </c>
      <c r="AK2409">
        <f t="shared" si="527"/>
        <v>0</v>
      </c>
      <c r="AL2409">
        <f t="shared" si="528"/>
        <v>0</v>
      </c>
      <c r="AM2409">
        <f t="shared" si="529"/>
        <v>0</v>
      </c>
      <c r="AN2409">
        <f t="shared" si="530"/>
        <v>0</v>
      </c>
      <c r="AO2409">
        <f t="shared" si="531"/>
        <v>0</v>
      </c>
    </row>
    <row r="2410" spans="1:41" x14ac:dyDescent="0.2">
      <c r="A2410" s="3" t="s">
        <v>0</v>
      </c>
      <c r="B2410" s="3" t="s">
        <v>5</v>
      </c>
      <c r="C2410" s="2" t="s">
        <v>34</v>
      </c>
      <c r="D2410" s="3">
        <v>97</v>
      </c>
      <c r="E2410" s="3">
        <v>55040.086799999997</v>
      </c>
      <c r="F2410" s="3">
        <v>56163.101199999997</v>
      </c>
      <c r="G2410" s="3">
        <v>14</v>
      </c>
      <c r="H2410" s="3">
        <v>3</v>
      </c>
      <c r="I2410" s="3">
        <v>2</v>
      </c>
      <c r="J2410" s="3">
        <v>6</v>
      </c>
      <c r="K2410" s="3">
        <v>0</v>
      </c>
      <c r="L2410" s="3">
        <v>0</v>
      </c>
      <c r="M2410" s="3">
        <v>0</v>
      </c>
      <c r="N2410" s="3">
        <v>0</v>
      </c>
      <c r="O2410" s="3">
        <v>0</v>
      </c>
      <c r="P2410" s="3">
        <v>1</v>
      </c>
      <c r="Q2410" s="3">
        <v>0</v>
      </c>
      <c r="R2410" s="3">
        <v>0</v>
      </c>
      <c r="S2410" s="3">
        <v>1</v>
      </c>
      <c r="T2410" s="3">
        <v>0</v>
      </c>
      <c r="U2410" s="3">
        <v>0</v>
      </c>
      <c r="V2410" s="3">
        <v>1</v>
      </c>
      <c r="W2410" s="3">
        <v>0</v>
      </c>
      <c r="X2410" s="3">
        <v>0</v>
      </c>
      <c r="Y2410" s="3">
        <v>10.94</v>
      </c>
      <c r="Z2410" s="3">
        <v>11</v>
      </c>
      <c r="AA2410" s="3">
        <v>0</v>
      </c>
      <c r="AB2410" s="3">
        <f t="shared" si="518"/>
        <v>1.0204035724740173</v>
      </c>
      <c r="AC2410" s="3">
        <f t="shared" si="519"/>
        <v>2.0198208331935932E-2</v>
      </c>
      <c r="AD2410">
        <f t="shared" si="520"/>
        <v>0</v>
      </c>
      <c r="AE2410">
        <f t="shared" si="521"/>
        <v>1</v>
      </c>
      <c r="AF2410">
        <f t="shared" si="522"/>
        <v>0</v>
      </c>
      <c r="AG2410">
        <f t="shared" si="523"/>
        <v>0</v>
      </c>
      <c r="AH2410">
        <f t="shared" si="524"/>
        <v>0</v>
      </c>
      <c r="AI2410">
        <f t="shared" si="525"/>
        <v>0</v>
      </c>
      <c r="AJ2410">
        <f t="shared" si="526"/>
        <v>0</v>
      </c>
      <c r="AK2410">
        <f t="shared" si="527"/>
        <v>0</v>
      </c>
      <c r="AL2410">
        <f t="shared" si="528"/>
        <v>0</v>
      </c>
      <c r="AM2410">
        <f t="shared" si="529"/>
        <v>0</v>
      </c>
      <c r="AN2410">
        <f t="shared" si="530"/>
        <v>0</v>
      </c>
      <c r="AO2410">
        <f t="shared" si="531"/>
        <v>0</v>
      </c>
    </row>
    <row r="2411" spans="1:41" x14ac:dyDescent="0.2">
      <c r="A2411" s="3" t="s">
        <v>0</v>
      </c>
      <c r="B2411" s="3" t="s">
        <v>5</v>
      </c>
      <c r="C2411" s="2" t="s">
        <v>37</v>
      </c>
      <c r="D2411" s="3">
        <v>97</v>
      </c>
      <c r="E2411" s="3">
        <v>64149.495999999999</v>
      </c>
      <c r="F2411" s="3">
        <v>64149.362000000001</v>
      </c>
      <c r="G2411" s="3">
        <v>81</v>
      </c>
      <c r="H2411" s="3">
        <v>3</v>
      </c>
      <c r="I2411" s="3">
        <v>4</v>
      </c>
      <c r="J2411" s="3">
        <v>6</v>
      </c>
      <c r="K2411" s="3">
        <v>0</v>
      </c>
      <c r="L2411" s="3">
        <v>0</v>
      </c>
      <c r="M2411" s="3">
        <v>0</v>
      </c>
      <c r="N2411" s="3">
        <v>0</v>
      </c>
      <c r="O2411" s="3">
        <v>0</v>
      </c>
      <c r="P2411" s="3">
        <v>1</v>
      </c>
      <c r="Q2411" s="3">
        <v>0</v>
      </c>
      <c r="R2411" s="3">
        <v>0</v>
      </c>
      <c r="S2411" s="3">
        <v>1</v>
      </c>
      <c r="T2411" s="3">
        <v>0</v>
      </c>
      <c r="U2411" s="3">
        <v>0</v>
      </c>
      <c r="V2411" s="3">
        <v>0</v>
      </c>
      <c r="W2411" s="3">
        <v>0</v>
      </c>
      <c r="X2411" s="3">
        <v>1</v>
      </c>
      <c r="Y2411" s="3">
        <v>11.07</v>
      </c>
      <c r="Z2411" s="3">
        <v>11</v>
      </c>
      <c r="AA2411" s="3">
        <v>0</v>
      </c>
      <c r="AB2411" s="3">
        <f t="shared" si="518"/>
        <v>0.99999791112934078</v>
      </c>
      <c r="AC2411" s="3">
        <f t="shared" si="519"/>
        <v>-2.0888728409159397E-6</v>
      </c>
      <c r="AD2411">
        <f t="shared" si="520"/>
        <v>0</v>
      </c>
      <c r="AE2411">
        <f t="shared" si="521"/>
        <v>0</v>
      </c>
      <c r="AF2411">
        <f t="shared" si="522"/>
        <v>0</v>
      </c>
      <c r="AG2411">
        <f t="shared" si="523"/>
        <v>0</v>
      </c>
      <c r="AH2411">
        <f t="shared" si="524"/>
        <v>1</v>
      </c>
      <c r="AI2411">
        <f t="shared" si="525"/>
        <v>0</v>
      </c>
      <c r="AJ2411">
        <f t="shared" si="526"/>
        <v>0</v>
      </c>
      <c r="AK2411">
        <f t="shared" si="527"/>
        <v>0</v>
      </c>
      <c r="AL2411">
        <f t="shared" si="528"/>
        <v>0</v>
      </c>
      <c r="AM2411">
        <f t="shared" si="529"/>
        <v>0</v>
      </c>
      <c r="AN2411">
        <f t="shared" si="530"/>
        <v>0</v>
      </c>
      <c r="AO2411">
        <f t="shared" si="531"/>
        <v>0</v>
      </c>
    </row>
    <row r="2412" spans="1:41" x14ac:dyDescent="0.2">
      <c r="A2412" s="3" t="s">
        <v>0</v>
      </c>
      <c r="B2412" s="3" t="s">
        <v>5</v>
      </c>
      <c r="C2412" s="2" t="s">
        <v>30</v>
      </c>
      <c r="D2412" s="3">
        <v>98</v>
      </c>
      <c r="E2412" s="3">
        <v>60408.1633</v>
      </c>
      <c r="F2412" s="3">
        <v>61020</v>
      </c>
      <c r="G2412" s="3">
        <v>96</v>
      </c>
      <c r="H2412" s="3">
        <v>3</v>
      </c>
      <c r="I2412" s="3">
        <v>4</v>
      </c>
      <c r="J2412" s="3">
        <v>6</v>
      </c>
      <c r="K2412" s="3">
        <v>0</v>
      </c>
      <c r="L2412" s="3">
        <v>0</v>
      </c>
      <c r="M2412" s="3">
        <v>0</v>
      </c>
      <c r="N2412" s="3">
        <v>0</v>
      </c>
      <c r="O2412" s="3">
        <v>0</v>
      </c>
      <c r="P2412" s="3">
        <v>1</v>
      </c>
      <c r="Q2412" s="3">
        <v>0</v>
      </c>
      <c r="R2412" s="3">
        <v>0</v>
      </c>
      <c r="S2412" s="3">
        <v>1</v>
      </c>
      <c r="T2412" s="3">
        <v>0</v>
      </c>
      <c r="U2412" s="3">
        <v>0</v>
      </c>
      <c r="V2412" s="3">
        <v>0</v>
      </c>
      <c r="W2412" s="3">
        <v>0</v>
      </c>
      <c r="X2412" s="3">
        <v>1</v>
      </c>
      <c r="Y2412" s="3">
        <v>11.02</v>
      </c>
      <c r="Z2412" s="3">
        <v>11</v>
      </c>
      <c r="AA2412" s="3">
        <v>0</v>
      </c>
      <c r="AB2412" s="3">
        <f t="shared" si="518"/>
        <v>1.0101283777982371</v>
      </c>
      <c r="AC2412" s="3">
        <f t="shared" si="519"/>
        <v>1.0077429506719787E-2</v>
      </c>
      <c r="AD2412">
        <f t="shared" si="520"/>
        <v>1</v>
      </c>
      <c r="AE2412">
        <f t="shared" si="521"/>
        <v>0</v>
      </c>
      <c r="AF2412">
        <f t="shared" si="522"/>
        <v>0</v>
      </c>
      <c r="AG2412">
        <f t="shared" si="523"/>
        <v>0</v>
      </c>
      <c r="AH2412">
        <f t="shared" si="524"/>
        <v>0</v>
      </c>
      <c r="AI2412">
        <f t="shared" si="525"/>
        <v>0</v>
      </c>
      <c r="AJ2412">
        <f t="shared" si="526"/>
        <v>0</v>
      </c>
      <c r="AK2412">
        <f t="shared" si="527"/>
        <v>0</v>
      </c>
      <c r="AL2412">
        <f t="shared" si="528"/>
        <v>0</v>
      </c>
      <c r="AM2412">
        <f t="shared" si="529"/>
        <v>0</v>
      </c>
      <c r="AN2412">
        <f t="shared" si="530"/>
        <v>0</v>
      </c>
      <c r="AO2412">
        <f t="shared" si="531"/>
        <v>0</v>
      </c>
    </row>
    <row r="2413" spans="1:41" x14ac:dyDescent="0.2">
      <c r="A2413" s="3" t="s">
        <v>0</v>
      </c>
      <c r="B2413" s="3" t="s">
        <v>5</v>
      </c>
      <c r="C2413" s="2" t="s">
        <v>37</v>
      </c>
      <c r="D2413" s="3">
        <v>98</v>
      </c>
      <c r="E2413" s="3">
        <v>62053.733899999999</v>
      </c>
      <c r="F2413" s="3">
        <v>67501.404299999995</v>
      </c>
      <c r="G2413" s="3">
        <v>91</v>
      </c>
      <c r="H2413" s="3">
        <v>3</v>
      </c>
      <c r="I2413" s="3">
        <v>4</v>
      </c>
      <c r="J2413" s="3">
        <v>6</v>
      </c>
      <c r="K2413" s="3">
        <v>0</v>
      </c>
      <c r="L2413" s="3">
        <v>0</v>
      </c>
      <c r="M2413" s="3">
        <v>0</v>
      </c>
      <c r="N2413" s="3">
        <v>0</v>
      </c>
      <c r="O2413" s="3">
        <v>0</v>
      </c>
      <c r="P2413" s="3">
        <v>1</v>
      </c>
      <c r="Q2413" s="3">
        <v>0</v>
      </c>
      <c r="R2413" s="3">
        <v>0</v>
      </c>
      <c r="S2413" s="3">
        <v>1</v>
      </c>
      <c r="T2413" s="3">
        <v>0</v>
      </c>
      <c r="U2413" s="3">
        <v>0</v>
      </c>
      <c r="V2413" s="3">
        <v>0</v>
      </c>
      <c r="W2413" s="3">
        <v>0</v>
      </c>
      <c r="X2413" s="3">
        <v>1</v>
      </c>
      <c r="Y2413" s="3">
        <v>11.12</v>
      </c>
      <c r="Z2413" s="3">
        <v>12</v>
      </c>
      <c r="AA2413" s="3">
        <v>0</v>
      </c>
      <c r="AB2413" s="3">
        <f t="shared" si="518"/>
        <v>1.0877895665195418</v>
      </c>
      <c r="AC2413" s="3">
        <f t="shared" si="519"/>
        <v>8.4147716601599115E-2</v>
      </c>
      <c r="AD2413">
        <f t="shared" si="520"/>
        <v>0</v>
      </c>
      <c r="AE2413">
        <f t="shared" si="521"/>
        <v>0</v>
      </c>
      <c r="AF2413">
        <f t="shared" si="522"/>
        <v>0</v>
      </c>
      <c r="AG2413">
        <f t="shared" si="523"/>
        <v>0</v>
      </c>
      <c r="AH2413">
        <f t="shared" si="524"/>
        <v>1</v>
      </c>
      <c r="AI2413">
        <f t="shared" si="525"/>
        <v>0</v>
      </c>
      <c r="AJ2413">
        <f t="shared" si="526"/>
        <v>0</v>
      </c>
      <c r="AK2413">
        <f t="shared" si="527"/>
        <v>0</v>
      </c>
      <c r="AL2413">
        <f t="shared" si="528"/>
        <v>0</v>
      </c>
      <c r="AM2413">
        <f t="shared" si="529"/>
        <v>0</v>
      </c>
      <c r="AN2413">
        <f t="shared" si="530"/>
        <v>0</v>
      </c>
      <c r="AO2413">
        <f t="shared" si="531"/>
        <v>0</v>
      </c>
    </row>
    <row r="2414" spans="1:41" x14ac:dyDescent="0.2">
      <c r="A2414" s="3" t="s">
        <v>0</v>
      </c>
      <c r="B2414" s="3" t="s">
        <v>5</v>
      </c>
      <c r="C2414" s="2" t="s">
        <v>41</v>
      </c>
      <c r="D2414" s="3">
        <v>98</v>
      </c>
      <c r="E2414" s="3">
        <v>51654.9427</v>
      </c>
      <c r="F2414" s="3">
        <v>51654.856200000002</v>
      </c>
      <c r="G2414" s="3">
        <v>37</v>
      </c>
      <c r="H2414" s="3">
        <v>3</v>
      </c>
      <c r="I2414" s="3">
        <v>3</v>
      </c>
      <c r="J2414" s="3">
        <v>6</v>
      </c>
      <c r="K2414" s="3">
        <v>0</v>
      </c>
      <c r="L2414" s="3">
        <v>0</v>
      </c>
      <c r="M2414" s="3">
        <v>0</v>
      </c>
      <c r="N2414" s="3">
        <v>0</v>
      </c>
      <c r="O2414" s="3">
        <v>0</v>
      </c>
      <c r="P2414" s="3">
        <v>1</v>
      </c>
      <c r="Q2414" s="3">
        <v>0</v>
      </c>
      <c r="R2414" s="3">
        <v>0</v>
      </c>
      <c r="S2414" s="3">
        <v>1</v>
      </c>
      <c r="T2414" s="3">
        <v>0</v>
      </c>
      <c r="U2414" s="3">
        <v>0</v>
      </c>
      <c r="V2414" s="3">
        <v>0</v>
      </c>
      <c r="W2414" s="3">
        <v>1</v>
      </c>
      <c r="X2414" s="3">
        <v>0</v>
      </c>
      <c r="Y2414" s="3">
        <v>10.85</v>
      </c>
      <c r="Z2414" s="3">
        <v>14</v>
      </c>
      <c r="AA2414" s="3">
        <v>0</v>
      </c>
      <c r="AB2414" s="3">
        <f t="shared" si="518"/>
        <v>0.99999832542646494</v>
      </c>
      <c r="AC2414" s="3">
        <f t="shared" si="519"/>
        <v>-1.6745749371596698E-6</v>
      </c>
      <c r="AD2414">
        <f t="shared" si="520"/>
        <v>0</v>
      </c>
      <c r="AE2414">
        <f t="shared" si="521"/>
        <v>0</v>
      </c>
      <c r="AF2414">
        <f t="shared" si="522"/>
        <v>0</v>
      </c>
      <c r="AG2414">
        <f t="shared" si="523"/>
        <v>0</v>
      </c>
      <c r="AH2414">
        <f t="shared" si="524"/>
        <v>0</v>
      </c>
      <c r="AI2414">
        <f t="shared" si="525"/>
        <v>0</v>
      </c>
      <c r="AJ2414">
        <f t="shared" si="526"/>
        <v>0</v>
      </c>
      <c r="AK2414">
        <f t="shared" si="527"/>
        <v>0</v>
      </c>
      <c r="AL2414">
        <f t="shared" si="528"/>
        <v>0</v>
      </c>
      <c r="AM2414">
        <f t="shared" si="529"/>
        <v>1</v>
      </c>
      <c r="AN2414">
        <f t="shared" si="530"/>
        <v>0</v>
      </c>
      <c r="AO2414">
        <f t="shared" si="531"/>
        <v>0</v>
      </c>
    </row>
    <row r="2415" spans="1:41" x14ac:dyDescent="0.2">
      <c r="A2415" s="3" t="s">
        <v>0</v>
      </c>
      <c r="B2415" s="3" t="s">
        <v>5</v>
      </c>
      <c r="C2415" s="2" t="s">
        <v>41</v>
      </c>
      <c r="D2415" s="3">
        <v>98</v>
      </c>
      <c r="E2415" s="3">
        <v>51388.600700000003</v>
      </c>
      <c r="F2415" s="3">
        <v>58953.147599999997</v>
      </c>
      <c r="G2415" s="3">
        <v>35</v>
      </c>
      <c r="H2415" s="3">
        <v>3</v>
      </c>
      <c r="I2415" s="3">
        <v>3</v>
      </c>
      <c r="J2415" s="3">
        <v>6</v>
      </c>
      <c r="K2415" s="3">
        <v>0</v>
      </c>
      <c r="L2415" s="3">
        <v>0</v>
      </c>
      <c r="M2415" s="3">
        <v>0</v>
      </c>
      <c r="N2415" s="3">
        <v>0</v>
      </c>
      <c r="O2415" s="3">
        <v>0</v>
      </c>
      <c r="P2415" s="3">
        <v>1</v>
      </c>
      <c r="Q2415" s="3">
        <v>0</v>
      </c>
      <c r="R2415" s="3">
        <v>0</v>
      </c>
      <c r="S2415" s="3">
        <v>1</v>
      </c>
      <c r="T2415" s="3">
        <v>0</v>
      </c>
      <c r="U2415" s="3">
        <v>0</v>
      </c>
      <c r="V2415" s="3">
        <v>0</v>
      </c>
      <c r="W2415" s="3">
        <v>1</v>
      </c>
      <c r="X2415" s="3">
        <v>0</v>
      </c>
      <c r="Y2415" s="3">
        <v>10.98</v>
      </c>
      <c r="Z2415" s="3">
        <v>12</v>
      </c>
      <c r="AA2415" s="3">
        <v>0</v>
      </c>
      <c r="AB2415" s="3">
        <f t="shared" si="518"/>
        <v>1.1472028192431398</v>
      </c>
      <c r="AC2415" s="3">
        <f t="shared" si="519"/>
        <v>0.13732664835944941</v>
      </c>
      <c r="AD2415">
        <f t="shared" si="520"/>
        <v>0</v>
      </c>
      <c r="AE2415">
        <f t="shared" si="521"/>
        <v>0</v>
      </c>
      <c r="AF2415">
        <f t="shared" si="522"/>
        <v>0</v>
      </c>
      <c r="AG2415">
        <f t="shared" si="523"/>
        <v>0</v>
      </c>
      <c r="AH2415">
        <f t="shared" si="524"/>
        <v>0</v>
      </c>
      <c r="AI2415">
        <f t="shared" si="525"/>
        <v>0</v>
      </c>
      <c r="AJ2415">
        <f t="shared" si="526"/>
        <v>0</v>
      </c>
      <c r="AK2415">
        <f t="shared" si="527"/>
        <v>0</v>
      </c>
      <c r="AL2415">
        <f t="shared" si="528"/>
        <v>0</v>
      </c>
      <c r="AM2415">
        <f t="shared" si="529"/>
        <v>1</v>
      </c>
      <c r="AN2415">
        <f t="shared" si="530"/>
        <v>0</v>
      </c>
      <c r="AO2415">
        <f t="shared" si="531"/>
        <v>0</v>
      </c>
    </row>
    <row r="2416" spans="1:41" x14ac:dyDescent="0.2">
      <c r="A2416" s="3" t="s">
        <v>0</v>
      </c>
      <c r="B2416" s="3" t="s">
        <v>5</v>
      </c>
      <c r="C2416" s="2" t="s">
        <v>39</v>
      </c>
      <c r="D2416" s="3">
        <v>98</v>
      </c>
      <c r="E2416" s="3">
        <v>58117.551800000001</v>
      </c>
      <c r="F2416" s="3">
        <v>64100.565799999997</v>
      </c>
      <c r="G2416" s="3">
        <v>5</v>
      </c>
      <c r="H2416" s="3">
        <v>3</v>
      </c>
      <c r="I2416" s="3">
        <v>1</v>
      </c>
      <c r="J2416" s="3">
        <v>6</v>
      </c>
      <c r="K2416" s="3">
        <v>0</v>
      </c>
      <c r="L2416" s="3">
        <v>0</v>
      </c>
      <c r="M2416" s="3">
        <v>0</v>
      </c>
      <c r="N2416" s="3">
        <v>0</v>
      </c>
      <c r="O2416" s="3">
        <v>0</v>
      </c>
      <c r="P2416" s="3">
        <v>1</v>
      </c>
      <c r="Q2416" s="3">
        <v>0</v>
      </c>
      <c r="R2416" s="3">
        <v>0</v>
      </c>
      <c r="S2416" s="3">
        <v>1</v>
      </c>
      <c r="T2416" s="3">
        <v>0</v>
      </c>
      <c r="U2416" s="3">
        <v>1</v>
      </c>
      <c r="V2416" s="3">
        <v>0</v>
      </c>
      <c r="W2416" s="3">
        <v>0</v>
      </c>
      <c r="X2416" s="3">
        <v>0</v>
      </c>
      <c r="Y2416" s="3">
        <v>11.07</v>
      </c>
      <c r="Z2416" s="3">
        <v>10</v>
      </c>
      <c r="AA2416" s="3">
        <v>0</v>
      </c>
      <c r="AB2416" s="3">
        <f t="shared" si="518"/>
        <v>1.1029467659028265</v>
      </c>
      <c r="AC2416" s="3">
        <f t="shared" si="519"/>
        <v>9.7985476099258728E-2</v>
      </c>
      <c r="AD2416">
        <f t="shared" si="520"/>
        <v>0</v>
      </c>
      <c r="AE2416">
        <f t="shared" si="521"/>
        <v>0</v>
      </c>
      <c r="AF2416">
        <f t="shared" si="522"/>
        <v>0</v>
      </c>
      <c r="AG2416">
        <f t="shared" si="523"/>
        <v>0</v>
      </c>
      <c r="AH2416">
        <f t="shared" si="524"/>
        <v>0</v>
      </c>
      <c r="AI2416">
        <f t="shared" si="525"/>
        <v>0</v>
      </c>
      <c r="AJ2416">
        <f t="shared" si="526"/>
        <v>0</v>
      </c>
      <c r="AK2416">
        <f t="shared" si="527"/>
        <v>0</v>
      </c>
      <c r="AL2416">
        <f t="shared" si="528"/>
        <v>0</v>
      </c>
      <c r="AM2416">
        <f t="shared" si="529"/>
        <v>0</v>
      </c>
      <c r="AN2416">
        <f t="shared" si="530"/>
        <v>1</v>
      </c>
      <c r="AO2416">
        <f t="shared" si="531"/>
        <v>0</v>
      </c>
    </row>
    <row r="2417" spans="1:41" x14ac:dyDescent="0.2">
      <c r="A2417" s="3" t="s">
        <v>2</v>
      </c>
      <c r="B2417" s="3" t="s">
        <v>5</v>
      </c>
      <c r="C2417" s="2" t="s">
        <v>33</v>
      </c>
      <c r="D2417" s="3">
        <v>98</v>
      </c>
      <c r="E2417" s="3">
        <v>55241.070899999999</v>
      </c>
      <c r="F2417" s="3">
        <v>58148.030500000001</v>
      </c>
      <c r="G2417" s="3">
        <v>24</v>
      </c>
      <c r="H2417" s="3">
        <v>3</v>
      </c>
      <c r="I2417" s="3">
        <v>3</v>
      </c>
      <c r="J2417" s="3">
        <v>6</v>
      </c>
      <c r="K2417" s="3">
        <v>0</v>
      </c>
      <c r="L2417" s="3">
        <v>0</v>
      </c>
      <c r="M2417" s="3">
        <v>0</v>
      </c>
      <c r="N2417" s="3">
        <v>0</v>
      </c>
      <c r="O2417" s="3">
        <v>0</v>
      </c>
      <c r="P2417" s="3">
        <v>1</v>
      </c>
      <c r="Q2417" s="3">
        <v>0</v>
      </c>
      <c r="R2417" s="3">
        <v>0</v>
      </c>
      <c r="S2417" s="3">
        <v>1</v>
      </c>
      <c r="T2417" s="3">
        <v>1</v>
      </c>
      <c r="U2417" s="3">
        <v>0</v>
      </c>
      <c r="V2417" s="3">
        <v>0</v>
      </c>
      <c r="W2417" s="3">
        <v>1</v>
      </c>
      <c r="X2417" s="3">
        <v>0</v>
      </c>
      <c r="Y2417" s="3">
        <v>10.97</v>
      </c>
      <c r="Z2417" s="3">
        <v>1</v>
      </c>
      <c r="AA2417" s="3">
        <v>0</v>
      </c>
      <c r="AB2417" s="3">
        <f t="shared" si="518"/>
        <v>1.0526231579627108</v>
      </c>
      <c r="AC2417" s="3">
        <f t="shared" si="519"/>
        <v>5.1285294420126117E-2</v>
      </c>
      <c r="AD2417">
        <f t="shared" si="520"/>
        <v>0</v>
      </c>
      <c r="AE2417">
        <f t="shared" si="521"/>
        <v>0</v>
      </c>
      <c r="AF2417">
        <f t="shared" si="522"/>
        <v>0</v>
      </c>
      <c r="AG2417">
        <f t="shared" si="523"/>
        <v>1</v>
      </c>
      <c r="AH2417">
        <f t="shared" si="524"/>
        <v>0</v>
      </c>
      <c r="AI2417">
        <f t="shared" si="525"/>
        <v>0</v>
      </c>
      <c r="AJ2417">
        <f t="shared" si="526"/>
        <v>0</v>
      </c>
      <c r="AK2417">
        <f t="shared" si="527"/>
        <v>0</v>
      </c>
      <c r="AL2417">
        <f t="shared" si="528"/>
        <v>0</v>
      </c>
      <c r="AM2417">
        <f t="shared" si="529"/>
        <v>0</v>
      </c>
      <c r="AN2417">
        <f t="shared" si="530"/>
        <v>0</v>
      </c>
      <c r="AO2417">
        <f t="shared" si="531"/>
        <v>0</v>
      </c>
    </row>
    <row r="2418" spans="1:41" x14ac:dyDescent="0.2">
      <c r="A2418" s="3" t="s">
        <v>0</v>
      </c>
      <c r="B2418" s="3" t="s">
        <v>5</v>
      </c>
      <c r="C2418" s="2" t="s">
        <v>31</v>
      </c>
      <c r="D2418" s="3">
        <v>99</v>
      </c>
      <c r="E2418" s="3">
        <v>67486.975900000005</v>
      </c>
      <c r="F2418" s="3">
        <v>67584.8027</v>
      </c>
      <c r="G2418" s="3">
        <v>10</v>
      </c>
      <c r="H2418" s="3">
        <v>3</v>
      </c>
      <c r="I2418" s="3">
        <v>1</v>
      </c>
      <c r="J2418" s="3">
        <v>6</v>
      </c>
      <c r="K2418" s="3">
        <v>0</v>
      </c>
      <c r="L2418" s="3">
        <v>0</v>
      </c>
      <c r="M2418" s="3">
        <v>0</v>
      </c>
      <c r="N2418" s="3">
        <v>0</v>
      </c>
      <c r="O2418" s="3">
        <v>0</v>
      </c>
      <c r="P2418" s="3">
        <v>1</v>
      </c>
      <c r="Q2418" s="3">
        <v>0</v>
      </c>
      <c r="R2418" s="3">
        <v>0</v>
      </c>
      <c r="S2418" s="3">
        <v>1</v>
      </c>
      <c r="T2418" s="3">
        <v>0</v>
      </c>
      <c r="U2418" s="3">
        <v>1</v>
      </c>
      <c r="V2418" s="3">
        <v>0</v>
      </c>
      <c r="W2418" s="3">
        <v>0</v>
      </c>
      <c r="X2418" s="3">
        <v>0</v>
      </c>
      <c r="Y2418" s="3">
        <v>11.12</v>
      </c>
      <c r="Z2418" s="3">
        <v>10</v>
      </c>
      <c r="AA2418" s="3">
        <v>0</v>
      </c>
      <c r="AB2418" s="3">
        <f t="shared" si="518"/>
        <v>1.0014495656190752</v>
      </c>
      <c r="AC2418" s="3">
        <f t="shared" si="519"/>
        <v>1.4485160130259603E-3</v>
      </c>
      <c r="AD2418">
        <f t="shared" si="520"/>
        <v>0</v>
      </c>
      <c r="AE2418">
        <f t="shared" si="521"/>
        <v>0</v>
      </c>
      <c r="AF2418">
        <f t="shared" si="522"/>
        <v>1</v>
      </c>
      <c r="AG2418">
        <f t="shared" si="523"/>
        <v>0</v>
      </c>
      <c r="AH2418">
        <f t="shared" si="524"/>
        <v>0</v>
      </c>
      <c r="AI2418">
        <f t="shared" si="525"/>
        <v>0</v>
      </c>
      <c r="AJ2418">
        <f t="shared" si="526"/>
        <v>0</v>
      </c>
      <c r="AK2418">
        <f t="shared" si="527"/>
        <v>0</v>
      </c>
      <c r="AL2418">
        <f t="shared" si="528"/>
        <v>0</v>
      </c>
      <c r="AM2418">
        <f t="shared" si="529"/>
        <v>0</v>
      </c>
      <c r="AN2418">
        <f t="shared" si="530"/>
        <v>0</v>
      </c>
      <c r="AO2418">
        <f t="shared" si="531"/>
        <v>0</v>
      </c>
    </row>
    <row r="2419" spans="1:41" x14ac:dyDescent="0.2">
      <c r="A2419" s="3" t="s">
        <v>0</v>
      </c>
      <c r="B2419" s="3" t="s">
        <v>5</v>
      </c>
      <c r="C2419" s="2" t="s">
        <v>35</v>
      </c>
      <c r="D2419" s="3">
        <v>99</v>
      </c>
      <c r="E2419" s="3">
        <v>56031.370499999997</v>
      </c>
      <c r="F2419" s="3">
        <v>65311.713799999998</v>
      </c>
      <c r="G2419" s="3">
        <v>32</v>
      </c>
      <c r="H2419" s="3">
        <v>3</v>
      </c>
      <c r="I2419" s="3">
        <v>3</v>
      </c>
      <c r="J2419" s="3">
        <v>6</v>
      </c>
      <c r="K2419" s="3">
        <v>0</v>
      </c>
      <c r="L2419" s="3">
        <v>0</v>
      </c>
      <c r="M2419" s="3">
        <v>0</v>
      </c>
      <c r="N2419" s="3">
        <v>0</v>
      </c>
      <c r="O2419" s="3">
        <v>0</v>
      </c>
      <c r="P2419" s="3">
        <v>1</v>
      </c>
      <c r="Q2419" s="3">
        <v>0</v>
      </c>
      <c r="R2419" s="3">
        <v>0</v>
      </c>
      <c r="S2419" s="3">
        <v>1</v>
      </c>
      <c r="T2419" s="3">
        <v>0</v>
      </c>
      <c r="U2419" s="3">
        <v>0</v>
      </c>
      <c r="V2419" s="3">
        <v>0</v>
      </c>
      <c r="W2419" s="3">
        <v>1</v>
      </c>
      <c r="X2419" s="3">
        <v>0</v>
      </c>
      <c r="Y2419" s="3">
        <v>11.09</v>
      </c>
      <c r="Z2419" s="3">
        <v>11</v>
      </c>
      <c r="AA2419" s="3">
        <v>0</v>
      </c>
      <c r="AB2419" s="3">
        <f t="shared" si="518"/>
        <v>1.1656276335414641</v>
      </c>
      <c r="AC2419" s="3">
        <f t="shared" si="519"/>
        <v>0.15325968318601252</v>
      </c>
      <c r="AD2419">
        <f t="shared" si="520"/>
        <v>0</v>
      </c>
      <c r="AE2419">
        <f t="shared" si="521"/>
        <v>0</v>
      </c>
      <c r="AF2419">
        <f t="shared" si="522"/>
        <v>0</v>
      </c>
      <c r="AG2419">
        <f t="shared" si="523"/>
        <v>0</v>
      </c>
      <c r="AH2419">
        <f t="shared" si="524"/>
        <v>0</v>
      </c>
      <c r="AI2419">
        <f t="shared" si="525"/>
        <v>0</v>
      </c>
      <c r="AJ2419">
        <f t="shared" si="526"/>
        <v>0</v>
      </c>
      <c r="AK2419">
        <f t="shared" si="527"/>
        <v>1</v>
      </c>
      <c r="AL2419">
        <f t="shared" si="528"/>
        <v>0</v>
      </c>
      <c r="AM2419">
        <f t="shared" si="529"/>
        <v>0</v>
      </c>
      <c r="AN2419">
        <f t="shared" si="530"/>
        <v>0</v>
      </c>
      <c r="AO2419">
        <f t="shared" si="531"/>
        <v>0</v>
      </c>
    </row>
    <row r="2420" spans="1:41" x14ac:dyDescent="0.2">
      <c r="A2420" s="3" t="s">
        <v>0</v>
      </c>
      <c r="B2420" s="3" t="s">
        <v>5</v>
      </c>
      <c r="C2420" s="2" t="s">
        <v>34</v>
      </c>
      <c r="D2420" s="3">
        <v>100</v>
      </c>
      <c r="E2420" s="3">
        <v>49115.116600000001</v>
      </c>
      <c r="F2420" s="3">
        <v>50204.143600000003</v>
      </c>
      <c r="G2420" s="3">
        <v>39</v>
      </c>
      <c r="H2420" s="3">
        <v>3</v>
      </c>
      <c r="I2420" s="3">
        <v>3</v>
      </c>
      <c r="J2420" s="3">
        <v>6</v>
      </c>
      <c r="K2420" s="3">
        <v>0</v>
      </c>
      <c r="L2420" s="3">
        <v>0</v>
      </c>
      <c r="M2420" s="3">
        <v>0</v>
      </c>
      <c r="N2420" s="3">
        <v>0</v>
      </c>
      <c r="O2420" s="3">
        <v>0</v>
      </c>
      <c r="P2420" s="3">
        <v>1</v>
      </c>
      <c r="Q2420" s="3">
        <v>0</v>
      </c>
      <c r="R2420" s="3">
        <v>0</v>
      </c>
      <c r="S2420" s="3">
        <v>1</v>
      </c>
      <c r="T2420" s="3">
        <v>0</v>
      </c>
      <c r="U2420" s="3">
        <v>0</v>
      </c>
      <c r="V2420" s="3">
        <v>0</v>
      </c>
      <c r="W2420" s="3">
        <v>1</v>
      </c>
      <c r="X2420" s="3">
        <v>0</v>
      </c>
      <c r="Y2420" s="3">
        <v>10.82</v>
      </c>
      <c r="Z2420" s="3">
        <v>10</v>
      </c>
      <c r="AA2420" s="3">
        <v>0</v>
      </c>
      <c r="AB2420" s="3">
        <f t="shared" si="518"/>
        <v>1.0221729494988108</v>
      </c>
      <c r="AC2420" s="3">
        <f t="shared" si="519"/>
        <v>2.1930703979791549E-2</v>
      </c>
      <c r="AD2420">
        <f t="shared" si="520"/>
        <v>0</v>
      </c>
      <c r="AE2420">
        <f t="shared" si="521"/>
        <v>1</v>
      </c>
      <c r="AF2420">
        <f t="shared" si="522"/>
        <v>0</v>
      </c>
      <c r="AG2420">
        <f t="shared" si="523"/>
        <v>0</v>
      </c>
      <c r="AH2420">
        <f t="shared" si="524"/>
        <v>0</v>
      </c>
      <c r="AI2420">
        <f t="shared" si="525"/>
        <v>0</v>
      </c>
      <c r="AJ2420">
        <f t="shared" si="526"/>
        <v>0</v>
      </c>
      <c r="AK2420">
        <f t="shared" si="527"/>
        <v>0</v>
      </c>
      <c r="AL2420">
        <f t="shared" si="528"/>
        <v>0</v>
      </c>
      <c r="AM2420">
        <f t="shared" si="529"/>
        <v>0</v>
      </c>
      <c r="AN2420">
        <f t="shared" si="530"/>
        <v>0</v>
      </c>
      <c r="AO2420">
        <f t="shared" si="531"/>
        <v>0</v>
      </c>
    </row>
    <row r="2421" spans="1:41" x14ac:dyDescent="0.2">
      <c r="A2421" s="3" t="s">
        <v>0</v>
      </c>
      <c r="B2421" s="3" t="s">
        <v>5</v>
      </c>
      <c r="C2421" s="2" t="s">
        <v>34</v>
      </c>
      <c r="D2421" s="3">
        <v>100</v>
      </c>
      <c r="E2421" s="3">
        <v>58906.4591</v>
      </c>
      <c r="F2421" s="3">
        <v>57668.928500000002</v>
      </c>
      <c r="G2421" s="3">
        <v>26</v>
      </c>
      <c r="H2421" s="3">
        <v>3</v>
      </c>
      <c r="I2421" s="3">
        <v>3</v>
      </c>
      <c r="J2421" s="3">
        <v>6</v>
      </c>
      <c r="K2421" s="3">
        <v>0</v>
      </c>
      <c r="L2421" s="3">
        <v>0</v>
      </c>
      <c r="M2421" s="3">
        <v>0</v>
      </c>
      <c r="N2421" s="3">
        <v>0</v>
      </c>
      <c r="O2421" s="3">
        <v>0</v>
      </c>
      <c r="P2421" s="3">
        <v>1</v>
      </c>
      <c r="Q2421" s="3">
        <v>0</v>
      </c>
      <c r="R2421" s="3">
        <v>0</v>
      </c>
      <c r="S2421" s="3">
        <v>1</v>
      </c>
      <c r="T2421" s="3">
        <v>0</v>
      </c>
      <c r="U2421" s="3">
        <v>0</v>
      </c>
      <c r="V2421" s="3">
        <v>0</v>
      </c>
      <c r="W2421" s="3">
        <v>1</v>
      </c>
      <c r="X2421" s="3">
        <v>0</v>
      </c>
      <c r="Y2421" s="3">
        <v>10.96</v>
      </c>
      <c r="Z2421" s="3">
        <v>21</v>
      </c>
      <c r="AA2421" s="3">
        <v>1</v>
      </c>
      <c r="AB2421" s="3">
        <f t="shared" si="518"/>
        <v>0.97899159754452125</v>
      </c>
      <c r="AC2421" s="3">
        <f t="shared" si="519"/>
        <v>-2.1232219180469161E-2</v>
      </c>
      <c r="AD2421">
        <f t="shared" si="520"/>
        <v>0</v>
      </c>
      <c r="AE2421">
        <f t="shared" si="521"/>
        <v>1</v>
      </c>
      <c r="AF2421">
        <f t="shared" si="522"/>
        <v>0</v>
      </c>
      <c r="AG2421">
        <f t="shared" si="523"/>
        <v>0</v>
      </c>
      <c r="AH2421">
        <f t="shared" si="524"/>
        <v>0</v>
      </c>
      <c r="AI2421">
        <f t="shared" si="525"/>
        <v>0</v>
      </c>
      <c r="AJ2421">
        <f t="shared" si="526"/>
        <v>0</v>
      </c>
      <c r="AK2421">
        <f t="shared" si="527"/>
        <v>0</v>
      </c>
      <c r="AL2421">
        <f t="shared" si="528"/>
        <v>0</v>
      </c>
      <c r="AM2421">
        <f t="shared" si="529"/>
        <v>0</v>
      </c>
      <c r="AN2421">
        <f t="shared" si="530"/>
        <v>0</v>
      </c>
      <c r="AO2421">
        <f t="shared" si="531"/>
        <v>0</v>
      </c>
    </row>
    <row r="2422" spans="1:41" x14ac:dyDescent="0.2">
      <c r="A2422" s="3" t="s">
        <v>0</v>
      </c>
      <c r="B2422" s="3" t="s">
        <v>5</v>
      </c>
      <c r="C2422" s="2" t="s">
        <v>33</v>
      </c>
      <c r="D2422" s="3">
        <v>100</v>
      </c>
      <c r="E2422" s="3">
        <v>52880.8583</v>
      </c>
      <c r="F2422" s="3">
        <v>59528.979700000004</v>
      </c>
      <c r="G2422" s="3">
        <v>39</v>
      </c>
      <c r="H2422" s="3">
        <v>3</v>
      </c>
      <c r="I2422" s="3">
        <v>3</v>
      </c>
      <c r="J2422" s="3">
        <v>6</v>
      </c>
      <c r="K2422" s="3">
        <v>0</v>
      </c>
      <c r="L2422" s="3">
        <v>0</v>
      </c>
      <c r="M2422" s="3">
        <v>0</v>
      </c>
      <c r="N2422" s="3">
        <v>0</v>
      </c>
      <c r="O2422" s="3">
        <v>0</v>
      </c>
      <c r="P2422" s="3">
        <v>1</v>
      </c>
      <c r="Q2422" s="3">
        <v>0</v>
      </c>
      <c r="R2422" s="3">
        <v>0</v>
      </c>
      <c r="S2422" s="3">
        <v>1</v>
      </c>
      <c r="T2422" s="3">
        <v>0</v>
      </c>
      <c r="U2422" s="3">
        <v>0</v>
      </c>
      <c r="V2422" s="3">
        <v>0</v>
      </c>
      <c r="W2422" s="3">
        <v>1</v>
      </c>
      <c r="X2422" s="3">
        <v>0</v>
      </c>
      <c r="Y2422" s="3">
        <v>10.99</v>
      </c>
      <c r="Z2422" s="3">
        <v>12</v>
      </c>
      <c r="AA2422" s="3">
        <v>0</v>
      </c>
      <c r="AB2422" s="3">
        <f t="shared" si="518"/>
        <v>1.1257188633793414</v>
      </c>
      <c r="AC2422" s="3">
        <f t="shared" si="519"/>
        <v>0.11842182125993608</v>
      </c>
      <c r="AD2422">
        <f t="shared" si="520"/>
        <v>0</v>
      </c>
      <c r="AE2422">
        <f t="shared" si="521"/>
        <v>0</v>
      </c>
      <c r="AF2422">
        <f t="shared" si="522"/>
        <v>0</v>
      </c>
      <c r="AG2422">
        <f t="shared" si="523"/>
        <v>1</v>
      </c>
      <c r="AH2422">
        <f t="shared" si="524"/>
        <v>0</v>
      </c>
      <c r="AI2422">
        <f t="shared" si="525"/>
        <v>0</v>
      </c>
      <c r="AJ2422">
        <f t="shared" si="526"/>
        <v>0</v>
      </c>
      <c r="AK2422">
        <f t="shared" si="527"/>
        <v>0</v>
      </c>
      <c r="AL2422">
        <f t="shared" si="528"/>
        <v>0</v>
      </c>
      <c r="AM2422">
        <f t="shared" si="529"/>
        <v>0</v>
      </c>
      <c r="AN2422">
        <f t="shared" si="530"/>
        <v>0</v>
      </c>
      <c r="AO2422">
        <f t="shared" si="531"/>
        <v>0</v>
      </c>
    </row>
    <row r="2423" spans="1:41" x14ac:dyDescent="0.2">
      <c r="A2423" s="3" t="s">
        <v>0</v>
      </c>
      <c r="B2423" s="3" t="s">
        <v>5</v>
      </c>
      <c r="C2423" s="2" t="s">
        <v>33</v>
      </c>
      <c r="D2423" s="3">
        <v>100</v>
      </c>
      <c r="E2423" s="3">
        <v>67249.796600000001</v>
      </c>
      <c r="F2423" s="3">
        <v>66299.809899999993</v>
      </c>
      <c r="G2423" s="3">
        <v>19</v>
      </c>
      <c r="H2423" s="3">
        <v>3</v>
      </c>
      <c r="I2423" s="3">
        <v>2</v>
      </c>
      <c r="J2423" s="3">
        <v>6</v>
      </c>
      <c r="K2423" s="3">
        <v>0</v>
      </c>
      <c r="L2423" s="3">
        <v>0</v>
      </c>
      <c r="M2423" s="3">
        <v>0</v>
      </c>
      <c r="N2423" s="3">
        <v>0</v>
      </c>
      <c r="O2423" s="3">
        <v>0</v>
      </c>
      <c r="P2423" s="3">
        <v>1</v>
      </c>
      <c r="Q2423" s="3">
        <v>0</v>
      </c>
      <c r="R2423" s="3">
        <v>0</v>
      </c>
      <c r="S2423" s="3">
        <v>1</v>
      </c>
      <c r="T2423" s="3">
        <v>0</v>
      </c>
      <c r="U2423" s="3">
        <v>0</v>
      </c>
      <c r="V2423" s="3">
        <v>1</v>
      </c>
      <c r="W2423" s="3">
        <v>0</v>
      </c>
      <c r="X2423" s="3">
        <v>0</v>
      </c>
      <c r="Y2423" s="3">
        <v>11.1</v>
      </c>
      <c r="Z2423" s="3">
        <v>11</v>
      </c>
      <c r="AA2423" s="3">
        <v>0</v>
      </c>
      <c r="AB2423" s="3">
        <f t="shared" si="518"/>
        <v>0.98587376099216328</v>
      </c>
      <c r="AC2423" s="3">
        <f t="shared" si="519"/>
        <v>-1.4226964024337381E-2</v>
      </c>
      <c r="AD2423">
        <f t="shared" si="520"/>
        <v>0</v>
      </c>
      <c r="AE2423">
        <f t="shared" si="521"/>
        <v>0</v>
      </c>
      <c r="AF2423">
        <f t="shared" si="522"/>
        <v>0</v>
      </c>
      <c r="AG2423">
        <f t="shared" si="523"/>
        <v>1</v>
      </c>
      <c r="AH2423">
        <f t="shared" si="524"/>
        <v>0</v>
      </c>
      <c r="AI2423">
        <f t="shared" si="525"/>
        <v>0</v>
      </c>
      <c r="AJ2423">
        <f t="shared" si="526"/>
        <v>0</v>
      </c>
      <c r="AK2423">
        <f t="shared" si="527"/>
        <v>0</v>
      </c>
      <c r="AL2423">
        <f t="shared" si="528"/>
        <v>0</v>
      </c>
      <c r="AM2423">
        <f t="shared" si="529"/>
        <v>0</v>
      </c>
      <c r="AN2423">
        <f t="shared" si="530"/>
        <v>0</v>
      </c>
      <c r="AO2423">
        <f t="shared" si="531"/>
        <v>0</v>
      </c>
    </row>
    <row r="2424" spans="1:41" x14ac:dyDescent="0.2">
      <c r="A2424" s="3" t="s">
        <v>0</v>
      </c>
      <c r="B2424" s="3" t="s">
        <v>5</v>
      </c>
      <c r="C2424" s="2" t="s">
        <v>37</v>
      </c>
      <c r="D2424" s="3">
        <v>100</v>
      </c>
      <c r="E2424" s="3">
        <v>71497.855899999995</v>
      </c>
      <c r="F2424" s="3">
        <v>73447.797399999996</v>
      </c>
      <c r="G2424" s="3">
        <v>77</v>
      </c>
      <c r="H2424" s="3">
        <v>3</v>
      </c>
      <c r="I2424" s="3">
        <v>4</v>
      </c>
      <c r="J2424" s="3">
        <v>6</v>
      </c>
      <c r="K2424" s="3">
        <v>0</v>
      </c>
      <c r="L2424" s="3">
        <v>0</v>
      </c>
      <c r="M2424" s="3">
        <v>0</v>
      </c>
      <c r="N2424" s="3">
        <v>0</v>
      </c>
      <c r="O2424" s="3">
        <v>0</v>
      </c>
      <c r="P2424" s="3">
        <v>1</v>
      </c>
      <c r="Q2424" s="3">
        <v>0</v>
      </c>
      <c r="R2424" s="3">
        <v>0</v>
      </c>
      <c r="S2424" s="3">
        <v>1</v>
      </c>
      <c r="T2424" s="3">
        <v>0</v>
      </c>
      <c r="U2424" s="3">
        <v>0</v>
      </c>
      <c r="V2424" s="3">
        <v>0</v>
      </c>
      <c r="W2424" s="3">
        <v>0</v>
      </c>
      <c r="X2424" s="3">
        <v>1</v>
      </c>
      <c r="Y2424" s="3">
        <v>11.2</v>
      </c>
      <c r="Z2424" s="3">
        <v>10</v>
      </c>
      <c r="AA2424" s="3">
        <v>0</v>
      </c>
      <c r="AB2424" s="3">
        <f t="shared" si="518"/>
        <v>1.027272726929424</v>
      </c>
      <c r="AC2424" s="3">
        <f t="shared" si="519"/>
        <v>2.6907452585735268E-2</v>
      </c>
      <c r="AD2424">
        <f t="shared" si="520"/>
        <v>0</v>
      </c>
      <c r="AE2424">
        <f t="shared" si="521"/>
        <v>0</v>
      </c>
      <c r="AF2424">
        <f t="shared" si="522"/>
        <v>0</v>
      </c>
      <c r="AG2424">
        <f t="shared" si="523"/>
        <v>0</v>
      </c>
      <c r="AH2424">
        <f t="shared" si="524"/>
        <v>1</v>
      </c>
      <c r="AI2424">
        <f t="shared" si="525"/>
        <v>0</v>
      </c>
      <c r="AJ2424">
        <f t="shared" si="526"/>
        <v>0</v>
      </c>
      <c r="AK2424">
        <f t="shared" si="527"/>
        <v>0</v>
      </c>
      <c r="AL2424">
        <f t="shared" si="528"/>
        <v>0</v>
      </c>
      <c r="AM2424">
        <f t="shared" si="529"/>
        <v>0</v>
      </c>
      <c r="AN2424">
        <f t="shared" si="530"/>
        <v>0</v>
      </c>
      <c r="AO2424">
        <f t="shared" si="531"/>
        <v>0</v>
      </c>
    </row>
    <row r="2425" spans="1:41" x14ac:dyDescent="0.2">
      <c r="A2425" s="3" t="s">
        <v>0</v>
      </c>
      <c r="B2425" s="3" t="s">
        <v>5</v>
      </c>
      <c r="C2425" s="2" t="s">
        <v>38</v>
      </c>
      <c r="D2425" s="3">
        <v>101</v>
      </c>
      <c r="E2425" s="3">
        <v>56727.399400000002</v>
      </c>
      <c r="F2425" s="3">
        <v>58088.5484</v>
      </c>
      <c r="G2425" s="3">
        <v>14</v>
      </c>
      <c r="H2425" s="3">
        <v>3</v>
      </c>
      <c r="I2425" s="3">
        <v>2</v>
      </c>
      <c r="J2425" s="3">
        <v>6</v>
      </c>
      <c r="K2425" s="3">
        <v>0</v>
      </c>
      <c r="L2425" s="3">
        <v>0</v>
      </c>
      <c r="M2425" s="3">
        <v>0</v>
      </c>
      <c r="N2425" s="3">
        <v>0</v>
      </c>
      <c r="O2425" s="3">
        <v>0</v>
      </c>
      <c r="P2425" s="3">
        <v>1</v>
      </c>
      <c r="Q2425" s="3">
        <v>0</v>
      </c>
      <c r="R2425" s="3">
        <v>0</v>
      </c>
      <c r="S2425" s="3">
        <v>1</v>
      </c>
      <c r="T2425" s="3">
        <v>0</v>
      </c>
      <c r="U2425" s="3">
        <v>0</v>
      </c>
      <c r="V2425" s="3">
        <v>1</v>
      </c>
      <c r="W2425" s="3">
        <v>0</v>
      </c>
      <c r="X2425" s="3">
        <v>0</v>
      </c>
      <c r="Y2425" s="3">
        <v>10.97</v>
      </c>
      <c r="Z2425" s="3">
        <v>24</v>
      </c>
      <c r="AA2425" s="3">
        <v>1</v>
      </c>
      <c r="AB2425" s="3">
        <f t="shared" si="518"/>
        <v>1.0239945602018907</v>
      </c>
      <c r="AC2425" s="3">
        <f t="shared" si="519"/>
        <v>2.3711214300364623E-2</v>
      </c>
      <c r="AD2425">
        <f t="shared" si="520"/>
        <v>0</v>
      </c>
      <c r="AE2425">
        <f t="shared" si="521"/>
        <v>0</v>
      </c>
      <c r="AF2425">
        <f t="shared" si="522"/>
        <v>0</v>
      </c>
      <c r="AG2425">
        <f t="shared" si="523"/>
        <v>0</v>
      </c>
      <c r="AH2425">
        <f t="shared" si="524"/>
        <v>0</v>
      </c>
      <c r="AI2425">
        <f t="shared" si="525"/>
        <v>1</v>
      </c>
      <c r="AJ2425">
        <f t="shared" si="526"/>
        <v>0</v>
      </c>
      <c r="AK2425">
        <f t="shared" si="527"/>
        <v>0</v>
      </c>
      <c r="AL2425">
        <f t="shared" si="528"/>
        <v>0</v>
      </c>
      <c r="AM2425">
        <f t="shared" si="529"/>
        <v>0</v>
      </c>
      <c r="AN2425">
        <f t="shared" si="530"/>
        <v>0</v>
      </c>
      <c r="AO2425">
        <f t="shared" si="531"/>
        <v>0</v>
      </c>
    </row>
    <row r="2426" spans="1:41" x14ac:dyDescent="0.2">
      <c r="A2426" s="3" t="s">
        <v>0</v>
      </c>
      <c r="B2426" s="3" t="s">
        <v>5</v>
      </c>
      <c r="C2426" s="2" t="s">
        <v>35</v>
      </c>
      <c r="D2426" s="3">
        <v>101</v>
      </c>
      <c r="E2426" s="3">
        <v>39470.856200000002</v>
      </c>
      <c r="F2426" s="3">
        <v>48567.274400000002</v>
      </c>
      <c r="G2426" s="3">
        <v>33</v>
      </c>
      <c r="H2426" s="3">
        <v>3</v>
      </c>
      <c r="I2426" s="3">
        <v>3</v>
      </c>
      <c r="J2426" s="3">
        <v>6</v>
      </c>
      <c r="K2426" s="3">
        <v>0</v>
      </c>
      <c r="L2426" s="3">
        <v>0</v>
      </c>
      <c r="M2426" s="3">
        <v>0</v>
      </c>
      <c r="N2426" s="3">
        <v>0</v>
      </c>
      <c r="O2426" s="3">
        <v>0</v>
      </c>
      <c r="P2426" s="3">
        <v>1</v>
      </c>
      <c r="Q2426" s="3">
        <v>0</v>
      </c>
      <c r="R2426" s="3">
        <v>0</v>
      </c>
      <c r="S2426" s="3">
        <v>1</v>
      </c>
      <c r="T2426" s="3">
        <v>0</v>
      </c>
      <c r="U2426" s="3">
        <v>0</v>
      </c>
      <c r="V2426" s="3">
        <v>0</v>
      </c>
      <c r="W2426" s="3">
        <v>1</v>
      </c>
      <c r="X2426" s="3">
        <v>0</v>
      </c>
      <c r="Y2426" s="3">
        <v>10.79</v>
      </c>
      <c r="Z2426" s="3">
        <v>11</v>
      </c>
      <c r="AA2426" s="3">
        <v>0</v>
      </c>
      <c r="AB2426" s="3">
        <f t="shared" si="518"/>
        <v>1.2304591051663074</v>
      </c>
      <c r="AC2426" s="3">
        <f t="shared" si="519"/>
        <v>0.20738735597431793</v>
      </c>
      <c r="AD2426">
        <f t="shared" si="520"/>
        <v>0</v>
      </c>
      <c r="AE2426">
        <f t="shared" si="521"/>
        <v>0</v>
      </c>
      <c r="AF2426">
        <f t="shared" si="522"/>
        <v>0</v>
      </c>
      <c r="AG2426">
        <f t="shared" si="523"/>
        <v>0</v>
      </c>
      <c r="AH2426">
        <f t="shared" si="524"/>
        <v>0</v>
      </c>
      <c r="AI2426">
        <f t="shared" si="525"/>
        <v>0</v>
      </c>
      <c r="AJ2426">
        <f t="shared" si="526"/>
        <v>0</v>
      </c>
      <c r="AK2426">
        <f t="shared" si="527"/>
        <v>1</v>
      </c>
      <c r="AL2426">
        <f t="shared" si="528"/>
        <v>0</v>
      </c>
      <c r="AM2426">
        <f t="shared" si="529"/>
        <v>0</v>
      </c>
      <c r="AN2426">
        <f t="shared" si="530"/>
        <v>0</v>
      </c>
      <c r="AO2426">
        <f t="shared" si="531"/>
        <v>0</v>
      </c>
    </row>
    <row r="2427" spans="1:41" x14ac:dyDescent="0.2">
      <c r="A2427" s="3" t="s">
        <v>0</v>
      </c>
      <c r="B2427" s="3" t="s">
        <v>5</v>
      </c>
      <c r="C2427" s="2" t="s">
        <v>41</v>
      </c>
      <c r="D2427" s="3">
        <v>101</v>
      </c>
      <c r="E2427" s="3">
        <v>53687.716399999998</v>
      </c>
      <c r="F2427" s="3">
        <v>56204.638500000001</v>
      </c>
      <c r="G2427" s="3">
        <v>78</v>
      </c>
      <c r="H2427" s="3">
        <v>3</v>
      </c>
      <c r="I2427" s="3">
        <v>4</v>
      </c>
      <c r="J2427" s="3">
        <v>6</v>
      </c>
      <c r="K2427" s="3">
        <v>0</v>
      </c>
      <c r="L2427" s="3">
        <v>0</v>
      </c>
      <c r="M2427" s="3">
        <v>0</v>
      </c>
      <c r="N2427" s="3">
        <v>0</v>
      </c>
      <c r="O2427" s="3">
        <v>0</v>
      </c>
      <c r="P2427" s="3">
        <v>1</v>
      </c>
      <c r="Q2427" s="3">
        <v>0</v>
      </c>
      <c r="R2427" s="3">
        <v>0</v>
      </c>
      <c r="S2427" s="3">
        <v>1</v>
      </c>
      <c r="T2427" s="3">
        <v>0</v>
      </c>
      <c r="U2427" s="3">
        <v>0</v>
      </c>
      <c r="V2427" s="3">
        <v>0</v>
      </c>
      <c r="W2427" s="3">
        <v>0</v>
      </c>
      <c r="X2427" s="3">
        <v>1</v>
      </c>
      <c r="Y2427" s="3">
        <v>10.94</v>
      </c>
      <c r="Z2427" s="3">
        <v>12</v>
      </c>
      <c r="AA2427" s="3">
        <v>0</v>
      </c>
      <c r="AB2427" s="3">
        <f t="shared" si="518"/>
        <v>1.0468807814668013</v>
      </c>
      <c r="AC2427" s="3">
        <f t="shared" si="519"/>
        <v>4.5815058611198216E-2</v>
      </c>
      <c r="AD2427">
        <f t="shared" si="520"/>
        <v>0</v>
      </c>
      <c r="AE2427">
        <f t="shared" si="521"/>
        <v>0</v>
      </c>
      <c r="AF2427">
        <f t="shared" si="522"/>
        <v>0</v>
      </c>
      <c r="AG2427">
        <f t="shared" si="523"/>
        <v>0</v>
      </c>
      <c r="AH2427">
        <f t="shared" si="524"/>
        <v>0</v>
      </c>
      <c r="AI2427">
        <f t="shared" si="525"/>
        <v>0</v>
      </c>
      <c r="AJ2427">
        <f t="shared" si="526"/>
        <v>0</v>
      </c>
      <c r="AK2427">
        <f t="shared" si="527"/>
        <v>0</v>
      </c>
      <c r="AL2427">
        <f t="shared" si="528"/>
        <v>0</v>
      </c>
      <c r="AM2427">
        <f t="shared" si="529"/>
        <v>1</v>
      </c>
      <c r="AN2427">
        <f t="shared" si="530"/>
        <v>0</v>
      </c>
      <c r="AO2427">
        <f t="shared" si="531"/>
        <v>0</v>
      </c>
    </row>
    <row r="2428" spans="1:41" x14ac:dyDescent="0.2">
      <c r="A2428" s="3" t="s">
        <v>0</v>
      </c>
      <c r="B2428" s="3" t="s">
        <v>5</v>
      </c>
      <c r="C2428" s="2" t="s">
        <v>37</v>
      </c>
      <c r="D2428" s="3">
        <v>102</v>
      </c>
      <c r="E2428" s="3">
        <v>56349.8508</v>
      </c>
      <c r="F2428" s="3">
        <v>60992.313800000004</v>
      </c>
      <c r="G2428" s="3">
        <v>96</v>
      </c>
      <c r="H2428" s="3">
        <v>3</v>
      </c>
      <c r="I2428" s="3">
        <v>4</v>
      </c>
      <c r="J2428" s="3">
        <v>6</v>
      </c>
      <c r="K2428" s="3">
        <v>0</v>
      </c>
      <c r="L2428" s="3">
        <v>0</v>
      </c>
      <c r="M2428" s="3">
        <v>0</v>
      </c>
      <c r="N2428" s="3">
        <v>0</v>
      </c>
      <c r="O2428" s="3">
        <v>0</v>
      </c>
      <c r="P2428" s="3">
        <v>1</v>
      </c>
      <c r="Q2428" s="3">
        <v>0</v>
      </c>
      <c r="R2428" s="3">
        <v>0</v>
      </c>
      <c r="S2428" s="3">
        <v>1</v>
      </c>
      <c r="T2428" s="3">
        <v>0</v>
      </c>
      <c r="U2428" s="3">
        <v>0</v>
      </c>
      <c r="V2428" s="3">
        <v>0</v>
      </c>
      <c r="W2428" s="3">
        <v>0</v>
      </c>
      <c r="X2428" s="3">
        <v>1</v>
      </c>
      <c r="Y2428" s="3">
        <v>11.02</v>
      </c>
      <c r="Z2428" s="3">
        <v>10</v>
      </c>
      <c r="AA2428" s="3">
        <v>0</v>
      </c>
      <c r="AB2428" s="3">
        <f t="shared" si="518"/>
        <v>1.0823864293177508</v>
      </c>
      <c r="AC2428" s="3">
        <f t="shared" si="519"/>
        <v>7.9168260210618471E-2</v>
      </c>
      <c r="AD2428">
        <f t="shared" si="520"/>
        <v>0</v>
      </c>
      <c r="AE2428">
        <f t="shared" si="521"/>
        <v>0</v>
      </c>
      <c r="AF2428">
        <f t="shared" si="522"/>
        <v>0</v>
      </c>
      <c r="AG2428">
        <f t="shared" si="523"/>
        <v>0</v>
      </c>
      <c r="AH2428">
        <f t="shared" si="524"/>
        <v>1</v>
      </c>
      <c r="AI2428">
        <f t="shared" si="525"/>
        <v>0</v>
      </c>
      <c r="AJ2428">
        <f t="shared" si="526"/>
        <v>0</v>
      </c>
      <c r="AK2428">
        <f t="shared" si="527"/>
        <v>0</v>
      </c>
      <c r="AL2428">
        <f t="shared" si="528"/>
        <v>0</v>
      </c>
      <c r="AM2428">
        <f t="shared" si="529"/>
        <v>0</v>
      </c>
      <c r="AN2428">
        <f t="shared" si="530"/>
        <v>0</v>
      </c>
      <c r="AO2428">
        <f t="shared" si="531"/>
        <v>0</v>
      </c>
    </row>
    <row r="2429" spans="1:41" x14ac:dyDescent="0.2">
      <c r="A2429" s="3" t="s">
        <v>0</v>
      </c>
      <c r="B2429" s="3" t="s">
        <v>5</v>
      </c>
      <c r="C2429" s="2" t="s">
        <v>38</v>
      </c>
      <c r="D2429" s="3">
        <v>102</v>
      </c>
      <c r="E2429" s="3">
        <v>46734.4787</v>
      </c>
      <c r="F2429" s="3">
        <v>53924.829899999997</v>
      </c>
      <c r="G2429" s="3">
        <v>36</v>
      </c>
      <c r="H2429" s="3">
        <v>3</v>
      </c>
      <c r="I2429" s="3">
        <v>3</v>
      </c>
      <c r="J2429" s="3">
        <v>6</v>
      </c>
      <c r="K2429" s="3">
        <v>0</v>
      </c>
      <c r="L2429" s="3">
        <v>0</v>
      </c>
      <c r="M2429" s="3">
        <v>0</v>
      </c>
      <c r="N2429" s="3">
        <v>0</v>
      </c>
      <c r="O2429" s="3">
        <v>0</v>
      </c>
      <c r="P2429" s="3">
        <v>1</v>
      </c>
      <c r="Q2429" s="3">
        <v>0</v>
      </c>
      <c r="R2429" s="3">
        <v>0</v>
      </c>
      <c r="S2429" s="3">
        <v>1</v>
      </c>
      <c r="T2429" s="3">
        <v>0</v>
      </c>
      <c r="U2429" s="3">
        <v>0</v>
      </c>
      <c r="V2429" s="3">
        <v>0</v>
      </c>
      <c r="W2429" s="3">
        <v>1</v>
      </c>
      <c r="X2429" s="3">
        <v>0</v>
      </c>
      <c r="Y2429" s="3">
        <v>10.9</v>
      </c>
      <c r="Z2429" s="3">
        <v>11</v>
      </c>
      <c r="AA2429" s="3">
        <v>0</v>
      </c>
      <c r="AB2429" s="3">
        <f t="shared" si="518"/>
        <v>1.1538553847183493</v>
      </c>
      <c r="AC2429" s="3">
        <f t="shared" si="519"/>
        <v>0.1431088436979088</v>
      </c>
      <c r="AD2429">
        <f t="shared" si="520"/>
        <v>0</v>
      </c>
      <c r="AE2429">
        <f t="shared" si="521"/>
        <v>0</v>
      </c>
      <c r="AF2429">
        <f t="shared" si="522"/>
        <v>0</v>
      </c>
      <c r="AG2429">
        <f t="shared" si="523"/>
        <v>0</v>
      </c>
      <c r="AH2429">
        <f t="shared" si="524"/>
        <v>0</v>
      </c>
      <c r="AI2429">
        <f t="shared" si="525"/>
        <v>1</v>
      </c>
      <c r="AJ2429">
        <f t="shared" si="526"/>
        <v>0</v>
      </c>
      <c r="AK2429">
        <f t="shared" si="527"/>
        <v>0</v>
      </c>
      <c r="AL2429">
        <f t="shared" si="528"/>
        <v>0</v>
      </c>
      <c r="AM2429">
        <f t="shared" si="529"/>
        <v>0</v>
      </c>
      <c r="AN2429">
        <f t="shared" si="530"/>
        <v>0</v>
      </c>
      <c r="AO2429">
        <f t="shared" si="531"/>
        <v>0</v>
      </c>
    </row>
    <row r="2430" spans="1:41" x14ac:dyDescent="0.2">
      <c r="A2430" s="3" t="s">
        <v>0</v>
      </c>
      <c r="B2430" s="3" t="s">
        <v>5</v>
      </c>
      <c r="C2430" s="2" t="s">
        <v>41</v>
      </c>
      <c r="D2430" s="3">
        <v>102</v>
      </c>
      <c r="E2430" s="3">
        <v>38789.448400000001</v>
      </c>
      <c r="F2430" s="3">
        <v>38374.0671</v>
      </c>
      <c r="G2430" s="3">
        <v>34</v>
      </c>
      <c r="H2430" s="3">
        <v>3</v>
      </c>
      <c r="I2430" s="3">
        <v>3</v>
      </c>
      <c r="J2430" s="3">
        <v>6</v>
      </c>
      <c r="K2430" s="3">
        <v>0</v>
      </c>
      <c r="L2430" s="3">
        <v>0</v>
      </c>
      <c r="M2430" s="3">
        <v>0</v>
      </c>
      <c r="N2430" s="3">
        <v>0</v>
      </c>
      <c r="O2430" s="3">
        <v>0</v>
      </c>
      <c r="P2430" s="3">
        <v>1</v>
      </c>
      <c r="Q2430" s="3">
        <v>0</v>
      </c>
      <c r="R2430" s="3">
        <v>0</v>
      </c>
      <c r="S2430" s="3">
        <v>1</v>
      </c>
      <c r="T2430" s="3">
        <v>0</v>
      </c>
      <c r="U2430" s="3">
        <v>0</v>
      </c>
      <c r="V2430" s="3">
        <v>0</v>
      </c>
      <c r="W2430" s="3">
        <v>1</v>
      </c>
      <c r="X2430" s="3">
        <v>0</v>
      </c>
      <c r="Y2430" s="3">
        <v>10.56</v>
      </c>
      <c r="Z2430" s="3">
        <v>11</v>
      </c>
      <c r="AA2430" s="3">
        <v>0</v>
      </c>
      <c r="AB2430" s="3">
        <f t="shared" si="518"/>
        <v>0.98929138420024554</v>
      </c>
      <c r="AC2430" s="3">
        <f t="shared" si="519"/>
        <v>-1.0766365676787232E-2</v>
      </c>
      <c r="AD2430">
        <f t="shared" si="520"/>
        <v>0</v>
      </c>
      <c r="AE2430">
        <f t="shared" si="521"/>
        <v>0</v>
      </c>
      <c r="AF2430">
        <f t="shared" si="522"/>
        <v>0</v>
      </c>
      <c r="AG2430">
        <f t="shared" si="523"/>
        <v>0</v>
      </c>
      <c r="AH2430">
        <f t="shared" si="524"/>
        <v>0</v>
      </c>
      <c r="AI2430">
        <f t="shared" si="525"/>
        <v>0</v>
      </c>
      <c r="AJ2430">
        <f t="shared" si="526"/>
        <v>0</v>
      </c>
      <c r="AK2430">
        <f t="shared" si="527"/>
        <v>0</v>
      </c>
      <c r="AL2430">
        <f t="shared" si="528"/>
        <v>0</v>
      </c>
      <c r="AM2430">
        <f t="shared" si="529"/>
        <v>1</v>
      </c>
      <c r="AN2430">
        <f t="shared" si="530"/>
        <v>0</v>
      </c>
      <c r="AO2430">
        <f t="shared" si="531"/>
        <v>0</v>
      </c>
    </row>
    <row r="2431" spans="1:41" x14ac:dyDescent="0.2">
      <c r="A2431" s="3" t="s">
        <v>2</v>
      </c>
      <c r="B2431" s="3" t="s">
        <v>5</v>
      </c>
      <c r="C2431" s="2" t="s">
        <v>32</v>
      </c>
      <c r="D2431" s="3">
        <v>102</v>
      </c>
      <c r="E2431" s="3">
        <v>58432.799599999998</v>
      </c>
      <c r="F2431" s="3">
        <v>64780.324800000002</v>
      </c>
      <c r="G2431" s="3">
        <v>29</v>
      </c>
      <c r="H2431" s="3">
        <v>3</v>
      </c>
      <c r="I2431" s="3">
        <v>3</v>
      </c>
      <c r="J2431" s="3">
        <v>6</v>
      </c>
      <c r="K2431" s="3">
        <v>0</v>
      </c>
      <c r="L2431" s="3">
        <v>0</v>
      </c>
      <c r="M2431" s="3">
        <v>0</v>
      </c>
      <c r="N2431" s="3">
        <v>0</v>
      </c>
      <c r="O2431" s="3">
        <v>0</v>
      </c>
      <c r="P2431" s="3">
        <v>1</v>
      </c>
      <c r="Q2431" s="3">
        <v>0</v>
      </c>
      <c r="R2431" s="3">
        <v>0</v>
      </c>
      <c r="S2431" s="3">
        <v>1</v>
      </c>
      <c r="T2431" s="3">
        <v>1</v>
      </c>
      <c r="U2431" s="3">
        <v>0</v>
      </c>
      <c r="V2431" s="3">
        <v>0</v>
      </c>
      <c r="W2431" s="3">
        <v>1</v>
      </c>
      <c r="X2431" s="3">
        <v>0</v>
      </c>
      <c r="Y2431" s="3">
        <v>11.08</v>
      </c>
      <c r="Z2431" s="3">
        <v>4</v>
      </c>
      <c r="AA2431" s="3">
        <v>0</v>
      </c>
      <c r="AB2431" s="3">
        <f t="shared" si="518"/>
        <v>1.1086294896608035</v>
      </c>
      <c r="AC2431" s="3">
        <f t="shared" si="519"/>
        <v>0.1031245584623315</v>
      </c>
      <c r="AD2431">
        <f t="shared" si="520"/>
        <v>0</v>
      </c>
      <c r="AE2431">
        <f t="shared" si="521"/>
        <v>0</v>
      </c>
      <c r="AF2431">
        <f t="shared" si="522"/>
        <v>0</v>
      </c>
      <c r="AG2431">
        <f t="shared" si="523"/>
        <v>0</v>
      </c>
      <c r="AH2431">
        <f t="shared" si="524"/>
        <v>0</v>
      </c>
      <c r="AI2431">
        <f t="shared" si="525"/>
        <v>0</v>
      </c>
      <c r="AJ2431">
        <f t="shared" si="526"/>
        <v>0</v>
      </c>
      <c r="AK2431">
        <f t="shared" si="527"/>
        <v>0</v>
      </c>
      <c r="AL2431">
        <f t="shared" si="528"/>
        <v>1</v>
      </c>
      <c r="AM2431">
        <f t="shared" si="529"/>
        <v>0</v>
      </c>
      <c r="AN2431">
        <f t="shared" si="530"/>
        <v>0</v>
      </c>
      <c r="AO2431">
        <f t="shared" si="531"/>
        <v>0</v>
      </c>
    </row>
    <row r="2432" spans="1:41" x14ac:dyDescent="0.2">
      <c r="A2432" s="3" t="s">
        <v>0</v>
      </c>
      <c r="B2432" s="3" t="s">
        <v>5</v>
      </c>
      <c r="C2432" s="2" t="s">
        <v>31</v>
      </c>
      <c r="D2432" s="3">
        <v>103</v>
      </c>
      <c r="E2432" s="3">
        <v>48884.614099999999</v>
      </c>
      <c r="F2432" s="3">
        <v>54995.078000000001</v>
      </c>
      <c r="G2432" s="3">
        <v>45</v>
      </c>
      <c r="H2432" s="3">
        <v>3</v>
      </c>
      <c r="I2432" s="3">
        <v>3</v>
      </c>
      <c r="J2432" s="3">
        <v>6</v>
      </c>
      <c r="K2432" s="3">
        <v>0</v>
      </c>
      <c r="L2432" s="3">
        <v>0</v>
      </c>
      <c r="M2432" s="3">
        <v>0</v>
      </c>
      <c r="N2432" s="3">
        <v>0</v>
      </c>
      <c r="O2432" s="3">
        <v>0</v>
      </c>
      <c r="P2432" s="3">
        <v>1</v>
      </c>
      <c r="Q2432" s="3">
        <v>0</v>
      </c>
      <c r="R2432" s="3">
        <v>0</v>
      </c>
      <c r="S2432" s="3">
        <v>1</v>
      </c>
      <c r="T2432" s="3">
        <v>0</v>
      </c>
      <c r="U2432" s="3">
        <v>0</v>
      </c>
      <c r="V2432" s="3">
        <v>0</v>
      </c>
      <c r="W2432" s="3">
        <v>1</v>
      </c>
      <c r="X2432" s="3">
        <v>0</v>
      </c>
      <c r="Y2432" s="3">
        <v>10.91</v>
      </c>
      <c r="Z2432" s="3">
        <v>10</v>
      </c>
      <c r="AA2432" s="3">
        <v>0</v>
      </c>
      <c r="AB2432" s="3">
        <f t="shared" si="518"/>
        <v>1.124997691246989</v>
      </c>
      <c r="AC2432" s="3">
        <f t="shared" si="519"/>
        <v>0.11778098342937898</v>
      </c>
      <c r="AD2432">
        <f t="shared" si="520"/>
        <v>0</v>
      </c>
      <c r="AE2432">
        <f t="shared" si="521"/>
        <v>0</v>
      </c>
      <c r="AF2432">
        <f t="shared" si="522"/>
        <v>1</v>
      </c>
      <c r="AG2432">
        <f t="shared" si="523"/>
        <v>0</v>
      </c>
      <c r="AH2432">
        <f t="shared" si="524"/>
        <v>0</v>
      </c>
      <c r="AI2432">
        <f t="shared" si="525"/>
        <v>0</v>
      </c>
      <c r="AJ2432">
        <f t="shared" si="526"/>
        <v>0</v>
      </c>
      <c r="AK2432">
        <f t="shared" si="527"/>
        <v>0</v>
      </c>
      <c r="AL2432">
        <f t="shared" si="528"/>
        <v>0</v>
      </c>
      <c r="AM2432">
        <f t="shared" si="529"/>
        <v>0</v>
      </c>
      <c r="AN2432">
        <f t="shared" si="530"/>
        <v>0</v>
      </c>
      <c r="AO2432">
        <f t="shared" si="531"/>
        <v>0</v>
      </c>
    </row>
    <row r="2433" spans="1:41" x14ac:dyDescent="0.2">
      <c r="A2433" s="3" t="s">
        <v>0</v>
      </c>
      <c r="B2433" s="3" t="s">
        <v>5</v>
      </c>
      <c r="C2433" s="2" t="s">
        <v>33</v>
      </c>
      <c r="D2433" s="3">
        <v>103</v>
      </c>
      <c r="E2433" s="3">
        <v>46279.43</v>
      </c>
      <c r="F2433" s="3">
        <v>46002.515399999997</v>
      </c>
      <c r="G2433" s="3">
        <v>36</v>
      </c>
      <c r="H2433" s="3">
        <v>3</v>
      </c>
      <c r="I2433" s="3">
        <v>3</v>
      </c>
      <c r="J2433" s="3">
        <v>6</v>
      </c>
      <c r="K2433" s="3">
        <v>0</v>
      </c>
      <c r="L2433" s="3">
        <v>0</v>
      </c>
      <c r="M2433" s="3">
        <v>0</v>
      </c>
      <c r="N2433" s="3">
        <v>0</v>
      </c>
      <c r="O2433" s="3">
        <v>0</v>
      </c>
      <c r="P2433" s="3">
        <v>1</v>
      </c>
      <c r="Q2433" s="3">
        <v>0</v>
      </c>
      <c r="R2433" s="3">
        <v>0</v>
      </c>
      <c r="S2433" s="3">
        <v>1</v>
      </c>
      <c r="T2433" s="3">
        <v>0</v>
      </c>
      <c r="U2433" s="3">
        <v>0</v>
      </c>
      <c r="V2433" s="3">
        <v>0</v>
      </c>
      <c r="W2433" s="3">
        <v>1</v>
      </c>
      <c r="X2433" s="3">
        <v>0</v>
      </c>
      <c r="Y2433" s="3">
        <v>10.74</v>
      </c>
      <c r="Z2433" s="3">
        <v>13</v>
      </c>
      <c r="AA2433" s="3">
        <v>0</v>
      </c>
      <c r="AB2433" s="3">
        <f t="shared" si="518"/>
        <v>0.99401646476631189</v>
      </c>
      <c r="AC2433" s="3">
        <f t="shared" si="519"/>
        <v>-6.0015083115278478E-3</v>
      </c>
      <c r="AD2433">
        <f t="shared" si="520"/>
        <v>0</v>
      </c>
      <c r="AE2433">
        <f t="shared" si="521"/>
        <v>0</v>
      </c>
      <c r="AF2433">
        <f t="shared" si="522"/>
        <v>0</v>
      </c>
      <c r="AG2433">
        <f t="shared" si="523"/>
        <v>1</v>
      </c>
      <c r="AH2433">
        <f t="shared" si="524"/>
        <v>0</v>
      </c>
      <c r="AI2433">
        <f t="shared" si="525"/>
        <v>0</v>
      </c>
      <c r="AJ2433">
        <f t="shared" si="526"/>
        <v>0</v>
      </c>
      <c r="AK2433">
        <f t="shared" si="527"/>
        <v>0</v>
      </c>
      <c r="AL2433">
        <f t="shared" si="528"/>
        <v>0</v>
      </c>
      <c r="AM2433">
        <f t="shared" si="529"/>
        <v>0</v>
      </c>
      <c r="AN2433">
        <f t="shared" si="530"/>
        <v>0</v>
      </c>
      <c r="AO2433">
        <f t="shared" si="531"/>
        <v>0</v>
      </c>
    </row>
    <row r="2434" spans="1:41" x14ac:dyDescent="0.2">
      <c r="A2434" s="3" t="s">
        <v>0</v>
      </c>
      <c r="B2434" s="3" t="s">
        <v>5</v>
      </c>
      <c r="C2434" s="2" t="s">
        <v>38</v>
      </c>
      <c r="D2434" s="3">
        <v>103</v>
      </c>
      <c r="E2434" s="3">
        <v>52510.846299999997</v>
      </c>
      <c r="F2434" s="3">
        <v>51887.8897</v>
      </c>
      <c r="G2434" s="3">
        <v>29</v>
      </c>
      <c r="H2434" s="3">
        <v>3</v>
      </c>
      <c r="I2434" s="3">
        <v>3</v>
      </c>
      <c r="J2434" s="3">
        <v>6</v>
      </c>
      <c r="K2434" s="3">
        <v>0</v>
      </c>
      <c r="L2434" s="3">
        <v>0</v>
      </c>
      <c r="M2434" s="3">
        <v>0</v>
      </c>
      <c r="N2434" s="3">
        <v>0</v>
      </c>
      <c r="O2434" s="3">
        <v>0</v>
      </c>
      <c r="P2434" s="3">
        <v>1</v>
      </c>
      <c r="Q2434" s="3">
        <v>0</v>
      </c>
      <c r="R2434" s="3">
        <v>0</v>
      </c>
      <c r="S2434" s="3">
        <v>1</v>
      </c>
      <c r="T2434" s="3">
        <v>0</v>
      </c>
      <c r="U2434" s="3">
        <v>0</v>
      </c>
      <c r="V2434" s="3">
        <v>0</v>
      </c>
      <c r="W2434" s="3">
        <v>1</v>
      </c>
      <c r="X2434" s="3">
        <v>0</v>
      </c>
      <c r="Y2434" s="3">
        <v>10.86</v>
      </c>
      <c r="Z2434" s="3">
        <v>11</v>
      </c>
      <c r="AA2434" s="3">
        <v>0</v>
      </c>
      <c r="AB2434" s="3">
        <f t="shared" si="518"/>
        <v>0.98813661093098781</v>
      </c>
      <c r="AC2434" s="3">
        <f t="shared" si="519"/>
        <v>-1.193432061964394E-2</v>
      </c>
      <c r="AD2434">
        <f t="shared" si="520"/>
        <v>0</v>
      </c>
      <c r="AE2434">
        <f t="shared" si="521"/>
        <v>0</v>
      </c>
      <c r="AF2434">
        <f t="shared" si="522"/>
        <v>0</v>
      </c>
      <c r="AG2434">
        <f t="shared" si="523"/>
        <v>0</v>
      </c>
      <c r="AH2434">
        <f t="shared" si="524"/>
        <v>0</v>
      </c>
      <c r="AI2434">
        <f t="shared" si="525"/>
        <v>1</v>
      </c>
      <c r="AJ2434">
        <f t="shared" si="526"/>
        <v>0</v>
      </c>
      <c r="AK2434">
        <f t="shared" si="527"/>
        <v>0</v>
      </c>
      <c r="AL2434">
        <f t="shared" si="528"/>
        <v>0</v>
      </c>
      <c r="AM2434">
        <f t="shared" si="529"/>
        <v>0</v>
      </c>
      <c r="AN2434">
        <f t="shared" si="530"/>
        <v>0</v>
      </c>
      <c r="AO2434">
        <f t="shared" si="531"/>
        <v>0</v>
      </c>
    </row>
    <row r="2435" spans="1:41" x14ac:dyDescent="0.2">
      <c r="A2435" s="3" t="s">
        <v>0</v>
      </c>
      <c r="B2435" s="3" t="s">
        <v>5</v>
      </c>
      <c r="C2435" s="2" t="s">
        <v>38</v>
      </c>
      <c r="D2435" s="3">
        <v>103</v>
      </c>
      <c r="E2435" s="3">
        <v>62212.002699999997</v>
      </c>
      <c r="F2435" s="3">
        <v>63190.982900000003</v>
      </c>
      <c r="G2435" s="3">
        <v>10</v>
      </c>
      <c r="H2435" s="3">
        <v>3</v>
      </c>
      <c r="I2435" s="3">
        <v>1</v>
      </c>
      <c r="J2435" s="3">
        <v>6</v>
      </c>
      <c r="K2435" s="3">
        <v>0</v>
      </c>
      <c r="L2435" s="3">
        <v>0</v>
      </c>
      <c r="M2435" s="3">
        <v>0</v>
      </c>
      <c r="N2435" s="3">
        <v>0</v>
      </c>
      <c r="O2435" s="3">
        <v>0</v>
      </c>
      <c r="P2435" s="3">
        <v>1</v>
      </c>
      <c r="Q2435" s="3">
        <v>0</v>
      </c>
      <c r="R2435" s="3">
        <v>0</v>
      </c>
      <c r="S2435" s="3">
        <v>1</v>
      </c>
      <c r="T2435" s="3">
        <v>0</v>
      </c>
      <c r="U2435" s="3">
        <v>1</v>
      </c>
      <c r="V2435" s="3">
        <v>0</v>
      </c>
      <c r="W2435" s="3">
        <v>0</v>
      </c>
      <c r="X2435" s="3">
        <v>0</v>
      </c>
      <c r="Y2435" s="3">
        <v>11.05</v>
      </c>
      <c r="Z2435" s="3">
        <v>11</v>
      </c>
      <c r="AA2435" s="3">
        <v>0</v>
      </c>
      <c r="AB2435" s="3">
        <f t="shared" ref="AB2435:AB2498" si="532">F2435/E2435</f>
        <v>1.0157361949063248</v>
      </c>
      <c r="AC2435" s="3">
        <f t="shared" ref="AC2435:AC2498" si="533">LN(AB2435)</f>
        <v>1.5613664758464249E-2</v>
      </c>
      <c r="AD2435">
        <f t="shared" ref="AD2435:AD2498" si="534">IF(C2435="Januar",1,0)</f>
        <v>0</v>
      </c>
      <c r="AE2435">
        <f t="shared" ref="AE2435:AE2498" si="535">IF(C2435="Februar",1,0)</f>
        <v>0</v>
      </c>
      <c r="AF2435">
        <f t="shared" ref="AF2435:AF2498" si="536">IF(C2435="Mars",1,0)</f>
        <v>0</v>
      </c>
      <c r="AG2435">
        <f t="shared" ref="AG2435:AG2498" si="537">IF(C2435="April",1,0)</f>
        <v>0</v>
      </c>
      <c r="AH2435">
        <f t="shared" ref="AH2435:AH2498" si="538">IF(C2435="Mai",1,0)</f>
        <v>0</v>
      </c>
      <c r="AI2435">
        <f t="shared" ref="AI2435:AI2498" si="539">IF(C2435="Juni",1,0)</f>
        <v>1</v>
      </c>
      <c r="AJ2435">
        <f t="shared" ref="AJ2435:AJ2498" si="540">IF(C2435="Juli",1,0)</f>
        <v>0</v>
      </c>
      <c r="AK2435">
        <f t="shared" ref="AK2435:AK2498" si="541">IF(C2435="August",1,0)</f>
        <v>0</v>
      </c>
      <c r="AL2435">
        <f t="shared" ref="AL2435:AL2498" si="542">IF(C2435="September",1,0)</f>
        <v>0</v>
      </c>
      <c r="AM2435">
        <f t="shared" ref="AM2435:AM2498" si="543">IF(C2435="Oktober",1,0)</f>
        <v>0</v>
      </c>
      <c r="AN2435">
        <f t="shared" ref="AN2435:AN2498" si="544">IF(C2435="November",1,0)</f>
        <v>0</v>
      </c>
      <c r="AO2435">
        <f t="shared" ref="AO2435:AO2498" si="545">IF(C2435="Desember",1,0)</f>
        <v>0</v>
      </c>
    </row>
    <row r="2436" spans="1:41" x14ac:dyDescent="0.2">
      <c r="A2436" s="3" t="s">
        <v>0</v>
      </c>
      <c r="B2436" s="3" t="s">
        <v>5</v>
      </c>
      <c r="C2436" s="2" t="s">
        <v>34</v>
      </c>
      <c r="D2436" s="3">
        <v>104</v>
      </c>
      <c r="E2436" s="3">
        <v>71395.999299999996</v>
      </c>
      <c r="F2436" s="3">
        <v>73490.510399999999</v>
      </c>
      <c r="G2436" s="3">
        <v>5</v>
      </c>
      <c r="H2436" s="3">
        <v>3</v>
      </c>
      <c r="I2436" s="3">
        <v>1</v>
      </c>
      <c r="J2436" s="3">
        <v>6</v>
      </c>
      <c r="K2436" s="3">
        <v>0</v>
      </c>
      <c r="L2436" s="3">
        <v>0</v>
      </c>
      <c r="M2436" s="3">
        <v>0</v>
      </c>
      <c r="N2436" s="3">
        <v>0</v>
      </c>
      <c r="O2436" s="3">
        <v>0</v>
      </c>
      <c r="P2436" s="3">
        <v>1</v>
      </c>
      <c r="Q2436" s="3">
        <v>0</v>
      </c>
      <c r="R2436" s="3">
        <v>0</v>
      </c>
      <c r="S2436" s="3">
        <v>1</v>
      </c>
      <c r="T2436" s="3">
        <v>0</v>
      </c>
      <c r="U2436" s="3">
        <v>1</v>
      </c>
      <c r="V2436" s="3">
        <v>0</v>
      </c>
      <c r="W2436" s="3">
        <v>0</v>
      </c>
      <c r="X2436" s="3">
        <v>0</v>
      </c>
      <c r="Y2436" s="3">
        <v>11.2</v>
      </c>
      <c r="Z2436" s="3">
        <v>12</v>
      </c>
      <c r="AA2436" s="3">
        <v>0</v>
      </c>
      <c r="AB2436" s="3">
        <f t="shared" si="532"/>
        <v>1.0293365331466129</v>
      </c>
      <c r="AC2436" s="3">
        <f t="shared" si="533"/>
        <v>2.8914452116479031E-2</v>
      </c>
      <c r="AD2436">
        <f t="shared" si="534"/>
        <v>0</v>
      </c>
      <c r="AE2436">
        <f t="shared" si="535"/>
        <v>1</v>
      </c>
      <c r="AF2436">
        <f t="shared" si="536"/>
        <v>0</v>
      </c>
      <c r="AG2436">
        <f t="shared" si="537"/>
        <v>0</v>
      </c>
      <c r="AH2436">
        <f t="shared" si="538"/>
        <v>0</v>
      </c>
      <c r="AI2436">
        <f t="shared" si="539"/>
        <v>0</v>
      </c>
      <c r="AJ2436">
        <f t="shared" si="540"/>
        <v>0</v>
      </c>
      <c r="AK2436">
        <f t="shared" si="541"/>
        <v>0</v>
      </c>
      <c r="AL2436">
        <f t="shared" si="542"/>
        <v>0</v>
      </c>
      <c r="AM2436">
        <f t="shared" si="543"/>
        <v>0</v>
      </c>
      <c r="AN2436">
        <f t="shared" si="544"/>
        <v>0</v>
      </c>
      <c r="AO2436">
        <f t="shared" si="545"/>
        <v>0</v>
      </c>
    </row>
    <row r="2437" spans="1:41" x14ac:dyDescent="0.2">
      <c r="A2437" s="3" t="s">
        <v>0</v>
      </c>
      <c r="B2437" s="3" t="s">
        <v>5</v>
      </c>
      <c r="C2437" s="2" t="s">
        <v>33</v>
      </c>
      <c r="D2437" s="3">
        <v>104</v>
      </c>
      <c r="E2437" s="3">
        <v>48764.578300000001</v>
      </c>
      <c r="F2437" s="3">
        <v>52052.4787</v>
      </c>
      <c r="G2437" s="3">
        <v>32</v>
      </c>
      <c r="H2437" s="3">
        <v>3</v>
      </c>
      <c r="I2437" s="3">
        <v>3</v>
      </c>
      <c r="J2437" s="3">
        <v>6</v>
      </c>
      <c r="K2437" s="3">
        <v>0</v>
      </c>
      <c r="L2437" s="3">
        <v>0</v>
      </c>
      <c r="M2437" s="3">
        <v>0</v>
      </c>
      <c r="N2437" s="3">
        <v>0</v>
      </c>
      <c r="O2437" s="3">
        <v>0</v>
      </c>
      <c r="P2437" s="3">
        <v>1</v>
      </c>
      <c r="Q2437" s="3">
        <v>0</v>
      </c>
      <c r="R2437" s="3">
        <v>0</v>
      </c>
      <c r="S2437" s="3">
        <v>1</v>
      </c>
      <c r="T2437" s="3">
        <v>0</v>
      </c>
      <c r="U2437" s="3">
        <v>0</v>
      </c>
      <c r="V2437" s="3">
        <v>0</v>
      </c>
      <c r="W2437" s="3">
        <v>1</v>
      </c>
      <c r="X2437" s="3">
        <v>0</v>
      </c>
      <c r="Y2437" s="3">
        <v>10.86</v>
      </c>
      <c r="Z2437" s="3">
        <v>10</v>
      </c>
      <c r="AA2437" s="3">
        <v>0</v>
      </c>
      <c r="AB2437" s="3">
        <f t="shared" si="532"/>
        <v>1.0674239481734633</v>
      </c>
      <c r="AC2437" s="3">
        <f t="shared" si="533"/>
        <v>6.5248220653904579E-2</v>
      </c>
      <c r="AD2437">
        <f t="shared" si="534"/>
        <v>0</v>
      </c>
      <c r="AE2437">
        <f t="shared" si="535"/>
        <v>0</v>
      </c>
      <c r="AF2437">
        <f t="shared" si="536"/>
        <v>0</v>
      </c>
      <c r="AG2437">
        <f t="shared" si="537"/>
        <v>1</v>
      </c>
      <c r="AH2437">
        <f t="shared" si="538"/>
        <v>0</v>
      </c>
      <c r="AI2437">
        <f t="shared" si="539"/>
        <v>0</v>
      </c>
      <c r="AJ2437">
        <f t="shared" si="540"/>
        <v>0</v>
      </c>
      <c r="AK2437">
        <f t="shared" si="541"/>
        <v>0</v>
      </c>
      <c r="AL2437">
        <f t="shared" si="542"/>
        <v>0</v>
      </c>
      <c r="AM2437">
        <f t="shared" si="543"/>
        <v>0</v>
      </c>
      <c r="AN2437">
        <f t="shared" si="544"/>
        <v>0</v>
      </c>
      <c r="AO2437">
        <f t="shared" si="545"/>
        <v>0</v>
      </c>
    </row>
    <row r="2438" spans="1:41" x14ac:dyDescent="0.2">
      <c r="A2438" s="3" t="s">
        <v>0</v>
      </c>
      <c r="B2438" s="3" t="s">
        <v>5</v>
      </c>
      <c r="C2438" s="2" t="s">
        <v>38</v>
      </c>
      <c r="D2438" s="3">
        <v>104</v>
      </c>
      <c r="E2438" s="3">
        <v>44062.83</v>
      </c>
      <c r="F2438" s="3">
        <v>50365.226499999997</v>
      </c>
      <c r="G2438" s="3">
        <v>34</v>
      </c>
      <c r="H2438" s="3">
        <v>3</v>
      </c>
      <c r="I2438" s="3">
        <v>3</v>
      </c>
      <c r="J2438" s="3">
        <v>6</v>
      </c>
      <c r="K2438" s="3">
        <v>0</v>
      </c>
      <c r="L2438" s="3">
        <v>0</v>
      </c>
      <c r="M2438" s="3">
        <v>0</v>
      </c>
      <c r="N2438" s="3">
        <v>0</v>
      </c>
      <c r="O2438" s="3">
        <v>0</v>
      </c>
      <c r="P2438" s="3">
        <v>1</v>
      </c>
      <c r="Q2438" s="3">
        <v>0</v>
      </c>
      <c r="R2438" s="3">
        <v>0</v>
      </c>
      <c r="S2438" s="3">
        <v>1</v>
      </c>
      <c r="T2438" s="3">
        <v>0</v>
      </c>
      <c r="U2438" s="3">
        <v>0</v>
      </c>
      <c r="V2438" s="3">
        <v>0</v>
      </c>
      <c r="W2438" s="3">
        <v>1</v>
      </c>
      <c r="X2438" s="3">
        <v>0</v>
      </c>
      <c r="Y2438" s="3">
        <v>10.83</v>
      </c>
      <c r="Z2438" s="3">
        <v>10</v>
      </c>
      <c r="AA2438" s="3">
        <v>0</v>
      </c>
      <c r="AB2438" s="3">
        <f t="shared" si="532"/>
        <v>1.1430320408380485</v>
      </c>
      <c r="AC2438" s="3">
        <f t="shared" si="533"/>
        <v>0.13368441664904182</v>
      </c>
      <c r="AD2438">
        <f t="shared" si="534"/>
        <v>0</v>
      </c>
      <c r="AE2438">
        <f t="shared" si="535"/>
        <v>0</v>
      </c>
      <c r="AF2438">
        <f t="shared" si="536"/>
        <v>0</v>
      </c>
      <c r="AG2438">
        <f t="shared" si="537"/>
        <v>0</v>
      </c>
      <c r="AH2438">
        <f t="shared" si="538"/>
        <v>0</v>
      </c>
      <c r="AI2438">
        <f t="shared" si="539"/>
        <v>1</v>
      </c>
      <c r="AJ2438">
        <f t="shared" si="540"/>
        <v>0</v>
      </c>
      <c r="AK2438">
        <f t="shared" si="541"/>
        <v>0</v>
      </c>
      <c r="AL2438">
        <f t="shared" si="542"/>
        <v>0</v>
      </c>
      <c r="AM2438">
        <f t="shared" si="543"/>
        <v>0</v>
      </c>
      <c r="AN2438">
        <f t="shared" si="544"/>
        <v>0</v>
      </c>
      <c r="AO2438">
        <f t="shared" si="545"/>
        <v>0</v>
      </c>
    </row>
    <row r="2439" spans="1:41" x14ac:dyDescent="0.2">
      <c r="A2439" s="3" t="s">
        <v>0</v>
      </c>
      <c r="B2439" s="3" t="s">
        <v>5</v>
      </c>
      <c r="C2439" s="2" t="s">
        <v>35</v>
      </c>
      <c r="D2439" s="3">
        <v>104</v>
      </c>
      <c r="E2439" s="3">
        <v>47957.989200000004</v>
      </c>
      <c r="F2439" s="3">
        <v>59736.942499999997</v>
      </c>
      <c r="G2439" s="3">
        <v>10</v>
      </c>
      <c r="H2439" s="3">
        <v>3</v>
      </c>
      <c r="I2439" s="3">
        <v>1</v>
      </c>
      <c r="J2439" s="3">
        <v>6</v>
      </c>
      <c r="K2439" s="3">
        <v>0</v>
      </c>
      <c r="L2439" s="3">
        <v>0</v>
      </c>
      <c r="M2439" s="3">
        <v>0</v>
      </c>
      <c r="N2439" s="3">
        <v>0</v>
      </c>
      <c r="O2439" s="3">
        <v>0</v>
      </c>
      <c r="P2439" s="3">
        <v>1</v>
      </c>
      <c r="Q2439" s="3">
        <v>0</v>
      </c>
      <c r="R2439" s="3">
        <v>0</v>
      </c>
      <c r="S2439" s="3">
        <v>1</v>
      </c>
      <c r="T2439" s="3">
        <v>0</v>
      </c>
      <c r="U2439" s="3">
        <v>1</v>
      </c>
      <c r="V2439" s="3">
        <v>0</v>
      </c>
      <c r="W2439" s="3">
        <v>0</v>
      </c>
      <c r="X2439" s="3">
        <v>0</v>
      </c>
      <c r="Y2439" s="3">
        <v>11</v>
      </c>
      <c r="Z2439" s="3">
        <v>10</v>
      </c>
      <c r="AA2439" s="3">
        <v>0</v>
      </c>
      <c r="AB2439" s="3">
        <f t="shared" si="532"/>
        <v>1.2456098242751177</v>
      </c>
      <c r="AC2439" s="3">
        <f t="shared" si="533"/>
        <v>0.21962522868952608</v>
      </c>
      <c r="AD2439">
        <f t="shared" si="534"/>
        <v>0</v>
      </c>
      <c r="AE2439">
        <f t="shared" si="535"/>
        <v>0</v>
      </c>
      <c r="AF2439">
        <f t="shared" si="536"/>
        <v>0</v>
      </c>
      <c r="AG2439">
        <f t="shared" si="537"/>
        <v>0</v>
      </c>
      <c r="AH2439">
        <f t="shared" si="538"/>
        <v>0</v>
      </c>
      <c r="AI2439">
        <f t="shared" si="539"/>
        <v>0</v>
      </c>
      <c r="AJ2439">
        <f t="shared" si="540"/>
        <v>0</v>
      </c>
      <c r="AK2439">
        <f t="shared" si="541"/>
        <v>1</v>
      </c>
      <c r="AL2439">
        <f t="shared" si="542"/>
        <v>0</v>
      </c>
      <c r="AM2439">
        <f t="shared" si="543"/>
        <v>0</v>
      </c>
      <c r="AN2439">
        <f t="shared" si="544"/>
        <v>0</v>
      </c>
      <c r="AO2439">
        <f t="shared" si="545"/>
        <v>0</v>
      </c>
    </row>
    <row r="2440" spans="1:41" x14ac:dyDescent="0.2">
      <c r="A2440" s="3" t="s">
        <v>0</v>
      </c>
      <c r="B2440" s="3" t="s">
        <v>5</v>
      </c>
      <c r="C2440" s="2" t="s">
        <v>30</v>
      </c>
      <c r="D2440" s="3">
        <v>105</v>
      </c>
      <c r="E2440" s="3">
        <v>63809.523800000003</v>
      </c>
      <c r="F2440" s="3">
        <v>65238</v>
      </c>
      <c r="G2440" s="3">
        <v>34</v>
      </c>
      <c r="H2440" s="3">
        <v>3</v>
      </c>
      <c r="I2440" s="3">
        <v>3</v>
      </c>
      <c r="J2440" s="3">
        <v>6</v>
      </c>
      <c r="K2440" s="3">
        <v>0</v>
      </c>
      <c r="L2440" s="3">
        <v>0</v>
      </c>
      <c r="M2440" s="3">
        <v>0</v>
      </c>
      <c r="N2440" s="3">
        <v>0</v>
      </c>
      <c r="O2440" s="3">
        <v>0</v>
      </c>
      <c r="P2440" s="3">
        <v>1</v>
      </c>
      <c r="Q2440" s="3">
        <v>0</v>
      </c>
      <c r="R2440" s="3">
        <v>0</v>
      </c>
      <c r="S2440" s="3">
        <v>1</v>
      </c>
      <c r="T2440" s="3">
        <v>0</v>
      </c>
      <c r="U2440" s="3">
        <v>0</v>
      </c>
      <c r="V2440" s="3">
        <v>0</v>
      </c>
      <c r="W2440" s="3">
        <v>1</v>
      </c>
      <c r="X2440" s="3">
        <v>0</v>
      </c>
      <c r="Y2440" s="3">
        <v>11.09</v>
      </c>
      <c r="Z2440" s="3">
        <v>16</v>
      </c>
      <c r="AA2440" s="3">
        <v>1</v>
      </c>
      <c r="AB2440" s="3">
        <f t="shared" si="532"/>
        <v>1.022386567316774</v>
      </c>
      <c r="AC2440" s="3">
        <f t="shared" si="533"/>
        <v>2.2139666171386997E-2</v>
      </c>
      <c r="AD2440">
        <f t="shared" si="534"/>
        <v>1</v>
      </c>
      <c r="AE2440">
        <f t="shared" si="535"/>
        <v>0</v>
      </c>
      <c r="AF2440">
        <f t="shared" si="536"/>
        <v>0</v>
      </c>
      <c r="AG2440">
        <f t="shared" si="537"/>
        <v>0</v>
      </c>
      <c r="AH2440">
        <f t="shared" si="538"/>
        <v>0</v>
      </c>
      <c r="AI2440">
        <f t="shared" si="539"/>
        <v>0</v>
      </c>
      <c r="AJ2440">
        <f t="shared" si="540"/>
        <v>0</v>
      </c>
      <c r="AK2440">
        <f t="shared" si="541"/>
        <v>0</v>
      </c>
      <c r="AL2440">
        <f t="shared" si="542"/>
        <v>0</v>
      </c>
      <c r="AM2440">
        <f t="shared" si="543"/>
        <v>0</v>
      </c>
      <c r="AN2440">
        <f t="shared" si="544"/>
        <v>0</v>
      </c>
      <c r="AO2440">
        <f t="shared" si="545"/>
        <v>0</v>
      </c>
    </row>
    <row r="2441" spans="1:41" x14ac:dyDescent="0.2">
      <c r="A2441" s="3" t="s">
        <v>0</v>
      </c>
      <c r="B2441" s="3" t="s">
        <v>5</v>
      </c>
      <c r="C2441" s="2" t="s">
        <v>30</v>
      </c>
      <c r="D2441" s="3">
        <v>105</v>
      </c>
      <c r="E2441" s="3">
        <v>71428.571400000001</v>
      </c>
      <c r="F2441" s="3">
        <v>71429</v>
      </c>
      <c r="G2441" s="3">
        <v>86</v>
      </c>
      <c r="H2441" s="3">
        <v>3</v>
      </c>
      <c r="I2441" s="3">
        <v>4</v>
      </c>
      <c r="J2441" s="3">
        <v>6</v>
      </c>
      <c r="K2441" s="3">
        <v>0</v>
      </c>
      <c r="L2441" s="3">
        <v>0</v>
      </c>
      <c r="M2441" s="3">
        <v>0</v>
      </c>
      <c r="N2441" s="3">
        <v>0</v>
      </c>
      <c r="O2441" s="3">
        <v>0</v>
      </c>
      <c r="P2441" s="3">
        <v>1</v>
      </c>
      <c r="Q2441" s="3">
        <v>0</v>
      </c>
      <c r="R2441" s="3">
        <v>0</v>
      </c>
      <c r="S2441" s="3">
        <v>1</v>
      </c>
      <c r="T2441" s="3">
        <v>0</v>
      </c>
      <c r="U2441" s="3">
        <v>0</v>
      </c>
      <c r="V2441" s="3">
        <v>0</v>
      </c>
      <c r="W2441" s="3">
        <v>0</v>
      </c>
      <c r="X2441" s="3">
        <v>1</v>
      </c>
      <c r="Y2441" s="3">
        <v>11.18</v>
      </c>
      <c r="Z2441" s="3">
        <v>15</v>
      </c>
      <c r="AA2441" s="3">
        <v>1</v>
      </c>
      <c r="AB2441" s="3">
        <f t="shared" si="532"/>
        <v>1.0000060004000024</v>
      </c>
      <c r="AC2441" s="3">
        <f t="shared" si="533"/>
        <v>6.0003820000979959E-6</v>
      </c>
      <c r="AD2441">
        <f t="shared" si="534"/>
        <v>1</v>
      </c>
      <c r="AE2441">
        <f t="shared" si="535"/>
        <v>0</v>
      </c>
      <c r="AF2441">
        <f t="shared" si="536"/>
        <v>0</v>
      </c>
      <c r="AG2441">
        <f t="shared" si="537"/>
        <v>0</v>
      </c>
      <c r="AH2441">
        <f t="shared" si="538"/>
        <v>0</v>
      </c>
      <c r="AI2441">
        <f t="shared" si="539"/>
        <v>0</v>
      </c>
      <c r="AJ2441">
        <f t="shared" si="540"/>
        <v>0</v>
      </c>
      <c r="AK2441">
        <f t="shared" si="541"/>
        <v>0</v>
      </c>
      <c r="AL2441">
        <f t="shared" si="542"/>
        <v>0</v>
      </c>
      <c r="AM2441">
        <f t="shared" si="543"/>
        <v>0</v>
      </c>
      <c r="AN2441">
        <f t="shared" si="544"/>
        <v>0</v>
      </c>
      <c r="AO2441">
        <f t="shared" si="545"/>
        <v>0</v>
      </c>
    </row>
    <row r="2442" spans="1:41" x14ac:dyDescent="0.2">
      <c r="A2442" s="3" t="s">
        <v>0</v>
      </c>
      <c r="B2442" s="3" t="s">
        <v>5</v>
      </c>
      <c r="C2442" s="2" t="s">
        <v>31</v>
      </c>
      <c r="D2442" s="3">
        <v>105</v>
      </c>
      <c r="E2442" s="3">
        <v>52564.39</v>
      </c>
      <c r="F2442" s="3">
        <v>57175.6702</v>
      </c>
      <c r="G2442" s="3">
        <v>64</v>
      </c>
      <c r="H2442" s="3">
        <v>3</v>
      </c>
      <c r="I2442" s="3">
        <v>4</v>
      </c>
      <c r="J2442" s="3">
        <v>6</v>
      </c>
      <c r="K2442" s="3">
        <v>0</v>
      </c>
      <c r="L2442" s="3">
        <v>0</v>
      </c>
      <c r="M2442" s="3">
        <v>0</v>
      </c>
      <c r="N2442" s="3">
        <v>0</v>
      </c>
      <c r="O2442" s="3">
        <v>0</v>
      </c>
      <c r="P2442" s="3">
        <v>1</v>
      </c>
      <c r="Q2442" s="3">
        <v>0</v>
      </c>
      <c r="R2442" s="3">
        <v>0</v>
      </c>
      <c r="S2442" s="3">
        <v>1</v>
      </c>
      <c r="T2442" s="3">
        <v>0</v>
      </c>
      <c r="U2442" s="3">
        <v>0</v>
      </c>
      <c r="V2442" s="3">
        <v>0</v>
      </c>
      <c r="W2442" s="3">
        <v>0</v>
      </c>
      <c r="X2442" s="3">
        <v>1</v>
      </c>
      <c r="Y2442" s="3">
        <v>10.95</v>
      </c>
      <c r="Z2442" s="3">
        <v>11</v>
      </c>
      <c r="AA2442" s="3">
        <v>0</v>
      </c>
      <c r="AB2442" s="3">
        <f t="shared" si="532"/>
        <v>1.0877263143356177</v>
      </c>
      <c r="AC2442" s="3">
        <f t="shared" si="533"/>
        <v>8.4089567466032175E-2</v>
      </c>
      <c r="AD2442">
        <f t="shared" si="534"/>
        <v>0</v>
      </c>
      <c r="AE2442">
        <f t="shared" si="535"/>
        <v>0</v>
      </c>
      <c r="AF2442">
        <f t="shared" si="536"/>
        <v>1</v>
      </c>
      <c r="AG2442">
        <f t="shared" si="537"/>
        <v>0</v>
      </c>
      <c r="AH2442">
        <f t="shared" si="538"/>
        <v>0</v>
      </c>
      <c r="AI2442">
        <f t="shared" si="539"/>
        <v>0</v>
      </c>
      <c r="AJ2442">
        <f t="shared" si="540"/>
        <v>0</v>
      </c>
      <c r="AK2442">
        <f t="shared" si="541"/>
        <v>0</v>
      </c>
      <c r="AL2442">
        <f t="shared" si="542"/>
        <v>0</v>
      </c>
      <c r="AM2442">
        <f t="shared" si="543"/>
        <v>0</v>
      </c>
      <c r="AN2442">
        <f t="shared" si="544"/>
        <v>0</v>
      </c>
      <c r="AO2442">
        <f t="shared" si="545"/>
        <v>0</v>
      </c>
    </row>
    <row r="2443" spans="1:41" x14ac:dyDescent="0.2">
      <c r="A2443" s="3" t="s">
        <v>0</v>
      </c>
      <c r="B2443" s="3" t="s">
        <v>5</v>
      </c>
      <c r="C2443" s="2" t="s">
        <v>31</v>
      </c>
      <c r="D2443" s="3">
        <v>105</v>
      </c>
      <c r="E2443" s="3">
        <v>78385.493799999997</v>
      </c>
      <c r="F2443" s="3">
        <v>78385.124899999995</v>
      </c>
      <c r="G2443" s="3">
        <v>11</v>
      </c>
      <c r="H2443" s="3">
        <v>3</v>
      </c>
      <c r="I2443" s="3">
        <v>2</v>
      </c>
      <c r="J2443" s="3">
        <v>6</v>
      </c>
      <c r="K2443" s="3">
        <v>0</v>
      </c>
      <c r="L2443" s="3">
        <v>0</v>
      </c>
      <c r="M2443" s="3">
        <v>0</v>
      </c>
      <c r="N2443" s="3">
        <v>0</v>
      </c>
      <c r="O2443" s="3">
        <v>0</v>
      </c>
      <c r="P2443" s="3">
        <v>1</v>
      </c>
      <c r="Q2443" s="3">
        <v>0</v>
      </c>
      <c r="R2443" s="3">
        <v>0</v>
      </c>
      <c r="S2443" s="3">
        <v>1</v>
      </c>
      <c r="T2443" s="3">
        <v>0</v>
      </c>
      <c r="U2443" s="3">
        <v>0</v>
      </c>
      <c r="V2443" s="3">
        <v>1</v>
      </c>
      <c r="W2443" s="3">
        <v>0</v>
      </c>
      <c r="X2443" s="3">
        <v>0</v>
      </c>
      <c r="Y2443" s="3">
        <v>11.27</v>
      </c>
      <c r="Z2443" s="3">
        <v>11</v>
      </c>
      <c r="AA2443" s="3">
        <v>0</v>
      </c>
      <c r="AB2443" s="3">
        <f t="shared" si="532"/>
        <v>0.99999529377207286</v>
      </c>
      <c r="AC2443" s="3">
        <f t="shared" si="533"/>
        <v>-4.7062390014679885E-6</v>
      </c>
      <c r="AD2443">
        <f t="shared" si="534"/>
        <v>0</v>
      </c>
      <c r="AE2443">
        <f t="shared" si="535"/>
        <v>0</v>
      </c>
      <c r="AF2443">
        <f t="shared" si="536"/>
        <v>1</v>
      </c>
      <c r="AG2443">
        <f t="shared" si="537"/>
        <v>0</v>
      </c>
      <c r="AH2443">
        <f t="shared" si="538"/>
        <v>0</v>
      </c>
      <c r="AI2443">
        <f t="shared" si="539"/>
        <v>0</v>
      </c>
      <c r="AJ2443">
        <f t="shared" si="540"/>
        <v>0</v>
      </c>
      <c r="AK2443">
        <f t="shared" si="541"/>
        <v>0</v>
      </c>
      <c r="AL2443">
        <f t="shared" si="542"/>
        <v>0</v>
      </c>
      <c r="AM2443">
        <f t="shared" si="543"/>
        <v>0</v>
      </c>
      <c r="AN2443">
        <f t="shared" si="544"/>
        <v>0</v>
      </c>
      <c r="AO2443">
        <f t="shared" si="545"/>
        <v>0</v>
      </c>
    </row>
    <row r="2444" spans="1:41" x14ac:dyDescent="0.2">
      <c r="A2444" s="3" t="s">
        <v>0</v>
      </c>
      <c r="B2444" s="3" t="s">
        <v>5</v>
      </c>
      <c r="C2444" s="2" t="s">
        <v>33</v>
      </c>
      <c r="D2444" s="3">
        <v>105</v>
      </c>
      <c r="E2444" s="3">
        <v>43442.517599999999</v>
      </c>
      <c r="F2444" s="3">
        <v>43895.000699999997</v>
      </c>
      <c r="G2444" s="3">
        <v>14</v>
      </c>
      <c r="H2444" s="3">
        <v>3</v>
      </c>
      <c r="I2444" s="3">
        <v>2</v>
      </c>
      <c r="J2444" s="3">
        <v>6</v>
      </c>
      <c r="K2444" s="3">
        <v>0</v>
      </c>
      <c r="L2444" s="3">
        <v>0</v>
      </c>
      <c r="M2444" s="3">
        <v>0</v>
      </c>
      <c r="N2444" s="3">
        <v>0</v>
      </c>
      <c r="O2444" s="3">
        <v>0</v>
      </c>
      <c r="P2444" s="3">
        <v>1</v>
      </c>
      <c r="Q2444" s="3">
        <v>0</v>
      </c>
      <c r="R2444" s="3">
        <v>0</v>
      </c>
      <c r="S2444" s="3">
        <v>1</v>
      </c>
      <c r="T2444" s="3">
        <v>0</v>
      </c>
      <c r="U2444" s="3">
        <v>0</v>
      </c>
      <c r="V2444" s="3">
        <v>1</v>
      </c>
      <c r="W2444" s="3">
        <v>0</v>
      </c>
      <c r="X2444" s="3">
        <v>0</v>
      </c>
      <c r="Y2444" s="3">
        <v>10.69</v>
      </c>
      <c r="Z2444" s="3">
        <v>13</v>
      </c>
      <c r="AA2444" s="3">
        <v>0</v>
      </c>
      <c r="AB2444" s="3">
        <f t="shared" si="532"/>
        <v>1.0104156739755801</v>
      </c>
      <c r="AC2444" s="3">
        <f t="shared" si="533"/>
        <v>1.0361804577906109E-2</v>
      </c>
      <c r="AD2444">
        <f t="shared" si="534"/>
        <v>0</v>
      </c>
      <c r="AE2444">
        <f t="shared" si="535"/>
        <v>0</v>
      </c>
      <c r="AF2444">
        <f t="shared" si="536"/>
        <v>0</v>
      </c>
      <c r="AG2444">
        <f t="shared" si="537"/>
        <v>1</v>
      </c>
      <c r="AH2444">
        <f t="shared" si="538"/>
        <v>0</v>
      </c>
      <c r="AI2444">
        <f t="shared" si="539"/>
        <v>0</v>
      </c>
      <c r="AJ2444">
        <f t="shared" si="540"/>
        <v>0</v>
      </c>
      <c r="AK2444">
        <f t="shared" si="541"/>
        <v>0</v>
      </c>
      <c r="AL2444">
        <f t="shared" si="542"/>
        <v>0</v>
      </c>
      <c r="AM2444">
        <f t="shared" si="543"/>
        <v>0</v>
      </c>
      <c r="AN2444">
        <f t="shared" si="544"/>
        <v>0</v>
      </c>
      <c r="AO2444">
        <f t="shared" si="545"/>
        <v>0</v>
      </c>
    </row>
    <row r="2445" spans="1:41" x14ac:dyDescent="0.2">
      <c r="A2445" s="3" t="s">
        <v>0</v>
      </c>
      <c r="B2445" s="3" t="s">
        <v>5</v>
      </c>
      <c r="C2445" s="2" t="s">
        <v>37</v>
      </c>
      <c r="D2445" s="3">
        <v>105</v>
      </c>
      <c r="E2445" s="3">
        <v>57481.269399999997</v>
      </c>
      <c r="F2445" s="3">
        <v>60134.339500000002</v>
      </c>
      <c r="G2445" s="3">
        <v>31</v>
      </c>
      <c r="H2445" s="3">
        <v>3</v>
      </c>
      <c r="I2445" s="3">
        <v>3</v>
      </c>
      <c r="J2445" s="3">
        <v>6</v>
      </c>
      <c r="K2445" s="3">
        <v>0</v>
      </c>
      <c r="L2445" s="3">
        <v>0</v>
      </c>
      <c r="M2445" s="3">
        <v>0</v>
      </c>
      <c r="N2445" s="3">
        <v>0</v>
      </c>
      <c r="O2445" s="3">
        <v>0</v>
      </c>
      <c r="P2445" s="3">
        <v>1</v>
      </c>
      <c r="Q2445" s="3">
        <v>0</v>
      </c>
      <c r="R2445" s="3">
        <v>0</v>
      </c>
      <c r="S2445" s="3">
        <v>1</v>
      </c>
      <c r="T2445" s="3">
        <v>0</v>
      </c>
      <c r="U2445" s="3">
        <v>0</v>
      </c>
      <c r="V2445" s="3">
        <v>0</v>
      </c>
      <c r="W2445" s="3">
        <v>1</v>
      </c>
      <c r="X2445" s="3">
        <v>0</v>
      </c>
      <c r="Y2445" s="3">
        <v>11</v>
      </c>
      <c r="Z2445" s="3">
        <v>11</v>
      </c>
      <c r="AA2445" s="3">
        <v>0</v>
      </c>
      <c r="AB2445" s="3">
        <f t="shared" si="532"/>
        <v>1.0461553846617035</v>
      </c>
      <c r="AC2445" s="3">
        <f t="shared" si="533"/>
        <v>4.5121905911898956E-2</v>
      </c>
      <c r="AD2445">
        <f t="shared" si="534"/>
        <v>0</v>
      </c>
      <c r="AE2445">
        <f t="shared" si="535"/>
        <v>0</v>
      </c>
      <c r="AF2445">
        <f t="shared" si="536"/>
        <v>0</v>
      </c>
      <c r="AG2445">
        <f t="shared" si="537"/>
        <v>0</v>
      </c>
      <c r="AH2445">
        <f t="shared" si="538"/>
        <v>1</v>
      </c>
      <c r="AI2445">
        <f t="shared" si="539"/>
        <v>0</v>
      </c>
      <c r="AJ2445">
        <f t="shared" si="540"/>
        <v>0</v>
      </c>
      <c r="AK2445">
        <f t="shared" si="541"/>
        <v>0</v>
      </c>
      <c r="AL2445">
        <f t="shared" si="542"/>
        <v>0</v>
      </c>
      <c r="AM2445">
        <f t="shared" si="543"/>
        <v>0</v>
      </c>
      <c r="AN2445">
        <f t="shared" si="544"/>
        <v>0</v>
      </c>
      <c r="AO2445">
        <f t="shared" si="545"/>
        <v>0</v>
      </c>
    </row>
    <row r="2446" spans="1:41" x14ac:dyDescent="0.2">
      <c r="A2446" s="3" t="s">
        <v>0</v>
      </c>
      <c r="B2446" s="3" t="s">
        <v>5</v>
      </c>
      <c r="C2446" s="2" t="s">
        <v>38</v>
      </c>
      <c r="D2446" s="3">
        <v>106</v>
      </c>
      <c r="E2446" s="3">
        <v>48608.662600000003</v>
      </c>
      <c r="F2446" s="3">
        <v>50857.5023</v>
      </c>
      <c r="G2446" s="3">
        <v>36</v>
      </c>
      <c r="H2446" s="3">
        <v>3</v>
      </c>
      <c r="I2446" s="3">
        <v>3</v>
      </c>
      <c r="J2446" s="3">
        <v>6</v>
      </c>
      <c r="K2446" s="3">
        <v>0</v>
      </c>
      <c r="L2446" s="3">
        <v>0</v>
      </c>
      <c r="M2446" s="3">
        <v>0</v>
      </c>
      <c r="N2446" s="3">
        <v>0</v>
      </c>
      <c r="O2446" s="3">
        <v>0</v>
      </c>
      <c r="P2446" s="3">
        <v>1</v>
      </c>
      <c r="Q2446" s="3">
        <v>0</v>
      </c>
      <c r="R2446" s="3">
        <v>0</v>
      </c>
      <c r="S2446" s="3">
        <v>1</v>
      </c>
      <c r="T2446" s="3">
        <v>0</v>
      </c>
      <c r="U2446" s="3">
        <v>0</v>
      </c>
      <c r="V2446" s="3">
        <v>0</v>
      </c>
      <c r="W2446" s="3">
        <v>1</v>
      </c>
      <c r="X2446" s="3">
        <v>0</v>
      </c>
      <c r="Y2446" s="3">
        <v>10.84</v>
      </c>
      <c r="Z2446" s="3">
        <v>11</v>
      </c>
      <c r="AA2446" s="3">
        <v>0</v>
      </c>
      <c r="AB2446" s="3">
        <f t="shared" si="532"/>
        <v>1.0462641755545852</v>
      </c>
      <c r="AC2446" s="3">
        <f t="shared" si="533"/>
        <v>4.5225891646928508E-2</v>
      </c>
      <c r="AD2446">
        <f t="shared" si="534"/>
        <v>0</v>
      </c>
      <c r="AE2446">
        <f t="shared" si="535"/>
        <v>0</v>
      </c>
      <c r="AF2446">
        <f t="shared" si="536"/>
        <v>0</v>
      </c>
      <c r="AG2446">
        <f t="shared" si="537"/>
        <v>0</v>
      </c>
      <c r="AH2446">
        <f t="shared" si="538"/>
        <v>0</v>
      </c>
      <c r="AI2446">
        <f t="shared" si="539"/>
        <v>1</v>
      </c>
      <c r="AJ2446">
        <f t="shared" si="540"/>
        <v>0</v>
      </c>
      <c r="AK2446">
        <f t="shared" si="541"/>
        <v>0</v>
      </c>
      <c r="AL2446">
        <f t="shared" si="542"/>
        <v>0</v>
      </c>
      <c r="AM2446">
        <f t="shared" si="543"/>
        <v>0</v>
      </c>
      <c r="AN2446">
        <f t="shared" si="544"/>
        <v>0</v>
      </c>
      <c r="AO2446">
        <f t="shared" si="545"/>
        <v>0</v>
      </c>
    </row>
    <row r="2447" spans="1:41" x14ac:dyDescent="0.2">
      <c r="A2447" s="3" t="s">
        <v>0</v>
      </c>
      <c r="B2447" s="3" t="s">
        <v>5</v>
      </c>
      <c r="C2447" s="2" t="s">
        <v>41</v>
      </c>
      <c r="D2447" s="3">
        <v>106</v>
      </c>
      <c r="E2447" s="3">
        <v>63944.0962</v>
      </c>
      <c r="F2447" s="3">
        <v>66342.095799999996</v>
      </c>
      <c r="G2447" s="3">
        <v>9</v>
      </c>
      <c r="H2447" s="3">
        <v>3</v>
      </c>
      <c r="I2447" s="3">
        <v>1</v>
      </c>
      <c r="J2447" s="3">
        <v>6</v>
      </c>
      <c r="K2447" s="3">
        <v>0</v>
      </c>
      <c r="L2447" s="3">
        <v>0</v>
      </c>
      <c r="M2447" s="3">
        <v>0</v>
      </c>
      <c r="N2447" s="3">
        <v>0</v>
      </c>
      <c r="O2447" s="3">
        <v>0</v>
      </c>
      <c r="P2447" s="3">
        <v>1</v>
      </c>
      <c r="Q2447" s="3">
        <v>0</v>
      </c>
      <c r="R2447" s="3">
        <v>0</v>
      </c>
      <c r="S2447" s="3">
        <v>1</v>
      </c>
      <c r="T2447" s="3">
        <v>0</v>
      </c>
      <c r="U2447" s="3">
        <v>1</v>
      </c>
      <c r="V2447" s="3">
        <v>0</v>
      </c>
      <c r="W2447" s="3">
        <v>0</v>
      </c>
      <c r="X2447" s="3">
        <v>0</v>
      </c>
      <c r="Y2447" s="3">
        <v>11.1</v>
      </c>
      <c r="Z2447" s="3">
        <v>10</v>
      </c>
      <c r="AA2447" s="3">
        <v>0</v>
      </c>
      <c r="AB2447" s="3">
        <f t="shared" si="532"/>
        <v>1.0375015011941009</v>
      </c>
      <c r="AC2447" s="3">
        <f t="shared" si="533"/>
        <v>3.6815420055742655E-2</v>
      </c>
      <c r="AD2447">
        <f t="shared" si="534"/>
        <v>0</v>
      </c>
      <c r="AE2447">
        <f t="shared" si="535"/>
        <v>0</v>
      </c>
      <c r="AF2447">
        <f t="shared" si="536"/>
        <v>0</v>
      </c>
      <c r="AG2447">
        <f t="shared" si="537"/>
        <v>0</v>
      </c>
      <c r="AH2447">
        <f t="shared" si="538"/>
        <v>0</v>
      </c>
      <c r="AI2447">
        <f t="shared" si="539"/>
        <v>0</v>
      </c>
      <c r="AJ2447">
        <f t="shared" si="540"/>
        <v>0</v>
      </c>
      <c r="AK2447">
        <f t="shared" si="541"/>
        <v>0</v>
      </c>
      <c r="AL2447">
        <f t="shared" si="542"/>
        <v>0</v>
      </c>
      <c r="AM2447">
        <f t="shared" si="543"/>
        <v>1</v>
      </c>
      <c r="AN2447">
        <f t="shared" si="544"/>
        <v>0</v>
      </c>
      <c r="AO2447">
        <f t="shared" si="545"/>
        <v>0</v>
      </c>
    </row>
    <row r="2448" spans="1:41" x14ac:dyDescent="0.2">
      <c r="A2448" s="3" t="s">
        <v>2</v>
      </c>
      <c r="B2448" s="3" t="s">
        <v>5</v>
      </c>
      <c r="C2448" s="2" t="s">
        <v>37</v>
      </c>
      <c r="D2448" s="3">
        <v>106</v>
      </c>
      <c r="E2448" s="3">
        <v>45538.746899999998</v>
      </c>
      <c r="F2448" s="3">
        <v>52546.2814</v>
      </c>
      <c r="G2448" s="3">
        <v>39</v>
      </c>
      <c r="H2448" s="3">
        <v>3</v>
      </c>
      <c r="I2448" s="3">
        <v>3</v>
      </c>
      <c r="J2448" s="3">
        <v>6</v>
      </c>
      <c r="K2448" s="3">
        <v>0</v>
      </c>
      <c r="L2448" s="3">
        <v>0</v>
      </c>
      <c r="M2448" s="3">
        <v>0</v>
      </c>
      <c r="N2448" s="3">
        <v>0</v>
      </c>
      <c r="O2448" s="3">
        <v>0</v>
      </c>
      <c r="P2448" s="3">
        <v>1</v>
      </c>
      <c r="Q2448" s="3">
        <v>0</v>
      </c>
      <c r="R2448" s="3">
        <v>0</v>
      </c>
      <c r="S2448" s="3">
        <v>1</v>
      </c>
      <c r="T2448" s="3">
        <v>1</v>
      </c>
      <c r="U2448" s="3">
        <v>0</v>
      </c>
      <c r="V2448" s="3">
        <v>0</v>
      </c>
      <c r="W2448" s="3">
        <v>1</v>
      </c>
      <c r="X2448" s="3">
        <v>0</v>
      </c>
      <c r="Y2448" s="3">
        <v>10.87</v>
      </c>
      <c r="Z2448" s="3">
        <v>3</v>
      </c>
      <c r="AA2448" s="3">
        <v>0</v>
      </c>
      <c r="AB2448" s="3">
        <f t="shared" si="532"/>
        <v>1.153880705487748</v>
      </c>
      <c r="AC2448" s="3">
        <f t="shared" si="533"/>
        <v>0.14313078794838635</v>
      </c>
      <c r="AD2448">
        <f t="shared" si="534"/>
        <v>0</v>
      </c>
      <c r="AE2448">
        <f t="shared" si="535"/>
        <v>0</v>
      </c>
      <c r="AF2448">
        <f t="shared" si="536"/>
        <v>0</v>
      </c>
      <c r="AG2448">
        <f t="shared" si="537"/>
        <v>0</v>
      </c>
      <c r="AH2448">
        <f t="shared" si="538"/>
        <v>1</v>
      </c>
      <c r="AI2448">
        <f t="shared" si="539"/>
        <v>0</v>
      </c>
      <c r="AJ2448">
        <f t="shared" si="540"/>
        <v>0</v>
      </c>
      <c r="AK2448">
        <f t="shared" si="541"/>
        <v>0</v>
      </c>
      <c r="AL2448">
        <f t="shared" si="542"/>
        <v>0</v>
      </c>
      <c r="AM2448">
        <f t="shared" si="543"/>
        <v>0</v>
      </c>
      <c r="AN2448">
        <f t="shared" si="544"/>
        <v>0</v>
      </c>
      <c r="AO2448">
        <f t="shared" si="545"/>
        <v>0</v>
      </c>
    </row>
    <row r="2449" spans="1:41" x14ac:dyDescent="0.2">
      <c r="A2449" s="3" t="s">
        <v>0</v>
      </c>
      <c r="B2449" s="3" t="s">
        <v>5</v>
      </c>
      <c r="C2449" s="2" t="s">
        <v>30</v>
      </c>
      <c r="D2449" s="3">
        <v>107</v>
      </c>
      <c r="E2449" s="3">
        <v>70691.588799999998</v>
      </c>
      <c r="F2449" s="3">
        <v>71626</v>
      </c>
      <c r="G2449" s="3">
        <v>17</v>
      </c>
      <c r="H2449" s="3">
        <v>3</v>
      </c>
      <c r="I2449" s="3">
        <v>2</v>
      </c>
      <c r="J2449" s="3">
        <v>6</v>
      </c>
      <c r="K2449" s="3">
        <v>0</v>
      </c>
      <c r="L2449" s="3">
        <v>0</v>
      </c>
      <c r="M2449" s="3">
        <v>0</v>
      </c>
      <c r="N2449" s="3">
        <v>0</v>
      </c>
      <c r="O2449" s="3">
        <v>0</v>
      </c>
      <c r="P2449" s="3">
        <v>1</v>
      </c>
      <c r="Q2449" s="3">
        <v>0</v>
      </c>
      <c r="R2449" s="3">
        <v>0</v>
      </c>
      <c r="S2449" s="3">
        <v>1</v>
      </c>
      <c r="T2449" s="3">
        <v>0</v>
      </c>
      <c r="U2449" s="3">
        <v>0</v>
      </c>
      <c r="V2449" s="3">
        <v>1</v>
      </c>
      <c r="W2449" s="3">
        <v>0</v>
      </c>
      <c r="X2449" s="3">
        <v>0</v>
      </c>
      <c r="Y2449" s="3">
        <v>11.18</v>
      </c>
      <c r="Z2449" s="3">
        <v>13</v>
      </c>
      <c r="AA2449" s="3">
        <v>0</v>
      </c>
      <c r="AB2449" s="3">
        <f t="shared" si="532"/>
        <v>1.0132181383367069</v>
      </c>
      <c r="AC2449" s="3">
        <f t="shared" si="533"/>
        <v>1.3131541015055769E-2</v>
      </c>
      <c r="AD2449">
        <f t="shared" si="534"/>
        <v>1</v>
      </c>
      <c r="AE2449">
        <f t="shared" si="535"/>
        <v>0</v>
      </c>
      <c r="AF2449">
        <f t="shared" si="536"/>
        <v>0</v>
      </c>
      <c r="AG2449">
        <f t="shared" si="537"/>
        <v>0</v>
      </c>
      <c r="AH2449">
        <f t="shared" si="538"/>
        <v>0</v>
      </c>
      <c r="AI2449">
        <f t="shared" si="539"/>
        <v>0</v>
      </c>
      <c r="AJ2449">
        <f t="shared" si="540"/>
        <v>0</v>
      </c>
      <c r="AK2449">
        <f t="shared" si="541"/>
        <v>0</v>
      </c>
      <c r="AL2449">
        <f t="shared" si="542"/>
        <v>0</v>
      </c>
      <c r="AM2449">
        <f t="shared" si="543"/>
        <v>0</v>
      </c>
      <c r="AN2449">
        <f t="shared" si="544"/>
        <v>0</v>
      </c>
      <c r="AO2449">
        <f t="shared" si="545"/>
        <v>0</v>
      </c>
    </row>
    <row r="2450" spans="1:41" x14ac:dyDescent="0.2">
      <c r="A2450" s="3" t="s">
        <v>0</v>
      </c>
      <c r="B2450" s="3" t="s">
        <v>5</v>
      </c>
      <c r="C2450" s="2" t="s">
        <v>31</v>
      </c>
      <c r="D2450" s="3">
        <v>107</v>
      </c>
      <c r="E2450" s="3">
        <v>49317.632599999997</v>
      </c>
      <c r="F2450" s="3">
        <v>47507.280700000003</v>
      </c>
      <c r="G2450" s="3">
        <v>33</v>
      </c>
      <c r="H2450" s="3">
        <v>3</v>
      </c>
      <c r="I2450" s="3">
        <v>3</v>
      </c>
      <c r="J2450" s="3">
        <v>6</v>
      </c>
      <c r="K2450" s="3">
        <v>0</v>
      </c>
      <c r="L2450" s="3">
        <v>0</v>
      </c>
      <c r="M2450" s="3">
        <v>0</v>
      </c>
      <c r="N2450" s="3">
        <v>0</v>
      </c>
      <c r="O2450" s="3">
        <v>0</v>
      </c>
      <c r="P2450" s="3">
        <v>1</v>
      </c>
      <c r="Q2450" s="3">
        <v>0</v>
      </c>
      <c r="R2450" s="3">
        <v>0</v>
      </c>
      <c r="S2450" s="3">
        <v>1</v>
      </c>
      <c r="T2450" s="3">
        <v>0</v>
      </c>
      <c r="U2450" s="3">
        <v>0</v>
      </c>
      <c r="V2450" s="3">
        <v>0</v>
      </c>
      <c r="W2450" s="3">
        <v>1</v>
      </c>
      <c r="X2450" s="3">
        <v>0</v>
      </c>
      <c r="Y2450" s="3">
        <v>10.77</v>
      </c>
      <c r="Z2450" s="3">
        <v>11</v>
      </c>
      <c r="AA2450" s="3">
        <v>0</v>
      </c>
      <c r="AB2450" s="3">
        <f t="shared" si="532"/>
        <v>0.9632919950825054</v>
      </c>
      <c r="AC2450" s="3">
        <f t="shared" si="533"/>
        <v>-3.7398699143561476E-2</v>
      </c>
      <c r="AD2450">
        <f t="shared" si="534"/>
        <v>0</v>
      </c>
      <c r="AE2450">
        <f t="shared" si="535"/>
        <v>0</v>
      </c>
      <c r="AF2450">
        <f t="shared" si="536"/>
        <v>1</v>
      </c>
      <c r="AG2450">
        <f t="shared" si="537"/>
        <v>0</v>
      </c>
      <c r="AH2450">
        <f t="shared" si="538"/>
        <v>0</v>
      </c>
      <c r="AI2450">
        <f t="shared" si="539"/>
        <v>0</v>
      </c>
      <c r="AJ2450">
        <f t="shared" si="540"/>
        <v>0</v>
      </c>
      <c r="AK2450">
        <f t="shared" si="541"/>
        <v>0</v>
      </c>
      <c r="AL2450">
        <f t="shared" si="542"/>
        <v>0</v>
      </c>
      <c r="AM2450">
        <f t="shared" si="543"/>
        <v>0</v>
      </c>
      <c r="AN2450">
        <f t="shared" si="544"/>
        <v>0</v>
      </c>
      <c r="AO2450">
        <f t="shared" si="545"/>
        <v>0</v>
      </c>
    </row>
    <row r="2451" spans="1:41" x14ac:dyDescent="0.2">
      <c r="A2451" s="3" t="s">
        <v>0</v>
      </c>
      <c r="B2451" s="3" t="s">
        <v>5</v>
      </c>
      <c r="C2451" s="2" t="s">
        <v>35</v>
      </c>
      <c r="D2451" s="3">
        <v>107</v>
      </c>
      <c r="E2451" s="3">
        <v>58880.049700000003</v>
      </c>
      <c r="F2451" s="3">
        <v>59288.930699999997</v>
      </c>
      <c r="G2451" s="3">
        <v>5</v>
      </c>
      <c r="H2451" s="3">
        <v>3</v>
      </c>
      <c r="I2451" s="3">
        <v>1</v>
      </c>
      <c r="J2451" s="3">
        <v>6</v>
      </c>
      <c r="K2451" s="3">
        <v>0</v>
      </c>
      <c r="L2451" s="3">
        <v>0</v>
      </c>
      <c r="M2451" s="3">
        <v>0</v>
      </c>
      <c r="N2451" s="3">
        <v>0</v>
      </c>
      <c r="O2451" s="3">
        <v>0</v>
      </c>
      <c r="P2451" s="3">
        <v>1</v>
      </c>
      <c r="Q2451" s="3">
        <v>0</v>
      </c>
      <c r="R2451" s="3">
        <v>0</v>
      </c>
      <c r="S2451" s="3">
        <v>1</v>
      </c>
      <c r="T2451" s="3">
        <v>0</v>
      </c>
      <c r="U2451" s="3">
        <v>1</v>
      </c>
      <c r="V2451" s="3">
        <v>0</v>
      </c>
      <c r="W2451" s="3">
        <v>0</v>
      </c>
      <c r="X2451" s="3">
        <v>0</v>
      </c>
      <c r="Y2451" s="3">
        <v>10.99</v>
      </c>
      <c r="Z2451" s="3">
        <v>10</v>
      </c>
      <c r="AA2451" s="3">
        <v>0</v>
      </c>
      <c r="AB2451" s="3">
        <f t="shared" si="532"/>
        <v>1.0069443046003406</v>
      </c>
      <c r="AC2451" s="3">
        <f t="shared" si="533"/>
        <v>6.920303964902356E-3</v>
      </c>
      <c r="AD2451">
        <f t="shared" si="534"/>
        <v>0</v>
      </c>
      <c r="AE2451">
        <f t="shared" si="535"/>
        <v>0</v>
      </c>
      <c r="AF2451">
        <f t="shared" si="536"/>
        <v>0</v>
      </c>
      <c r="AG2451">
        <f t="shared" si="537"/>
        <v>0</v>
      </c>
      <c r="AH2451">
        <f t="shared" si="538"/>
        <v>0</v>
      </c>
      <c r="AI2451">
        <f t="shared" si="539"/>
        <v>0</v>
      </c>
      <c r="AJ2451">
        <f t="shared" si="540"/>
        <v>0</v>
      </c>
      <c r="AK2451">
        <f t="shared" si="541"/>
        <v>1</v>
      </c>
      <c r="AL2451">
        <f t="shared" si="542"/>
        <v>0</v>
      </c>
      <c r="AM2451">
        <f t="shared" si="543"/>
        <v>0</v>
      </c>
      <c r="AN2451">
        <f t="shared" si="544"/>
        <v>0</v>
      </c>
      <c r="AO2451">
        <f t="shared" si="545"/>
        <v>0</v>
      </c>
    </row>
    <row r="2452" spans="1:41" x14ac:dyDescent="0.2">
      <c r="A2452" s="3" t="s">
        <v>0</v>
      </c>
      <c r="B2452" s="3" t="s">
        <v>5</v>
      </c>
      <c r="C2452" s="2" t="s">
        <v>35</v>
      </c>
      <c r="D2452" s="3">
        <v>107</v>
      </c>
      <c r="E2452" s="3">
        <v>49990.797700000003</v>
      </c>
      <c r="F2452" s="3">
        <v>49990.936699999998</v>
      </c>
      <c r="G2452" s="3">
        <v>39</v>
      </c>
      <c r="H2452" s="3">
        <v>3</v>
      </c>
      <c r="I2452" s="3">
        <v>3</v>
      </c>
      <c r="J2452" s="3">
        <v>6</v>
      </c>
      <c r="K2452" s="3">
        <v>0</v>
      </c>
      <c r="L2452" s="3">
        <v>0</v>
      </c>
      <c r="M2452" s="3">
        <v>0</v>
      </c>
      <c r="N2452" s="3">
        <v>0</v>
      </c>
      <c r="O2452" s="3">
        <v>0</v>
      </c>
      <c r="P2452" s="3">
        <v>1</v>
      </c>
      <c r="Q2452" s="3">
        <v>0</v>
      </c>
      <c r="R2452" s="3">
        <v>0</v>
      </c>
      <c r="S2452" s="3">
        <v>1</v>
      </c>
      <c r="T2452" s="3">
        <v>0</v>
      </c>
      <c r="U2452" s="3">
        <v>0</v>
      </c>
      <c r="V2452" s="3">
        <v>0</v>
      </c>
      <c r="W2452" s="3">
        <v>1</v>
      </c>
      <c r="X2452" s="3">
        <v>0</v>
      </c>
      <c r="Y2452" s="3">
        <v>10.82</v>
      </c>
      <c r="Z2452" s="3">
        <v>10</v>
      </c>
      <c r="AA2452" s="3">
        <v>0</v>
      </c>
      <c r="AB2452" s="3">
        <f t="shared" si="532"/>
        <v>1.000002780511742</v>
      </c>
      <c r="AC2452" s="3">
        <f t="shared" si="533"/>
        <v>2.7805078763465361E-6</v>
      </c>
      <c r="AD2452">
        <f t="shared" si="534"/>
        <v>0</v>
      </c>
      <c r="AE2452">
        <f t="shared" si="535"/>
        <v>0</v>
      </c>
      <c r="AF2452">
        <f t="shared" si="536"/>
        <v>0</v>
      </c>
      <c r="AG2452">
        <f t="shared" si="537"/>
        <v>0</v>
      </c>
      <c r="AH2452">
        <f t="shared" si="538"/>
        <v>0</v>
      </c>
      <c r="AI2452">
        <f t="shared" si="539"/>
        <v>0</v>
      </c>
      <c r="AJ2452">
        <f t="shared" si="540"/>
        <v>0</v>
      </c>
      <c r="AK2452">
        <f t="shared" si="541"/>
        <v>1</v>
      </c>
      <c r="AL2452">
        <f t="shared" si="542"/>
        <v>0</v>
      </c>
      <c r="AM2452">
        <f t="shared" si="543"/>
        <v>0</v>
      </c>
      <c r="AN2452">
        <f t="shared" si="544"/>
        <v>0</v>
      </c>
      <c r="AO2452">
        <f t="shared" si="545"/>
        <v>0</v>
      </c>
    </row>
    <row r="2453" spans="1:41" x14ac:dyDescent="0.2">
      <c r="A2453" s="3" t="s">
        <v>0</v>
      </c>
      <c r="B2453" s="3" t="s">
        <v>5</v>
      </c>
      <c r="C2453" s="2" t="s">
        <v>35</v>
      </c>
      <c r="D2453" s="3">
        <v>107</v>
      </c>
      <c r="E2453" s="3">
        <v>34346.695599999999</v>
      </c>
      <c r="F2453" s="3">
        <v>53319.524100000002</v>
      </c>
      <c r="G2453" s="3">
        <v>33</v>
      </c>
      <c r="H2453" s="3">
        <v>3</v>
      </c>
      <c r="I2453" s="3">
        <v>3</v>
      </c>
      <c r="J2453" s="3">
        <v>6</v>
      </c>
      <c r="K2453" s="3">
        <v>0</v>
      </c>
      <c r="L2453" s="3">
        <v>0</v>
      </c>
      <c r="M2453" s="3">
        <v>0</v>
      </c>
      <c r="N2453" s="3">
        <v>0</v>
      </c>
      <c r="O2453" s="3">
        <v>0</v>
      </c>
      <c r="P2453" s="3">
        <v>1</v>
      </c>
      <c r="Q2453" s="3">
        <v>0</v>
      </c>
      <c r="R2453" s="3">
        <v>0</v>
      </c>
      <c r="S2453" s="3">
        <v>1</v>
      </c>
      <c r="T2453" s="3">
        <v>0</v>
      </c>
      <c r="U2453" s="3">
        <v>0</v>
      </c>
      <c r="V2453" s="3">
        <v>0</v>
      </c>
      <c r="W2453" s="3">
        <v>1</v>
      </c>
      <c r="X2453" s="3">
        <v>0</v>
      </c>
      <c r="Y2453" s="3">
        <v>10.88</v>
      </c>
      <c r="Z2453" s="3">
        <v>11</v>
      </c>
      <c r="AA2453" s="3">
        <v>0</v>
      </c>
      <c r="AB2453" s="3">
        <f t="shared" si="532"/>
        <v>1.5523916687927326</v>
      </c>
      <c r="AC2453" s="3">
        <f t="shared" si="533"/>
        <v>0.43979675383545441</v>
      </c>
      <c r="AD2453">
        <f t="shared" si="534"/>
        <v>0</v>
      </c>
      <c r="AE2453">
        <f t="shared" si="535"/>
        <v>0</v>
      </c>
      <c r="AF2453">
        <f t="shared" si="536"/>
        <v>0</v>
      </c>
      <c r="AG2453">
        <f t="shared" si="537"/>
        <v>0</v>
      </c>
      <c r="AH2453">
        <f t="shared" si="538"/>
        <v>0</v>
      </c>
      <c r="AI2453">
        <f t="shared" si="539"/>
        <v>0</v>
      </c>
      <c r="AJ2453">
        <f t="shared" si="540"/>
        <v>0</v>
      </c>
      <c r="AK2453">
        <f t="shared" si="541"/>
        <v>1</v>
      </c>
      <c r="AL2453">
        <f t="shared" si="542"/>
        <v>0</v>
      </c>
      <c r="AM2453">
        <f t="shared" si="543"/>
        <v>0</v>
      </c>
      <c r="AN2453">
        <f t="shared" si="544"/>
        <v>0</v>
      </c>
      <c r="AO2453">
        <f t="shared" si="545"/>
        <v>0</v>
      </c>
    </row>
    <row r="2454" spans="1:41" x14ac:dyDescent="0.2">
      <c r="A2454" s="3" t="s">
        <v>0</v>
      </c>
      <c r="B2454" s="3" t="s">
        <v>5</v>
      </c>
      <c r="C2454" s="2" t="s">
        <v>41</v>
      </c>
      <c r="D2454" s="3">
        <v>107</v>
      </c>
      <c r="E2454" s="3">
        <v>47491.226199999997</v>
      </c>
      <c r="F2454" s="3">
        <v>50658.479299999999</v>
      </c>
      <c r="G2454" s="3">
        <v>98</v>
      </c>
      <c r="H2454" s="3">
        <v>3</v>
      </c>
      <c r="I2454" s="3">
        <v>4</v>
      </c>
      <c r="J2454" s="3">
        <v>6</v>
      </c>
      <c r="K2454" s="3">
        <v>0</v>
      </c>
      <c r="L2454" s="3">
        <v>0</v>
      </c>
      <c r="M2454" s="3">
        <v>0</v>
      </c>
      <c r="N2454" s="3">
        <v>0</v>
      </c>
      <c r="O2454" s="3">
        <v>0</v>
      </c>
      <c r="P2454" s="3">
        <v>1</v>
      </c>
      <c r="Q2454" s="3">
        <v>0</v>
      </c>
      <c r="R2454" s="3">
        <v>0</v>
      </c>
      <c r="S2454" s="3">
        <v>1</v>
      </c>
      <c r="T2454" s="3">
        <v>0</v>
      </c>
      <c r="U2454" s="3">
        <v>0</v>
      </c>
      <c r="V2454" s="3">
        <v>0</v>
      </c>
      <c r="W2454" s="3">
        <v>0</v>
      </c>
      <c r="X2454" s="3">
        <v>1</v>
      </c>
      <c r="Y2454" s="3">
        <v>10.83</v>
      </c>
      <c r="Z2454" s="3">
        <v>11</v>
      </c>
      <c r="AA2454" s="3">
        <v>0</v>
      </c>
      <c r="AB2454" s="3">
        <f t="shared" si="532"/>
        <v>1.0666913312926842</v>
      </c>
      <c r="AC2454" s="3">
        <f t="shared" si="533"/>
        <v>6.4561643957128184E-2</v>
      </c>
      <c r="AD2454">
        <f t="shared" si="534"/>
        <v>0</v>
      </c>
      <c r="AE2454">
        <f t="shared" si="535"/>
        <v>0</v>
      </c>
      <c r="AF2454">
        <f t="shared" si="536"/>
        <v>0</v>
      </c>
      <c r="AG2454">
        <f t="shared" si="537"/>
        <v>0</v>
      </c>
      <c r="AH2454">
        <f t="shared" si="538"/>
        <v>0</v>
      </c>
      <c r="AI2454">
        <f t="shared" si="539"/>
        <v>0</v>
      </c>
      <c r="AJ2454">
        <f t="shared" si="540"/>
        <v>0</v>
      </c>
      <c r="AK2454">
        <f t="shared" si="541"/>
        <v>0</v>
      </c>
      <c r="AL2454">
        <f t="shared" si="542"/>
        <v>0</v>
      </c>
      <c r="AM2454">
        <f t="shared" si="543"/>
        <v>1</v>
      </c>
      <c r="AN2454">
        <f t="shared" si="544"/>
        <v>0</v>
      </c>
      <c r="AO2454">
        <f t="shared" si="545"/>
        <v>0</v>
      </c>
    </row>
    <row r="2455" spans="1:41" x14ac:dyDescent="0.2">
      <c r="A2455" s="3" t="s">
        <v>0</v>
      </c>
      <c r="B2455" s="3" t="s">
        <v>5</v>
      </c>
      <c r="C2455" s="2" t="s">
        <v>39</v>
      </c>
      <c r="D2455" s="3">
        <v>107</v>
      </c>
      <c r="E2455" s="3">
        <v>56454.220500000003</v>
      </c>
      <c r="F2455" s="3">
        <v>61933.755400000002</v>
      </c>
      <c r="G2455" s="3">
        <v>29</v>
      </c>
      <c r="H2455" s="3">
        <v>3</v>
      </c>
      <c r="I2455" s="3">
        <v>3</v>
      </c>
      <c r="J2455" s="3">
        <v>6</v>
      </c>
      <c r="K2455" s="3">
        <v>0</v>
      </c>
      <c r="L2455" s="3">
        <v>0</v>
      </c>
      <c r="M2455" s="3">
        <v>0</v>
      </c>
      <c r="N2455" s="3">
        <v>0</v>
      </c>
      <c r="O2455" s="3">
        <v>0</v>
      </c>
      <c r="P2455" s="3">
        <v>1</v>
      </c>
      <c r="Q2455" s="3">
        <v>0</v>
      </c>
      <c r="R2455" s="3">
        <v>0</v>
      </c>
      <c r="S2455" s="3">
        <v>1</v>
      </c>
      <c r="T2455" s="3">
        <v>0</v>
      </c>
      <c r="U2455" s="3">
        <v>0</v>
      </c>
      <c r="V2455" s="3">
        <v>0</v>
      </c>
      <c r="W2455" s="3">
        <v>1</v>
      </c>
      <c r="X2455" s="3">
        <v>0</v>
      </c>
      <c r="Y2455" s="3">
        <v>11.03</v>
      </c>
      <c r="Z2455" s="3">
        <v>11</v>
      </c>
      <c r="AA2455" s="3">
        <v>0</v>
      </c>
      <c r="AB2455" s="3">
        <f t="shared" si="532"/>
        <v>1.0970615633599972</v>
      </c>
      <c r="AC2455" s="3">
        <f t="shared" si="533"/>
        <v>9.263529946319507E-2</v>
      </c>
      <c r="AD2455">
        <f t="shared" si="534"/>
        <v>0</v>
      </c>
      <c r="AE2455">
        <f t="shared" si="535"/>
        <v>0</v>
      </c>
      <c r="AF2455">
        <f t="shared" si="536"/>
        <v>0</v>
      </c>
      <c r="AG2455">
        <f t="shared" si="537"/>
        <v>0</v>
      </c>
      <c r="AH2455">
        <f t="shared" si="538"/>
        <v>0</v>
      </c>
      <c r="AI2455">
        <f t="shared" si="539"/>
        <v>0</v>
      </c>
      <c r="AJ2455">
        <f t="shared" si="540"/>
        <v>0</v>
      </c>
      <c r="AK2455">
        <f t="shared" si="541"/>
        <v>0</v>
      </c>
      <c r="AL2455">
        <f t="shared" si="542"/>
        <v>0</v>
      </c>
      <c r="AM2455">
        <f t="shared" si="543"/>
        <v>0</v>
      </c>
      <c r="AN2455">
        <f t="shared" si="544"/>
        <v>1</v>
      </c>
      <c r="AO2455">
        <f t="shared" si="545"/>
        <v>0</v>
      </c>
    </row>
    <row r="2456" spans="1:41" x14ac:dyDescent="0.2">
      <c r="A2456" s="3" t="s">
        <v>0</v>
      </c>
      <c r="B2456" s="3" t="s">
        <v>5</v>
      </c>
      <c r="C2456" s="2" t="s">
        <v>33</v>
      </c>
      <c r="D2456" s="3">
        <v>108</v>
      </c>
      <c r="E2456" s="3">
        <v>70352.500899999999</v>
      </c>
      <c r="F2456" s="3">
        <v>71231.907200000001</v>
      </c>
      <c r="G2456" s="3">
        <v>127</v>
      </c>
      <c r="H2456" s="3">
        <v>3</v>
      </c>
      <c r="I2456" s="3">
        <v>4</v>
      </c>
      <c r="J2456" s="3">
        <v>6</v>
      </c>
      <c r="K2456" s="3">
        <v>0</v>
      </c>
      <c r="L2456" s="3">
        <v>0</v>
      </c>
      <c r="M2456" s="3">
        <v>0</v>
      </c>
      <c r="N2456" s="3">
        <v>0</v>
      </c>
      <c r="O2456" s="3">
        <v>0</v>
      </c>
      <c r="P2456" s="3">
        <v>1</v>
      </c>
      <c r="Q2456" s="3">
        <v>0</v>
      </c>
      <c r="R2456" s="3">
        <v>0</v>
      </c>
      <c r="S2456" s="3">
        <v>1</v>
      </c>
      <c r="T2456" s="3">
        <v>0</v>
      </c>
      <c r="U2456" s="3">
        <v>0</v>
      </c>
      <c r="V2456" s="3">
        <v>0</v>
      </c>
      <c r="W2456" s="3">
        <v>0</v>
      </c>
      <c r="X2456" s="3">
        <v>1</v>
      </c>
      <c r="Y2456" s="3">
        <v>11.17</v>
      </c>
      <c r="Z2456" s="3">
        <v>10</v>
      </c>
      <c r="AA2456" s="3">
        <v>0</v>
      </c>
      <c r="AB2456" s="3">
        <f t="shared" si="532"/>
        <v>1.0125000005507978</v>
      </c>
      <c r="AC2456" s="3">
        <f t="shared" si="533"/>
        <v>1.2422520542554988E-2</v>
      </c>
      <c r="AD2456">
        <f t="shared" si="534"/>
        <v>0</v>
      </c>
      <c r="AE2456">
        <f t="shared" si="535"/>
        <v>0</v>
      </c>
      <c r="AF2456">
        <f t="shared" si="536"/>
        <v>0</v>
      </c>
      <c r="AG2456">
        <f t="shared" si="537"/>
        <v>1</v>
      </c>
      <c r="AH2456">
        <f t="shared" si="538"/>
        <v>0</v>
      </c>
      <c r="AI2456">
        <f t="shared" si="539"/>
        <v>0</v>
      </c>
      <c r="AJ2456">
        <f t="shared" si="540"/>
        <v>0</v>
      </c>
      <c r="AK2456">
        <f t="shared" si="541"/>
        <v>0</v>
      </c>
      <c r="AL2456">
        <f t="shared" si="542"/>
        <v>0</v>
      </c>
      <c r="AM2456">
        <f t="shared" si="543"/>
        <v>0</v>
      </c>
      <c r="AN2456">
        <f t="shared" si="544"/>
        <v>0</v>
      </c>
      <c r="AO2456">
        <f t="shared" si="545"/>
        <v>0</v>
      </c>
    </row>
    <row r="2457" spans="1:41" x14ac:dyDescent="0.2">
      <c r="A2457" s="3" t="s">
        <v>0</v>
      </c>
      <c r="B2457" s="3" t="s">
        <v>5</v>
      </c>
      <c r="C2457" s="2" t="s">
        <v>37</v>
      </c>
      <c r="D2457" s="3">
        <v>108</v>
      </c>
      <c r="E2457" s="3">
        <v>53807.8626</v>
      </c>
      <c r="F2457" s="3">
        <v>53808.172100000003</v>
      </c>
      <c r="G2457" s="3">
        <v>29</v>
      </c>
      <c r="H2457" s="3">
        <v>3</v>
      </c>
      <c r="I2457" s="3">
        <v>3</v>
      </c>
      <c r="J2457" s="3">
        <v>6</v>
      </c>
      <c r="K2457" s="3">
        <v>0</v>
      </c>
      <c r="L2457" s="3">
        <v>0</v>
      </c>
      <c r="M2457" s="3">
        <v>0</v>
      </c>
      <c r="N2457" s="3">
        <v>0</v>
      </c>
      <c r="O2457" s="3">
        <v>0</v>
      </c>
      <c r="P2457" s="3">
        <v>1</v>
      </c>
      <c r="Q2457" s="3">
        <v>0</v>
      </c>
      <c r="R2457" s="3">
        <v>0</v>
      </c>
      <c r="S2457" s="3">
        <v>1</v>
      </c>
      <c r="T2457" s="3">
        <v>0</v>
      </c>
      <c r="U2457" s="3">
        <v>0</v>
      </c>
      <c r="V2457" s="3">
        <v>0</v>
      </c>
      <c r="W2457" s="3">
        <v>1</v>
      </c>
      <c r="X2457" s="3">
        <v>0</v>
      </c>
      <c r="Y2457" s="3">
        <v>10.89</v>
      </c>
      <c r="Z2457" s="3">
        <v>11</v>
      </c>
      <c r="AA2457" s="3">
        <v>0</v>
      </c>
      <c r="AB2457" s="3">
        <f t="shared" si="532"/>
        <v>1.0000057519474859</v>
      </c>
      <c r="AC2457" s="3">
        <f t="shared" si="533"/>
        <v>5.7519309434793208E-6</v>
      </c>
      <c r="AD2457">
        <f t="shared" si="534"/>
        <v>0</v>
      </c>
      <c r="AE2457">
        <f t="shared" si="535"/>
        <v>0</v>
      </c>
      <c r="AF2457">
        <f t="shared" si="536"/>
        <v>0</v>
      </c>
      <c r="AG2457">
        <f t="shared" si="537"/>
        <v>0</v>
      </c>
      <c r="AH2457">
        <f t="shared" si="538"/>
        <v>1</v>
      </c>
      <c r="AI2457">
        <f t="shared" si="539"/>
        <v>0</v>
      </c>
      <c r="AJ2457">
        <f t="shared" si="540"/>
        <v>0</v>
      </c>
      <c r="AK2457">
        <f t="shared" si="541"/>
        <v>0</v>
      </c>
      <c r="AL2457">
        <f t="shared" si="542"/>
        <v>0</v>
      </c>
      <c r="AM2457">
        <f t="shared" si="543"/>
        <v>0</v>
      </c>
      <c r="AN2457">
        <f t="shared" si="544"/>
        <v>0</v>
      </c>
      <c r="AO2457">
        <f t="shared" si="545"/>
        <v>0</v>
      </c>
    </row>
    <row r="2458" spans="1:41" x14ac:dyDescent="0.2">
      <c r="A2458" s="3" t="s">
        <v>0</v>
      </c>
      <c r="B2458" s="3" t="s">
        <v>5</v>
      </c>
      <c r="C2458" s="2" t="s">
        <v>38</v>
      </c>
      <c r="D2458" s="3">
        <v>108</v>
      </c>
      <c r="E2458" s="3">
        <v>56202.297400000003</v>
      </c>
      <c r="F2458" s="3">
        <v>53656.232499999998</v>
      </c>
      <c r="G2458" s="3">
        <v>32</v>
      </c>
      <c r="H2458" s="3">
        <v>3</v>
      </c>
      <c r="I2458" s="3">
        <v>3</v>
      </c>
      <c r="J2458" s="3">
        <v>6</v>
      </c>
      <c r="K2458" s="3">
        <v>0</v>
      </c>
      <c r="L2458" s="3">
        <v>0</v>
      </c>
      <c r="M2458" s="3">
        <v>0</v>
      </c>
      <c r="N2458" s="3">
        <v>0</v>
      </c>
      <c r="O2458" s="3">
        <v>0</v>
      </c>
      <c r="P2458" s="3">
        <v>1</v>
      </c>
      <c r="Q2458" s="3">
        <v>0</v>
      </c>
      <c r="R2458" s="3">
        <v>0</v>
      </c>
      <c r="S2458" s="3">
        <v>1</v>
      </c>
      <c r="T2458" s="3">
        <v>0</v>
      </c>
      <c r="U2458" s="3">
        <v>0</v>
      </c>
      <c r="V2458" s="3">
        <v>0</v>
      </c>
      <c r="W2458" s="3">
        <v>1</v>
      </c>
      <c r="X2458" s="3">
        <v>0</v>
      </c>
      <c r="Y2458" s="3">
        <v>10.89</v>
      </c>
      <c r="Z2458" s="3">
        <v>10</v>
      </c>
      <c r="AA2458" s="3">
        <v>0</v>
      </c>
      <c r="AB2458" s="3">
        <f t="shared" si="532"/>
        <v>0.95469820598472532</v>
      </c>
      <c r="AC2458" s="3">
        <f t="shared" si="533"/>
        <v>-4.6360003120246844E-2</v>
      </c>
      <c r="AD2458">
        <f t="shared" si="534"/>
        <v>0</v>
      </c>
      <c r="AE2458">
        <f t="shared" si="535"/>
        <v>0</v>
      </c>
      <c r="AF2458">
        <f t="shared" si="536"/>
        <v>0</v>
      </c>
      <c r="AG2458">
        <f t="shared" si="537"/>
        <v>0</v>
      </c>
      <c r="AH2458">
        <f t="shared" si="538"/>
        <v>0</v>
      </c>
      <c r="AI2458">
        <f t="shared" si="539"/>
        <v>1</v>
      </c>
      <c r="AJ2458">
        <f t="shared" si="540"/>
        <v>0</v>
      </c>
      <c r="AK2458">
        <f t="shared" si="541"/>
        <v>0</v>
      </c>
      <c r="AL2458">
        <f t="shared" si="542"/>
        <v>0</v>
      </c>
      <c r="AM2458">
        <f t="shared" si="543"/>
        <v>0</v>
      </c>
      <c r="AN2458">
        <f t="shared" si="544"/>
        <v>0</v>
      </c>
      <c r="AO2458">
        <f t="shared" si="545"/>
        <v>0</v>
      </c>
    </row>
    <row r="2459" spans="1:41" x14ac:dyDescent="0.2">
      <c r="A2459" s="3" t="s">
        <v>0</v>
      </c>
      <c r="B2459" s="3" t="s">
        <v>5</v>
      </c>
      <c r="C2459" s="2" t="s">
        <v>32</v>
      </c>
      <c r="D2459" s="3">
        <v>108</v>
      </c>
      <c r="E2459" s="3">
        <v>66515.6391</v>
      </c>
      <c r="F2459" s="3">
        <v>65947.491200000004</v>
      </c>
      <c r="G2459" s="3">
        <v>32</v>
      </c>
      <c r="H2459" s="3">
        <v>3</v>
      </c>
      <c r="I2459" s="3">
        <v>3</v>
      </c>
      <c r="J2459" s="3">
        <v>6</v>
      </c>
      <c r="K2459" s="3">
        <v>0</v>
      </c>
      <c r="L2459" s="3">
        <v>0</v>
      </c>
      <c r="M2459" s="3">
        <v>0</v>
      </c>
      <c r="N2459" s="3">
        <v>0</v>
      </c>
      <c r="O2459" s="3">
        <v>0</v>
      </c>
      <c r="P2459" s="3">
        <v>1</v>
      </c>
      <c r="Q2459" s="3">
        <v>0</v>
      </c>
      <c r="R2459" s="3">
        <v>0</v>
      </c>
      <c r="S2459" s="3">
        <v>1</v>
      </c>
      <c r="T2459" s="3">
        <v>0</v>
      </c>
      <c r="U2459" s="3">
        <v>0</v>
      </c>
      <c r="V2459" s="3">
        <v>0</v>
      </c>
      <c r="W2459" s="3">
        <v>1</v>
      </c>
      <c r="X2459" s="3">
        <v>0</v>
      </c>
      <c r="Y2459" s="3">
        <v>11.1</v>
      </c>
      <c r="Z2459" s="3">
        <v>30</v>
      </c>
      <c r="AA2459" s="3">
        <v>1</v>
      </c>
      <c r="AB2459" s="3">
        <f t="shared" si="532"/>
        <v>0.9914584313149899</v>
      </c>
      <c r="AC2459" s="3">
        <f t="shared" si="533"/>
        <v>-8.5782569490831725E-3</v>
      </c>
      <c r="AD2459">
        <f t="shared" si="534"/>
        <v>0</v>
      </c>
      <c r="AE2459">
        <f t="shared" si="535"/>
        <v>0</v>
      </c>
      <c r="AF2459">
        <f t="shared" si="536"/>
        <v>0</v>
      </c>
      <c r="AG2459">
        <f t="shared" si="537"/>
        <v>0</v>
      </c>
      <c r="AH2459">
        <f t="shared" si="538"/>
        <v>0</v>
      </c>
      <c r="AI2459">
        <f t="shared" si="539"/>
        <v>0</v>
      </c>
      <c r="AJ2459">
        <f t="shared" si="540"/>
        <v>0</v>
      </c>
      <c r="AK2459">
        <f t="shared" si="541"/>
        <v>0</v>
      </c>
      <c r="AL2459">
        <f t="shared" si="542"/>
        <v>1</v>
      </c>
      <c r="AM2459">
        <f t="shared" si="543"/>
        <v>0</v>
      </c>
      <c r="AN2459">
        <f t="shared" si="544"/>
        <v>0</v>
      </c>
      <c r="AO2459">
        <f t="shared" si="545"/>
        <v>0</v>
      </c>
    </row>
    <row r="2460" spans="1:41" x14ac:dyDescent="0.2">
      <c r="A2460" s="3" t="s">
        <v>0</v>
      </c>
      <c r="B2460" s="3" t="s">
        <v>5</v>
      </c>
      <c r="C2460" s="2" t="s">
        <v>41</v>
      </c>
      <c r="D2460" s="3">
        <v>108</v>
      </c>
      <c r="E2460" s="3">
        <v>44363.436999999998</v>
      </c>
      <c r="F2460" s="3">
        <v>52600.397599999997</v>
      </c>
      <c r="G2460" s="3">
        <v>62</v>
      </c>
      <c r="H2460" s="3">
        <v>3</v>
      </c>
      <c r="I2460" s="3">
        <v>4</v>
      </c>
      <c r="J2460" s="3">
        <v>6</v>
      </c>
      <c r="K2460" s="3">
        <v>0</v>
      </c>
      <c r="L2460" s="3">
        <v>0</v>
      </c>
      <c r="M2460" s="3">
        <v>0</v>
      </c>
      <c r="N2460" s="3">
        <v>0</v>
      </c>
      <c r="O2460" s="3">
        <v>0</v>
      </c>
      <c r="P2460" s="3">
        <v>1</v>
      </c>
      <c r="Q2460" s="3">
        <v>0</v>
      </c>
      <c r="R2460" s="3">
        <v>0</v>
      </c>
      <c r="S2460" s="3">
        <v>1</v>
      </c>
      <c r="T2460" s="3">
        <v>0</v>
      </c>
      <c r="U2460" s="3">
        <v>0</v>
      </c>
      <c r="V2460" s="3">
        <v>0</v>
      </c>
      <c r="W2460" s="3">
        <v>0</v>
      </c>
      <c r="X2460" s="3">
        <v>1</v>
      </c>
      <c r="Y2460" s="3">
        <v>10.87</v>
      </c>
      <c r="Z2460" s="3">
        <v>11</v>
      </c>
      <c r="AA2460" s="3">
        <v>0</v>
      </c>
      <c r="AB2460" s="3">
        <f t="shared" si="532"/>
        <v>1.1856700282261718</v>
      </c>
      <c r="AC2460" s="3">
        <f t="shared" si="533"/>
        <v>0.1703080394582365</v>
      </c>
      <c r="AD2460">
        <f t="shared" si="534"/>
        <v>0</v>
      </c>
      <c r="AE2460">
        <f t="shared" si="535"/>
        <v>0</v>
      </c>
      <c r="AF2460">
        <f t="shared" si="536"/>
        <v>0</v>
      </c>
      <c r="AG2460">
        <f t="shared" si="537"/>
        <v>0</v>
      </c>
      <c r="AH2460">
        <f t="shared" si="538"/>
        <v>0</v>
      </c>
      <c r="AI2460">
        <f t="shared" si="539"/>
        <v>0</v>
      </c>
      <c r="AJ2460">
        <f t="shared" si="540"/>
        <v>0</v>
      </c>
      <c r="AK2460">
        <f t="shared" si="541"/>
        <v>0</v>
      </c>
      <c r="AL2460">
        <f t="shared" si="542"/>
        <v>0</v>
      </c>
      <c r="AM2460">
        <f t="shared" si="543"/>
        <v>1</v>
      </c>
      <c r="AN2460">
        <f t="shared" si="544"/>
        <v>0</v>
      </c>
      <c r="AO2460">
        <f t="shared" si="545"/>
        <v>0</v>
      </c>
    </row>
    <row r="2461" spans="1:41" x14ac:dyDescent="0.2">
      <c r="A2461" s="3" t="s">
        <v>0</v>
      </c>
      <c r="B2461" s="3" t="s">
        <v>5</v>
      </c>
      <c r="C2461" s="2" t="s">
        <v>39</v>
      </c>
      <c r="D2461" s="3">
        <v>108</v>
      </c>
      <c r="E2461" s="3">
        <v>61654.9355</v>
      </c>
      <c r="F2461" s="3">
        <v>61267.044500000004</v>
      </c>
      <c r="G2461" s="3">
        <v>5</v>
      </c>
      <c r="H2461" s="3">
        <v>3</v>
      </c>
      <c r="I2461" s="3">
        <v>1</v>
      </c>
      <c r="J2461" s="3">
        <v>6</v>
      </c>
      <c r="K2461" s="3">
        <v>0</v>
      </c>
      <c r="L2461" s="3">
        <v>0</v>
      </c>
      <c r="M2461" s="3">
        <v>0</v>
      </c>
      <c r="N2461" s="3">
        <v>0</v>
      </c>
      <c r="O2461" s="3">
        <v>0</v>
      </c>
      <c r="P2461" s="3">
        <v>1</v>
      </c>
      <c r="Q2461" s="3">
        <v>0</v>
      </c>
      <c r="R2461" s="3">
        <v>0</v>
      </c>
      <c r="S2461" s="3">
        <v>1</v>
      </c>
      <c r="T2461" s="3">
        <v>0</v>
      </c>
      <c r="U2461" s="3">
        <v>1</v>
      </c>
      <c r="V2461" s="3">
        <v>0</v>
      </c>
      <c r="W2461" s="3">
        <v>0</v>
      </c>
      <c r="X2461" s="3">
        <v>0</v>
      </c>
      <c r="Y2461" s="3">
        <v>11.02</v>
      </c>
      <c r="Z2461" s="3">
        <v>18</v>
      </c>
      <c r="AA2461" s="3">
        <v>1</v>
      </c>
      <c r="AB2461" s="3">
        <f t="shared" si="532"/>
        <v>0.99370867884534575</v>
      </c>
      <c r="AC2461" s="3">
        <f t="shared" si="533"/>
        <v>-6.3111949142407075E-3</v>
      </c>
      <c r="AD2461">
        <f t="shared" si="534"/>
        <v>0</v>
      </c>
      <c r="AE2461">
        <f t="shared" si="535"/>
        <v>0</v>
      </c>
      <c r="AF2461">
        <f t="shared" si="536"/>
        <v>0</v>
      </c>
      <c r="AG2461">
        <f t="shared" si="537"/>
        <v>0</v>
      </c>
      <c r="AH2461">
        <f t="shared" si="538"/>
        <v>0</v>
      </c>
      <c r="AI2461">
        <f t="shared" si="539"/>
        <v>0</v>
      </c>
      <c r="AJ2461">
        <f t="shared" si="540"/>
        <v>0</v>
      </c>
      <c r="AK2461">
        <f t="shared" si="541"/>
        <v>0</v>
      </c>
      <c r="AL2461">
        <f t="shared" si="542"/>
        <v>0</v>
      </c>
      <c r="AM2461">
        <f t="shared" si="543"/>
        <v>0</v>
      </c>
      <c r="AN2461">
        <f t="shared" si="544"/>
        <v>1</v>
      </c>
      <c r="AO2461">
        <f t="shared" si="545"/>
        <v>0</v>
      </c>
    </row>
    <row r="2462" spans="1:41" x14ac:dyDescent="0.2">
      <c r="A2462" s="3" t="s">
        <v>0</v>
      </c>
      <c r="B2462" s="3" t="s">
        <v>5</v>
      </c>
      <c r="C2462" s="2" t="s">
        <v>34</v>
      </c>
      <c r="D2462" s="3">
        <v>109</v>
      </c>
      <c r="E2462" s="3">
        <v>48262.196799999998</v>
      </c>
      <c r="F2462" s="3">
        <v>46446.010499999997</v>
      </c>
      <c r="G2462" s="3">
        <v>42</v>
      </c>
      <c r="H2462" s="3">
        <v>3</v>
      </c>
      <c r="I2462" s="3">
        <v>3</v>
      </c>
      <c r="J2462" s="3">
        <v>6</v>
      </c>
      <c r="K2462" s="3">
        <v>0</v>
      </c>
      <c r="L2462" s="3">
        <v>0</v>
      </c>
      <c r="M2462" s="3">
        <v>0</v>
      </c>
      <c r="N2462" s="3">
        <v>0</v>
      </c>
      <c r="O2462" s="3">
        <v>0</v>
      </c>
      <c r="P2462" s="3">
        <v>1</v>
      </c>
      <c r="Q2462" s="3">
        <v>0</v>
      </c>
      <c r="R2462" s="3">
        <v>0</v>
      </c>
      <c r="S2462" s="3">
        <v>1</v>
      </c>
      <c r="T2462" s="3">
        <v>0</v>
      </c>
      <c r="U2462" s="3">
        <v>0</v>
      </c>
      <c r="V2462" s="3">
        <v>0</v>
      </c>
      <c r="W2462" s="3">
        <v>1</v>
      </c>
      <c r="X2462" s="3">
        <v>0</v>
      </c>
      <c r="Y2462" s="3">
        <v>10.75</v>
      </c>
      <c r="Z2462" s="3">
        <v>12</v>
      </c>
      <c r="AA2462" s="3">
        <v>0</v>
      </c>
      <c r="AB2462" s="3">
        <f t="shared" si="532"/>
        <v>0.96236834581885422</v>
      </c>
      <c r="AC2462" s="3">
        <f t="shared" si="533"/>
        <v>-3.8358005740749497E-2</v>
      </c>
      <c r="AD2462">
        <f t="shared" si="534"/>
        <v>0</v>
      </c>
      <c r="AE2462">
        <f t="shared" si="535"/>
        <v>1</v>
      </c>
      <c r="AF2462">
        <f t="shared" si="536"/>
        <v>0</v>
      </c>
      <c r="AG2462">
        <f t="shared" si="537"/>
        <v>0</v>
      </c>
      <c r="AH2462">
        <f t="shared" si="538"/>
        <v>0</v>
      </c>
      <c r="AI2462">
        <f t="shared" si="539"/>
        <v>0</v>
      </c>
      <c r="AJ2462">
        <f t="shared" si="540"/>
        <v>0</v>
      </c>
      <c r="AK2462">
        <f t="shared" si="541"/>
        <v>0</v>
      </c>
      <c r="AL2462">
        <f t="shared" si="542"/>
        <v>0</v>
      </c>
      <c r="AM2462">
        <f t="shared" si="543"/>
        <v>0</v>
      </c>
      <c r="AN2462">
        <f t="shared" si="544"/>
        <v>0</v>
      </c>
      <c r="AO2462">
        <f t="shared" si="545"/>
        <v>0</v>
      </c>
    </row>
    <row r="2463" spans="1:41" x14ac:dyDescent="0.2">
      <c r="A2463" s="3" t="s">
        <v>0</v>
      </c>
      <c r="B2463" s="3" t="s">
        <v>5</v>
      </c>
      <c r="C2463" s="2" t="s">
        <v>32</v>
      </c>
      <c r="D2463" s="3">
        <v>109</v>
      </c>
      <c r="E2463" s="3">
        <v>60905.417600000001</v>
      </c>
      <c r="F2463" s="3">
        <v>68112.619399999996</v>
      </c>
      <c r="G2463" s="3">
        <v>100</v>
      </c>
      <c r="H2463" s="3">
        <v>3</v>
      </c>
      <c r="I2463" s="3">
        <v>4</v>
      </c>
      <c r="J2463" s="3">
        <v>6</v>
      </c>
      <c r="K2463" s="3">
        <v>0</v>
      </c>
      <c r="L2463" s="3">
        <v>0</v>
      </c>
      <c r="M2463" s="3">
        <v>0</v>
      </c>
      <c r="N2463" s="3">
        <v>0</v>
      </c>
      <c r="O2463" s="3">
        <v>0</v>
      </c>
      <c r="P2463" s="3">
        <v>1</v>
      </c>
      <c r="Q2463" s="3">
        <v>0</v>
      </c>
      <c r="R2463" s="3">
        <v>0</v>
      </c>
      <c r="S2463" s="3">
        <v>1</v>
      </c>
      <c r="T2463" s="3">
        <v>0</v>
      </c>
      <c r="U2463" s="3">
        <v>0</v>
      </c>
      <c r="V2463" s="3">
        <v>0</v>
      </c>
      <c r="W2463" s="3">
        <v>0</v>
      </c>
      <c r="X2463" s="3">
        <v>1</v>
      </c>
      <c r="Y2463" s="3">
        <v>11.13</v>
      </c>
      <c r="Z2463" s="3">
        <v>11</v>
      </c>
      <c r="AA2463" s="3">
        <v>0</v>
      </c>
      <c r="AB2463" s="3">
        <f t="shared" si="532"/>
        <v>1.1183343302451965</v>
      </c>
      <c r="AC2463" s="3">
        <f t="shared" si="533"/>
        <v>0.11184037318154329</v>
      </c>
      <c r="AD2463">
        <f t="shared" si="534"/>
        <v>0</v>
      </c>
      <c r="AE2463">
        <f t="shared" si="535"/>
        <v>0</v>
      </c>
      <c r="AF2463">
        <f t="shared" si="536"/>
        <v>0</v>
      </c>
      <c r="AG2463">
        <f t="shared" si="537"/>
        <v>0</v>
      </c>
      <c r="AH2463">
        <f t="shared" si="538"/>
        <v>0</v>
      </c>
      <c r="AI2463">
        <f t="shared" si="539"/>
        <v>0</v>
      </c>
      <c r="AJ2463">
        <f t="shared" si="540"/>
        <v>0</v>
      </c>
      <c r="AK2463">
        <f t="shared" si="541"/>
        <v>0</v>
      </c>
      <c r="AL2463">
        <f t="shared" si="542"/>
        <v>1</v>
      </c>
      <c r="AM2463">
        <f t="shared" si="543"/>
        <v>0</v>
      </c>
      <c r="AN2463">
        <f t="shared" si="544"/>
        <v>0</v>
      </c>
      <c r="AO2463">
        <f t="shared" si="545"/>
        <v>0</v>
      </c>
    </row>
    <row r="2464" spans="1:41" x14ac:dyDescent="0.2">
      <c r="A2464" s="3" t="s">
        <v>0</v>
      </c>
      <c r="B2464" s="3" t="s">
        <v>5</v>
      </c>
      <c r="C2464" s="2" t="s">
        <v>39</v>
      </c>
      <c r="D2464" s="3">
        <v>109</v>
      </c>
      <c r="E2464" s="3">
        <v>51531.201500000003</v>
      </c>
      <c r="F2464" s="3">
        <v>52299.950700000001</v>
      </c>
      <c r="G2464" s="3">
        <v>31</v>
      </c>
      <c r="H2464" s="3">
        <v>3</v>
      </c>
      <c r="I2464" s="3">
        <v>3</v>
      </c>
      <c r="J2464" s="3">
        <v>6</v>
      </c>
      <c r="K2464" s="3">
        <v>0</v>
      </c>
      <c r="L2464" s="3">
        <v>0</v>
      </c>
      <c r="M2464" s="3">
        <v>0</v>
      </c>
      <c r="N2464" s="3">
        <v>0</v>
      </c>
      <c r="O2464" s="3">
        <v>0</v>
      </c>
      <c r="P2464" s="3">
        <v>1</v>
      </c>
      <c r="Q2464" s="3">
        <v>0</v>
      </c>
      <c r="R2464" s="3">
        <v>0</v>
      </c>
      <c r="S2464" s="3">
        <v>1</v>
      </c>
      <c r="T2464" s="3">
        <v>0</v>
      </c>
      <c r="U2464" s="3">
        <v>0</v>
      </c>
      <c r="V2464" s="3">
        <v>0</v>
      </c>
      <c r="W2464" s="3">
        <v>1</v>
      </c>
      <c r="X2464" s="3">
        <v>0</v>
      </c>
      <c r="Y2464" s="3">
        <v>10.86</v>
      </c>
      <c r="Z2464" s="3">
        <v>14</v>
      </c>
      <c r="AA2464" s="3">
        <v>0</v>
      </c>
      <c r="AB2464" s="3">
        <f t="shared" si="532"/>
        <v>1.0149181307173674</v>
      </c>
      <c r="AC2464" s="3">
        <f t="shared" si="533"/>
        <v>1.480794984885069E-2</v>
      </c>
      <c r="AD2464">
        <f t="shared" si="534"/>
        <v>0</v>
      </c>
      <c r="AE2464">
        <f t="shared" si="535"/>
        <v>0</v>
      </c>
      <c r="AF2464">
        <f t="shared" si="536"/>
        <v>0</v>
      </c>
      <c r="AG2464">
        <f t="shared" si="537"/>
        <v>0</v>
      </c>
      <c r="AH2464">
        <f t="shared" si="538"/>
        <v>0</v>
      </c>
      <c r="AI2464">
        <f t="shared" si="539"/>
        <v>0</v>
      </c>
      <c r="AJ2464">
        <f t="shared" si="540"/>
        <v>0</v>
      </c>
      <c r="AK2464">
        <f t="shared" si="541"/>
        <v>0</v>
      </c>
      <c r="AL2464">
        <f t="shared" si="542"/>
        <v>0</v>
      </c>
      <c r="AM2464">
        <f t="shared" si="543"/>
        <v>0</v>
      </c>
      <c r="AN2464">
        <f t="shared" si="544"/>
        <v>1</v>
      </c>
      <c r="AO2464">
        <f t="shared" si="545"/>
        <v>0</v>
      </c>
    </row>
    <row r="2465" spans="1:41" x14ac:dyDescent="0.2">
      <c r="A2465" s="3" t="s">
        <v>0</v>
      </c>
      <c r="B2465" s="3" t="s">
        <v>5</v>
      </c>
      <c r="C2465" s="2" t="s">
        <v>39</v>
      </c>
      <c r="D2465" s="3">
        <v>109</v>
      </c>
      <c r="E2465" s="3">
        <v>35793.777199999997</v>
      </c>
      <c r="F2465" s="3">
        <v>37715.231399999997</v>
      </c>
      <c r="G2465" s="3">
        <v>33</v>
      </c>
      <c r="H2465" s="3">
        <v>3</v>
      </c>
      <c r="I2465" s="3">
        <v>3</v>
      </c>
      <c r="J2465" s="3">
        <v>6</v>
      </c>
      <c r="K2465" s="3">
        <v>0</v>
      </c>
      <c r="L2465" s="3">
        <v>0</v>
      </c>
      <c r="M2465" s="3">
        <v>0</v>
      </c>
      <c r="N2465" s="3">
        <v>0</v>
      </c>
      <c r="O2465" s="3">
        <v>0</v>
      </c>
      <c r="P2465" s="3">
        <v>1</v>
      </c>
      <c r="Q2465" s="3">
        <v>0</v>
      </c>
      <c r="R2465" s="3">
        <v>0</v>
      </c>
      <c r="S2465" s="3">
        <v>1</v>
      </c>
      <c r="T2465" s="3">
        <v>0</v>
      </c>
      <c r="U2465" s="3">
        <v>0</v>
      </c>
      <c r="V2465" s="3">
        <v>0</v>
      </c>
      <c r="W2465" s="3">
        <v>1</v>
      </c>
      <c r="X2465" s="3">
        <v>0</v>
      </c>
      <c r="Y2465" s="3">
        <v>10.54</v>
      </c>
      <c r="Z2465" s="3">
        <v>11</v>
      </c>
      <c r="AA2465" s="3">
        <v>0</v>
      </c>
      <c r="AB2465" s="3">
        <f t="shared" si="532"/>
        <v>1.0536812359663457</v>
      </c>
      <c r="AC2465" s="3">
        <f t="shared" si="533"/>
        <v>5.2289971707686712E-2</v>
      </c>
      <c r="AD2465">
        <f t="shared" si="534"/>
        <v>0</v>
      </c>
      <c r="AE2465">
        <f t="shared" si="535"/>
        <v>0</v>
      </c>
      <c r="AF2465">
        <f t="shared" si="536"/>
        <v>0</v>
      </c>
      <c r="AG2465">
        <f t="shared" si="537"/>
        <v>0</v>
      </c>
      <c r="AH2465">
        <f t="shared" si="538"/>
        <v>0</v>
      </c>
      <c r="AI2465">
        <f t="shared" si="539"/>
        <v>0</v>
      </c>
      <c r="AJ2465">
        <f t="shared" si="540"/>
        <v>0</v>
      </c>
      <c r="AK2465">
        <f t="shared" si="541"/>
        <v>0</v>
      </c>
      <c r="AL2465">
        <f t="shared" si="542"/>
        <v>0</v>
      </c>
      <c r="AM2465">
        <f t="shared" si="543"/>
        <v>0</v>
      </c>
      <c r="AN2465">
        <f t="shared" si="544"/>
        <v>1</v>
      </c>
      <c r="AO2465">
        <f t="shared" si="545"/>
        <v>0</v>
      </c>
    </row>
    <row r="2466" spans="1:41" x14ac:dyDescent="0.2">
      <c r="A2466" s="3" t="s">
        <v>2</v>
      </c>
      <c r="B2466" s="3" t="s">
        <v>5</v>
      </c>
      <c r="C2466" s="2" t="s">
        <v>39</v>
      </c>
      <c r="D2466" s="3">
        <v>109</v>
      </c>
      <c r="E2466" s="3">
        <v>43031.452299999997</v>
      </c>
      <c r="F2466" s="3">
        <v>49947.198400000001</v>
      </c>
      <c r="G2466" s="3">
        <v>8</v>
      </c>
      <c r="H2466" s="3">
        <v>3</v>
      </c>
      <c r="I2466" s="3">
        <v>1</v>
      </c>
      <c r="J2466" s="3">
        <v>6</v>
      </c>
      <c r="K2466" s="3">
        <v>0</v>
      </c>
      <c r="L2466" s="3">
        <v>0</v>
      </c>
      <c r="M2466" s="3">
        <v>0</v>
      </c>
      <c r="N2466" s="3">
        <v>0</v>
      </c>
      <c r="O2466" s="3">
        <v>0</v>
      </c>
      <c r="P2466" s="3">
        <v>1</v>
      </c>
      <c r="Q2466" s="3">
        <v>0</v>
      </c>
      <c r="R2466" s="3">
        <v>0</v>
      </c>
      <c r="S2466" s="3">
        <v>1</v>
      </c>
      <c r="T2466" s="3">
        <v>1</v>
      </c>
      <c r="U2466" s="3">
        <v>1</v>
      </c>
      <c r="V2466" s="3">
        <v>0</v>
      </c>
      <c r="W2466" s="3">
        <v>0</v>
      </c>
      <c r="X2466" s="3">
        <v>0</v>
      </c>
      <c r="Y2466" s="3">
        <v>10.82</v>
      </c>
      <c r="Z2466" s="3">
        <v>4</v>
      </c>
      <c r="AA2466" s="3">
        <v>0</v>
      </c>
      <c r="AB2466" s="3">
        <f t="shared" si="532"/>
        <v>1.1607137507650422</v>
      </c>
      <c r="AC2466" s="3">
        <f t="shared" si="533"/>
        <v>0.14903511828103344</v>
      </c>
      <c r="AD2466">
        <f t="shared" si="534"/>
        <v>0</v>
      </c>
      <c r="AE2466">
        <f t="shared" si="535"/>
        <v>0</v>
      </c>
      <c r="AF2466">
        <f t="shared" si="536"/>
        <v>0</v>
      </c>
      <c r="AG2466">
        <f t="shared" si="537"/>
        <v>0</v>
      </c>
      <c r="AH2466">
        <f t="shared" si="538"/>
        <v>0</v>
      </c>
      <c r="AI2466">
        <f t="shared" si="539"/>
        <v>0</v>
      </c>
      <c r="AJ2466">
        <f t="shared" si="540"/>
        <v>0</v>
      </c>
      <c r="AK2466">
        <f t="shared" si="541"/>
        <v>0</v>
      </c>
      <c r="AL2466">
        <f t="shared" si="542"/>
        <v>0</v>
      </c>
      <c r="AM2466">
        <f t="shared" si="543"/>
        <v>0</v>
      </c>
      <c r="AN2466">
        <f t="shared" si="544"/>
        <v>1</v>
      </c>
      <c r="AO2466">
        <f t="shared" si="545"/>
        <v>0</v>
      </c>
    </row>
    <row r="2467" spans="1:41" x14ac:dyDescent="0.2">
      <c r="A2467" s="3" t="s">
        <v>0</v>
      </c>
      <c r="B2467" s="3" t="s">
        <v>5</v>
      </c>
      <c r="C2467" s="2" t="s">
        <v>33</v>
      </c>
      <c r="D2467" s="3">
        <v>110</v>
      </c>
      <c r="E2467" s="3">
        <v>67956.983500000002</v>
      </c>
      <c r="F2467" s="3">
        <v>70547.131099999999</v>
      </c>
      <c r="G2467" s="3">
        <v>17</v>
      </c>
      <c r="H2467" s="3">
        <v>3</v>
      </c>
      <c r="I2467" s="3">
        <v>2</v>
      </c>
      <c r="J2467" s="3">
        <v>6</v>
      </c>
      <c r="K2467" s="3">
        <v>0</v>
      </c>
      <c r="L2467" s="3">
        <v>0</v>
      </c>
      <c r="M2467" s="3">
        <v>0</v>
      </c>
      <c r="N2467" s="3">
        <v>0</v>
      </c>
      <c r="O2467" s="3">
        <v>0</v>
      </c>
      <c r="P2467" s="3">
        <v>1</v>
      </c>
      <c r="Q2467" s="3">
        <v>0</v>
      </c>
      <c r="R2467" s="3">
        <v>0</v>
      </c>
      <c r="S2467" s="3">
        <v>1</v>
      </c>
      <c r="T2467" s="3">
        <v>0</v>
      </c>
      <c r="U2467" s="3">
        <v>0</v>
      </c>
      <c r="V2467" s="3">
        <v>1</v>
      </c>
      <c r="W2467" s="3">
        <v>0</v>
      </c>
      <c r="X2467" s="3">
        <v>0</v>
      </c>
      <c r="Y2467" s="3">
        <v>11.16</v>
      </c>
      <c r="Z2467" s="3">
        <v>11</v>
      </c>
      <c r="AA2467" s="3">
        <v>0</v>
      </c>
      <c r="AB2467" s="3">
        <f t="shared" si="532"/>
        <v>1.038114516957628</v>
      </c>
      <c r="AC2467" s="3">
        <f t="shared" si="533"/>
        <v>3.740610328037567E-2</v>
      </c>
      <c r="AD2467">
        <f t="shared" si="534"/>
        <v>0</v>
      </c>
      <c r="AE2467">
        <f t="shared" si="535"/>
        <v>0</v>
      </c>
      <c r="AF2467">
        <f t="shared" si="536"/>
        <v>0</v>
      </c>
      <c r="AG2467">
        <f t="shared" si="537"/>
        <v>1</v>
      </c>
      <c r="AH2467">
        <f t="shared" si="538"/>
        <v>0</v>
      </c>
      <c r="AI2467">
        <f t="shared" si="539"/>
        <v>0</v>
      </c>
      <c r="AJ2467">
        <f t="shared" si="540"/>
        <v>0</v>
      </c>
      <c r="AK2467">
        <f t="shared" si="541"/>
        <v>0</v>
      </c>
      <c r="AL2467">
        <f t="shared" si="542"/>
        <v>0</v>
      </c>
      <c r="AM2467">
        <f t="shared" si="543"/>
        <v>0</v>
      </c>
      <c r="AN2467">
        <f t="shared" si="544"/>
        <v>0</v>
      </c>
      <c r="AO2467">
        <f t="shared" si="545"/>
        <v>0</v>
      </c>
    </row>
    <row r="2468" spans="1:41" x14ac:dyDescent="0.2">
      <c r="A2468" s="3" t="s">
        <v>0</v>
      </c>
      <c r="B2468" s="3" t="s">
        <v>5</v>
      </c>
      <c r="C2468" s="2" t="s">
        <v>39</v>
      </c>
      <c r="D2468" s="3">
        <v>110</v>
      </c>
      <c r="E2468" s="3">
        <v>46447.4231</v>
      </c>
      <c r="F2468" s="3">
        <v>52577.188499999997</v>
      </c>
      <c r="G2468" s="3">
        <v>31</v>
      </c>
      <c r="H2468" s="3">
        <v>3</v>
      </c>
      <c r="I2468" s="3">
        <v>3</v>
      </c>
      <c r="J2468" s="3">
        <v>6</v>
      </c>
      <c r="K2468" s="3">
        <v>0</v>
      </c>
      <c r="L2468" s="3">
        <v>0</v>
      </c>
      <c r="M2468" s="3">
        <v>0</v>
      </c>
      <c r="N2468" s="3">
        <v>0</v>
      </c>
      <c r="O2468" s="3">
        <v>0</v>
      </c>
      <c r="P2468" s="3">
        <v>1</v>
      </c>
      <c r="Q2468" s="3">
        <v>0</v>
      </c>
      <c r="R2468" s="3">
        <v>0</v>
      </c>
      <c r="S2468" s="3">
        <v>1</v>
      </c>
      <c r="T2468" s="3">
        <v>0</v>
      </c>
      <c r="U2468" s="3">
        <v>0</v>
      </c>
      <c r="V2468" s="3">
        <v>0</v>
      </c>
      <c r="W2468" s="3">
        <v>1</v>
      </c>
      <c r="X2468" s="3">
        <v>0</v>
      </c>
      <c r="Y2468" s="3">
        <v>10.87</v>
      </c>
      <c r="Z2468" s="3">
        <v>10</v>
      </c>
      <c r="AA2468" s="3">
        <v>0</v>
      </c>
      <c r="AB2468" s="3">
        <f t="shared" si="532"/>
        <v>1.1319721308715616</v>
      </c>
      <c r="AC2468" s="3">
        <f t="shared" si="533"/>
        <v>0.12396136010651745</v>
      </c>
      <c r="AD2468">
        <f t="shared" si="534"/>
        <v>0</v>
      </c>
      <c r="AE2468">
        <f t="shared" si="535"/>
        <v>0</v>
      </c>
      <c r="AF2468">
        <f t="shared" si="536"/>
        <v>0</v>
      </c>
      <c r="AG2468">
        <f t="shared" si="537"/>
        <v>0</v>
      </c>
      <c r="AH2468">
        <f t="shared" si="538"/>
        <v>0</v>
      </c>
      <c r="AI2468">
        <f t="shared" si="539"/>
        <v>0</v>
      </c>
      <c r="AJ2468">
        <f t="shared" si="540"/>
        <v>0</v>
      </c>
      <c r="AK2468">
        <f t="shared" si="541"/>
        <v>0</v>
      </c>
      <c r="AL2468">
        <f t="shared" si="542"/>
        <v>0</v>
      </c>
      <c r="AM2468">
        <f t="shared" si="543"/>
        <v>0</v>
      </c>
      <c r="AN2468">
        <f t="shared" si="544"/>
        <v>1</v>
      </c>
      <c r="AO2468">
        <f t="shared" si="545"/>
        <v>0</v>
      </c>
    </row>
    <row r="2469" spans="1:41" x14ac:dyDescent="0.2">
      <c r="A2469" s="3" t="s">
        <v>0</v>
      </c>
      <c r="B2469" s="3" t="s">
        <v>5</v>
      </c>
      <c r="C2469" s="2" t="s">
        <v>34</v>
      </c>
      <c r="D2469" s="3">
        <v>111</v>
      </c>
      <c r="E2469" s="3">
        <v>47011.662300000004</v>
      </c>
      <c r="F2469" s="3">
        <v>47011.3145</v>
      </c>
      <c r="G2469" s="3">
        <v>35</v>
      </c>
      <c r="H2469" s="3">
        <v>3</v>
      </c>
      <c r="I2469" s="3">
        <v>3</v>
      </c>
      <c r="J2469" s="3">
        <v>6</v>
      </c>
      <c r="K2469" s="3">
        <v>0</v>
      </c>
      <c r="L2469" s="3">
        <v>0</v>
      </c>
      <c r="M2469" s="3">
        <v>0</v>
      </c>
      <c r="N2469" s="3">
        <v>0</v>
      </c>
      <c r="O2469" s="3">
        <v>0</v>
      </c>
      <c r="P2469" s="3">
        <v>1</v>
      </c>
      <c r="Q2469" s="3">
        <v>0</v>
      </c>
      <c r="R2469" s="3">
        <v>0</v>
      </c>
      <c r="S2469" s="3">
        <v>1</v>
      </c>
      <c r="T2469" s="3">
        <v>0</v>
      </c>
      <c r="U2469" s="3">
        <v>0</v>
      </c>
      <c r="V2469" s="3">
        <v>0</v>
      </c>
      <c r="W2469" s="3">
        <v>1</v>
      </c>
      <c r="X2469" s="3">
        <v>0</v>
      </c>
      <c r="Y2469" s="3">
        <v>10.76</v>
      </c>
      <c r="Z2469" s="3">
        <v>11</v>
      </c>
      <c r="AA2469" s="3">
        <v>0</v>
      </c>
      <c r="AB2469" s="3">
        <f t="shared" si="532"/>
        <v>0.99999260183573635</v>
      </c>
      <c r="AC2469" s="3">
        <f t="shared" si="533"/>
        <v>-7.3981916302022419E-6</v>
      </c>
      <c r="AD2469">
        <f t="shared" si="534"/>
        <v>0</v>
      </c>
      <c r="AE2469">
        <f t="shared" si="535"/>
        <v>1</v>
      </c>
      <c r="AF2469">
        <f t="shared" si="536"/>
        <v>0</v>
      </c>
      <c r="AG2469">
        <f t="shared" si="537"/>
        <v>0</v>
      </c>
      <c r="AH2469">
        <f t="shared" si="538"/>
        <v>0</v>
      </c>
      <c r="AI2469">
        <f t="shared" si="539"/>
        <v>0</v>
      </c>
      <c r="AJ2469">
        <f t="shared" si="540"/>
        <v>0</v>
      </c>
      <c r="AK2469">
        <f t="shared" si="541"/>
        <v>0</v>
      </c>
      <c r="AL2469">
        <f t="shared" si="542"/>
        <v>0</v>
      </c>
      <c r="AM2469">
        <f t="shared" si="543"/>
        <v>0</v>
      </c>
      <c r="AN2469">
        <f t="shared" si="544"/>
        <v>0</v>
      </c>
      <c r="AO2469">
        <f t="shared" si="545"/>
        <v>0</v>
      </c>
    </row>
    <row r="2470" spans="1:41" x14ac:dyDescent="0.2">
      <c r="A2470" s="3" t="s">
        <v>0</v>
      </c>
      <c r="B2470" s="3" t="s">
        <v>5</v>
      </c>
      <c r="C2470" s="2" t="s">
        <v>37</v>
      </c>
      <c r="D2470" s="3">
        <v>111</v>
      </c>
      <c r="E2470" s="3">
        <v>62739.431299999997</v>
      </c>
      <c r="F2470" s="3">
        <v>72777.388999999996</v>
      </c>
      <c r="G2470" s="3">
        <v>19</v>
      </c>
      <c r="H2470" s="3">
        <v>3</v>
      </c>
      <c r="I2470" s="3">
        <v>2</v>
      </c>
      <c r="J2470" s="3">
        <v>6</v>
      </c>
      <c r="K2470" s="3">
        <v>0</v>
      </c>
      <c r="L2470" s="3">
        <v>0</v>
      </c>
      <c r="M2470" s="3">
        <v>0</v>
      </c>
      <c r="N2470" s="3">
        <v>0</v>
      </c>
      <c r="O2470" s="3">
        <v>0</v>
      </c>
      <c r="P2470" s="3">
        <v>1</v>
      </c>
      <c r="Q2470" s="3">
        <v>0</v>
      </c>
      <c r="R2470" s="3">
        <v>0</v>
      </c>
      <c r="S2470" s="3">
        <v>1</v>
      </c>
      <c r="T2470" s="3">
        <v>0</v>
      </c>
      <c r="U2470" s="3">
        <v>0</v>
      </c>
      <c r="V2470" s="3">
        <v>1</v>
      </c>
      <c r="W2470" s="3">
        <v>0</v>
      </c>
      <c r="X2470" s="3">
        <v>0</v>
      </c>
      <c r="Y2470" s="3">
        <v>11.2</v>
      </c>
      <c r="Z2470" s="3">
        <v>10</v>
      </c>
      <c r="AA2470" s="3">
        <v>0</v>
      </c>
      <c r="AB2470" s="3">
        <f t="shared" si="532"/>
        <v>1.1599944005230407</v>
      </c>
      <c r="AC2470" s="3">
        <f t="shared" si="533"/>
        <v>0.14841517797131287</v>
      </c>
      <c r="AD2470">
        <f t="shared" si="534"/>
        <v>0</v>
      </c>
      <c r="AE2470">
        <f t="shared" si="535"/>
        <v>0</v>
      </c>
      <c r="AF2470">
        <f t="shared" si="536"/>
        <v>0</v>
      </c>
      <c r="AG2470">
        <f t="shared" si="537"/>
        <v>0</v>
      </c>
      <c r="AH2470">
        <f t="shared" si="538"/>
        <v>1</v>
      </c>
      <c r="AI2470">
        <f t="shared" si="539"/>
        <v>0</v>
      </c>
      <c r="AJ2470">
        <f t="shared" si="540"/>
        <v>0</v>
      </c>
      <c r="AK2470">
        <f t="shared" si="541"/>
        <v>0</v>
      </c>
      <c r="AL2470">
        <f t="shared" si="542"/>
        <v>0</v>
      </c>
      <c r="AM2470">
        <f t="shared" si="543"/>
        <v>0</v>
      </c>
      <c r="AN2470">
        <f t="shared" si="544"/>
        <v>0</v>
      </c>
      <c r="AO2470">
        <f t="shared" si="545"/>
        <v>0</v>
      </c>
    </row>
    <row r="2471" spans="1:41" x14ac:dyDescent="0.2">
      <c r="A2471" s="3" t="s">
        <v>0</v>
      </c>
      <c r="B2471" s="3" t="s">
        <v>5</v>
      </c>
      <c r="C2471" s="2" t="s">
        <v>37</v>
      </c>
      <c r="D2471" s="3">
        <v>111</v>
      </c>
      <c r="E2471" s="3">
        <v>55210.6996</v>
      </c>
      <c r="F2471" s="3">
        <v>54206.5173</v>
      </c>
      <c r="G2471" s="3">
        <v>64</v>
      </c>
      <c r="H2471" s="3">
        <v>3</v>
      </c>
      <c r="I2471" s="3">
        <v>4</v>
      </c>
      <c r="J2471" s="3">
        <v>6</v>
      </c>
      <c r="K2471" s="3">
        <v>0</v>
      </c>
      <c r="L2471" s="3">
        <v>0</v>
      </c>
      <c r="M2471" s="3">
        <v>0</v>
      </c>
      <c r="N2471" s="3">
        <v>0</v>
      </c>
      <c r="O2471" s="3">
        <v>0</v>
      </c>
      <c r="P2471" s="3">
        <v>1</v>
      </c>
      <c r="Q2471" s="3">
        <v>0</v>
      </c>
      <c r="R2471" s="3">
        <v>0</v>
      </c>
      <c r="S2471" s="3">
        <v>1</v>
      </c>
      <c r="T2471" s="3">
        <v>0</v>
      </c>
      <c r="U2471" s="3">
        <v>0</v>
      </c>
      <c r="V2471" s="3">
        <v>0</v>
      </c>
      <c r="W2471" s="3">
        <v>0</v>
      </c>
      <c r="X2471" s="3">
        <v>1</v>
      </c>
      <c r="Y2471" s="3">
        <v>10.9</v>
      </c>
      <c r="Z2471" s="3">
        <v>25</v>
      </c>
      <c r="AA2471" s="3">
        <v>1</v>
      </c>
      <c r="AB2471" s="3">
        <f t="shared" si="532"/>
        <v>0.9818118171427771</v>
      </c>
      <c r="AC2471" s="3">
        <f t="shared" si="533"/>
        <v>-1.8355621228972354E-2</v>
      </c>
      <c r="AD2471">
        <f t="shared" si="534"/>
        <v>0</v>
      </c>
      <c r="AE2471">
        <f t="shared" si="535"/>
        <v>0</v>
      </c>
      <c r="AF2471">
        <f t="shared" si="536"/>
        <v>0</v>
      </c>
      <c r="AG2471">
        <f t="shared" si="537"/>
        <v>0</v>
      </c>
      <c r="AH2471">
        <f t="shared" si="538"/>
        <v>1</v>
      </c>
      <c r="AI2471">
        <f t="shared" si="539"/>
        <v>0</v>
      </c>
      <c r="AJ2471">
        <f t="shared" si="540"/>
        <v>0</v>
      </c>
      <c r="AK2471">
        <f t="shared" si="541"/>
        <v>0</v>
      </c>
      <c r="AL2471">
        <f t="shared" si="542"/>
        <v>0</v>
      </c>
      <c r="AM2471">
        <f t="shared" si="543"/>
        <v>0</v>
      </c>
      <c r="AN2471">
        <f t="shared" si="544"/>
        <v>0</v>
      </c>
      <c r="AO2471">
        <f t="shared" si="545"/>
        <v>0</v>
      </c>
    </row>
    <row r="2472" spans="1:41" x14ac:dyDescent="0.2">
      <c r="A2472" s="3" t="s">
        <v>0</v>
      </c>
      <c r="B2472" s="3" t="s">
        <v>5</v>
      </c>
      <c r="C2472" s="2" t="s">
        <v>41</v>
      </c>
      <c r="D2472" s="3">
        <v>111</v>
      </c>
      <c r="E2472" s="3">
        <v>49584.780500000001</v>
      </c>
      <c r="F2472" s="3">
        <v>48515.760600000001</v>
      </c>
      <c r="G2472" s="3">
        <v>31</v>
      </c>
      <c r="H2472" s="3">
        <v>3</v>
      </c>
      <c r="I2472" s="3">
        <v>3</v>
      </c>
      <c r="J2472" s="3">
        <v>6</v>
      </c>
      <c r="K2472" s="3">
        <v>0</v>
      </c>
      <c r="L2472" s="3">
        <v>0</v>
      </c>
      <c r="M2472" s="3">
        <v>0</v>
      </c>
      <c r="N2472" s="3">
        <v>0</v>
      </c>
      <c r="O2472" s="3">
        <v>0</v>
      </c>
      <c r="P2472" s="3">
        <v>1</v>
      </c>
      <c r="Q2472" s="3">
        <v>0</v>
      </c>
      <c r="R2472" s="3">
        <v>0</v>
      </c>
      <c r="S2472" s="3">
        <v>1</v>
      </c>
      <c r="T2472" s="3">
        <v>0</v>
      </c>
      <c r="U2472" s="3">
        <v>0</v>
      </c>
      <c r="V2472" s="3">
        <v>0</v>
      </c>
      <c r="W2472" s="3">
        <v>1</v>
      </c>
      <c r="X2472" s="3">
        <v>0</v>
      </c>
      <c r="Y2472" s="3">
        <v>10.79</v>
      </c>
      <c r="Z2472" s="3">
        <v>28</v>
      </c>
      <c r="AA2472" s="3">
        <v>1</v>
      </c>
      <c r="AB2472" s="3">
        <f t="shared" si="532"/>
        <v>0.97844056403557134</v>
      </c>
      <c r="AC2472" s="3">
        <f t="shared" si="533"/>
        <v>-2.1795235906485366E-2</v>
      </c>
      <c r="AD2472">
        <f t="shared" si="534"/>
        <v>0</v>
      </c>
      <c r="AE2472">
        <f t="shared" si="535"/>
        <v>0</v>
      </c>
      <c r="AF2472">
        <f t="shared" si="536"/>
        <v>0</v>
      </c>
      <c r="AG2472">
        <f t="shared" si="537"/>
        <v>0</v>
      </c>
      <c r="AH2472">
        <f t="shared" si="538"/>
        <v>0</v>
      </c>
      <c r="AI2472">
        <f t="shared" si="539"/>
        <v>0</v>
      </c>
      <c r="AJ2472">
        <f t="shared" si="540"/>
        <v>0</v>
      </c>
      <c r="AK2472">
        <f t="shared" si="541"/>
        <v>0</v>
      </c>
      <c r="AL2472">
        <f t="shared" si="542"/>
        <v>0</v>
      </c>
      <c r="AM2472">
        <f t="shared" si="543"/>
        <v>1</v>
      </c>
      <c r="AN2472">
        <f t="shared" si="544"/>
        <v>0</v>
      </c>
      <c r="AO2472">
        <f t="shared" si="545"/>
        <v>0</v>
      </c>
    </row>
    <row r="2473" spans="1:41" x14ac:dyDescent="0.2">
      <c r="A2473" s="3" t="s">
        <v>0</v>
      </c>
      <c r="B2473" s="3" t="s">
        <v>5</v>
      </c>
      <c r="C2473" s="2" t="s">
        <v>38</v>
      </c>
      <c r="D2473" s="3">
        <v>112</v>
      </c>
      <c r="E2473" s="3">
        <v>54860.124499999998</v>
      </c>
      <c r="F2473" s="3">
        <v>58953.010499999997</v>
      </c>
      <c r="G2473" s="3">
        <v>20</v>
      </c>
      <c r="H2473" s="3">
        <v>3</v>
      </c>
      <c r="I2473" s="3">
        <v>2</v>
      </c>
      <c r="J2473" s="3">
        <v>6</v>
      </c>
      <c r="K2473" s="3">
        <v>0</v>
      </c>
      <c r="L2473" s="3">
        <v>0</v>
      </c>
      <c r="M2473" s="3">
        <v>0</v>
      </c>
      <c r="N2473" s="3">
        <v>0</v>
      </c>
      <c r="O2473" s="3">
        <v>0</v>
      </c>
      <c r="P2473" s="3">
        <v>1</v>
      </c>
      <c r="Q2473" s="3">
        <v>0</v>
      </c>
      <c r="R2473" s="3">
        <v>0</v>
      </c>
      <c r="S2473" s="3">
        <v>1</v>
      </c>
      <c r="T2473" s="3">
        <v>0</v>
      </c>
      <c r="U2473" s="3">
        <v>0</v>
      </c>
      <c r="V2473" s="3">
        <v>1</v>
      </c>
      <c r="W2473" s="3">
        <v>0</v>
      </c>
      <c r="X2473" s="3">
        <v>0</v>
      </c>
      <c r="Y2473" s="3">
        <v>10.98</v>
      </c>
      <c r="Z2473" s="3">
        <v>10</v>
      </c>
      <c r="AA2473" s="3">
        <v>0</v>
      </c>
      <c r="AB2473" s="3">
        <f t="shared" si="532"/>
        <v>1.0746058460002219</v>
      </c>
      <c r="AC2473" s="3">
        <f t="shared" si="533"/>
        <v>7.195393946177478E-2</v>
      </c>
      <c r="AD2473">
        <f t="shared" si="534"/>
        <v>0</v>
      </c>
      <c r="AE2473">
        <f t="shared" si="535"/>
        <v>0</v>
      </c>
      <c r="AF2473">
        <f t="shared" si="536"/>
        <v>0</v>
      </c>
      <c r="AG2473">
        <f t="shared" si="537"/>
        <v>0</v>
      </c>
      <c r="AH2473">
        <f t="shared" si="538"/>
        <v>0</v>
      </c>
      <c r="AI2473">
        <f t="shared" si="539"/>
        <v>1</v>
      </c>
      <c r="AJ2473">
        <f t="shared" si="540"/>
        <v>0</v>
      </c>
      <c r="AK2473">
        <f t="shared" si="541"/>
        <v>0</v>
      </c>
      <c r="AL2473">
        <f t="shared" si="542"/>
        <v>0</v>
      </c>
      <c r="AM2473">
        <f t="shared" si="543"/>
        <v>0</v>
      </c>
      <c r="AN2473">
        <f t="shared" si="544"/>
        <v>0</v>
      </c>
      <c r="AO2473">
        <f t="shared" si="545"/>
        <v>0</v>
      </c>
    </row>
    <row r="2474" spans="1:41" x14ac:dyDescent="0.2">
      <c r="A2474" s="3" t="s">
        <v>0</v>
      </c>
      <c r="B2474" s="3" t="s">
        <v>5</v>
      </c>
      <c r="C2474" s="2" t="s">
        <v>35</v>
      </c>
      <c r="D2474" s="3">
        <v>112</v>
      </c>
      <c r="E2474" s="3">
        <v>42969.877500000002</v>
      </c>
      <c r="F2474" s="3">
        <v>43751.148000000001</v>
      </c>
      <c r="G2474" s="3">
        <v>41</v>
      </c>
      <c r="H2474" s="3">
        <v>3</v>
      </c>
      <c r="I2474" s="3">
        <v>3</v>
      </c>
      <c r="J2474" s="3">
        <v>6</v>
      </c>
      <c r="K2474" s="3">
        <v>0</v>
      </c>
      <c r="L2474" s="3">
        <v>0</v>
      </c>
      <c r="M2474" s="3">
        <v>0</v>
      </c>
      <c r="N2474" s="3">
        <v>0</v>
      </c>
      <c r="O2474" s="3">
        <v>0</v>
      </c>
      <c r="P2474" s="3">
        <v>1</v>
      </c>
      <c r="Q2474" s="3">
        <v>0</v>
      </c>
      <c r="R2474" s="3">
        <v>0</v>
      </c>
      <c r="S2474" s="3">
        <v>1</v>
      </c>
      <c r="T2474" s="3">
        <v>0</v>
      </c>
      <c r="U2474" s="3">
        <v>0</v>
      </c>
      <c r="V2474" s="3">
        <v>0</v>
      </c>
      <c r="W2474" s="3">
        <v>1</v>
      </c>
      <c r="X2474" s="3">
        <v>0</v>
      </c>
      <c r="Y2474" s="3">
        <v>10.69</v>
      </c>
      <c r="Z2474" s="3">
        <v>11</v>
      </c>
      <c r="AA2474" s="3">
        <v>0</v>
      </c>
      <c r="AB2474" s="3">
        <f t="shared" si="532"/>
        <v>1.0181818181818181</v>
      </c>
      <c r="AC2474" s="3">
        <f t="shared" si="533"/>
        <v>1.8018505502678212E-2</v>
      </c>
      <c r="AD2474">
        <f t="shared" si="534"/>
        <v>0</v>
      </c>
      <c r="AE2474">
        <f t="shared" si="535"/>
        <v>0</v>
      </c>
      <c r="AF2474">
        <f t="shared" si="536"/>
        <v>0</v>
      </c>
      <c r="AG2474">
        <f t="shared" si="537"/>
        <v>0</v>
      </c>
      <c r="AH2474">
        <f t="shared" si="538"/>
        <v>0</v>
      </c>
      <c r="AI2474">
        <f t="shared" si="539"/>
        <v>0</v>
      </c>
      <c r="AJ2474">
        <f t="shared" si="540"/>
        <v>0</v>
      </c>
      <c r="AK2474">
        <f t="shared" si="541"/>
        <v>1</v>
      </c>
      <c r="AL2474">
        <f t="shared" si="542"/>
        <v>0</v>
      </c>
      <c r="AM2474">
        <f t="shared" si="543"/>
        <v>0</v>
      </c>
      <c r="AN2474">
        <f t="shared" si="544"/>
        <v>0</v>
      </c>
      <c r="AO2474">
        <f t="shared" si="545"/>
        <v>0</v>
      </c>
    </row>
    <row r="2475" spans="1:41" x14ac:dyDescent="0.2">
      <c r="A2475" s="3" t="s">
        <v>0</v>
      </c>
      <c r="B2475" s="3" t="s">
        <v>5</v>
      </c>
      <c r="C2475" s="2" t="s">
        <v>32</v>
      </c>
      <c r="D2475" s="3">
        <v>112</v>
      </c>
      <c r="E2475" s="3">
        <v>45976.454299999998</v>
      </c>
      <c r="F2475" s="3">
        <v>59465.055899999999</v>
      </c>
      <c r="G2475" s="3">
        <v>33</v>
      </c>
      <c r="H2475" s="3">
        <v>3</v>
      </c>
      <c r="I2475" s="3">
        <v>3</v>
      </c>
      <c r="J2475" s="3">
        <v>6</v>
      </c>
      <c r="K2475" s="3">
        <v>0</v>
      </c>
      <c r="L2475" s="3">
        <v>0</v>
      </c>
      <c r="M2475" s="3">
        <v>0</v>
      </c>
      <c r="N2475" s="3">
        <v>0</v>
      </c>
      <c r="O2475" s="3">
        <v>0</v>
      </c>
      <c r="P2475" s="3">
        <v>1</v>
      </c>
      <c r="Q2475" s="3">
        <v>0</v>
      </c>
      <c r="R2475" s="3">
        <v>0</v>
      </c>
      <c r="S2475" s="3">
        <v>1</v>
      </c>
      <c r="T2475" s="3">
        <v>0</v>
      </c>
      <c r="U2475" s="3">
        <v>0</v>
      </c>
      <c r="V2475" s="3">
        <v>0</v>
      </c>
      <c r="W2475" s="3">
        <v>1</v>
      </c>
      <c r="X2475" s="3">
        <v>0</v>
      </c>
      <c r="Y2475" s="3">
        <v>10.99</v>
      </c>
      <c r="Z2475" s="3">
        <v>11</v>
      </c>
      <c r="AA2475" s="3">
        <v>0</v>
      </c>
      <c r="AB2475" s="3">
        <f t="shared" si="532"/>
        <v>1.2933806402726451</v>
      </c>
      <c r="AC2475" s="3">
        <f t="shared" si="533"/>
        <v>0.2572594418285265</v>
      </c>
      <c r="AD2475">
        <f t="shared" si="534"/>
        <v>0</v>
      </c>
      <c r="AE2475">
        <f t="shared" si="535"/>
        <v>0</v>
      </c>
      <c r="AF2475">
        <f t="shared" si="536"/>
        <v>0</v>
      </c>
      <c r="AG2475">
        <f t="shared" si="537"/>
        <v>0</v>
      </c>
      <c r="AH2475">
        <f t="shared" si="538"/>
        <v>0</v>
      </c>
      <c r="AI2475">
        <f t="shared" si="539"/>
        <v>0</v>
      </c>
      <c r="AJ2475">
        <f t="shared" si="540"/>
        <v>0</v>
      </c>
      <c r="AK2475">
        <f t="shared" si="541"/>
        <v>0</v>
      </c>
      <c r="AL2475">
        <f t="shared" si="542"/>
        <v>1</v>
      </c>
      <c r="AM2475">
        <f t="shared" si="543"/>
        <v>0</v>
      </c>
      <c r="AN2475">
        <f t="shared" si="544"/>
        <v>0</v>
      </c>
      <c r="AO2475">
        <f t="shared" si="545"/>
        <v>0</v>
      </c>
    </row>
    <row r="2476" spans="1:41" x14ac:dyDescent="0.2">
      <c r="A2476" s="3" t="s">
        <v>0</v>
      </c>
      <c r="B2476" s="3" t="s">
        <v>5</v>
      </c>
      <c r="C2476" s="2" t="s">
        <v>32</v>
      </c>
      <c r="D2476" s="3">
        <v>112</v>
      </c>
      <c r="E2476" s="3">
        <v>61160.555</v>
      </c>
      <c r="F2476" s="3">
        <v>69638.9139</v>
      </c>
      <c r="G2476" s="3">
        <v>59</v>
      </c>
      <c r="H2476" s="3">
        <v>3</v>
      </c>
      <c r="I2476" s="3">
        <v>4</v>
      </c>
      <c r="J2476" s="3">
        <v>6</v>
      </c>
      <c r="K2476" s="3">
        <v>0</v>
      </c>
      <c r="L2476" s="3">
        <v>0</v>
      </c>
      <c r="M2476" s="3">
        <v>0</v>
      </c>
      <c r="N2476" s="3">
        <v>0</v>
      </c>
      <c r="O2476" s="3">
        <v>0</v>
      </c>
      <c r="P2476" s="3">
        <v>1</v>
      </c>
      <c r="Q2476" s="3">
        <v>0</v>
      </c>
      <c r="R2476" s="3">
        <v>0</v>
      </c>
      <c r="S2476" s="3">
        <v>1</v>
      </c>
      <c r="T2476" s="3">
        <v>0</v>
      </c>
      <c r="U2476" s="3">
        <v>0</v>
      </c>
      <c r="V2476" s="3">
        <v>0</v>
      </c>
      <c r="W2476" s="3">
        <v>0</v>
      </c>
      <c r="X2476" s="3">
        <v>1</v>
      </c>
      <c r="Y2476" s="3">
        <v>11.15</v>
      </c>
      <c r="Z2476" s="3">
        <v>12</v>
      </c>
      <c r="AA2476" s="3">
        <v>0</v>
      </c>
      <c r="AB2476" s="3">
        <f t="shared" si="532"/>
        <v>1.1386246233377051</v>
      </c>
      <c r="AC2476" s="3">
        <f t="shared" si="533"/>
        <v>0.12982106327826362</v>
      </c>
      <c r="AD2476">
        <f t="shared" si="534"/>
        <v>0</v>
      </c>
      <c r="AE2476">
        <f t="shared" si="535"/>
        <v>0</v>
      </c>
      <c r="AF2476">
        <f t="shared" si="536"/>
        <v>0</v>
      </c>
      <c r="AG2476">
        <f t="shared" si="537"/>
        <v>0</v>
      </c>
      <c r="AH2476">
        <f t="shared" si="538"/>
        <v>0</v>
      </c>
      <c r="AI2476">
        <f t="shared" si="539"/>
        <v>0</v>
      </c>
      <c r="AJ2476">
        <f t="shared" si="540"/>
        <v>0</v>
      </c>
      <c r="AK2476">
        <f t="shared" si="541"/>
        <v>0</v>
      </c>
      <c r="AL2476">
        <f t="shared" si="542"/>
        <v>1</v>
      </c>
      <c r="AM2476">
        <f t="shared" si="543"/>
        <v>0</v>
      </c>
      <c r="AN2476">
        <f t="shared" si="544"/>
        <v>0</v>
      </c>
      <c r="AO2476">
        <f t="shared" si="545"/>
        <v>0</v>
      </c>
    </row>
    <row r="2477" spans="1:41" x14ac:dyDescent="0.2">
      <c r="A2477" s="3" t="s">
        <v>0</v>
      </c>
      <c r="B2477" s="3" t="s">
        <v>5</v>
      </c>
      <c r="C2477" s="2" t="s">
        <v>41</v>
      </c>
      <c r="D2477" s="3">
        <v>112</v>
      </c>
      <c r="E2477" s="3">
        <v>47007.934099999999</v>
      </c>
      <c r="F2477" s="3">
        <v>52492.795599999998</v>
      </c>
      <c r="G2477" s="3">
        <v>39</v>
      </c>
      <c r="H2477" s="3">
        <v>3</v>
      </c>
      <c r="I2477" s="3">
        <v>3</v>
      </c>
      <c r="J2477" s="3">
        <v>6</v>
      </c>
      <c r="K2477" s="3">
        <v>0</v>
      </c>
      <c r="L2477" s="3">
        <v>0</v>
      </c>
      <c r="M2477" s="3">
        <v>0</v>
      </c>
      <c r="N2477" s="3">
        <v>0</v>
      </c>
      <c r="O2477" s="3">
        <v>0</v>
      </c>
      <c r="P2477" s="3">
        <v>1</v>
      </c>
      <c r="Q2477" s="3">
        <v>0</v>
      </c>
      <c r="R2477" s="3">
        <v>0</v>
      </c>
      <c r="S2477" s="3">
        <v>1</v>
      </c>
      <c r="T2477" s="3">
        <v>0</v>
      </c>
      <c r="U2477" s="3">
        <v>0</v>
      </c>
      <c r="V2477" s="3">
        <v>0</v>
      </c>
      <c r="W2477" s="3">
        <v>1</v>
      </c>
      <c r="X2477" s="3">
        <v>0</v>
      </c>
      <c r="Y2477" s="3">
        <v>10.87</v>
      </c>
      <c r="Z2477" s="3">
        <v>10</v>
      </c>
      <c r="AA2477" s="3">
        <v>0</v>
      </c>
      <c r="AB2477" s="3">
        <f t="shared" si="532"/>
        <v>1.1166794841128744</v>
      </c>
      <c r="AC2477" s="3">
        <f t="shared" si="533"/>
        <v>0.11035953541302689</v>
      </c>
      <c r="AD2477">
        <f t="shared" si="534"/>
        <v>0</v>
      </c>
      <c r="AE2477">
        <f t="shared" si="535"/>
        <v>0</v>
      </c>
      <c r="AF2477">
        <f t="shared" si="536"/>
        <v>0</v>
      </c>
      <c r="AG2477">
        <f t="shared" si="537"/>
        <v>0</v>
      </c>
      <c r="AH2477">
        <f t="shared" si="538"/>
        <v>0</v>
      </c>
      <c r="AI2477">
        <f t="shared" si="539"/>
        <v>0</v>
      </c>
      <c r="AJ2477">
        <f t="shared" si="540"/>
        <v>0</v>
      </c>
      <c r="AK2477">
        <f t="shared" si="541"/>
        <v>0</v>
      </c>
      <c r="AL2477">
        <f t="shared" si="542"/>
        <v>0</v>
      </c>
      <c r="AM2477">
        <f t="shared" si="543"/>
        <v>1</v>
      </c>
      <c r="AN2477">
        <f t="shared" si="544"/>
        <v>0</v>
      </c>
      <c r="AO2477">
        <f t="shared" si="545"/>
        <v>0</v>
      </c>
    </row>
    <row r="2478" spans="1:41" x14ac:dyDescent="0.2">
      <c r="A2478" s="3" t="s">
        <v>0</v>
      </c>
      <c r="B2478" s="3" t="s">
        <v>5</v>
      </c>
      <c r="C2478" s="2" t="s">
        <v>39</v>
      </c>
      <c r="D2478" s="3">
        <v>112</v>
      </c>
      <c r="E2478" s="3">
        <v>41130.987999999998</v>
      </c>
      <c r="F2478" s="3">
        <v>41130.868300000002</v>
      </c>
      <c r="G2478" s="3">
        <v>26</v>
      </c>
      <c r="H2478" s="3">
        <v>3</v>
      </c>
      <c r="I2478" s="3">
        <v>3</v>
      </c>
      <c r="J2478" s="3">
        <v>6</v>
      </c>
      <c r="K2478" s="3">
        <v>0</v>
      </c>
      <c r="L2478" s="3">
        <v>0</v>
      </c>
      <c r="M2478" s="3">
        <v>0</v>
      </c>
      <c r="N2478" s="3">
        <v>0</v>
      </c>
      <c r="O2478" s="3">
        <v>0</v>
      </c>
      <c r="P2478" s="3">
        <v>1</v>
      </c>
      <c r="Q2478" s="3">
        <v>0</v>
      </c>
      <c r="R2478" s="3">
        <v>0</v>
      </c>
      <c r="S2478" s="3">
        <v>1</v>
      </c>
      <c r="T2478" s="3">
        <v>0</v>
      </c>
      <c r="U2478" s="3">
        <v>0</v>
      </c>
      <c r="V2478" s="3">
        <v>0</v>
      </c>
      <c r="W2478" s="3">
        <v>1</v>
      </c>
      <c r="X2478" s="3">
        <v>0</v>
      </c>
      <c r="Y2478" s="3">
        <v>10.62</v>
      </c>
      <c r="Z2478" s="3">
        <v>10</v>
      </c>
      <c r="AA2478" s="3">
        <v>0</v>
      </c>
      <c r="AB2478" s="3">
        <f t="shared" si="532"/>
        <v>0.99999708978544366</v>
      </c>
      <c r="AC2478" s="3">
        <f t="shared" si="533"/>
        <v>-2.910218791022372E-6</v>
      </c>
      <c r="AD2478">
        <f t="shared" si="534"/>
        <v>0</v>
      </c>
      <c r="AE2478">
        <f t="shared" si="535"/>
        <v>0</v>
      </c>
      <c r="AF2478">
        <f t="shared" si="536"/>
        <v>0</v>
      </c>
      <c r="AG2478">
        <f t="shared" si="537"/>
        <v>0</v>
      </c>
      <c r="AH2478">
        <f t="shared" si="538"/>
        <v>0</v>
      </c>
      <c r="AI2478">
        <f t="shared" si="539"/>
        <v>0</v>
      </c>
      <c r="AJ2478">
        <f t="shared" si="540"/>
        <v>0</v>
      </c>
      <c r="AK2478">
        <f t="shared" si="541"/>
        <v>0</v>
      </c>
      <c r="AL2478">
        <f t="shared" si="542"/>
        <v>0</v>
      </c>
      <c r="AM2478">
        <f t="shared" si="543"/>
        <v>0</v>
      </c>
      <c r="AN2478">
        <f t="shared" si="544"/>
        <v>1</v>
      </c>
      <c r="AO2478">
        <f t="shared" si="545"/>
        <v>0</v>
      </c>
    </row>
    <row r="2479" spans="1:41" x14ac:dyDescent="0.2">
      <c r="A2479" s="3" t="s">
        <v>0</v>
      </c>
      <c r="B2479" s="3" t="s">
        <v>5</v>
      </c>
      <c r="C2479" s="2" t="s">
        <v>30</v>
      </c>
      <c r="D2479" s="3">
        <v>113</v>
      </c>
      <c r="E2479" s="3">
        <v>54115.044199999997</v>
      </c>
      <c r="F2479" s="3">
        <v>59956</v>
      </c>
      <c r="G2479" s="3">
        <v>39</v>
      </c>
      <c r="H2479" s="3">
        <v>3</v>
      </c>
      <c r="I2479" s="3">
        <v>3</v>
      </c>
      <c r="J2479" s="3">
        <v>6</v>
      </c>
      <c r="K2479" s="3">
        <v>0</v>
      </c>
      <c r="L2479" s="3">
        <v>0</v>
      </c>
      <c r="M2479" s="3">
        <v>0</v>
      </c>
      <c r="N2479" s="3">
        <v>0</v>
      </c>
      <c r="O2479" s="3">
        <v>0</v>
      </c>
      <c r="P2479" s="3">
        <v>1</v>
      </c>
      <c r="Q2479" s="3">
        <v>0</v>
      </c>
      <c r="R2479" s="3">
        <v>0</v>
      </c>
      <c r="S2479" s="3">
        <v>1</v>
      </c>
      <c r="T2479" s="3">
        <v>0</v>
      </c>
      <c r="U2479" s="3">
        <v>0</v>
      </c>
      <c r="V2479" s="3">
        <v>0</v>
      </c>
      <c r="W2479" s="3">
        <v>1</v>
      </c>
      <c r="X2479" s="3">
        <v>0</v>
      </c>
      <c r="Y2479" s="3">
        <v>11</v>
      </c>
      <c r="Z2479" s="3">
        <v>12</v>
      </c>
      <c r="AA2479" s="3">
        <v>0</v>
      </c>
      <c r="AB2479" s="3">
        <f t="shared" si="532"/>
        <v>1.1079358963177195</v>
      </c>
      <c r="AC2479" s="3">
        <f t="shared" si="533"/>
        <v>0.1024987313424917</v>
      </c>
      <c r="AD2479">
        <f t="shared" si="534"/>
        <v>1</v>
      </c>
      <c r="AE2479">
        <f t="shared" si="535"/>
        <v>0</v>
      </c>
      <c r="AF2479">
        <f t="shared" si="536"/>
        <v>0</v>
      </c>
      <c r="AG2479">
        <f t="shared" si="537"/>
        <v>0</v>
      </c>
      <c r="AH2479">
        <f t="shared" si="538"/>
        <v>0</v>
      </c>
      <c r="AI2479">
        <f t="shared" si="539"/>
        <v>0</v>
      </c>
      <c r="AJ2479">
        <f t="shared" si="540"/>
        <v>0</v>
      </c>
      <c r="AK2479">
        <f t="shared" si="541"/>
        <v>0</v>
      </c>
      <c r="AL2479">
        <f t="shared" si="542"/>
        <v>0</v>
      </c>
      <c r="AM2479">
        <f t="shared" si="543"/>
        <v>0</v>
      </c>
      <c r="AN2479">
        <f t="shared" si="544"/>
        <v>0</v>
      </c>
      <c r="AO2479">
        <f t="shared" si="545"/>
        <v>0</v>
      </c>
    </row>
    <row r="2480" spans="1:41" x14ac:dyDescent="0.2">
      <c r="A2480" s="3" t="s">
        <v>0</v>
      </c>
      <c r="B2480" s="3" t="s">
        <v>5</v>
      </c>
      <c r="C2480" s="2" t="s">
        <v>33</v>
      </c>
      <c r="D2480" s="3">
        <v>113</v>
      </c>
      <c r="E2480" s="3">
        <v>54548.091699999997</v>
      </c>
      <c r="F2480" s="3">
        <v>54632.023500000003</v>
      </c>
      <c r="G2480" s="3">
        <v>36</v>
      </c>
      <c r="H2480" s="3">
        <v>3</v>
      </c>
      <c r="I2480" s="3">
        <v>3</v>
      </c>
      <c r="J2480" s="3">
        <v>6</v>
      </c>
      <c r="K2480" s="3">
        <v>0</v>
      </c>
      <c r="L2480" s="3">
        <v>0</v>
      </c>
      <c r="M2480" s="3">
        <v>0</v>
      </c>
      <c r="N2480" s="3">
        <v>0</v>
      </c>
      <c r="O2480" s="3">
        <v>0</v>
      </c>
      <c r="P2480" s="3">
        <v>1</v>
      </c>
      <c r="Q2480" s="3">
        <v>0</v>
      </c>
      <c r="R2480" s="3">
        <v>0</v>
      </c>
      <c r="S2480" s="3">
        <v>1</v>
      </c>
      <c r="T2480" s="3">
        <v>0</v>
      </c>
      <c r="U2480" s="3">
        <v>0</v>
      </c>
      <c r="V2480" s="3">
        <v>0</v>
      </c>
      <c r="W2480" s="3">
        <v>1</v>
      </c>
      <c r="X2480" s="3">
        <v>0</v>
      </c>
      <c r="Y2480" s="3">
        <v>10.91</v>
      </c>
      <c r="Z2480" s="3">
        <v>12</v>
      </c>
      <c r="AA2480" s="3">
        <v>0</v>
      </c>
      <c r="AB2480" s="3">
        <f t="shared" si="532"/>
        <v>1.001538675275051</v>
      </c>
      <c r="AC2480" s="3">
        <f t="shared" si="533"/>
        <v>1.5374927271327506E-3</v>
      </c>
      <c r="AD2480">
        <f t="shared" si="534"/>
        <v>0</v>
      </c>
      <c r="AE2480">
        <f t="shared" si="535"/>
        <v>0</v>
      </c>
      <c r="AF2480">
        <f t="shared" si="536"/>
        <v>0</v>
      </c>
      <c r="AG2480">
        <f t="shared" si="537"/>
        <v>1</v>
      </c>
      <c r="AH2480">
        <f t="shared" si="538"/>
        <v>0</v>
      </c>
      <c r="AI2480">
        <f t="shared" si="539"/>
        <v>0</v>
      </c>
      <c r="AJ2480">
        <f t="shared" si="540"/>
        <v>0</v>
      </c>
      <c r="AK2480">
        <f t="shared" si="541"/>
        <v>0</v>
      </c>
      <c r="AL2480">
        <f t="shared" si="542"/>
        <v>0</v>
      </c>
      <c r="AM2480">
        <f t="shared" si="543"/>
        <v>0</v>
      </c>
      <c r="AN2480">
        <f t="shared" si="544"/>
        <v>0</v>
      </c>
      <c r="AO2480">
        <f t="shared" si="545"/>
        <v>0</v>
      </c>
    </row>
    <row r="2481" spans="1:41" x14ac:dyDescent="0.2">
      <c r="A2481" s="3" t="s">
        <v>0</v>
      </c>
      <c r="B2481" s="3" t="s">
        <v>5</v>
      </c>
      <c r="C2481" s="2" t="s">
        <v>38</v>
      </c>
      <c r="D2481" s="3">
        <v>113</v>
      </c>
      <c r="E2481" s="3">
        <v>81125.201300000001</v>
      </c>
      <c r="F2481" s="3">
        <v>92482.770099999994</v>
      </c>
      <c r="G2481" s="3">
        <v>30</v>
      </c>
      <c r="H2481" s="3">
        <v>3</v>
      </c>
      <c r="I2481" s="3">
        <v>3</v>
      </c>
      <c r="J2481" s="3">
        <v>6</v>
      </c>
      <c r="K2481" s="3">
        <v>0</v>
      </c>
      <c r="L2481" s="3">
        <v>0</v>
      </c>
      <c r="M2481" s="3">
        <v>0</v>
      </c>
      <c r="N2481" s="3">
        <v>0</v>
      </c>
      <c r="O2481" s="3">
        <v>0</v>
      </c>
      <c r="P2481" s="3">
        <v>1</v>
      </c>
      <c r="Q2481" s="3">
        <v>0</v>
      </c>
      <c r="R2481" s="3">
        <v>0</v>
      </c>
      <c r="S2481" s="3">
        <v>1</v>
      </c>
      <c r="T2481" s="3">
        <v>0</v>
      </c>
      <c r="U2481" s="3">
        <v>0</v>
      </c>
      <c r="V2481" s="3">
        <v>0</v>
      </c>
      <c r="W2481" s="3">
        <v>1</v>
      </c>
      <c r="X2481" s="3">
        <v>0</v>
      </c>
      <c r="Y2481" s="3">
        <v>11.43</v>
      </c>
      <c r="Z2481" s="3">
        <v>10</v>
      </c>
      <c r="AA2481" s="3">
        <v>0</v>
      </c>
      <c r="AB2481" s="3">
        <f t="shared" si="532"/>
        <v>1.1400005006828871</v>
      </c>
      <c r="AC2481" s="3">
        <f t="shared" si="533"/>
        <v>0.13102870160182262</v>
      </c>
      <c r="AD2481">
        <f t="shared" si="534"/>
        <v>0</v>
      </c>
      <c r="AE2481">
        <f t="shared" si="535"/>
        <v>0</v>
      </c>
      <c r="AF2481">
        <f t="shared" si="536"/>
        <v>0</v>
      </c>
      <c r="AG2481">
        <f t="shared" si="537"/>
        <v>0</v>
      </c>
      <c r="AH2481">
        <f t="shared" si="538"/>
        <v>0</v>
      </c>
      <c r="AI2481">
        <f t="shared" si="539"/>
        <v>1</v>
      </c>
      <c r="AJ2481">
        <f t="shared" si="540"/>
        <v>0</v>
      </c>
      <c r="AK2481">
        <f t="shared" si="541"/>
        <v>0</v>
      </c>
      <c r="AL2481">
        <f t="shared" si="542"/>
        <v>0</v>
      </c>
      <c r="AM2481">
        <f t="shared" si="543"/>
        <v>0</v>
      </c>
      <c r="AN2481">
        <f t="shared" si="544"/>
        <v>0</v>
      </c>
      <c r="AO2481">
        <f t="shared" si="545"/>
        <v>0</v>
      </c>
    </row>
    <row r="2482" spans="1:41" x14ac:dyDescent="0.2">
      <c r="A2482" s="3" t="s">
        <v>0</v>
      </c>
      <c r="B2482" s="3" t="s">
        <v>5</v>
      </c>
      <c r="C2482" s="2" t="s">
        <v>33</v>
      </c>
      <c r="D2482" s="3">
        <v>114</v>
      </c>
      <c r="E2482" s="3">
        <v>41720.744599999998</v>
      </c>
      <c r="F2482" s="3">
        <v>42136.997199999998</v>
      </c>
      <c r="G2482" s="3">
        <v>39</v>
      </c>
      <c r="H2482" s="3">
        <v>3</v>
      </c>
      <c r="I2482" s="3">
        <v>3</v>
      </c>
      <c r="J2482" s="3">
        <v>6</v>
      </c>
      <c r="K2482" s="3">
        <v>0</v>
      </c>
      <c r="L2482" s="3">
        <v>0</v>
      </c>
      <c r="M2482" s="3">
        <v>0</v>
      </c>
      <c r="N2482" s="3">
        <v>0</v>
      </c>
      <c r="O2482" s="3">
        <v>0</v>
      </c>
      <c r="P2482" s="3">
        <v>1</v>
      </c>
      <c r="Q2482" s="3">
        <v>0</v>
      </c>
      <c r="R2482" s="3">
        <v>0</v>
      </c>
      <c r="S2482" s="3">
        <v>1</v>
      </c>
      <c r="T2482" s="3">
        <v>0</v>
      </c>
      <c r="U2482" s="3">
        <v>0</v>
      </c>
      <c r="V2482" s="3">
        <v>0</v>
      </c>
      <c r="W2482" s="3">
        <v>1</v>
      </c>
      <c r="X2482" s="3">
        <v>0</v>
      </c>
      <c r="Y2482" s="3">
        <v>10.65</v>
      </c>
      <c r="Z2482" s="3">
        <v>11</v>
      </c>
      <c r="AA2482" s="3">
        <v>0</v>
      </c>
      <c r="AB2482" s="3">
        <f t="shared" si="532"/>
        <v>1.009977113399841</v>
      </c>
      <c r="AC2482" s="3">
        <f t="shared" si="533"/>
        <v>9.9276705962689504E-3</v>
      </c>
      <c r="AD2482">
        <f t="shared" si="534"/>
        <v>0</v>
      </c>
      <c r="AE2482">
        <f t="shared" si="535"/>
        <v>0</v>
      </c>
      <c r="AF2482">
        <f t="shared" si="536"/>
        <v>0</v>
      </c>
      <c r="AG2482">
        <f t="shared" si="537"/>
        <v>1</v>
      </c>
      <c r="AH2482">
        <f t="shared" si="538"/>
        <v>0</v>
      </c>
      <c r="AI2482">
        <f t="shared" si="539"/>
        <v>0</v>
      </c>
      <c r="AJ2482">
        <f t="shared" si="540"/>
        <v>0</v>
      </c>
      <c r="AK2482">
        <f t="shared" si="541"/>
        <v>0</v>
      </c>
      <c r="AL2482">
        <f t="shared" si="542"/>
        <v>0</v>
      </c>
      <c r="AM2482">
        <f t="shared" si="543"/>
        <v>0</v>
      </c>
      <c r="AN2482">
        <f t="shared" si="544"/>
        <v>0</v>
      </c>
      <c r="AO2482">
        <f t="shared" si="545"/>
        <v>0</v>
      </c>
    </row>
    <row r="2483" spans="1:41" x14ac:dyDescent="0.2">
      <c r="A2483" s="3" t="s">
        <v>0</v>
      </c>
      <c r="B2483" s="3" t="s">
        <v>5</v>
      </c>
      <c r="C2483" s="2" t="s">
        <v>38</v>
      </c>
      <c r="D2483" s="3">
        <v>114</v>
      </c>
      <c r="E2483" s="3">
        <v>56289.503700000001</v>
      </c>
      <c r="F2483" s="3">
        <v>61516.144999999997</v>
      </c>
      <c r="G2483" s="3">
        <v>33</v>
      </c>
      <c r="H2483" s="3">
        <v>3</v>
      </c>
      <c r="I2483" s="3">
        <v>3</v>
      </c>
      <c r="J2483" s="3">
        <v>6</v>
      </c>
      <c r="K2483" s="3">
        <v>0</v>
      </c>
      <c r="L2483" s="3">
        <v>0</v>
      </c>
      <c r="M2483" s="3">
        <v>0</v>
      </c>
      <c r="N2483" s="3">
        <v>0</v>
      </c>
      <c r="O2483" s="3">
        <v>0</v>
      </c>
      <c r="P2483" s="3">
        <v>1</v>
      </c>
      <c r="Q2483" s="3">
        <v>0</v>
      </c>
      <c r="R2483" s="3">
        <v>0</v>
      </c>
      <c r="S2483" s="3">
        <v>1</v>
      </c>
      <c r="T2483" s="3">
        <v>0</v>
      </c>
      <c r="U2483" s="3">
        <v>0</v>
      </c>
      <c r="V2483" s="3">
        <v>0</v>
      </c>
      <c r="W2483" s="3">
        <v>1</v>
      </c>
      <c r="X2483" s="3">
        <v>0</v>
      </c>
      <c r="Y2483" s="3">
        <v>11.03</v>
      </c>
      <c r="Z2483" s="3">
        <v>10</v>
      </c>
      <c r="AA2483" s="3">
        <v>0</v>
      </c>
      <c r="AB2483" s="3">
        <f t="shared" si="532"/>
        <v>1.092852858107541</v>
      </c>
      <c r="AC2483" s="3">
        <f t="shared" si="533"/>
        <v>8.8791578089535028E-2</v>
      </c>
      <c r="AD2483">
        <f t="shared" si="534"/>
        <v>0</v>
      </c>
      <c r="AE2483">
        <f t="shared" si="535"/>
        <v>0</v>
      </c>
      <c r="AF2483">
        <f t="shared" si="536"/>
        <v>0</v>
      </c>
      <c r="AG2483">
        <f t="shared" si="537"/>
        <v>0</v>
      </c>
      <c r="AH2483">
        <f t="shared" si="538"/>
        <v>0</v>
      </c>
      <c r="AI2483">
        <f t="shared" si="539"/>
        <v>1</v>
      </c>
      <c r="AJ2483">
        <f t="shared" si="540"/>
        <v>0</v>
      </c>
      <c r="AK2483">
        <f t="shared" si="541"/>
        <v>0</v>
      </c>
      <c r="AL2483">
        <f t="shared" si="542"/>
        <v>0</v>
      </c>
      <c r="AM2483">
        <f t="shared" si="543"/>
        <v>0</v>
      </c>
      <c r="AN2483">
        <f t="shared" si="544"/>
        <v>0</v>
      </c>
      <c r="AO2483">
        <f t="shared" si="545"/>
        <v>0</v>
      </c>
    </row>
    <row r="2484" spans="1:41" x14ac:dyDescent="0.2">
      <c r="A2484" s="3" t="s">
        <v>0</v>
      </c>
      <c r="B2484" s="3" t="s">
        <v>5</v>
      </c>
      <c r="C2484" s="2" t="s">
        <v>38</v>
      </c>
      <c r="D2484" s="3">
        <v>114</v>
      </c>
      <c r="E2484" s="3">
        <v>48207.939299999998</v>
      </c>
      <c r="F2484" s="3">
        <v>49414.593200000003</v>
      </c>
      <c r="G2484" s="3">
        <v>39</v>
      </c>
      <c r="H2484" s="3">
        <v>3</v>
      </c>
      <c r="I2484" s="3">
        <v>3</v>
      </c>
      <c r="J2484" s="3">
        <v>6</v>
      </c>
      <c r="K2484" s="3">
        <v>0</v>
      </c>
      <c r="L2484" s="3">
        <v>0</v>
      </c>
      <c r="M2484" s="3">
        <v>0</v>
      </c>
      <c r="N2484" s="3">
        <v>0</v>
      </c>
      <c r="O2484" s="3">
        <v>0</v>
      </c>
      <c r="P2484" s="3">
        <v>1</v>
      </c>
      <c r="Q2484" s="3">
        <v>0</v>
      </c>
      <c r="R2484" s="3">
        <v>0</v>
      </c>
      <c r="S2484" s="3">
        <v>1</v>
      </c>
      <c r="T2484" s="3">
        <v>0</v>
      </c>
      <c r="U2484" s="3">
        <v>0</v>
      </c>
      <c r="V2484" s="3">
        <v>0</v>
      </c>
      <c r="W2484" s="3">
        <v>1</v>
      </c>
      <c r="X2484" s="3">
        <v>0</v>
      </c>
      <c r="Y2484" s="3">
        <v>10.81</v>
      </c>
      <c r="Z2484" s="3">
        <v>12</v>
      </c>
      <c r="AA2484" s="3">
        <v>0</v>
      </c>
      <c r="AB2484" s="3">
        <f t="shared" si="532"/>
        <v>1.0250301904109809</v>
      </c>
      <c r="AC2484" s="3">
        <f t="shared" si="533"/>
        <v>2.4722066216102737E-2</v>
      </c>
      <c r="AD2484">
        <f t="shared" si="534"/>
        <v>0</v>
      </c>
      <c r="AE2484">
        <f t="shared" si="535"/>
        <v>0</v>
      </c>
      <c r="AF2484">
        <f t="shared" si="536"/>
        <v>0</v>
      </c>
      <c r="AG2484">
        <f t="shared" si="537"/>
        <v>0</v>
      </c>
      <c r="AH2484">
        <f t="shared" si="538"/>
        <v>0</v>
      </c>
      <c r="AI2484">
        <f t="shared" si="539"/>
        <v>1</v>
      </c>
      <c r="AJ2484">
        <f t="shared" si="540"/>
        <v>0</v>
      </c>
      <c r="AK2484">
        <f t="shared" si="541"/>
        <v>0</v>
      </c>
      <c r="AL2484">
        <f t="shared" si="542"/>
        <v>0</v>
      </c>
      <c r="AM2484">
        <f t="shared" si="543"/>
        <v>0</v>
      </c>
      <c r="AN2484">
        <f t="shared" si="544"/>
        <v>0</v>
      </c>
      <c r="AO2484">
        <f t="shared" si="545"/>
        <v>0</v>
      </c>
    </row>
    <row r="2485" spans="1:41" x14ac:dyDescent="0.2">
      <c r="A2485" s="3" t="s">
        <v>0</v>
      </c>
      <c r="B2485" s="3" t="s">
        <v>5</v>
      </c>
      <c r="C2485" s="2" t="s">
        <v>34</v>
      </c>
      <c r="D2485" s="3">
        <v>115</v>
      </c>
      <c r="E2485" s="3">
        <v>62997.412600000003</v>
      </c>
      <c r="F2485" s="3">
        <v>64977.289499999999</v>
      </c>
      <c r="G2485" s="3">
        <v>48</v>
      </c>
      <c r="H2485" s="3">
        <v>3</v>
      </c>
      <c r="I2485" s="3">
        <v>3</v>
      </c>
      <c r="J2485" s="3">
        <v>6</v>
      </c>
      <c r="K2485" s="3">
        <v>0</v>
      </c>
      <c r="L2485" s="3">
        <v>0</v>
      </c>
      <c r="M2485" s="3">
        <v>0</v>
      </c>
      <c r="N2485" s="3">
        <v>0</v>
      </c>
      <c r="O2485" s="3">
        <v>0</v>
      </c>
      <c r="P2485" s="3">
        <v>1</v>
      </c>
      <c r="Q2485" s="3">
        <v>0</v>
      </c>
      <c r="R2485" s="3">
        <v>0</v>
      </c>
      <c r="S2485" s="3">
        <v>1</v>
      </c>
      <c r="T2485" s="3">
        <v>0</v>
      </c>
      <c r="U2485" s="3">
        <v>0</v>
      </c>
      <c r="V2485" s="3">
        <v>0</v>
      </c>
      <c r="W2485" s="3">
        <v>1</v>
      </c>
      <c r="X2485" s="3">
        <v>0</v>
      </c>
      <c r="Y2485" s="3">
        <v>11.08</v>
      </c>
      <c r="Z2485" s="3">
        <v>11</v>
      </c>
      <c r="AA2485" s="3">
        <v>0</v>
      </c>
      <c r="AB2485" s="3">
        <f t="shared" si="532"/>
        <v>1.0314279081995186</v>
      </c>
      <c r="AC2485" s="3">
        <f t="shared" si="533"/>
        <v>3.094416082935748E-2</v>
      </c>
      <c r="AD2485">
        <f t="shared" si="534"/>
        <v>0</v>
      </c>
      <c r="AE2485">
        <f t="shared" si="535"/>
        <v>1</v>
      </c>
      <c r="AF2485">
        <f t="shared" si="536"/>
        <v>0</v>
      </c>
      <c r="AG2485">
        <f t="shared" si="537"/>
        <v>0</v>
      </c>
      <c r="AH2485">
        <f t="shared" si="538"/>
        <v>0</v>
      </c>
      <c r="AI2485">
        <f t="shared" si="539"/>
        <v>0</v>
      </c>
      <c r="AJ2485">
        <f t="shared" si="540"/>
        <v>0</v>
      </c>
      <c r="AK2485">
        <f t="shared" si="541"/>
        <v>0</v>
      </c>
      <c r="AL2485">
        <f t="shared" si="542"/>
        <v>0</v>
      </c>
      <c r="AM2485">
        <f t="shared" si="543"/>
        <v>0</v>
      </c>
      <c r="AN2485">
        <f t="shared" si="544"/>
        <v>0</v>
      </c>
      <c r="AO2485">
        <f t="shared" si="545"/>
        <v>0</v>
      </c>
    </row>
    <row r="2486" spans="1:41" x14ac:dyDescent="0.2">
      <c r="A2486" s="3" t="s">
        <v>0</v>
      </c>
      <c r="B2486" s="3" t="s">
        <v>5</v>
      </c>
      <c r="C2486" s="2" t="s">
        <v>31</v>
      </c>
      <c r="D2486" s="3">
        <v>115</v>
      </c>
      <c r="E2486" s="3">
        <v>50022.775399999999</v>
      </c>
      <c r="F2486" s="3">
        <v>64336.185100000002</v>
      </c>
      <c r="G2486" s="3">
        <v>43</v>
      </c>
      <c r="H2486" s="3">
        <v>3</v>
      </c>
      <c r="I2486" s="3">
        <v>3</v>
      </c>
      <c r="J2486" s="3">
        <v>6</v>
      </c>
      <c r="K2486" s="3">
        <v>0</v>
      </c>
      <c r="L2486" s="3">
        <v>0</v>
      </c>
      <c r="M2486" s="3">
        <v>0</v>
      </c>
      <c r="N2486" s="3">
        <v>0</v>
      </c>
      <c r="O2486" s="3">
        <v>0</v>
      </c>
      <c r="P2486" s="3">
        <v>1</v>
      </c>
      <c r="Q2486" s="3">
        <v>0</v>
      </c>
      <c r="R2486" s="3">
        <v>0</v>
      </c>
      <c r="S2486" s="3">
        <v>1</v>
      </c>
      <c r="T2486" s="3">
        <v>0</v>
      </c>
      <c r="U2486" s="3">
        <v>0</v>
      </c>
      <c r="V2486" s="3">
        <v>0</v>
      </c>
      <c r="W2486" s="3">
        <v>1</v>
      </c>
      <c r="X2486" s="3">
        <v>0</v>
      </c>
      <c r="Y2486" s="3">
        <v>11.07</v>
      </c>
      <c r="Z2486" s="3">
        <v>10</v>
      </c>
      <c r="AA2486" s="3">
        <v>0</v>
      </c>
      <c r="AB2486" s="3">
        <f t="shared" si="532"/>
        <v>1.2861378559175267</v>
      </c>
      <c r="AC2486" s="3">
        <f t="shared" si="533"/>
        <v>0.2516438175177243</v>
      </c>
      <c r="AD2486">
        <f t="shared" si="534"/>
        <v>0</v>
      </c>
      <c r="AE2486">
        <f t="shared" si="535"/>
        <v>0</v>
      </c>
      <c r="AF2486">
        <f t="shared" si="536"/>
        <v>1</v>
      </c>
      <c r="AG2486">
        <f t="shared" si="537"/>
        <v>0</v>
      </c>
      <c r="AH2486">
        <f t="shared" si="538"/>
        <v>0</v>
      </c>
      <c r="AI2486">
        <f t="shared" si="539"/>
        <v>0</v>
      </c>
      <c r="AJ2486">
        <f t="shared" si="540"/>
        <v>0</v>
      </c>
      <c r="AK2486">
        <f t="shared" si="541"/>
        <v>0</v>
      </c>
      <c r="AL2486">
        <f t="shared" si="542"/>
        <v>0</v>
      </c>
      <c r="AM2486">
        <f t="shared" si="543"/>
        <v>0</v>
      </c>
      <c r="AN2486">
        <f t="shared" si="544"/>
        <v>0</v>
      </c>
      <c r="AO2486">
        <f t="shared" si="545"/>
        <v>0</v>
      </c>
    </row>
    <row r="2487" spans="1:41" x14ac:dyDescent="0.2">
      <c r="A2487" s="3" t="s">
        <v>0</v>
      </c>
      <c r="B2487" s="3" t="s">
        <v>5</v>
      </c>
      <c r="C2487" s="2" t="s">
        <v>33</v>
      </c>
      <c r="D2487" s="3">
        <v>115</v>
      </c>
      <c r="E2487" s="3">
        <v>48651.7477</v>
      </c>
      <c r="F2487" s="3">
        <v>59801.5605</v>
      </c>
      <c r="G2487" s="3">
        <v>43</v>
      </c>
      <c r="H2487" s="3">
        <v>3</v>
      </c>
      <c r="I2487" s="3">
        <v>3</v>
      </c>
      <c r="J2487" s="3">
        <v>6</v>
      </c>
      <c r="K2487" s="3">
        <v>0</v>
      </c>
      <c r="L2487" s="3">
        <v>0</v>
      </c>
      <c r="M2487" s="3">
        <v>0</v>
      </c>
      <c r="N2487" s="3">
        <v>0</v>
      </c>
      <c r="O2487" s="3">
        <v>0</v>
      </c>
      <c r="P2487" s="3">
        <v>1</v>
      </c>
      <c r="Q2487" s="3">
        <v>0</v>
      </c>
      <c r="R2487" s="3">
        <v>0</v>
      </c>
      <c r="S2487" s="3">
        <v>1</v>
      </c>
      <c r="T2487" s="3">
        <v>0</v>
      </c>
      <c r="U2487" s="3">
        <v>0</v>
      </c>
      <c r="V2487" s="3">
        <v>0</v>
      </c>
      <c r="W2487" s="3">
        <v>1</v>
      </c>
      <c r="X2487" s="3">
        <v>0</v>
      </c>
      <c r="Y2487" s="3">
        <v>11</v>
      </c>
      <c r="Z2487" s="3">
        <v>10</v>
      </c>
      <c r="AA2487" s="3">
        <v>0</v>
      </c>
      <c r="AB2487" s="3">
        <f t="shared" si="532"/>
        <v>1.2291759973095477</v>
      </c>
      <c r="AC2487" s="3">
        <f t="shared" si="533"/>
        <v>0.20634402400051324</v>
      </c>
      <c r="AD2487">
        <f t="shared" si="534"/>
        <v>0</v>
      </c>
      <c r="AE2487">
        <f t="shared" si="535"/>
        <v>0</v>
      </c>
      <c r="AF2487">
        <f t="shared" si="536"/>
        <v>0</v>
      </c>
      <c r="AG2487">
        <f t="shared" si="537"/>
        <v>1</v>
      </c>
      <c r="AH2487">
        <f t="shared" si="538"/>
        <v>0</v>
      </c>
      <c r="AI2487">
        <f t="shared" si="539"/>
        <v>0</v>
      </c>
      <c r="AJ2487">
        <f t="shared" si="540"/>
        <v>0</v>
      </c>
      <c r="AK2487">
        <f t="shared" si="541"/>
        <v>0</v>
      </c>
      <c r="AL2487">
        <f t="shared" si="542"/>
        <v>0</v>
      </c>
      <c r="AM2487">
        <f t="shared" si="543"/>
        <v>0</v>
      </c>
      <c r="AN2487">
        <f t="shared" si="544"/>
        <v>0</v>
      </c>
      <c r="AO2487">
        <f t="shared" si="545"/>
        <v>0</v>
      </c>
    </row>
    <row r="2488" spans="1:41" x14ac:dyDescent="0.2">
      <c r="A2488" s="3" t="s">
        <v>0</v>
      </c>
      <c r="B2488" s="3" t="s">
        <v>5</v>
      </c>
      <c r="C2488" s="2" t="s">
        <v>37</v>
      </c>
      <c r="D2488" s="3">
        <v>115</v>
      </c>
      <c r="E2488" s="3">
        <v>48776.0069</v>
      </c>
      <c r="F2488" s="3">
        <v>57657.913800000002</v>
      </c>
      <c r="G2488" s="3">
        <v>42</v>
      </c>
      <c r="H2488" s="3">
        <v>3</v>
      </c>
      <c r="I2488" s="3">
        <v>3</v>
      </c>
      <c r="J2488" s="3">
        <v>6</v>
      </c>
      <c r="K2488" s="3">
        <v>0</v>
      </c>
      <c r="L2488" s="3">
        <v>0</v>
      </c>
      <c r="M2488" s="3">
        <v>0</v>
      </c>
      <c r="N2488" s="3">
        <v>0</v>
      </c>
      <c r="O2488" s="3">
        <v>0</v>
      </c>
      <c r="P2488" s="3">
        <v>1</v>
      </c>
      <c r="Q2488" s="3">
        <v>0</v>
      </c>
      <c r="R2488" s="3">
        <v>0</v>
      </c>
      <c r="S2488" s="3">
        <v>1</v>
      </c>
      <c r="T2488" s="3">
        <v>0</v>
      </c>
      <c r="U2488" s="3">
        <v>0</v>
      </c>
      <c r="V2488" s="3">
        <v>0</v>
      </c>
      <c r="W2488" s="3">
        <v>1</v>
      </c>
      <c r="X2488" s="3">
        <v>0</v>
      </c>
      <c r="Y2488" s="3">
        <v>10.96</v>
      </c>
      <c r="Z2488" s="3">
        <v>12</v>
      </c>
      <c r="AA2488" s="3">
        <v>0</v>
      </c>
      <c r="AB2488" s="3">
        <f t="shared" si="532"/>
        <v>1.1820958185078492</v>
      </c>
      <c r="AC2488" s="3">
        <f t="shared" si="533"/>
        <v>0.16728898042579177</v>
      </c>
      <c r="AD2488">
        <f t="shared" si="534"/>
        <v>0</v>
      </c>
      <c r="AE2488">
        <f t="shared" si="535"/>
        <v>0</v>
      </c>
      <c r="AF2488">
        <f t="shared" si="536"/>
        <v>0</v>
      </c>
      <c r="AG2488">
        <f t="shared" si="537"/>
        <v>0</v>
      </c>
      <c r="AH2488">
        <f t="shared" si="538"/>
        <v>1</v>
      </c>
      <c r="AI2488">
        <f t="shared" si="539"/>
        <v>0</v>
      </c>
      <c r="AJ2488">
        <f t="shared" si="540"/>
        <v>0</v>
      </c>
      <c r="AK2488">
        <f t="shared" si="541"/>
        <v>0</v>
      </c>
      <c r="AL2488">
        <f t="shared" si="542"/>
        <v>0</v>
      </c>
      <c r="AM2488">
        <f t="shared" si="543"/>
        <v>0</v>
      </c>
      <c r="AN2488">
        <f t="shared" si="544"/>
        <v>0</v>
      </c>
      <c r="AO2488">
        <f t="shared" si="545"/>
        <v>0</v>
      </c>
    </row>
    <row r="2489" spans="1:41" x14ac:dyDescent="0.2">
      <c r="A2489" s="3" t="s">
        <v>0</v>
      </c>
      <c r="B2489" s="3" t="s">
        <v>5</v>
      </c>
      <c r="C2489" s="2" t="s">
        <v>37</v>
      </c>
      <c r="D2489" s="3">
        <v>115</v>
      </c>
      <c r="E2489" s="3">
        <v>56669.418599999997</v>
      </c>
      <c r="F2489" s="3">
        <v>60706.322399999997</v>
      </c>
      <c r="G2489" s="3">
        <v>48</v>
      </c>
      <c r="H2489" s="3">
        <v>3</v>
      </c>
      <c r="I2489" s="3">
        <v>3</v>
      </c>
      <c r="J2489" s="3">
        <v>6</v>
      </c>
      <c r="K2489" s="3">
        <v>0</v>
      </c>
      <c r="L2489" s="3">
        <v>0</v>
      </c>
      <c r="M2489" s="3">
        <v>0</v>
      </c>
      <c r="N2489" s="3">
        <v>0</v>
      </c>
      <c r="O2489" s="3">
        <v>0</v>
      </c>
      <c r="P2489" s="3">
        <v>1</v>
      </c>
      <c r="Q2489" s="3">
        <v>0</v>
      </c>
      <c r="R2489" s="3">
        <v>0</v>
      </c>
      <c r="S2489" s="3">
        <v>1</v>
      </c>
      <c r="T2489" s="3">
        <v>0</v>
      </c>
      <c r="U2489" s="3">
        <v>0</v>
      </c>
      <c r="V2489" s="3">
        <v>0</v>
      </c>
      <c r="W2489" s="3">
        <v>1</v>
      </c>
      <c r="X2489" s="3">
        <v>0</v>
      </c>
      <c r="Y2489" s="3">
        <v>11.01</v>
      </c>
      <c r="Z2489" s="3">
        <v>10</v>
      </c>
      <c r="AA2489" s="3">
        <v>0</v>
      </c>
      <c r="AB2489" s="3">
        <f t="shared" si="532"/>
        <v>1.0712360193510084</v>
      </c>
      <c r="AC2489" s="3">
        <f t="shared" si="533"/>
        <v>6.8813140063834696E-2</v>
      </c>
      <c r="AD2489">
        <f t="shared" si="534"/>
        <v>0</v>
      </c>
      <c r="AE2489">
        <f t="shared" si="535"/>
        <v>0</v>
      </c>
      <c r="AF2489">
        <f t="shared" si="536"/>
        <v>0</v>
      </c>
      <c r="AG2489">
        <f t="shared" si="537"/>
        <v>0</v>
      </c>
      <c r="AH2489">
        <f t="shared" si="538"/>
        <v>1</v>
      </c>
      <c r="AI2489">
        <f t="shared" si="539"/>
        <v>0</v>
      </c>
      <c r="AJ2489">
        <f t="shared" si="540"/>
        <v>0</v>
      </c>
      <c r="AK2489">
        <f t="shared" si="541"/>
        <v>0</v>
      </c>
      <c r="AL2489">
        <f t="shared" si="542"/>
        <v>0</v>
      </c>
      <c r="AM2489">
        <f t="shared" si="543"/>
        <v>0</v>
      </c>
      <c r="AN2489">
        <f t="shared" si="544"/>
        <v>0</v>
      </c>
      <c r="AO2489">
        <f t="shared" si="545"/>
        <v>0</v>
      </c>
    </row>
    <row r="2490" spans="1:41" x14ac:dyDescent="0.2">
      <c r="A2490" s="3" t="s">
        <v>0</v>
      </c>
      <c r="B2490" s="3" t="s">
        <v>5</v>
      </c>
      <c r="C2490" s="2" t="s">
        <v>38</v>
      </c>
      <c r="D2490" s="3">
        <v>115</v>
      </c>
      <c r="E2490" s="3">
        <v>47347.991300000002</v>
      </c>
      <c r="F2490" s="3">
        <v>50137.881200000003</v>
      </c>
      <c r="G2490" s="3">
        <v>42</v>
      </c>
      <c r="H2490" s="3">
        <v>3</v>
      </c>
      <c r="I2490" s="3">
        <v>3</v>
      </c>
      <c r="J2490" s="3">
        <v>6</v>
      </c>
      <c r="K2490" s="3">
        <v>0</v>
      </c>
      <c r="L2490" s="3">
        <v>0</v>
      </c>
      <c r="M2490" s="3">
        <v>0</v>
      </c>
      <c r="N2490" s="3">
        <v>0</v>
      </c>
      <c r="O2490" s="3">
        <v>0</v>
      </c>
      <c r="P2490" s="3">
        <v>1</v>
      </c>
      <c r="Q2490" s="3">
        <v>0</v>
      </c>
      <c r="R2490" s="3">
        <v>0</v>
      </c>
      <c r="S2490" s="3">
        <v>1</v>
      </c>
      <c r="T2490" s="3">
        <v>0</v>
      </c>
      <c r="U2490" s="3">
        <v>0</v>
      </c>
      <c r="V2490" s="3">
        <v>0</v>
      </c>
      <c r="W2490" s="3">
        <v>1</v>
      </c>
      <c r="X2490" s="3">
        <v>0</v>
      </c>
      <c r="Y2490" s="3">
        <v>10.82</v>
      </c>
      <c r="Z2490" s="3">
        <v>10</v>
      </c>
      <c r="AA2490" s="3">
        <v>0</v>
      </c>
      <c r="AB2490" s="3">
        <f t="shared" si="532"/>
        <v>1.0589230888871943</v>
      </c>
      <c r="AC2490" s="3">
        <f t="shared" si="533"/>
        <v>5.7252437813017629E-2</v>
      </c>
      <c r="AD2490">
        <f t="shared" si="534"/>
        <v>0</v>
      </c>
      <c r="AE2490">
        <f t="shared" si="535"/>
        <v>0</v>
      </c>
      <c r="AF2490">
        <f t="shared" si="536"/>
        <v>0</v>
      </c>
      <c r="AG2490">
        <f t="shared" si="537"/>
        <v>0</v>
      </c>
      <c r="AH2490">
        <f t="shared" si="538"/>
        <v>0</v>
      </c>
      <c r="AI2490">
        <f t="shared" si="539"/>
        <v>1</v>
      </c>
      <c r="AJ2490">
        <f t="shared" si="540"/>
        <v>0</v>
      </c>
      <c r="AK2490">
        <f t="shared" si="541"/>
        <v>0</v>
      </c>
      <c r="AL2490">
        <f t="shared" si="542"/>
        <v>0</v>
      </c>
      <c r="AM2490">
        <f t="shared" si="543"/>
        <v>0</v>
      </c>
      <c r="AN2490">
        <f t="shared" si="544"/>
        <v>0</v>
      </c>
      <c r="AO2490">
        <f t="shared" si="545"/>
        <v>0</v>
      </c>
    </row>
    <row r="2491" spans="1:41" x14ac:dyDescent="0.2">
      <c r="A2491" s="3" t="s">
        <v>0</v>
      </c>
      <c r="B2491" s="3" t="s">
        <v>5</v>
      </c>
      <c r="C2491" s="2" t="s">
        <v>35</v>
      </c>
      <c r="D2491" s="3">
        <v>115</v>
      </c>
      <c r="E2491" s="3">
        <v>45950.118799999997</v>
      </c>
      <c r="F2491" s="3">
        <v>51276.345500000003</v>
      </c>
      <c r="G2491" s="3">
        <v>43</v>
      </c>
      <c r="H2491" s="3">
        <v>3</v>
      </c>
      <c r="I2491" s="3">
        <v>3</v>
      </c>
      <c r="J2491" s="3">
        <v>6</v>
      </c>
      <c r="K2491" s="3">
        <v>0</v>
      </c>
      <c r="L2491" s="3">
        <v>0</v>
      </c>
      <c r="M2491" s="3">
        <v>0</v>
      </c>
      <c r="N2491" s="3">
        <v>0</v>
      </c>
      <c r="O2491" s="3">
        <v>0</v>
      </c>
      <c r="P2491" s="3">
        <v>1</v>
      </c>
      <c r="Q2491" s="3">
        <v>0</v>
      </c>
      <c r="R2491" s="3">
        <v>0</v>
      </c>
      <c r="S2491" s="3">
        <v>1</v>
      </c>
      <c r="T2491" s="3">
        <v>0</v>
      </c>
      <c r="U2491" s="3">
        <v>0</v>
      </c>
      <c r="V2491" s="3">
        <v>0</v>
      </c>
      <c r="W2491" s="3">
        <v>1</v>
      </c>
      <c r="X2491" s="3">
        <v>0</v>
      </c>
      <c r="Y2491" s="3">
        <v>10.84</v>
      </c>
      <c r="Z2491" s="3">
        <v>10</v>
      </c>
      <c r="AA2491" s="3">
        <v>0</v>
      </c>
      <c r="AB2491" s="3">
        <f t="shared" si="532"/>
        <v>1.1159132302395702</v>
      </c>
      <c r="AC2491" s="3">
        <f t="shared" si="533"/>
        <v>0.1096731102549896</v>
      </c>
      <c r="AD2491">
        <f t="shared" si="534"/>
        <v>0</v>
      </c>
      <c r="AE2491">
        <f t="shared" si="535"/>
        <v>0</v>
      </c>
      <c r="AF2491">
        <f t="shared" si="536"/>
        <v>0</v>
      </c>
      <c r="AG2491">
        <f t="shared" si="537"/>
        <v>0</v>
      </c>
      <c r="AH2491">
        <f t="shared" si="538"/>
        <v>0</v>
      </c>
      <c r="AI2491">
        <f t="shared" si="539"/>
        <v>0</v>
      </c>
      <c r="AJ2491">
        <f t="shared" si="540"/>
        <v>0</v>
      </c>
      <c r="AK2491">
        <f t="shared" si="541"/>
        <v>1</v>
      </c>
      <c r="AL2491">
        <f t="shared" si="542"/>
        <v>0</v>
      </c>
      <c r="AM2491">
        <f t="shared" si="543"/>
        <v>0</v>
      </c>
      <c r="AN2491">
        <f t="shared" si="544"/>
        <v>0</v>
      </c>
      <c r="AO2491">
        <f t="shared" si="545"/>
        <v>0</v>
      </c>
    </row>
    <row r="2492" spans="1:41" x14ac:dyDescent="0.2">
      <c r="A2492" s="3" t="s">
        <v>0</v>
      </c>
      <c r="B2492" s="3" t="s">
        <v>5</v>
      </c>
      <c r="C2492" s="2" t="s">
        <v>35</v>
      </c>
      <c r="D2492" s="3">
        <v>115</v>
      </c>
      <c r="E2492" s="3">
        <v>48286.049599999998</v>
      </c>
      <c r="F2492" s="3">
        <v>52166.243799999997</v>
      </c>
      <c r="G2492" s="3">
        <v>62</v>
      </c>
      <c r="H2492" s="3">
        <v>3</v>
      </c>
      <c r="I2492" s="3">
        <v>4</v>
      </c>
      <c r="J2492" s="3">
        <v>6</v>
      </c>
      <c r="K2492" s="3">
        <v>0</v>
      </c>
      <c r="L2492" s="3">
        <v>0</v>
      </c>
      <c r="M2492" s="3">
        <v>0</v>
      </c>
      <c r="N2492" s="3">
        <v>0</v>
      </c>
      <c r="O2492" s="3">
        <v>0</v>
      </c>
      <c r="P2492" s="3">
        <v>1</v>
      </c>
      <c r="Q2492" s="3">
        <v>0</v>
      </c>
      <c r="R2492" s="3">
        <v>0</v>
      </c>
      <c r="S2492" s="3">
        <v>1</v>
      </c>
      <c r="T2492" s="3">
        <v>0</v>
      </c>
      <c r="U2492" s="3">
        <v>0</v>
      </c>
      <c r="V2492" s="3">
        <v>0</v>
      </c>
      <c r="W2492" s="3">
        <v>0</v>
      </c>
      <c r="X2492" s="3">
        <v>1</v>
      </c>
      <c r="Y2492" s="3">
        <v>10.86</v>
      </c>
      <c r="Z2492" s="3">
        <v>12</v>
      </c>
      <c r="AA2492" s="3">
        <v>0</v>
      </c>
      <c r="AB2492" s="3">
        <f t="shared" si="532"/>
        <v>1.0803584934394799</v>
      </c>
      <c r="AC2492" s="3">
        <f t="shared" si="533"/>
        <v>7.7292924426664689E-2</v>
      </c>
      <c r="AD2492">
        <f t="shared" si="534"/>
        <v>0</v>
      </c>
      <c r="AE2492">
        <f t="shared" si="535"/>
        <v>0</v>
      </c>
      <c r="AF2492">
        <f t="shared" si="536"/>
        <v>0</v>
      </c>
      <c r="AG2492">
        <f t="shared" si="537"/>
        <v>0</v>
      </c>
      <c r="AH2492">
        <f t="shared" si="538"/>
        <v>0</v>
      </c>
      <c r="AI2492">
        <f t="shared" si="539"/>
        <v>0</v>
      </c>
      <c r="AJ2492">
        <f t="shared" si="540"/>
        <v>0</v>
      </c>
      <c r="AK2492">
        <f t="shared" si="541"/>
        <v>1</v>
      </c>
      <c r="AL2492">
        <f t="shared" si="542"/>
        <v>0</v>
      </c>
      <c r="AM2492">
        <f t="shared" si="543"/>
        <v>0</v>
      </c>
      <c r="AN2492">
        <f t="shared" si="544"/>
        <v>0</v>
      </c>
      <c r="AO2492">
        <f t="shared" si="545"/>
        <v>0</v>
      </c>
    </row>
    <row r="2493" spans="1:41" x14ac:dyDescent="0.2">
      <c r="A2493" s="3" t="s">
        <v>2</v>
      </c>
      <c r="B2493" s="3" t="s">
        <v>5</v>
      </c>
      <c r="C2493" s="2" t="s">
        <v>31</v>
      </c>
      <c r="D2493" s="3">
        <v>115</v>
      </c>
      <c r="E2493" s="3">
        <v>47324.2736</v>
      </c>
      <c r="F2493" s="3">
        <v>54060.676800000001</v>
      </c>
      <c r="G2493" s="3">
        <v>33</v>
      </c>
      <c r="H2493" s="3">
        <v>3</v>
      </c>
      <c r="I2493" s="3">
        <v>3</v>
      </c>
      <c r="J2493" s="3">
        <v>6</v>
      </c>
      <c r="K2493" s="3">
        <v>0</v>
      </c>
      <c r="L2493" s="3">
        <v>0</v>
      </c>
      <c r="M2493" s="3">
        <v>0</v>
      </c>
      <c r="N2493" s="3">
        <v>0</v>
      </c>
      <c r="O2493" s="3">
        <v>0</v>
      </c>
      <c r="P2493" s="3">
        <v>1</v>
      </c>
      <c r="Q2493" s="3">
        <v>0</v>
      </c>
      <c r="R2493" s="3">
        <v>0</v>
      </c>
      <c r="S2493" s="3">
        <v>1</v>
      </c>
      <c r="T2493" s="3">
        <v>1</v>
      </c>
      <c r="U2493" s="3">
        <v>0</v>
      </c>
      <c r="V2493" s="3">
        <v>0</v>
      </c>
      <c r="W2493" s="3">
        <v>1</v>
      </c>
      <c r="X2493" s="3">
        <v>0</v>
      </c>
      <c r="Y2493" s="3">
        <v>10.9</v>
      </c>
      <c r="Z2493" s="3">
        <v>4</v>
      </c>
      <c r="AA2493" s="3">
        <v>0</v>
      </c>
      <c r="AB2493" s="3">
        <f t="shared" si="532"/>
        <v>1.1423456228179696</v>
      </c>
      <c r="AC2493" s="3">
        <f t="shared" si="533"/>
        <v>0.13308371239640485</v>
      </c>
      <c r="AD2493">
        <f t="shared" si="534"/>
        <v>0</v>
      </c>
      <c r="AE2493">
        <f t="shared" si="535"/>
        <v>0</v>
      </c>
      <c r="AF2493">
        <f t="shared" si="536"/>
        <v>1</v>
      </c>
      <c r="AG2493">
        <f t="shared" si="537"/>
        <v>0</v>
      </c>
      <c r="AH2493">
        <f t="shared" si="538"/>
        <v>0</v>
      </c>
      <c r="AI2493">
        <f t="shared" si="539"/>
        <v>0</v>
      </c>
      <c r="AJ2493">
        <f t="shared" si="540"/>
        <v>0</v>
      </c>
      <c r="AK2493">
        <f t="shared" si="541"/>
        <v>0</v>
      </c>
      <c r="AL2493">
        <f t="shared" si="542"/>
        <v>0</v>
      </c>
      <c r="AM2493">
        <f t="shared" si="543"/>
        <v>0</v>
      </c>
      <c r="AN2493">
        <f t="shared" si="544"/>
        <v>0</v>
      </c>
      <c r="AO2493">
        <f t="shared" si="545"/>
        <v>0</v>
      </c>
    </row>
    <row r="2494" spans="1:41" x14ac:dyDescent="0.2">
      <c r="A2494" s="3" t="s">
        <v>0</v>
      </c>
      <c r="B2494" s="3" t="s">
        <v>5</v>
      </c>
      <c r="C2494" s="2" t="s">
        <v>37</v>
      </c>
      <c r="D2494" s="3">
        <v>116</v>
      </c>
      <c r="E2494" s="3">
        <v>45317.1774</v>
      </c>
      <c r="F2494" s="3">
        <v>43715.831899999997</v>
      </c>
      <c r="G2494" s="3">
        <v>30</v>
      </c>
      <c r="H2494" s="3">
        <v>3</v>
      </c>
      <c r="I2494" s="3">
        <v>3</v>
      </c>
      <c r="J2494" s="3">
        <v>6</v>
      </c>
      <c r="K2494" s="3">
        <v>0</v>
      </c>
      <c r="L2494" s="3">
        <v>0</v>
      </c>
      <c r="M2494" s="3">
        <v>0</v>
      </c>
      <c r="N2494" s="3">
        <v>0</v>
      </c>
      <c r="O2494" s="3">
        <v>0</v>
      </c>
      <c r="P2494" s="3">
        <v>1</v>
      </c>
      <c r="Q2494" s="3">
        <v>0</v>
      </c>
      <c r="R2494" s="3">
        <v>0</v>
      </c>
      <c r="S2494" s="3">
        <v>1</v>
      </c>
      <c r="T2494" s="3">
        <v>0</v>
      </c>
      <c r="U2494" s="3">
        <v>0</v>
      </c>
      <c r="V2494" s="3">
        <v>0</v>
      </c>
      <c r="W2494" s="3">
        <v>1</v>
      </c>
      <c r="X2494" s="3">
        <v>0</v>
      </c>
      <c r="Y2494" s="3">
        <v>10.69</v>
      </c>
      <c r="Z2494" s="3">
        <v>10</v>
      </c>
      <c r="AA2494" s="3">
        <v>0</v>
      </c>
      <c r="AB2494" s="3">
        <f t="shared" si="532"/>
        <v>0.96466360899167558</v>
      </c>
      <c r="AC2494" s="3">
        <f t="shared" si="533"/>
        <v>-3.5975830133838656E-2</v>
      </c>
      <c r="AD2494">
        <f t="shared" si="534"/>
        <v>0</v>
      </c>
      <c r="AE2494">
        <f t="shared" si="535"/>
        <v>0</v>
      </c>
      <c r="AF2494">
        <f t="shared" si="536"/>
        <v>0</v>
      </c>
      <c r="AG2494">
        <f t="shared" si="537"/>
        <v>0</v>
      </c>
      <c r="AH2494">
        <f t="shared" si="538"/>
        <v>1</v>
      </c>
      <c r="AI2494">
        <f t="shared" si="539"/>
        <v>0</v>
      </c>
      <c r="AJ2494">
        <f t="shared" si="540"/>
        <v>0</v>
      </c>
      <c r="AK2494">
        <f t="shared" si="541"/>
        <v>0</v>
      </c>
      <c r="AL2494">
        <f t="shared" si="542"/>
        <v>0</v>
      </c>
      <c r="AM2494">
        <f t="shared" si="543"/>
        <v>0</v>
      </c>
      <c r="AN2494">
        <f t="shared" si="544"/>
        <v>0</v>
      </c>
      <c r="AO2494">
        <f t="shared" si="545"/>
        <v>0</v>
      </c>
    </row>
    <row r="2495" spans="1:41" x14ac:dyDescent="0.2">
      <c r="A2495" s="3" t="s">
        <v>0</v>
      </c>
      <c r="B2495" s="3" t="s">
        <v>5</v>
      </c>
      <c r="C2495" s="2" t="s">
        <v>35</v>
      </c>
      <c r="D2495" s="3">
        <v>116</v>
      </c>
      <c r="E2495" s="3">
        <v>63363.731599999999</v>
      </c>
      <c r="F2495" s="3">
        <v>64872.4522</v>
      </c>
      <c r="G2495" s="3">
        <v>15</v>
      </c>
      <c r="H2495" s="3">
        <v>3</v>
      </c>
      <c r="I2495" s="3">
        <v>2</v>
      </c>
      <c r="J2495" s="3">
        <v>6</v>
      </c>
      <c r="K2495" s="3">
        <v>0</v>
      </c>
      <c r="L2495" s="3">
        <v>0</v>
      </c>
      <c r="M2495" s="3">
        <v>0</v>
      </c>
      <c r="N2495" s="3">
        <v>0</v>
      </c>
      <c r="O2495" s="3">
        <v>0</v>
      </c>
      <c r="P2495" s="3">
        <v>1</v>
      </c>
      <c r="Q2495" s="3">
        <v>0</v>
      </c>
      <c r="R2495" s="3">
        <v>0</v>
      </c>
      <c r="S2495" s="3">
        <v>1</v>
      </c>
      <c r="T2495" s="3">
        <v>0</v>
      </c>
      <c r="U2495" s="3">
        <v>0</v>
      </c>
      <c r="V2495" s="3">
        <v>1</v>
      </c>
      <c r="W2495" s="3">
        <v>0</v>
      </c>
      <c r="X2495" s="3">
        <v>0</v>
      </c>
      <c r="Y2495" s="3">
        <v>11.08</v>
      </c>
      <c r="Z2495" s="3">
        <v>11</v>
      </c>
      <c r="AA2495" s="3">
        <v>0</v>
      </c>
      <c r="AB2495" s="3">
        <f t="shared" si="532"/>
        <v>1.0238104758337812</v>
      </c>
      <c r="AC2495" s="3">
        <f t="shared" si="533"/>
        <v>2.3531427293920111E-2</v>
      </c>
      <c r="AD2495">
        <f t="shared" si="534"/>
        <v>0</v>
      </c>
      <c r="AE2495">
        <f t="shared" si="535"/>
        <v>0</v>
      </c>
      <c r="AF2495">
        <f t="shared" si="536"/>
        <v>0</v>
      </c>
      <c r="AG2495">
        <f t="shared" si="537"/>
        <v>0</v>
      </c>
      <c r="AH2495">
        <f t="shared" si="538"/>
        <v>0</v>
      </c>
      <c r="AI2495">
        <f t="shared" si="539"/>
        <v>0</v>
      </c>
      <c r="AJ2495">
        <f t="shared" si="540"/>
        <v>0</v>
      </c>
      <c r="AK2495">
        <f t="shared" si="541"/>
        <v>1</v>
      </c>
      <c r="AL2495">
        <f t="shared" si="542"/>
        <v>0</v>
      </c>
      <c r="AM2495">
        <f t="shared" si="543"/>
        <v>0</v>
      </c>
      <c r="AN2495">
        <f t="shared" si="544"/>
        <v>0</v>
      </c>
      <c r="AO2495">
        <f t="shared" si="545"/>
        <v>0</v>
      </c>
    </row>
    <row r="2496" spans="1:41" x14ac:dyDescent="0.2">
      <c r="A2496" s="3" t="s">
        <v>0</v>
      </c>
      <c r="B2496" s="3" t="s">
        <v>5</v>
      </c>
      <c r="C2496" s="2" t="s">
        <v>32</v>
      </c>
      <c r="D2496" s="3">
        <v>116</v>
      </c>
      <c r="E2496" s="3">
        <v>48299.5173</v>
      </c>
      <c r="F2496" s="3">
        <v>55258.249799999998</v>
      </c>
      <c r="G2496" s="3">
        <v>29</v>
      </c>
      <c r="H2496" s="3">
        <v>3</v>
      </c>
      <c r="I2496" s="3">
        <v>3</v>
      </c>
      <c r="J2496" s="3">
        <v>6</v>
      </c>
      <c r="K2496" s="3">
        <v>0</v>
      </c>
      <c r="L2496" s="3">
        <v>0</v>
      </c>
      <c r="M2496" s="3">
        <v>0</v>
      </c>
      <c r="N2496" s="3">
        <v>0</v>
      </c>
      <c r="O2496" s="3">
        <v>0</v>
      </c>
      <c r="P2496" s="3">
        <v>1</v>
      </c>
      <c r="Q2496" s="3">
        <v>0</v>
      </c>
      <c r="R2496" s="3">
        <v>0</v>
      </c>
      <c r="S2496" s="3">
        <v>1</v>
      </c>
      <c r="T2496" s="3">
        <v>0</v>
      </c>
      <c r="U2496" s="3">
        <v>0</v>
      </c>
      <c r="V2496" s="3">
        <v>0</v>
      </c>
      <c r="W2496" s="3">
        <v>1</v>
      </c>
      <c r="X2496" s="3">
        <v>0</v>
      </c>
      <c r="Y2496" s="3">
        <v>10.92</v>
      </c>
      <c r="Z2496" s="3">
        <v>10</v>
      </c>
      <c r="AA2496" s="3">
        <v>0</v>
      </c>
      <c r="AB2496" s="3">
        <f t="shared" si="532"/>
        <v>1.1440745764968545</v>
      </c>
      <c r="AC2496" s="3">
        <f t="shared" si="533"/>
        <v>0.13459608007838184</v>
      </c>
      <c r="AD2496">
        <f t="shared" si="534"/>
        <v>0</v>
      </c>
      <c r="AE2496">
        <f t="shared" si="535"/>
        <v>0</v>
      </c>
      <c r="AF2496">
        <f t="shared" si="536"/>
        <v>0</v>
      </c>
      <c r="AG2496">
        <f t="shared" si="537"/>
        <v>0</v>
      </c>
      <c r="AH2496">
        <f t="shared" si="538"/>
        <v>0</v>
      </c>
      <c r="AI2496">
        <f t="shared" si="539"/>
        <v>0</v>
      </c>
      <c r="AJ2496">
        <f t="shared" si="540"/>
        <v>0</v>
      </c>
      <c r="AK2496">
        <f t="shared" si="541"/>
        <v>0</v>
      </c>
      <c r="AL2496">
        <f t="shared" si="542"/>
        <v>1</v>
      </c>
      <c r="AM2496">
        <f t="shared" si="543"/>
        <v>0</v>
      </c>
      <c r="AN2496">
        <f t="shared" si="544"/>
        <v>0</v>
      </c>
      <c r="AO2496">
        <f t="shared" si="545"/>
        <v>0</v>
      </c>
    </row>
    <row r="2497" spans="1:41" x14ac:dyDescent="0.2">
      <c r="A2497" s="3" t="s">
        <v>0</v>
      </c>
      <c r="B2497" s="3" t="s">
        <v>5</v>
      </c>
      <c r="C2497" s="2" t="s">
        <v>41</v>
      </c>
      <c r="D2497" s="3">
        <v>116</v>
      </c>
      <c r="E2497" s="3">
        <v>46101.363799999999</v>
      </c>
      <c r="F2497" s="3">
        <v>47270.289499999999</v>
      </c>
      <c r="G2497" s="3">
        <v>56</v>
      </c>
      <c r="H2497" s="3">
        <v>3</v>
      </c>
      <c r="I2497" s="3">
        <v>4</v>
      </c>
      <c r="J2497" s="3">
        <v>6</v>
      </c>
      <c r="K2497" s="3">
        <v>0</v>
      </c>
      <c r="L2497" s="3">
        <v>0</v>
      </c>
      <c r="M2497" s="3">
        <v>0</v>
      </c>
      <c r="N2497" s="3">
        <v>0</v>
      </c>
      <c r="O2497" s="3">
        <v>0</v>
      </c>
      <c r="P2497" s="3">
        <v>1</v>
      </c>
      <c r="Q2497" s="3">
        <v>0</v>
      </c>
      <c r="R2497" s="3">
        <v>0</v>
      </c>
      <c r="S2497" s="3">
        <v>1</v>
      </c>
      <c r="T2497" s="3">
        <v>0</v>
      </c>
      <c r="U2497" s="3">
        <v>0</v>
      </c>
      <c r="V2497" s="3">
        <v>0</v>
      </c>
      <c r="W2497" s="3">
        <v>0</v>
      </c>
      <c r="X2497" s="3">
        <v>1</v>
      </c>
      <c r="Y2497" s="3">
        <v>10.76</v>
      </c>
      <c r="Z2497" s="3">
        <v>11</v>
      </c>
      <c r="AA2497" s="3">
        <v>0</v>
      </c>
      <c r="AB2497" s="3">
        <f t="shared" si="532"/>
        <v>1.0253555557503919</v>
      </c>
      <c r="AC2497" s="3">
        <f t="shared" si="533"/>
        <v>2.5039436099063745E-2</v>
      </c>
      <c r="AD2497">
        <f t="shared" si="534"/>
        <v>0</v>
      </c>
      <c r="AE2497">
        <f t="shared" si="535"/>
        <v>0</v>
      </c>
      <c r="AF2497">
        <f t="shared" si="536"/>
        <v>0</v>
      </c>
      <c r="AG2497">
        <f t="shared" si="537"/>
        <v>0</v>
      </c>
      <c r="AH2497">
        <f t="shared" si="538"/>
        <v>0</v>
      </c>
      <c r="AI2497">
        <f t="shared" si="539"/>
        <v>0</v>
      </c>
      <c r="AJ2497">
        <f t="shared" si="540"/>
        <v>0</v>
      </c>
      <c r="AK2497">
        <f t="shared" si="541"/>
        <v>0</v>
      </c>
      <c r="AL2497">
        <f t="shared" si="542"/>
        <v>0</v>
      </c>
      <c r="AM2497">
        <f t="shared" si="543"/>
        <v>1</v>
      </c>
      <c r="AN2497">
        <f t="shared" si="544"/>
        <v>0</v>
      </c>
      <c r="AO2497">
        <f t="shared" si="545"/>
        <v>0</v>
      </c>
    </row>
    <row r="2498" spans="1:41" x14ac:dyDescent="0.2">
      <c r="A2498" s="3" t="s">
        <v>0</v>
      </c>
      <c r="B2498" s="3" t="s">
        <v>5</v>
      </c>
      <c r="C2498" s="2" t="s">
        <v>41</v>
      </c>
      <c r="D2498" s="3">
        <v>116</v>
      </c>
      <c r="E2498" s="3">
        <v>54826.724699999999</v>
      </c>
      <c r="F2498" s="3">
        <v>59209.019899999999</v>
      </c>
      <c r="G2498" s="3">
        <v>31</v>
      </c>
      <c r="H2498" s="3">
        <v>3</v>
      </c>
      <c r="I2498" s="3">
        <v>3</v>
      </c>
      <c r="J2498" s="3">
        <v>6</v>
      </c>
      <c r="K2498" s="3">
        <v>0</v>
      </c>
      <c r="L2498" s="3">
        <v>0</v>
      </c>
      <c r="M2498" s="3">
        <v>0</v>
      </c>
      <c r="N2498" s="3">
        <v>0</v>
      </c>
      <c r="O2498" s="3">
        <v>0</v>
      </c>
      <c r="P2498" s="3">
        <v>1</v>
      </c>
      <c r="Q2498" s="3">
        <v>0</v>
      </c>
      <c r="R2498" s="3">
        <v>0</v>
      </c>
      <c r="S2498" s="3">
        <v>1</v>
      </c>
      <c r="T2498" s="3">
        <v>0</v>
      </c>
      <c r="U2498" s="3">
        <v>0</v>
      </c>
      <c r="V2498" s="3">
        <v>0</v>
      </c>
      <c r="W2498" s="3">
        <v>1</v>
      </c>
      <c r="X2498" s="3">
        <v>0</v>
      </c>
      <c r="Y2498" s="3">
        <v>10.99</v>
      </c>
      <c r="Z2498" s="3">
        <v>11</v>
      </c>
      <c r="AA2498" s="3">
        <v>0</v>
      </c>
      <c r="AB2498" s="3">
        <f t="shared" si="532"/>
        <v>1.0799299105313873</v>
      </c>
      <c r="AC2498" s="3">
        <f t="shared" si="533"/>
        <v>7.6896141374061464E-2</v>
      </c>
      <c r="AD2498">
        <f t="shared" si="534"/>
        <v>0</v>
      </c>
      <c r="AE2498">
        <f t="shared" si="535"/>
        <v>0</v>
      </c>
      <c r="AF2498">
        <f t="shared" si="536"/>
        <v>0</v>
      </c>
      <c r="AG2498">
        <f t="shared" si="537"/>
        <v>0</v>
      </c>
      <c r="AH2498">
        <f t="shared" si="538"/>
        <v>0</v>
      </c>
      <c r="AI2498">
        <f t="shared" si="539"/>
        <v>0</v>
      </c>
      <c r="AJ2498">
        <f t="shared" si="540"/>
        <v>0</v>
      </c>
      <c r="AK2498">
        <f t="shared" si="541"/>
        <v>0</v>
      </c>
      <c r="AL2498">
        <f t="shared" si="542"/>
        <v>0</v>
      </c>
      <c r="AM2498">
        <f t="shared" si="543"/>
        <v>1</v>
      </c>
      <c r="AN2498">
        <f t="shared" si="544"/>
        <v>0</v>
      </c>
      <c r="AO2498">
        <f t="shared" si="545"/>
        <v>0</v>
      </c>
    </row>
    <row r="2499" spans="1:41" x14ac:dyDescent="0.2">
      <c r="A2499" s="3" t="s">
        <v>0</v>
      </c>
      <c r="B2499" s="3" t="s">
        <v>5</v>
      </c>
      <c r="C2499" s="2" t="s">
        <v>31</v>
      </c>
      <c r="D2499" s="3">
        <v>117</v>
      </c>
      <c r="E2499" s="3">
        <v>64138.959900000002</v>
      </c>
      <c r="F2499" s="3">
        <v>64138.653599999998</v>
      </c>
      <c r="G2499" s="3">
        <v>19</v>
      </c>
      <c r="H2499" s="3">
        <v>3</v>
      </c>
      <c r="I2499" s="3">
        <v>2</v>
      </c>
      <c r="J2499" s="3">
        <v>6</v>
      </c>
      <c r="K2499" s="3">
        <v>0</v>
      </c>
      <c r="L2499" s="3">
        <v>0</v>
      </c>
      <c r="M2499" s="3">
        <v>0</v>
      </c>
      <c r="N2499" s="3">
        <v>0</v>
      </c>
      <c r="O2499" s="3">
        <v>0</v>
      </c>
      <c r="P2499" s="3">
        <v>1</v>
      </c>
      <c r="Q2499" s="3">
        <v>0</v>
      </c>
      <c r="R2499" s="3">
        <v>0</v>
      </c>
      <c r="S2499" s="3">
        <v>1</v>
      </c>
      <c r="T2499" s="3">
        <v>0</v>
      </c>
      <c r="U2499" s="3">
        <v>0</v>
      </c>
      <c r="V2499" s="3">
        <v>1</v>
      </c>
      <c r="W2499" s="3">
        <v>0</v>
      </c>
      <c r="X2499" s="3">
        <v>0</v>
      </c>
      <c r="Y2499" s="3">
        <v>11.07</v>
      </c>
      <c r="Z2499" s="3">
        <v>28</v>
      </c>
      <c r="AA2499" s="3">
        <v>1</v>
      </c>
      <c r="AB2499" s="3">
        <f t="shared" ref="AB2499:AB2562" si="546">F2499/E2499</f>
        <v>0.99999522443144573</v>
      </c>
      <c r="AC2499" s="3">
        <f t="shared" ref="AC2499:AC2562" si="547">LN(AB2499)</f>
        <v>-4.7755799573354484E-6</v>
      </c>
      <c r="AD2499">
        <f t="shared" ref="AD2499:AD2562" si="548">IF(C2499="Januar",1,0)</f>
        <v>0</v>
      </c>
      <c r="AE2499">
        <f t="shared" ref="AE2499:AE2562" si="549">IF(C2499="Februar",1,0)</f>
        <v>0</v>
      </c>
      <c r="AF2499">
        <f t="shared" ref="AF2499:AF2562" si="550">IF(C2499="Mars",1,0)</f>
        <v>1</v>
      </c>
      <c r="AG2499">
        <f t="shared" ref="AG2499:AG2562" si="551">IF(C2499="April",1,0)</f>
        <v>0</v>
      </c>
      <c r="AH2499">
        <f t="shared" ref="AH2499:AH2562" si="552">IF(C2499="Mai",1,0)</f>
        <v>0</v>
      </c>
      <c r="AI2499">
        <f t="shared" ref="AI2499:AI2562" si="553">IF(C2499="Juni",1,0)</f>
        <v>0</v>
      </c>
      <c r="AJ2499">
        <f t="shared" ref="AJ2499:AJ2562" si="554">IF(C2499="Juli",1,0)</f>
        <v>0</v>
      </c>
      <c r="AK2499">
        <f t="shared" ref="AK2499:AK2562" si="555">IF(C2499="August",1,0)</f>
        <v>0</v>
      </c>
      <c r="AL2499">
        <f t="shared" ref="AL2499:AL2562" si="556">IF(C2499="September",1,0)</f>
        <v>0</v>
      </c>
      <c r="AM2499">
        <f t="shared" ref="AM2499:AM2562" si="557">IF(C2499="Oktober",1,0)</f>
        <v>0</v>
      </c>
      <c r="AN2499">
        <f t="shared" ref="AN2499:AN2562" si="558">IF(C2499="November",1,0)</f>
        <v>0</v>
      </c>
      <c r="AO2499">
        <f t="shared" ref="AO2499:AO2562" si="559">IF(C2499="Desember",1,0)</f>
        <v>0</v>
      </c>
    </row>
    <row r="2500" spans="1:41" x14ac:dyDescent="0.2">
      <c r="A2500" s="3" t="s">
        <v>0</v>
      </c>
      <c r="B2500" s="3" t="s">
        <v>5</v>
      </c>
      <c r="C2500" s="2" t="s">
        <v>37</v>
      </c>
      <c r="D2500" s="3">
        <v>117</v>
      </c>
      <c r="E2500" s="3">
        <v>61584.605600000003</v>
      </c>
      <c r="F2500" s="3">
        <v>79838.034400000004</v>
      </c>
      <c r="G2500" s="3">
        <v>29</v>
      </c>
      <c r="H2500" s="3">
        <v>3</v>
      </c>
      <c r="I2500" s="3">
        <v>3</v>
      </c>
      <c r="J2500" s="3">
        <v>6</v>
      </c>
      <c r="K2500" s="3">
        <v>0</v>
      </c>
      <c r="L2500" s="3">
        <v>0</v>
      </c>
      <c r="M2500" s="3">
        <v>0</v>
      </c>
      <c r="N2500" s="3">
        <v>0</v>
      </c>
      <c r="O2500" s="3">
        <v>0</v>
      </c>
      <c r="P2500" s="3">
        <v>1</v>
      </c>
      <c r="Q2500" s="3">
        <v>0</v>
      </c>
      <c r="R2500" s="3">
        <v>0</v>
      </c>
      <c r="S2500" s="3">
        <v>1</v>
      </c>
      <c r="T2500" s="3">
        <v>0</v>
      </c>
      <c r="U2500" s="3">
        <v>0</v>
      </c>
      <c r="V2500" s="3">
        <v>0</v>
      </c>
      <c r="W2500" s="3">
        <v>1</v>
      </c>
      <c r="X2500" s="3">
        <v>0</v>
      </c>
      <c r="Y2500" s="3">
        <v>11.29</v>
      </c>
      <c r="Z2500" s="3">
        <v>11</v>
      </c>
      <c r="AA2500" s="3">
        <v>0</v>
      </c>
      <c r="AB2500" s="3">
        <f t="shared" si="546"/>
        <v>1.2963959681508459</v>
      </c>
      <c r="AC2500" s="3">
        <f t="shared" si="547"/>
        <v>0.25958808224558871</v>
      </c>
      <c r="AD2500">
        <f t="shared" si="548"/>
        <v>0</v>
      </c>
      <c r="AE2500">
        <f t="shared" si="549"/>
        <v>0</v>
      </c>
      <c r="AF2500">
        <f t="shared" si="550"/>
        <v>0</v>
      </c>
      <c r="AG2500">
        <f t="shared" si="551"/>
        <v>0</v>
      </c>
      <c r="AH2500">
        <f t="shared" si="552"/>
        <v>1</v>
      </c>
      <c r="AI2500">
        <f t="shared" si="553"/>
        <v>0</v>
      </c>
      <c r="AJ2500">
        <f t="shared" si="554"/>
        <v>0</v>
      </c>
      <c r="AK2500">
        <f t="shared" si="555"/>
        <v>0</v>
      </c>
      <c r="AL2500">
        <f t="shared" si="556"/>
        <v>0</v>
      </c>
      <c r="AM2500">
        <f t="shared" si="557"/>
        <v>0</v>
      </c>
      <c r="AN2500">
        <f t="shared" si="558"/>
        <v>0</v>
      </c>
      <c r="AO2500">
        <f t="shared" si="559"/>
        <v>0</v>
      </c>
    </row>
    <row r="2501" spans="1:41" x14ac:dyDescent="0.2">
      <c r="A2501" s="3" t="s">
        <v>0</v>
      </c>
      <c r="B2501" s="3" t="s">
        <v>5</v>
      </c>
      <c r="C2501" s="2" t="s">
        <v>38</v>
      </c>
      <c r="D2501" s="3">
        <v>117</v>
      </c>
      <c r="E2501" s="3">
        <v>52947.102700000003</v>
      </c>
      <c r="F2501" s="3">
        <v>57256.171399999999</v>
      </c>
      <c r="G2501" s="3">
        <v>51</v>
      </c>
      <c r="H2501" s="3">
        <v>3</v>
      </c>
      <c r="I2501" s="3">
        <v>4</v>
      </c>
      <c r="J2501" s="3">
        <v>6</v>
      </c>
      <c r="K2501" s="3">
        <v>0</v>
      </c>
      <c r="L2501" s="3">
        <v>0</v>
      </c>
      <c r="M2501" s="3">
        <v>0</v>
      </c>
      <c r="N2501" s="3">
        <v>0</v>
      </c>
      <c r="O2501" s="3">
        <v>0</v>
      </c>
      <c r="P2501" s="3">
        <v>1</v>
      </c>
      <c r="Q2501" s="3">
        <v>0</v>
      </c>
      <c r="R2501" s="3">
        <v>0</v>
      </c>
      <c r="S2501" s="3">
        <v>1</v>
      </c>
      <c r="T2501" s="3">
        <v>0</v>
      </c>
      <c r="U2501" s="3">
        <v>0</v>
      </c>
      <c r="V2501" s="3">
        <v>0</v>
      </c>
      <c r="W2501" s="3">
        <v>0</v>
      </c>
      <c r="X2501" s="3">
        <v>1</v>
      </c>
      <c r="Y2501" s="3">
        <v>10.96</v>
      </c>
      <c r="Z2501" s="3">
        <v>10</v>
      </c>
      <c r="AA2501" s="3">
        <v>0</v>
      </c>
      <c r="AB2501" s="3">
        <f t="shared" si="546"/>
        <v>1.0813844097271066</v>
      </c>
      <c r="AC2501" s="3">
        <f t="shared" si="547"/>
        <v>7.8242081112359779E-2</v>
      </c>
      <c r="AD2501">
        <f t="shared" si="548"/>
        <v>0</v>
      </c>
      <c r="AE2501">
        <f t="shared" si="549"/>
        <v>0</v>
      </c>
      <c r="AF2501">
        <f t="shared" si="550"/>
        <v>0</v>
      </c>
      <c r="AG2501">
        <f t="shared" si="551"/>
        <v>0</v>
      </c>
      <c r="AH2501">
        <f t="shared" si="552"/>
        <v>0</v>
      </c>
      <c r="AI2501">
        <f t="shared" si="553"/>
        <v>1</v>
      </c>
      <c r="AJ2501">
        <f t="shared" si="554"/>
        <v>0</v>
      </c>
      <c r="AK2501">
        <f t="shared" si="555"/>
        <v>0</v>
      </c>
      <c r="AL2501">
        <f t="shared" si="556"/>
        <v>0</v>
      </c>
      <c r="AM2501">
        <f t="shared" si="557"/>
        <v>0</v>
      </c>
      <c r="AN2501">
        <f t="shared" si="558"/>
        <v>0</v>
      </c>
      <c r="AO2501">
        <f t="shared" si="559"/>
        <v>0</v>
      </c>
    </row>
    <row r="2502" spans="1:41" x14ac:dyDescent="0.2">
      <c r="A2502" s="3" t="s">
        <v>0</v>
      </c>
      <c r="B2502" s="3" t="s">
        <v>5</v>
      </c>
      <c r="C2502" s="2" t="s">
        <v>33</v>
      </c>
      <c r="D2502" s="3">
        <v>118</v>
      </c>
      <c r="E2502" s="3">
        <v>63585.544300000001</v>
      </c>
      <c r="F2502" s="3">
        <v>65195.2405</v>
      </c>
      <c r="G2502" s="3">
        <v>12</v>
      </c>
      <c r="H2502" s="3">
        <v>3</v>
      </c>
      <c r="I2502" s="3">
        <v>2</v>
      </c>
      <c r="J2502" s="3">
        <v>6</v>
      </c>
      <c r="K2502" s="3">
        <v>0</v>
      </c>
      <c r="L2502" s="3">
        <v>0</v>
      </c>
      <c r="M2502" s="3">
        <v>0</v>
      </c>
      <c r="N2502" s="3">
        <v>0</v>
      </c>
      <c r="O2502" s="3">
        <v>0</v>
      </c>
      <c r="P2502" s="3">
        <v>1</v>
      </c>
      <c r="Q2502" s="3">
        <v>0</v>
      </c>
      <c r="R2502" s="3">
        <v>0</v>
      </c>
      <c r="S2502" s="3">
        <v>1</v>
      </c>
      <c r="T2502" s="3">
        <v>0</v>
      </c>
      <c r="U2502" s="3">
        <v>0</v>
      </c>
      <c r="V2502" s="3">
        <v>1</v>
      </c>
      <c r="W2502" s="3">
        <v>0</v>
      </c>
      <c r="X2502" s="3">
        <v>0</v>
      </c>
      <c r="Y2502" s="3">
        <v>11.09</v>
      </c>
      <c r="Z2502" s="3">
        <v>11</v>
      </c>
      <c r="AA2502" s="3">
        <v>0</v>
      </c>
      <c r="AB2502" s="3">
        <f t="shared" si="546"/>
        <v>1.0253154426484952</v>
      </c>
      <c r="AC2502" s="3">
        <f t="shared" si="547"/>
        <v>2.5000314170745441E-2</v>
      </c>
      <c r="AD2502">
        <f t="shared" si="548"/>
        <v>0</v>
      </c>
      <c r="AE2502">
        <f t="shared" si="549"/>
        <v>0</v>
      </c>
      <c r="AF2502">
        <f t="shared" si="550"/>
        <v>0</v>
      </c>
      <c r="AG2502">
        <f t="shared" si="551"/>
        <v>1</v>
      </c>
      <c r="AH2502">
        <f t="shared" si="552"/>
        <v>0</v>
      </c>
      <c r="AI2502">
        <f t="shared" si="553"/>
        <v>0</v>
      </c>
      <c r="AJ2502">
        <f t="shared" si="554"/>
        <v>0</v>
      </c>
      <c r="AK2502">
        <f t="shared" si="555"/>
        <v>0</v>
      </c>
      <c r="AL2502">
        <f t="shared" si="556"/>
        <v>0</v>
      </c>
      <c r="AM2502">
        <f t="shared" si="557"/>
        <v>0</v>
      </c>
      <c r="AN2502">
        <f t="shared" si="558"/>
        <v>0</v>
      </c>
      <c r="AO2502">
        <f t="shared" si="559"/>
        <v>0</v>
      </c>
    </row>
    <row r="2503" spans="1:41" x14ac:dyDescent="0.2">
      <c r="A2503" s="3" t="s">
        <v>0</v>
      </c>
      <c r="B2503" s="3" t="s">
        <v>5</v>
      </c>
      <c r="C2503" s="2" t="s">
        <v>33</v>
      </c>
      <c r="D2503" s="3">
        <v>118</v>
      </c>
      <c r="E2503" s="3">
        <v>58505.864200000004</v>
      </c>
      <c r="F2503" s="3">
        <v>64542.756200000003</v>
      </c>
      <c r="G2503" s="3">
        <v>55</v>
      </c>
      <c r="H2503" s="3">
        <v>3</v>
      </c>
      <c r="I2503" s="3">
        <v>4</v>
      </c>
      <c r="J2503" s="3">
        <v>6</v>
      </c>
      <c r="K2503" s="3">
        <v>0</v>
      </c>
      <c r="L2503" s="3">
        <v>0</v>
      </c>
      <c r="M2503" s="3">
        <v>0</v>
      </c>
      <c r="N2503" s="3">
        <v>0</v>
      </c>
      <c r="O2503" s="3">
        <v>0</v>
      </c>
      <c r="P2503" s="3">
        <v>1</v>
      </c>
      <c r="Q2503" s="3">
        <v>0</v>
      </c>
      <c r="R2503" s="3">
        <v>0</v>
      </c>
      <c r="S2503" s="3">
        <v>1</v>
      </c>
      <c r="T2503" s="3">
        <v>0</v>
      </c>
      <c r="U2503" s="3">
        <v>0</v>
      </c>
      <c r="V2503" s="3">
        <v>0</v>
      </c>
      <c r="W2503" s="3">
        <v>0</v>
      </c>
      <c r="X2503" s="3">
        <v>1</v>
      </c>
      <c r="Y2503" s="3">
        <v>11.08</v>
      </c>
      <c r="Z2503" s="3">
        <v>11</v>
      </c>
      <c r="AA2503" s="3">
        <v>0</v>
      </c>
      <c r="AB2503" s="3">
        <f t="shared" si="546"/>
        <v>1.1031843915571116</v>
      </c>
      <c r="AC2503" s="3">
        <f t="shared" si="547"/>
        <v>9.8200899062123412E-2</v>
      </c>
      <c r="AD2503">
        <f t="shared" si="548"/>
        <v>0</v>
      </c>
      <c r="AE2503">
        <f t="shared" si="549"/>
        <v>0</v>
      </c>
      <c r="AF2503">
        <f t="shared" si="550"/>
        <v>0</v>
      </c>
      <c r="AG2503">
        <f t="shared" si="551"/>
        <v>1</v>
      </c>
      <c r="AH2503">
        <f t="shared" si="552"/>
        <v>0</v>
      </c>
      <c r="AI2503">
        <f t="shared" si="553"/>
        <v>0</v>
      </c>
      <c r="AJ2503">
        <f t="shared" si="554"/>
        <v>0</v>
      </c>
      <c r="AK2503">
        <f t="shared" si="555"/>
        <v>0</v>
      </c>
      <c r="AL2503">
        <f t="shared" si="556"/>
        <v>0</v>
      </c>
      <c r="AM2503">
        <f t="shared" si="557"/>
        <v>0</v>
      </c>
      <c r="AN2503">
        <f t="shared" si="558"/>
        <v>0</v>
      </c>
      <c r="AO2503">
        <f t="shared" si="559"/>
        <v>0</v>
      </c>
    </row>
    <row r="2504" spans="1:41" x14ac:dyDescent="0.2">
      <c r="A2504" s="3" t="s">
        <v>0</v>
      </c>
      <c r="B2504" s="3" t="s">
        <v>5</v>
      </c>
      <c r="C2504" s="2" t="s">
        <v>32</v>
      </c>
      <c r="D2504" s="3">
        <v>118</v>
      </c>
      <c r="E2504" s="3">
        <v>67307.258799999996</v>
      </c>
      <c r="F2504" s="3">
        <v>69867.685400000002</v>
      </c>
      <c r="G2504" s="3">
        <v>12</v>
      </c>
      <c r="H2504" s="3">
        <v>3</v>
      </c>
      <c r="I2504" s="3">
        <v>2</v>
      </c>
      <c r="J2504" s="3">
        <v>6</v>
      </c>
      <c r="K2504" s="3">
        <v>0</v>
      </c>
      <c r="L2504" s="3">
        <v>0</v>
      </c>
      <c r="M2504" s="3">
        <v>0</v>
      </c>
      <c r="N2504" s="3">
        <v>0</v>
      </c>
      <c r="O2504" s="3">
        <v>0</v>
      </c>
      <c r="P2504" s="3">
        <v>1</v>
      </c>
      <c r="Q2504" s="3">
        <v>0</v>
      </c>
      <c r="R2504" s="3">
        <v>0</v>
      </c>
      <c r="S2504" s="3">
        <v>1</v>
      </c>
      <c r="T2504" s="3">
        <v>0</v>
      </c>
      <c r="U2504" s="3">
        <v>0</v>
      </c>
      <c r="V2504" s="3">
        <v>1</v>
      </c>
      <c r="W2504" s="3">
        <v>0</v>
      </c>
      <c r="X2504" s="3">
        <v>0</v>
      </c>
      <c r="Y2504" s="3">
        <v>11.15</v>
      </c>
      <c r="Z2504" s="3">
        <v>10</v>
      </c>
      <c r="AA2504" s="3">
        <v>0</v>
      </c>
      <c r="AB2504" s="3">
        <f t="shared" si="546"/>
        <v>1.0380408687807088</v>
      </c>
      <c r="AC2504" s="3">
        <f t="shared" si="547"/>
        <v>3.7335156589722321E-2</v>
      </c>
      <c r="AD2504">
        <f t="shared" si="548"/>
        <v>0</v>
      </c>
      <c r="AE2504">
        <f t="shared" si="549"/>
        <v>0</v>
      </c>
      <c r="AF2504">
        <f t="shared" si="550"/>
        <v>0</v>
      </c>
      <c r="AG2504">
        <f t="shared" si="551"/>
        <v>0</v>
      </c>
      <c r="AH2504">
        <f t="shared" si="552"/>
        <v>0</v>
      </c>
      <c r="AI2504">
        <f t="shared" si="553"/>
        <v>0</v>
      </c>
      <c r="AJ2504">
        <f t="shared" si="554"/>
        <v>0</v>
      </c>
      <c r="AK2504">
        <f t="shared" si="555"/>
        <v>0</v>
      </c>
      <c r="AL2504">
        <f t="shared" si="556"/>
        <v>1</v>
      </c>
      <c r="AM2504">
        <f t="shared" si="557"/>
        <v>0</v>
      </c>
      <c r="AN2504">
        <f t="shared" si="558"/>
        <v>0</v>
      </c>
      <c r="AO2504">
        <f t="shared" si="559"/>
        <v>0</v>
      </c>
    </row>
    <row r="2505" spans="1:41" x14ac:dyDescent="0.2">
      <c r="A2505" s="3" t="s">
        <v>0</v>
      </c>
      <c r="B2505" s="3" t="s">
        <v>5</v>
      </c>
      <c r="C2505" s="2" t="s">
        <v>32</v>
      </c>
      <c r="D2505" s="3">
        <v>120</v>
      </c>
      <c r="E2505" s="3">
        <v>40113.287499999999</v>
      </c>
      <c r="F2505" s="3">
        <v>40832.694799999997</v>
      </c>
      <c r="G2505" s="3">
        <v>34</v>
      </c>
      <c r="H2505" s="3">
        <v>3</v>
      </c>
      <c r="I2505" s="3">
        <v>3</v>
      </c>
      <c r="J2505" s="3">
        <v>6</v>
      </c>
      <c r="K2505" s="3">
        <v>0</v>
      </c>
      <c r="L2505" s="3">
        <v>0</v>
      </c>
      <c r="M2505" s="3">
        <v>0</v>
      </c>
      <c r="N2505" s="3">
        <v>0</v>
      </c>
      <c r="O2505" s="3">
        <v>0</v>
      </c>
      <c r="P2505" s="3">
        <v>1</v>
      </c>
      <c r="Q2505" s="3">
        <v>0</v>
      </c>
      <c r="R2505" s="3">
        <v>0</v>
      </c>
      <c r="S2505" s="3">
        <v>1</v>
      </c>
      <c r="T2505" s="3">
        <v>0</v>
      </c>
      <c r="U2505" s="3">
        <v>0</v>
      </c>
      <c r="V2505" s="3">
        <v>0</v>
      </c>
      <c r="W2505" s="3">
        <v>1</v>
      </c>
      <c r="X2505" s="3">
        <v>0</v>
      </c>
      <c r="Y2505" s="3">
        <v>10.62</v>
      </c>
      <c r="Z2505" s="3">
        <v>10</v>
      </c>
      <c r="AA2505" s="3">
        <v>0</v>
      </c>
      <c r="AB2505" s="3">
        <f t="shared" si="546"/>
        <v>1.0179343889478019</v>
      </c>
      <c r="AC2505" s="3">
        <f t="shared" si="547"/>
        <v>1.7775465115918588E-2</v>
      </c>
      <c r="AD2505">
        <f t="shared" si="548"/>
        <v>0</v>
      </c>
      <c r="AE2505">
        <f t="shared" si="549"/>
        <v>0</v>
      </c>
      <c r="AF2505">
        <f t="shared" si="550"/>
        <v>0</v>
      </c>
      <c r="AG2505">
        <f t="shared" si="551"/>
        <v>0</v>
      </c>
      <c r="AH2505">
        <f t="shared" si="552"/>
        <v>0</v>
      </c>
      <c r="AI2505">
        <f t="shared" si="553"/>
        <v>0</v>
      </c>
      <c r="AJ2505">
        <f t="shared" si="554"/>
        <v>0</v>
      </c>
      <c r="AK2505">
        <f t="shared" si="555"/>
        <v>0</v>
      </c>
      <c r="AL2505">
        <f t="shared" si="556"/>
        <v>1</v>
      </c>
      <c r="AM2505">
        <f t="shared" si="557"/>
        <v>0</v>
      </c>
      <c r="AN2505">
        <f t="shared" si="558"/>
        <v>0</v>
      </c>
      <c r="AO2505">
        <f t="shared" si="559"/>
        <v>0</v>
      </c>
    </row>
    <row r="2506" spans="1:41" x14ac:dyDescent="0.2">
      <c r="A2506" s="3" t="s">
        <v>0</v>
      </c>
      <c r="B2506" s="3" t="s">
        <v>5</v>
      </c>
      <c r="C2506" s="2" t="s">
        <v>39</v>
      </c>
      <c r="D2506" s="3">
        <v>120</v>
      </c>
      <c r="E2506" s="3">
        <v>61855.818899999998</v>
      </c>
      <c r="F2506" s="3">
        <v>61855.860800000002</v>
      </c>
      <c r="G2506" s="3">
        <v>11</v>
      </c>
      <c r="H2506" s="3">
        <v>3</v>
      </c>
      <c r="I2506" s="3">
        <v>2</v>
      </c>
      <c r="J2506" s="3">
        <v>6</v>
      </c>
      <c r="K2506" s="3">
        <v>0</v>
      </c>
      <c r="L2506" s="3">
        <v>0</v>
      </c>
      <c r="M2506" s="3">
        <v>0</v>
      </c>
      <c r="N2506" s="3">
        <v>0</v>
      </c>
      <c r="O2506" s="3">
        <v>0</v>
      </c>
      <c r="P2506" s="3">
        <v>1</v>
      </c>
      <c r="Q2506" s="3">
        <v>0</v>
      </c>
      <c r="R2506" s="3">
        <v>0</v>
      </c>
      <c r="S2506" s="3">
        <v>1</v>
      </c>
      <c r="T2506" s="3">
        <v>0</v>
      </c>
      <c r="U2506" s="3">
        <v>0</v>
      </c>
      <c r="V2506" s="3">
        <v>1</v>
      </c>
      <c r="W2506" s="3">
        <v>0</v>
      </c>
      <c r="X2506" s="3">
        <v>0</v>
      </c>
      <c r="Y2506" s="3">
        <v>11.03</v>
      </c>
      <c r="Z2506" s="3">
        <v>10</v>
      </c>
      <c r="AA2506" s="3">
        <v>0</v>
      </c>
      <c r="AB2506" s="3">
        <f t="shared" si="546"/>
        <v>1.0000006773817038</v>
      </c>
      <c r="AC2506" s="3">
        <f t="shared" si="547"/>
        <v>6.7738147441680289E-7</v>
      </c>
      <c r="AD2506">
        <f t="shared" si="548"/>
        <v>0</v>
      </c>
      <c r="AE2506">
        <f t="shared" si="549"/>
        <v>0</v>
      </c>
      <c r="AF2506">
        <f t="shared" si="550"/>
        <v>0</v>
      </c>
      <c r="AG2506">
        <f t="shared" si="551"/>
        <v>0</v>
      </c>
      <c r="AH2506">
        <f t="shared" si="552"/>
        <v>0</v>
      </c>
      <c r="AI2506">
        <f t="shared" si="553"/>
        <v>0</v>
      </c>
      <c r="AJ2506">
        <f t="shared" si="554"/>
        <v>0</v>
      </c>
      <c r="AK2506">
        <f t="shared" si="555"/>
        <v>0</v>
      </c>
      <c r="AL2506">
        <f t="shared" si="556"/>
        <v>0</v>
      </c>
      <c r="AM2506">
        <f t="shared" si="557"/>
        <v>0</v>
      </c>
      <c r="AN2506">
        <f t="shared" si="558"/>
        <v>1</v>
      </c>
      <c r="AO2506">
        <f t="shared" si="559"/>
        <v>0</v>
      </c>
    </row>
    <row r="2507" spans="1:41" x14ac:dyDescent="0.2">
      <c r="A2507" s="3" t="s">
        <v>0</v>
      </c>
      <c r="B2507" s="3" t="s">
        <v>5</v>
      </c>
      <c r="C2507" s="2" t="s">
        <v>31</v>
      </c>
      <c r="D2507" s="3">
        <v>121</v>
      </c>
      <c r="E2507" s="3">
        <v>60479.888599999998</v>
      </c>
      <c r="F2507" s="3">
        <v>64481.428800000002</v>
      </c>
      <c r="G2507" s="3">
        <v>32</v>
      </c>
      <c r="H2507" s="3">
        <v>3</v>
      </c>
      <c r="I2507" s="3">
        <v>3</v>
      </c>
      <c r="J2507" s="3">
        <v>6</v>
      </c>
      <c r="K2507" s="3">
        <v>0</v>
      </c>
      <c r="L2507" s="3">
        <v>0</v>
      </c>
      <c r="M2507" s="3">
        <v>0</v>
      </c>
      <c r="N2507" s="3">
        <v>0</v>
      </c>
      <c r="O2507" s="3">
        <v>0</v>
      </c>
      <c r="P2507" s="3">
        <v>1</v>
      </c>
      <c r="Q2507" s="3">
        <v>0</v>
      </c>
      <c r="R2507" s="3">
        <v>0</v>
      </c>
      <c r="S2507" s="3">
        <v>1</v>
      </c>
      <c r="T2507" s="3">
        <v>0</v>
      </c>
      <c r="U2507" s="3">
        <v>0</v>
      </c>
      <c r="V2507" s="3">
        <v>0</v>
      </c>
      <c r="W2507" s="3">
        <v>1</v>
      </c>
      <c r="X2507" s="3">
        <v>0</v>
      </c>
      <c r="Y2507" s="3">
        <v>11.07</v>
      </c>
      <c r="Z2507" s="3">
        <v>11</v>
      </c>
      <c r="AA2507" s="3">
        <v>0</v>
      </c>
      <c r="AB2507" s="3">
        <f t="shared" si="546"/>
        <v>1.0661631542753867</v>
      </c>
      <c r="AC2507" s="3">
        <f t="shared" si="547"/>
        <v>6.4066366823438789E-2</v>
      </c>
      <c r="AD2507">
        <f t="shared" si="548"/>
        <v>0</v>
      </c>
      <c r="AE2507">
        <f t="shared" si="549"/>
        <v>0</v>
      </c>
      <c r="AF2507">
        <f t="shared" si="550"/>
        <v>1</v>
      </c>
      <c r="AG2507">
        <f t="shared" si="551"/>
        <v>0</v>
      </c>
      <c r="AH2507">
        <f t="shared" si="552"/>
        <v>0</v>
      </c>
      <c r="AI2507">
        <f t="shared" si="553"/>
        <v>0</v>
      </c>
      <c r="AJ2507">
        <f t="shared" si="554"/>
        <v>0</v>
      </c>
      <c r="AK2507">
        <f t="shared" si="555"/>
        <v>0</v>
      </c>
      <c r="AL2507">
        <f t="shared" si="556"/>
        <v>0</v>
      </c>
      <c r="AM2507">
        <f t="shared" si="557"/>
        <v>0</v>
      </c>
      <c r="AN2507">
        <f t="shared" si="558"/>
        <v>0</v>
      </c>
      <c r="AO2507">
        <f t="shared" si="559"/>
        <v>0</v>
      </c>
    </row>
    <row r="2508" spans="1:41" x14ac:dyDescent="0.2">
      <c r="A2508" s="3" t="s">
        <v>2</v>
      </c>
      <c r="B2508" s="3" t="s">
        <v>5</v>
      </c>
      <c r="C2508" s="2" t="s">
        <v>32</v>
      </c>
      <c r="D2508" s="3">
        <v>121</v>
      </c>
      <c r="E2508" s="3">
        <v>62427.905700000003</v>
      </c>
      <c r="F2508" s="3">
        <v>70276.020999999993</v>
      </c>
      <c r="G2508" s="3">
        <v>32</v>
      </c>
      <c r="H2508" s="3">
        <v>3</v>
      </c>
      <c r="I2508" s="3">
        <v>3</v>
      </c>
      <c r="J2508" s="3">
        <v>6</v>
      </c>
      <c r="K2508" s="3">
        <v>0</v>
      </c>
      <c r="L2508" s="3">
        <v>0</v>
      </c>
      <c r="M2508" s="3">
        <v>0</v>
      </c>
      <c r="N2508" s="3">
        <v>0</v>
      </c>
      <c r="O2508" s="3">
        <v>0</v>
      </c>
      <c r="P2508" s="3">
        <v>1</v>
      </c>
      <c r="Q2508" s="3">
        <v>0</v>
      </c>
      <c r="R2508" s="3">
        <v>0</v>
      </c>
      <c r="S2508" s="3">
        <v>1</v>
      </c>
      <c r="T2508" s="3">
        <v>1</v>
      </c>
      <c r="U2508" s="3">
        <v>0</v>
      </c>
      <c r="V2508" s="3">
        <v>0</v>
      </c>
      <c r="W2508" s="3">
        <v>1</v>
      </c>
      <c r="X2508" s="3">
        <v>0</v>
      </c>
      <c r="Y2508" s="3">
        <v>11.16</v>
      </c>
      <c r="Z2508" s="3">
        <v>3</v>
      </c>
      <c r="AA2508" s="3">
        <v>0</v>
      </c>
      <c r="AB2508" s="3">
        <f t="shared" si="546"/>
        <v>1.1257148579949878</v>
      </c>
      <c r="AC2508" s="3">
        <f t="shared" si="547"/>
        <v>0.11841826318552731</v>
      </c>
      <c r="AD2508">
        <f t="shared" si="548"/>
        <v>0</v>
      </c>
      <c r="AE2508">
        <f t="shared" si="549"/>
        <v>0</v>
      </c>
      <c r="AF2508">
        <f t="shared" si="550"/>
        <v>0</v>
      </c>
      <c r="AG2508">
        <f t="shared" si="551"/>
        <v>0</v>
      </c>
      <c r="AH2508">
        <f t="shared" si="552"/>
        <v>0</v>
      </c>
      <c r="AI2508">
        <f t="shared" si="553"/>
        <v>0</v>
      </c>
      <c r="AJ2508">
        <f t="shared" si="554"/>
        <v>0</v>
      </c>
      <c r="AK2508">
        <f t="shared" si="555"/>
        <v>0</v>
      </c>
      <c r="AL2508">
        <f t="shared" si="556"/>
        <v>1</v>
      </c>
      <c r="AM2508">
        <f t="shared" si="557"/>
        <v>0</v>
      </c>
      <c r="AN2508">
        <f t="shared" si="558"/>
        <v>0</v>
      </c>
      <c r="AO2508">
        <f t="shared" si="559"/>
        <v>0</v>
      </c>
    </row>
    <row r="2509" spans="1:41" x14ac:dyDescent="0.2">
      <c r="A2509" s="3" t="s">
        <v>0</v>
      </c>
      <c r="B2509" s="3" t="s">
        <v>5</v>
      </c>
      <c r="C2509" s="2" t="s">
        <v>30</v>
      </c>
      <c r="D2509" s="3">
        <v>122</v>
      </c>
      <c r="E2509" s="3">
        <v>51247.532800000001</v>
      </c>
      <c r="F2509" s="3">
        <v>47559</v>
      </c>
      <c r="G2509" s="3">
        <v>39</v>
      </c>
      <c r="H2509" s="3">
        <v>3</v>
      </c>
      <c r="I2509" s="3">
        <v>3</v>
      </c>
      <c r="J2509" s="3">
        <v>6</v>
      </c>
      <c r="K2509" s="3">
        <v>0</v>
      </c>
      <c r="L2509" s="3">
        <v>0</v>
      </c>
      <c r="M2509" s="3">
        <v>0</v>
      </c>
      <c r="N2509" s="3">
        <v>0</v>
      </c>
      <c r="O2509" s="3">
        <v>0</v>
      </c>
      <c r="P2509" s="3">
        <v>1</v>
      </c>
      <c r="Q2509" s="3">
        <v>0</v>
      </c>
      <c r="R2509" s="3">
        <v>0</v>
      </c>
      <c r="S2509" s="3">
        <v>1</v>
      </c>
      <c r="T2509" s="3">
        <v>0</v>
      </c>
      <c r="U2509" s="3">
        <v>0</v>
      </c>
      <c r="V2509" s="3">
        <v>0</v>
      </c>
      <c r="W2509" s="3">
        <v>1</v>
      </c>
      <c r="X2509" s="3">
        <v>0</v>
      </c>
      <c r="Y2509" s="3">
        <v>10.77</v>
      </c>
      <c r="Z2509" s="3">
        <v>11</v>
      </c>
      <c r="AA2509" s="3">
        <v>0</v>
      </c>
      <c r="AB2509" s="3">
        <f t="shared" si="546"/>
        <v>0.92802516338893881</v>
      </c>
      <c r="AC2509" s="3">
        <f t="shared" si="547"/>
        <v>-7.4696430842721748E-2</v>
      </c>
      <c r="AD2509">
        <f t="shared" si="548"/>
        <v>1</v>
      </c>
      <c r="AE2509">
        <f t="shared" si="549"/>
        <v>0</v>
      </c>
      <c r="AF2509">
        <f t="shared" si="550"/>
        <v>0</v>
      </c>
      <c r="AG2509">
        <f t="shared" si="551"/>
        <v>0</v>
      </c>
      <c r="AH2509">
        <f t="shared" si="552"/>
        <v>0</v>
      </c>
      <c r="AI2509">
        <f t="shared" si="553"/>
        <v>0</v>
      </c>
      <c r="AJ2509">
        <f t="shared" si="554"/>
        <v>0</v>
      </c>
      <c r="AK2509">
        <f t="shared" si="555"/>
        <v>0</v>
      </c>
      <c r="AL2509">
        <f t="shared" si="556"/>
        <v>0</v>
      </c>
      <c r="AM2509">
        <f t="shared" si="557"/>
        <v>0</v>
      </c>
      <c r="AN2509">
        <f t="shared" si="558"/>
        <v>0</v>
      </c>
      <c r="AO2509">
        <f t="shared" si="559"/>
        <v>0</v>
      </c>
    </row>
    <row r="2510" spans="1:41" x14ac:dyDescent="0.2">
      <c r="A2510" s="3" t="s">
        <v>0</v>
      </c>
      <c r="B2510" s="3" t="s">
        <v>5</v>
      </c>
      <c r="C2510" s="2" t="s">
        <v>37</v>
      </c>
      <c r="D2510" s="3">
        <v>122</v>
      </c>
      <c r="E2510" s="3">
        <v>58615.067199999998</v>
      </c>
      <c r="F2510" s="3">
        <v>61659.936699999998</v>
      </c>
      <c r="G2510" s="3">
        <v>4</v>
      </c>
      <c r="H2510" s="3">
        <v>3</v>
      </c>
      <c r="I2510" s="3">
        <v>1</v>
      </c>
      <c r="J2510" s="3">
        <v>6</v>
      </c>
      <c r="K2510" s="3">
        <v>0</v>
      </c>
      <c r="L2510" s="3">
        <v>0</v>
      </c>
      <c r="M2510" s="3">
        <v>0</v>
      </c>
      <c r="N2510" s="3">
        <v>0</v>
      </c>
      <c r="O2510" s="3">
        <v>0</v>
      </c>
      <c r="P2510" s="3">
        <v>1</v>
      </c>
      <c r="Q2510" s="3">
        <v>0</v>
      </c>
      <c r="R2510" s="3">
        <v>0</v>
      </c>
      <c r="S2510" s="3">
        <v>1</v>
      </c>
      <c r="T2510" s="3">
        <v>0</v>
      </c>
      <c r="U2510" s="3">
        <v>1</v>
      </c>
      <c r="V2510" s="3">
        <v>0</v>
      </c>
      <c r="W2510" s="3">
        <v>0</v>
      </c>
      <c r="X2510" s="3">
        <v>0</v>
      </c>
      <c r="Y2510" s="3">
        <v>11.03</v>
      </c>
      <c r="Z2510" s="3">
        <v>10</v>
      </c>
      <c r="AA2510" s="3">
        <v>0</v>
      </c>
      <c r="AB2510" s="3">
        <f t="shared" si="546"/>
        <v>1.051946873823596</v>
      </c>
      <c r="AC2510" s="3">
        <f t="shared" si="547"/>
        <v>5.0642612872657283E-2</v>
      </c>
      <c r="AD2510">
        <f t="shared" si="548"/>
        <v>0</v>
      </c>
      <c r="AE2510">
        <f t="shared" si="549"/>
        <v>0</v>
      </c>
      <c r="AF2510">
        <f t="shared" si="550"/>
        <v>0</v>
      </c>
      <c r="AG2510">
        <f t="shared" si="551"/>
        <v>0</v>
      </c>
      <c r="AH2510">
        <f t="shared" si="552"/>
        <v>1</v>
      </c>
      <c r="AI2510">
        <f t="shared" si="553"/>
        <v>0</v>
      </c>
      <c r="AJ2510">
        <f t="shared" si="554"/>
        <v>0</v>
      </c>
      <c r="AK2510">
        <f t="shared" si="555"/>
        <v>0</v>
      </c>
      <c r="AL2510">
        <f t="shared" si="556"/>
        <v>0</v>
      </c>
      <c r="AM2510">
        <f t="shared" si="557"/>
        <v>0</v>
      </c>
      <c r="AN2510">
        <f t="shared" si="558"/>
        <v>0</v>
      </c>
      <c r="AO2510">
        <f t="shared" si="559"/>
        <v>0</v>
      </c>
    </row>
    <row r="2511" spans="1:41" x14ac:dyDescent="0.2">
      <c r="A2511" s="3" t="s">
        <v>0</v>
      </c>
      <c r="B2511" s="3" t="s">
        <v>5</v>
      </c>
      <c r="C2511" s="2" t="s">
        <v>32</v>
      </c>
      <c r="D2511" s="3">
        <v>122</v>
      </c>
      <c r="E2511" s="3">
        <v>79252.737999999998</v>
      </c>
      <c r="F2511" s="3">
        <v>72176.982799999998</v>
      </c>
      <c r="G2511" s="3">
        <v>1</v>
      </c>
      <c r="H2511" s="3">
        <v>3</v>
      </c>
      <c r="I2511" s="3">
        <v>1</v>
      </c>
      <c r="J2511" s="3">
        <v>6</v>
      </c>
      <c r="K2511" s="3">
        <v>0</v>
      </c>
      <c r="L2511" s="3">
        <v>0</v>
      </c>
      <c r="M2511" s="3">
        <v>0</v>
      </c>
      <c r="N2511" s="3">
        <v>0</v>
      </c>
      <c r="O2511" s="3">
        <v>0</v>
      </c>
      <c r="P2511" s="3">
        <v>1</v>
      </c>
      <c r="Q2511" s="3">
        <v>0</v>
      </c>
      <c r="R2511" s="3">
        <v>0</v>
      </c>
      <c r="S2511" s="3">
        <v>1</v>
      </c>
      <c r="T2511" s="3">
        <v>0</v>
      </c>
      <c r="U2511" s="3">
        <v>1</v>
      </c>
      <c r="V2511" s="3">
        <v>0</v>
      </c>
      <c r="W2511" s="3">
        <v>0</v>
      </c>
      <c r="X2511" s="3">
        <v>0</v>
      </c>
      <c r="Y2511" s="3">
        <v>11.19</v>
      </c>
      <c r="Z2511" s="3">
        <v>13</v>
      </c>
      <c r="AA2511" s="3">
        <v>0</v>
      </c>
      <c r="AB2511" s="3">
        <f t="shared" si="546"/>
        <v>0.91071910726920247</v>
      </c>
      <c r="AC2511" s="3">
        <f t="shared" si="547"/>
        <v>-9.3520763768458803E-2</v>
      </c>
      <c r="AD2511">
        <f t="shared" si="548"/>
        <v>0</v>
      </c>
      <c r="AE2511">
        <f t="shared" si="549"/>
        <v>0</v>
      </c>
      <c r="AF2511">
        <f t="shared" si="550"/>
        <v>0</v>
      </c>
      <c r="AG2511">
        <f t="shared" si="551"/>
        <v>0</v>
      </c>
      <c r="AH2511">
        <f t="shared" si="552"/>
        <v>0</v>
      </c>
      <c r="AI2511">
        <f t="shared" si="553"/>
        <v>0</v>
      </c>
      <c r="AJ2511">
        <f t="shared" si="554"/>
        <v>0</v>
      </c>
      <c r="AK2511">
        <f t="shared" si="555"/>
        <v>0</v>
      </c>
      <c r="AL2511">
        <f t="shared" si="556"/>
        <v>1</v>
      </c>
      <c r="AM2511">
        <f t="shared" si="557"/>
        <v>0</v>
      </c>
      <c r="AN2511">
        <f t="shared" si="558"/>
        <v>0</v>
      </c>
      <c r="AO2511">
        <f t="shared" si="559"/>
        <v>0</v>
      </c>
    </row>
    <row r="2512" spans="1:41" x14ac:dyDescent="0.2">
      <c r="A2512" s="3" t="s">
        <v>0</v>
      </c>
      <c r="B2512" s="3" t="s">
        <v>5</v>
      </c>
      <c r="C2512" s="2" t="s">
        <v>31</v>
      </c>
      <c r="D2512" s="3">
        <v>123</v>
      </c>
      <c r="E2512" s="3">
        <v>45659.269</v>
      </c>
      <c r="F2512" s="3">
        <v>57861.220500000003</v>
      </c>
      <c r="G2512" s="3">
        <v>33</v>
      </c>
      <c r="H2512" s="3">
        <v>3</v>
      </c>
      <c r="I2512" s="3">
        <v>3</v>
      </c>
      <c r="J2512" s="3">
        <v>6</v>
      </c>
      <c r="K2512" s="3">
        <v>0</v>
      </c>
      <c r="L2512" s="3">
        <v>0</v>
      </c>
      <c r="M2512" s="3">
        <v>0</v>
      </c>
      <c r="N2512" s="3">
        <v>0</v>
      </c>
      <c r="O2512" s="3">
        <v>0</v>
      </c>
      <c r="P2512" s="3">
        <v>1</v>
      </c>
      <c r="Q2512" s="3">
        <v>0</v>
      </c>
      <c r="R2512" s="3">
        <v>0</v>
      </c>
      <c r="S2512" s="3">
        <v>1</v>
      </c>
      <c r="T2512" s="3">
        <v>0</v>
      </c>
      <c r="U2512" s="3">
        <v>0</v>
      </c>
      <c r="V2512" s="3">
        <v>0</v>
      </c>
      <c r="W2512" s="3">
        <v>1</v>
      </c>
      <c r="X2512" s="3">
        <v>0</v>
      </c>
      <c r="Y2512" s="3">
        <v>10.97</v>
      </c>
      <c r="Z2512" s="3">
        <v>14</v>
      </c>
      <c r="AA2512" s="3">
        <v>0</v>
      </c>
      <c r="AB2512" s="3">
        <f t="shared" si="546"/>
        <v>1.267239309065592</v>
      </c>
      <c r="AC2512" s="3">
        <f t="shared" si="547"/>
        <v>0.2368407620085112</v>
      </c>
      <c r="AD2512">
        <f t="shared" si="548"/>
        <v>0</v>
      </c>
      <c r="AE2512">
        <f t="shared" si="549"/>
        <v>0</v>
      </c>
      <c r="AF2512">
        <f t="shared" si="550"/>
        <v>1</v>
      </c>
      <c r="AG2512">
        <f t="shared" si="551"/>
        <v>0</v>
      </c>
      <c r="AH2512">
        <f t="shared" si="552"/>
        <v>0</v>
      </c>
      <c r="AI2512">
        <f t="shared" si="553"/>
        <v>0</v>
      </c>
      <c r="AJ2512">
        <f t="shared" si="554"/>
        <v>0</v>
      </c>
      <c r="AK2512">
        <f t="shared" si="555"/>
        <v>0</v>
      </c>
      <c r="AL2512">
        <f t="shared" si="556"/>
        <v>0</v>
      </c>
      <c r="AM2512">
        <f t="shared" si="557"/>
        <v>0</v>
      </c>
      <c r="AN2512">
        <f t="shared" si="558"/>
        <v>0</v>
      </c>
      <c r="AO2512">
        <f t="shared" si="559"/>
        <v>0</v>
      </c>
    </row>
    <row r="2513" spans="1:41" x14ac:dyDescent="0.2">
      <c r="A2513" s="3" t="s">
        <v>0</v>
      </c>
      <c r="B2513" s="3" t="s">
        <v>5</v>
      </c>
      <c r="C2513" s="2" t="s">
        <v>32</v>
      </c>
      <c r="D2513" s="3">
        <v>123</v>
      </c>
      <c r="E2513" s="3">
        <v>52772.146699999998</v>
      </c>
      <c r="F2513" s="3">
        <v>55228.898000000001</v>
      </c>
      <c r="G2513" s="3">
        <v>55</v>
      </c>
      <c r="H2513" s="3">
        <v>3</v>
      </c>
      <c r="I2513" s="3">
        <v>4</v>
      </c>
      <c r="J2513" s="3">
        <v>6</v>
      </c>
      <c r="K2513" s="3">
        <v>0</v>
      </c>
      <c r="L2513" s="3">
        <v>0</v>
      </c>
      <c r="M2513" s="3">
        <v>0</v>
      </c>
      <c r="N2513" s="3">
        <v>0</v>
      </c>
      <c r="O2513" s="3">
        <v>0</v>
      </c>
      <c r="P2513" s="3">
        <v>1</v>
      </c>
      <c r="Q2513" s="3">
        <v>0</v>
      </c>
      <c r="R2513" s="3">
        <v>0</v>
      </c>
      <c r="S2513" s="3">
        <v>1</v>
      </c>
      <c r="T2513" s="3">
        <v>0</v>
      </c>
      <c r="U2513" s="3">
        <v>0</v>
      </c>
      <c r="V2513" s="3">
        <v>0</v>
      </c>
      <c r="W2513" s="3">
        <v>0</v>
      </c>
      <c r="X2513" s="3">
        <v>1</v>
      </c>
      <c r="Y2513" s="3">
        <v>10.92</v>
      </c>
      <c r="Z2513" s="3">
        <v>10</v>
      </c>
      <c r="AA2513" s="3">
        <v>0</v>
      </c>
      <c r="AB2513" s="3">
        <f t="shared" si="546"/>
        <v>1.0465539390308713</v>
      </c>
      <c r="AC2513" s="3">
        <f t="shared" si="547"/>
        <v>4.5502803888960754E-2</v>
      </c>
      <c r="AD2513">
        <f t="shared" si="548"/>
        <v>0</v>
      </c>
      <c r="AE2513">
        <f t="shared" si="549"/>
        <v>0</v>
      </c>
      <c r="AF2513">
        <f t="shared" si="550"/>
        <v>0</v>
      </c>
      <c r="AG2513">
        <f t="shared" si="551"/>
        <v>0</v>
      </c>
      <c r="AH2513">
        <f t="shared" si="552"/>
        <v>0</v>
      </c>
      <c r="AI2513">
        <f t="shared" si="553"/>
        <v>0</v>
      </c>
      <c r="AJ2513">
        <f t="shared" si="554"/>
        <v>0</v>
      </c>
      <c r="AK2513">
        <f t="shared" si="555"/>
        <v>0</v>
      </c>
      <c r="AL2513">
        <f t="shared" si="556"/>
        <v>1</v>
      </c>
      <c r="AM2513">
        <f t="shared" si="557"/>
        <v>0</v>
      </c>
      <c r="AN2513">
        <f t="shared" si="558"/>
        <v>0</v>
      </c>
      <c r="AO2513">
        <f t="shared" si="559"/>
        <v>0</v>
      </c>
    </row>
    <row r="2514" spans="1:41" x14ac:dyDescent="0.2">
      <c r="A2514" s="3" t="s">
        <v>0</v>
      </c>
      <c r="B2514" s="3" t="s">
        <v>5</v>
      </c>
      <c r="C2514" s="2" t="s">
        <v>41</v>
      </c>
      <c r="D2514" s="3">
        <v>123</v>
      </c>
      <c r="E2514" s="3">
        <v>42221.071900000003</v>
      </c>
      <c r="F2514" s="3">
        <v>55136.244599999998</v>
      </c>
      <c r="G2514" s="3">
        <v>39</v>
      </c>
      <c r="H2514" s="3">
        <v>3</v>
      </c>
      <c r="I2514" s="3">
        <v>3</v>
      </c>
      <c r="J2514" s="3">
        <v>6</v>
      </c>
      <c r="K2514" s="3">
        <v>0</v>
      </c>
      <c r="L2514" s="3">
        <v>0</v>
      </c>
      <c r="M2514" s="3">
        <v>0</v>
      </c>
      <c r="N2514" s="3">
        <v>0</v>
      </c>
      <c r="O2514" s="3">
        <v>0</v>
      </c>
      <c r="P2514" s="3">
        <v>1</v>
      </c>
      <c r="Q2514" s="3">
        <v>0</v>
      </c>
      <c r="R2514" s="3">
        <v>0</v>
      </c>
      <c r="S2514" s="3">
        <v>1</v>
      </c>
      <c r="T2514" s="3">
        <v>0</v>
      </c>
      <c r="U2514" s="3">
        <v>0</v>
      </c>
      <c r="V2514" s="3">
        <v>0</v>
      </c>
      <c r="W2514" s="3">
        <v>1</v>
      </c>
      <c r="X2514" s="3">
        <v>0</v>
      </c>
      <c r="Y2514" s="3">
        <v>10.92</v>
      </c>
      <c r="Z2514" s="3">
        <v>10</v>
      </c>
      <c r="AA2514" s="3">
        <v>0</v>
      </c>
      <c r="AB2514" s="3">
        <f t="shared" si="546"/>
        <v>1.3058940031316446</v>
      </c>
      <c r="AC2514" s="3">
        <f t="shared" si="547"/>
        <v>0.26688786609924814</v>
      </c>
      <c r="AD2514">
        <f t="shared" si="548"/>
        <v>0</v>
      </c>
      <c r="AE2514">
        <f t="shared" si="549"/>
        <v>0</v>
      </c>
      <c r="AF2514">
        <f t="shared" si="550"/>
        <v>0</v>
      </c>
      <c r="AG2514">
        <f t="shared" si="551"/>
        <v>0</v>
      </c>
      <c r="AH2514">
        <f t="shared" si="552"/>
        <v>0</v>
      </c>
      <c r="AI2514">
        <f t="shared" si="553"/>
        <v>0</v>
      </c>
      <c r="AJ2514">
        <f t="shared" si="554"/>
        <v>0</v>
      </c>
      <c r="AK2514">
        <f t="shared" si="555"/>
        <v>0</v>
      </c>
      <c r="AL2514">
        <f t="shared" si="556"/>
        <v>0</v>
      </c>
      <c r="AM2514">
        <f t="shared" si="557"/>
        <v>1</v>
      </c>
      <c r="AN2514">
        <f t="shared" si="558"/>
        <v>0</v>
      </c>
      <c r="AO2514">
        <f t="shared" si="559"/>
        <v>0</v>
      </c>
    </row>
    <row r="2515" spans="1:41" x14ac:dyDescent="0.2">
      <c r="A2515" s="3" t="s">
        <v>0</v>
      </c>
      <c r="B2515" s="3" t="s">
        <v>5</v>
      </c>
      <c r="C2515" s="2" t="s">
        <v>37</v>
      </c>
      <c r="D2515" s="3">
        <v>124</v>
      </c>
      <c r="E2515" s="3">
        <v>56161.910300000003</v>
      </c>
      <c r="F2515" s="3">
        <v>64249.644699999997</v>
      </c>
      <c r="G2515" s="3">
        <v>88</v>
      </c>
      <c r="H2515" s="3">
        <v>3</v>
      </c>
      <c r="I2515" s="3">
        <v>4</v>
      </c>
      <c r="J2515" s="3">
        <v>6</v>
      </c>
      <c r="K2515" s="3">
        <v>0</v>
      </c>
      <c r="L2515" s="3">
        <v>0</v>
      </c>
      <c r="M2515" s="3">
        <v>0</v>
      </c>
      <c r="N2515" s="3">
        <v>0</v>
      </c>
      <c r="O2515" s="3">
        <v>0</v>
      </c>
      <c r="P2515" s="3">
        <v>1</v>
      </c>
      <c r="Q2515" s="3">
        <v>0</v>
      </c>
      <c r="R2515" s="3">
        <v>0</v>
      </c>
      <c r="S2515" s="3">
        <v>1</v>
      </c>
      <c r="T2515" s="3">
        <v>0</v>
      </c>
      <c r="U2515" s="3">
        <v>0</v>
      </c>
      <c r="V2515" s="3">
        <v>0</v>
      </c>
      <c r="W2515" s="3">
        <v>0</v>
      </c>
      <c r="X2515" s="3">
        <v>1</v>
      </c>
      <c r="Y2515" s="3">
        <v>11.07</v>
      </c>
      <c r="Z2515" s="3">
        <v>11</v>
      </c>
      <c r="AA2515" s="3">
        <v>0</v>
      </c>
      <c r="AB2515" s="3">
        <f t="shared" si="546"/>
        <v>1.1440074662132709</v>
      </c>
      <c r="AC2515" s="3">
        <f t="shared" si="547"/>
        <v>0.13453741934651103</v>
      </c>
      <c r="AD2515">
        <f t="shared" si="548"/>
        <v>0</v>
      </c>
      <c r="AE2515">
        <f t="shared" si="549"/>
        <v>0</v>
      </c>
      <c r="AF2515">
        <f t="shared" si="550"/>
        <v>0</v>
      </c>
      <c r="AG2515">
        <f t="shared" si="551"/>
        <v>0</v>
      </c>
      <c r="AH2515">
        <f t="shared" si="552"/>
        <v>1</v>
      </c>
      <c r="AI2515">
        <f t="shared" si="553"/>
        <v>0</v>
      </c>
      <c r="AJ2515">
        <f t="shared" si="554"/>
        <v>0</v>
      </c>
      <c r="AK2515">
        <f t="shared" si="555"/>
        <v>0</v>
      </c>
      <c r="AL2515">
        <f t="shared" si="556"/>
        <v>0</v>
      </c>
      <c r="AM2515">
        <f t="shared" si="557"/>
        <v>0</v>
      </c>
      <c r="AN2515">
        <f t="shared" si="558"/>
        <v>0</v>
      </c>
      <c r="AO2515">
        <f t="shared" si="559"/>
        <v>0</v>
      </c>
    </row>
    <row r="2516" spans="1:41" x14ac:dyDescent="0.2">
      <c r="A2516" s="3" t="s">
        <v>0</v>
      </c>
      <c r="B2516" s="3" t="s">
        <v>5</v>
      </c>
      <c r="C2516" s="2" t="s">
        <v>30</v>
      </c>
      <c r="D2516" s="3">
        <v>125</v>
      </c>
      <c r="E2516" s="3">
        <v>47576</v>
      </c>
      <c r="F2516" s="3">
        <v>43376</v>
      </c>
      <c r="G2516" s="3">
        <v>39</v>
      </c>
      <c r="H2516" s="3">
        <v>3</v>
      </c>
      <c r="I2516" s="3">
        <v>3</v>
      </c>
      <c r="J2516" s="3">
        <v>6</v>
      </c>
      <c r="K2516" s="3">
        <v>0</v>
      </c>
      <c r="L2516" s="3">
        <v>0</v>
      </c>
      <c r="M2516" s="3">
        <v>0</v>
      </c>
      <c r="N2516" s="3">
        <v>0</v>
      </c>
      <c r="O2516" s="3">
        <v>0</v>
      </c>
      <c r="P2516" s="3">
        <v>1</v>
      </c>
      <c r="Q2516" s="3">
        <v>0</v>
      </c>
      <c r="R2516" s="3">
        <v>0</v>
      </c>
      <c r="S2516" s="3">
        <v>1</v>
      </c>
      <c r="T2516" s="3">
        <v>0</v>
      </c>
      <c r="U2516" s="3">
        <v>0</v>
      </c>
      <c r="V2516" s="3">
        <v>0</v>
      </c>
      <c r="W2516" s="3">
        <v>1</v>
      </c>
      <c r="X2516" s="3">
        <v>0</v>
      </c>
      <c r="Y2516" s="3">
        <v>10.68</v>
      </c>
      <c r="Z2516" s="3">
        <v>18</v>
      </c>
      <c r="AA2516" s="3">
        <v>1</v>
      </c>
      <c r="AB2516" s="3">
        <f t="shared" si="546"/>
        <v>0.91172019505633095</v>
      </c>
      <c r="AC2516" s="3">
        <f t="shared" si="547"/>
        <v>-9.2422139647982807E-2</v>
      </c>
      <c r="AD2516">
        <f t="shared" si="548"/>
        <v>1</v>
      </c>
      <c r="AE2516">
        <f t="shared" si="549"/>
        <v>0</v>
      </c>
      <c r="AF2516">
        <f t="shared" si="550"/>
        <v>0</v>
      </c>
      <c r="AG2516">
        <f t="shared" si="551"/>
        <v>0</v>
      </c>
      <c r="AH2516">
        <f t="shared" si="552"/>
        <v>0</v>
      </c>
      <c r="AI2516">
        <f t="shared" si="553"/>
        <v>0</v>
      </c>
      <c r="AJ2516">
        <f t="shared" si="554"/>
        <v>0</v>
      </c>
      <c r="AK2516">
        <f t="shared" si="555"/>
        <v>0</v>
      </c>
      <c r="AL2516">
        <f t="shared" si="556"/>
        <v>0</v>
      </c>
      <c r="AM2516">
        <f t="shared" si="557"/>
        <v>0</v>
      </c>
      <c r="AN2516">
        <f t="shared" si="558"/>
        <v>0</v>
      </c>
      <c r="AO2516">
        <f t="shared" si="559"/>
        <v>0</v>
      </c>
    </row>
    <row r="2517" spans="1:41" x14ac:dyDescent="0.2">
      <c r="A2517" s="3" t="s">
        <v>0</v>
      </c>
      <c r="B2517" s="3" t="s">
        <v>5</v>
      </c>
      <c r="C2517" s="2" t="s">
        <v>33</v>
      </c>
      <c r="D2517" s="3">
        <v>125</v>
      </c>
      <c r="E2517" s="3">
        <v>38499.421199999997</v>
      </c>
      <c r="F2517" s="3">
        <v>38955.305399999997</v>
      </c>
      <c r="G2517" s="3">
        <v>33</v>
      </c>
      <c r="H2517" s="3">
        <v>3</v>
      </c>
      <c r="I2517" s="3">
        <v>3</v>
      </c>
      <c r="J2517" s="3">
        <v>6</v>
      </c>
      <c r="K2517" s="3">
        <v>0</v>
      </c>
      <c r="L2517" s="3">
        <v>0</v>
      </c>
      <c r="M2517" s="3">
        <v>0</v>
      </c>
      <c r="N2517" s="3">
        <v>0</v>
      </c>
      <c r="O2517" s="3">
        <v>0</v>
      </c>
      <c r="P2517" s="3">
        <v>1</v>
      </c>
      <c r="Q2517" s="3">
        <v>0</v>
      </c>
      <c r="R2517" s="3">
        <v>0</v>
      </c>
      <c r="S2517" s="3">
        <v>1</v>
      </c>
      <c r="T2517" s="3">
        <v>0</v>
      </c>
      <c r="U2517" s="3">
        <v>0</v>
      </c>
      <c r="V2517" s="3">
        <v>0</v>
      </c>
      <c r="W2517" s="3">
        <v>1</v>
      </c>
      <c r="X2517" s="3">
        <v>0</v>
      </c>
      <c r="Y2517" s="3">
        <v>10.57</v>
      </c>
      <c r="Z2517" s="3">
        <v>11</v>
      </c>
      <c r="AA2517" s="3">
        <v>0</v>
      </c>
      <c r="AB2517" s="3">
        <f t="shared" si="546"/>
        <v>1.0118413260716761</v>
      </c>
      <c r="AC2517" s="3">
        <f t="shared" si="547"/>
        <v>1.1771766152765026E-2</v>
      </c>
      <c r="AD2517">
        <f t="shared" si="548"/>
        <v>0</v>
      </c>
      <c r="AE2517">
        <f t="shared" si="549"/>
        <v>0</v>
      </c>
      <c r="AF2517">
        <f t="shared" si="550"/>
        <v>0</v>
      </c>
      <c r="AG2517">
        <f t="shared" si="551"/>
        <v>1</v>
      </c>
      <c r="AH2517">
        <f t="shared" si="552"/>
        <v>0</v>
      </c>
      <c r="AI2517">
        <f t="shared" si="553"/>
        <v>0</v>
      </c>
      <c r="AJ2517">
        <f t="shared" si="554"/>
        <v>0</v>
      </c>
      <c r="AK2517">
        <f t="shared" si="555"/>
        <v>0</v>
      </c>
      <c r="AL2517">
        <f t="shared" si="556"/>
        <v>0</v>
      </c>
      <c r="AM2517">
        <f t="shared" si="557"/>
        <v>0</v>
      </c>
      <c r="AN2517">
        <f t="shared" si="558"/>
        <v>0</v>
      </c>
      <c r="AO2517">
        <f t="shared" si="559"/>
        <v>0</v>
      </c>
    </row>
    <row r="2518" spans="1:41" x14ac:dyDescent="0.2">
      <c r="A2518" s="3" t="s">
        <v>0</v>
      </c>
      <c r="B2518" s="3" t="s">
        <v>5</v>
      </c>
      <c r="C2518" s="2" t="s">
        <v>38</v>
      </c>
      <c r="D2518" s="3">
        <v>125</v>
      </c>
      <c r="E2518" s="3">
        <v>50970.551599999999</v>
      </c>
      <c r="F2518" s="3">
        <v>51336.944100000001</v>
      </c>
      <c r="G2518" s="3">
        <v>39</v>
      </c>
      <c r="H2518" s="3">
        <v>3</v>
      </c>
      <c r="I2518" s="3">
        <v>3</v>
      </c>
      <c r="J2518" s="3">
        <v>6</v>
      </c>
      <c r="K2518" s="3">
        <v>0</v>
      </c>
      <c r="L2518" s="3">
        <v>0</v>
      </c>
      <c r="M2518" s="3">
        <v>0</v>
      </c>
      <c r="N2518" s="3">
        <v>0</v>
      </c>
      <c r="O2518" s="3">
        <v>0</v>
      </c>
      <c r="P2518" s="3">
        <v>1</v>
      </c>
      <c r="Q2518" s="3">
        <v>0</v>
      </c>
      <c r="R2518" s="3">
        <v>0</v>
      </c>
      <c r="S2518" s="3">
        <v>1</v>
      </c>
      <c r="T2518" s="3">
        <v>0</v>
      </c>
      <c r="U2518" s="3">
        <v>0</v>
      </c>
      <c r="V2518" s="3">
        <v>0</v>
      </c>
      <c r="W2518" s="3">
        <v>1</v>
      </c>
      <c r="X2518" s="3">
        <v>0</v>
      </c>
      <c r="Y2518" s="3">
        <v>10.85</v>
      </c>
      <c r="Z2518" s="3">
        <v>24</v>
      </c>
      <c r="AA2518" s="3">
        <v>1</v>
      </c>
      <c r="AB2518" s="3">
        <f t="shared" si="546"/>
        <v>1.0071883173420475</v>
      </c>
      <c r="AC2518" s="3">
        <f t="shared" si="547"/>
        <v>7.1626045366148944E-3</v>
      </c>
      <c r="AD2518">
        <f t="shared" si="548"/>
        <v>0</v>
      </c>
      <c r="AE2518">
        <f t="shared" si="549"/>
        <v>0</v>
      </c>
      <c r="AF2518">
        <f t="shared" si="550"/>
        <v>0</v>
      </c>
      <c r="AG2518">
        <f t="shared" si="551"/>
        <v>0</v>
      </c>
      <c r="AH2518">
        <f t="shared" si="552"/>
        <v>0</v>
      </c>
      <c r="AI2518">
        <f t="shared" si="553"/>
        <v>1</v>
      </c>
      <c r="AJ2518">
        <f t="shared" si="554"/>
        <v>0</v>
      </c>
      <c r="AK2518">
        <f t="shared" si="555"/>
        <v>0</v>
      </c>
      <c r="AL2518">
        <f t="shared" si="556"/>
        <v>0</v>
      </c>
      <c r="AM2518">
        <f t="shared" si="557"/>
        <v>0</v>
      </c>
      <c r="AN2518">
        <f t="shared" si="558"/>
        <v>0</v>
      </c>
      <c r="AO2518">
        <f t="shared" si="559"/>
        <v>0</v>
      </c>
    </row>
    <row r="2519" spans="1:41" x14ac:dyDescent="0.2">
      <c r="A2519" s="3" t="s">
        <v>0</v>
      </c>
      <c r="B2519" s="3" t="s">
        <v>5</v>
      </c>
      <c r="C2519" s="2" t="s">
        <v>41</v>
      </c>
      <c r="D2519" s="3">
        <v>125</v>
      </c>
      <c r="E2519" s="3">
        <v>77947.853300000002</v>
      </c>
      <c r="F2519" s="3">
        <v>91504.001699999993</v>
      </c>
      <c r="G2519" s="3">
        <v>9</v>
      </c>
      <c r="H2519" s="3">
        <v>3</v>
      </c>
      <c r="I2519" s="3">
        <v>1</v>
      </c>
      <c r="J2519" s="3">
        <v>6</v>
      </c>
      <c r="K2519" s="3">
        <v>0</v>
      </c>
      <c r="L2519" s="3">
        <v>0</v>
      </c>
      <c r="M2519" s="3">
        <v>0</v>
      </c>
      <c r="N2519" s="3">
        <v>0</v>
      </c>
      <c r="O2519" s="3">
        <v>0</v>
      </c>
      <c r="P2519" s="3">
        <v>1</v>
      </c>
      <c r="Q2519" s="3">
        <v>0</v>
      </c>
      <c r="R2519" s="3">
        <v>0</v>
      </c>
      <c r="S2519" s="3">
        <v>1</v>
      </c>
      <c r="T2519" s="3">
        <v>0</v>
      </c>
      <c r="U2519" s="3">
        <v>1</v>
      </c>
      <c r="V2519" s="3">
        <v>0</v>
      </c>
      <c r="W2519" s="3">
        <v>0</v>
      </c>
      <c r="X2519" s="3">
        <v>0</v>
      </c>
      <c r="Y2519" s="3">
        <v>11.42</v>
      </c>
      <c r="Z2519" s="3">
        <v>11</v>
      </c>
      <c r="AA2519" s="3">
        <v>0</v>
      </c>
      <c r="AB2519" s="3">
        <f t="shared" si="546"/>
        <v>1.1739130434782608</v>
      </c>
      <c r="AC2519" s="3">
        <f t="shared" si="547"/>
        <v>0.16034265007517928</v>
      </c>
      <c r="AD2519">
        <f t="shared" si="548"/>
        <v>0</v>
      </c>
      <c r="AE2519">
        <f t="shared" si="549"/>
        <v>0</v>
      </c>
      <c r="AF2519">
        <f t="shared" si="550"/>
        <v>0</v>
      </c>
      <c r="AG2519">
        <f t="shared" si="551"/>
        <v>0</v>
      </c>
      <c r="AH2519">
        <f t="shared" si="552"/>
        <v>0</v>
      </c>
      <c r="AI2519">
        <f t="shared" si="553"/>
        <v>0</v>
      </c>
      <c r="AJ2519">
        <f t="shared" si="554"/>
        <v>0</v>
      </c>
      <c r="AK2519">
        <f t="shared" si="555"/>
        <v>0</v>
      </c>
      <c r="AL2519">
        <f t="shared" si="556"/>
        <v>0</v>
      </c>
      <c r="AM2519">
        <f t="shared" si="557"/>
        <v>1</v>
      </c>
      <c r="AN2519">
        <f t="shared" si="558"/>
        <v>0</v>
      </c>
      <c r="AO2519">
        <f t="shared" si="559"/>
        <v>0</v>
      </c>
    </row>
    <row r="2520" spans="1:41" x14ac:dyDescent="0.2">
      <c r="A2520" s="3" t="s">
        <v>0</v>
      </c>
      <c r="B2520" s="3" t="s">
        <v>5</v>
      </c>
      <c r="C2520" s="2" t="s">
        <v>41</v>
      </c>
      <c r="D2520" s="3">
        <v>125</v>
      </c>
      <c r="E2520" s="3">
        <v>57858.3802</v>
      </c>
      <c r="F2520" s="3">
        <v>67008.888800000001</v>
      </c>
      <c r="G2520" s="3">
        <v>35</v>
      </c>
      <c r="H2520" s="3">
        <v>3</v>
      </c>
      <c r="I2520" s="3">
        <v>3</v>
      </c>
      <c r="J2520" s="3">
        <v>6</v>
      </c>
      <c r="K2520" s="3">
        <v>0</v>
      </c>
      <c r="L2520" s="3">
        <v>0</v>
      </c>
      <c r="M2520" s="3">
        <v>0</v>
      </c>
      <c r="N2520" s="3">
        <v>0</v>
      </c>
      <c r="O2520" s="3">
        <v>0</v>
      </c>
      <c r="P2520" s="3">
        <v>1</v>
      </c>
      <c r="Q2520" s="3">
        <v>0</v>
      </c>
      <c r="R2520" s="3">
        <v>0</v>
      </c>
      <c r="S2520" s="3">
        <v>1</v>
      </c>
      <c r="T2520" s="3">
        <v>0</v>
      </c>
      <c r="U2520" s="3">
        <v>0</v>
      </c>
      <c r="V2520" s="3">
        <v>0</v>
      </c>
      <c r="W2520" s="3">
        <v>1</v>
      </c>
      <c r="X2520" s="3">
        <v>0</v>
      </c>
      <c r="Y2520" s="3">
        <v>11.11</v>
      </c>
      <c r="Z2520" s="3">
        <v>10</v>
      </c>
      <c r="AA2520" s="3">
        <v>0</v>
      </c>
      <c r="AB2520" s="3">
        <f t="shared" si="546"/>
        <v>1.1581535564661383</v>
      </c>
      <c r="AC2520" s="3">
        <f t="shared" si="547"/>
        <v>0.14682697525259006</v>
      </c>
      <c r="AD2520">
        <f t="shared" si="548"/>
        <v>0</v>
      </c>
      <c r="AE2520">
        <f t="shared" si="549"/>
        <v>0</v>
      </c>
      <c r="AF2520">
        <f t="shared" si="550"/>
        <v>0</v>
      </c>
      <c r="AG2520">
        <f t="shared" si="551"/>
        <v>0</v>
      </c>
      <c r="AH2520">
        <f t="shared" si="552"/>
        <v>0</v>
      </c>
      <c r="AI2520">
        <f t="shared" si="553"/>
        <v>0</v>
      </c>
      <c r="AJ2520">
        <f t="shared" si="554"/>
        <v>0</v>
      </c>
      <c r="AK2520">
        <f t="shared" si="555"/>
        <v>0</v>
      </c>
      <c r="AL2520">
        <f t="shared" si="556"/>
        <v>0</v>
      </c>
      <c r="AM2520">
        <f t="shared" si="557"/>
        <v>1</v>
      </c>
      <c r="AN2520">
        <f t="shared" si="558"/>
        <v>0</v>
      </c>
      <c r="AO2520">
        <f t="shared" si="559"/>
        <v>0</v>
      </c>
    </row>
    <row r="2521" spans="1:41" x14ac:dyDescent="0.2">
      <c r="A2521" s="3" t="s">
        <v>0</v>
      </c>
      <c r="B2521" s="3" t="s">
        <v>5</v>
      </c>
      <c r="C2521" s="2" t="s">
        <v>41</v>
      </c>
      <c r="D2521" s="3">
        <v>125</v>
      </c>
      <c r="E2521" s="3">
        <v>39312.830399999999</v>
      </c>
      <c r="F2521" s="3">
        <v>42735.757799999999</v>
      </c>
      <c r="G2521" s="3">
        <v>37</v>
      </c>
      <c r="H2521" s="3">
        <v>3</v>
      </c>
      <c r="I2521" s="3">
        <v>3</v>
      </c>
      <c r="J2521" s="3">
        <v>6</v>
      </c>
      <c r="K2521" s="3">
        <v>0</v>
      </c>
      <c r="L2521" s="3">
        <v>0</v>
      </c>
      <c r="M2521" s="3">
        <v>0</v>
      </c>
      <c r="N2521" s="3">
        <v>0</v>
      </c>
      <c r="O2521" s="3">
        <v>0</v>
      </c>
      <c r="P2521" s="3">
        <v>1</v>
      </c>
      <c r="Q2521" s="3">
        <v>0</v>
      </c>
      <c r="R2521" s="3">
        <v>0</v>
      </c>
      <c r="S2521" s="3">
        <v>1</v>
      </c>
      <c r="T2521" s="3">
        <v>0</v>
      </c>
      <c r="U2521" s="3">
        <v>0</v>
      </c>
      <c r="V2521" s="3">
        <v>0</v>
      </c>
      <c r="W2521" s="3">
        <v>1</v>
      </c>
      <c r="X2521" s="3">
        <v>0</v>
      </c>
      <c r="Y2521" s="3">
        <v>10.66</v>
      </c>
      <c r="Z2521" s="3">
        <v>11</v>
      </c>
      <c r="AA2521" s="3">
        <v>0</v>
      </c>
      <c r="AB2521" s="3">
        <f t="shared" si="546"/>
        <v>1.0870689636226243</v>
      </c>
      <c r="AC2521" s="3">
        <f t="shared" si="547"/>
        <v>8.3485050121641799E-2</v>
      </c>
      <c r="AD2521">
        <f t="shared" si="548"/>
        <v>0</v>
      </c>
      <c r="AE2521">
        <f t="shared" si="549"/>
        <v>0</v>
      </c>
      <c r="AF2521">
        <f t="shared" si="550"/>
        <v>0</v>
      </c>
      <c r="AG2521">
        <f t="shared" si="551"/>
        <v>0</v>
      </c>
      <c r="AH2521">
        <f t="shared" si="552"/>
        <v>0</v>
      </c>
      <c r="AI2521">
        <f t="shared" si="553"/>
        <v>0</v>
      </c>
      <c r="AJ2521">
        <f t="shared" si="554"/>
        <v>0</v>
      </c>
      <c r="AK2521">
        <f t="shared" si="555"/>
        <v>0</v>
      </c>
      <c r="AL2521">
        <f t="shared" si="556"/>
        <v>0</v>
      </c>
      <c r="AM2521">
        <f t="shared" si="557"/>
        <v>1</v>
      </c>
      <c r="AN2521">
        <f t="shared" si="558"/>
        <v>0</v>
      </c>
      <c r="AO2521">
        <f t="shared" si="559"/>
        <v>0</v>
      </c>
    </row>
    <row r="2522" spans="1:41" x14ac:dyDescent="0.2">
      <c r="A2522" s="3" t="s">
        <v>0</v>
      </c>
      <c r="B2522" s="3" t="s">
        <v>5</v>
      </c>
      <c r="C2522" s="2" t="s">
        <v>35</v>
      </c>
      <c r="D2522" s="3">
        <v>126</v>
      </c>
      <c r="E2522" s="3">
        <v>48612.386700000003</v>
      </c>
      <c r="F2522" s="3">
        <v>62015.5023</v>
      </c>
      <c r="G2522" s="3">
        <v>36</v>
      </c>
      <c r="H2522" s="3">
        <v>3</v>
      </c>
      <c r="I2522" s="3">
        <v>3</v>
      </c>
      <c r="J2522" s="3">
        <v>6</v>
      </c>
      <c r="K2522" s="3">
        <v>0</v>
      </c>
      <c r="L2522" s="3">
        <v>0</v>
      </c>
      <c r="M2522" s="3">
        <v>0</v>
      </c>
      <c r="N2522" s="3">
        <v>0</v>
      </c>
      <c r="O2522" s="3">
        <v>0</v>
      </c>
      <c r="P2522" s="3">
        <v>1</v>
      </c>
      <c r="Q2522" s="3">
        <v>0</v>
      </c>
      <c r="R2522" s="3">
        <v>0</v>
      </c>
      <c r="S2522" s="3">
        <v>1</v>
      </c>
      <c r="T2522" s="3">
        <v>0</v>
      </c>
      <c r="U2522" s="3">
        <v>0</v>
      </c>
      <c r="V2522" s="3">
        <v>0</v>
      </c>
      <c r="W2522" s="3">
        <v>1</v>
      </c>
      <c r="X2522" s="3">
        <v>0</v>
      </c>
      <c r="Y2522" s="3">
        <v>11.04</v>
      </c>
      <c r="Z2522" s="3">
        <v>10</v>
      </c>
      <c r="AA2522" s="3">
        <v>0</v>
      </c>
      <c r="AB2522" s="3">
        <f t="shared" si="546"/>
        <v>1.2757140002755716</v>
      </c>
      <c r="AC2522" s="3">
        <f t="shared" si="547"/>
        <v>0.24350602208491717</v>
      </c>
      <c r="AD2522">
        <f t="shared" si="548"/>
        <v>0</v>
      </c>
      <c r="AE2522">
        <f t="shared" si="549"/>
        <v>0</v>
      </c>
      <c r="AF2522">
        <f t="shared" si="550"/>
        <v>0</v>
      </c>
      <c r="AG2522">
        <f t="shared" si="551"/>
        <v>0</v>
      </c>
      <c r="AH2522">
        <f t="shared" si="552"/>
        <v>0</v>
      </c>
      <c r="AI2522">
        <f t="shared" si="553"/>
        <v>0</v>
      </c>
      <c r="AJ2522">
        <f t="shared" si="554"/>
        <v>0</v>
      </c>
      <c r="AK2522">
        <f t="shared" si="555"/>
        <v>1</v>
      </c>
      <c r="AL2522">
        <f t="shared" si="556"/>
        <v>0</v>
      </c>
      <c r="AM2522">
        <f t="shared" si="557"/>
        <v>0</v>
      </c>
      <c r="AN2522">
        <f t="shared" si="558"/>
        <v>0</v>
      </c>
      <c r="AO2522">
        <f t="shared" si="559"/>
        <v>0</v>
      </c>
    </row>
    <row r="2523" spans="1:41" x14ac:dyDescent="0.2">
      <c r="A2523" s="3" t="s">
        <v>0</v>
      </c>
      <c r="B2523" s="3" t="s">
        <v>5</v>
      </c>
      <c r="C2523" s="2" t="s">
        <v>37</v>
      </c>
      <c r="D2523" s="3">
        <v>128</v>
      </c>
      <c r="E2523" s="3">
        <v>54334.308100000002</v>
      </c>
      <c r="F2523" s="3">
        <v>55495.335800000001</v>
      </c>
      <c r="G2523" s="3">
        <v>19</v>
      </c>
      <c r="H2523" s="3">
        <v>3</v>
      </c>
      <c r="I2523" s="3">
        <v>2</v>
      </c>
      <c r="J2523" s="3">
        <v>6</v>
      </c>
      <c r="K2523" s="3">
        <v>0</v>
      </c>
      <c r="L2523" s="3">
        <v>0</v>
      </c>
      <c r="M2523" s="3">
        <v>0</v>
      </c>
      <c r="N2523" s="3">
        <v>0</v>
      </c>
      <c r="O2523" s="3">
        <v>0</v>
      </c>
      <c r="P2523" s="3">
        <v>1</v>
      </c>
      <c r="Q2523" s="3">
        <v>0</v>
      </c>
      <c r="R2523" s="3">
        <v>0</v>
      </c>
      <c r="S2523" s="3">
        <v>1</v>
      </c>
      <c r="T2523" s="3">
        <v>0</v>
      </c>
      <c r="U2523" s="3">
        <v>0</v>
      </c>
      <c r="V2523" s="3">
        <v>1</v>
      </c>
      <c r="W2523" s="3">
        <v>0</v>
      </c>
      <c r="X2523" s="3">
        <v>0</v>
      </c>
      <c r="Y2523" s="3">
        <v>10.92</v>
      </c>
      <c r="Z2523" s="3">
        <v>17</v>
      </c>
      <c r="AA2523" s="3">
        <v>1</v>
      </c>
      <c r="AB2523" s="3">
        <f t="shared" si="546"/>
        <v>1.021368224619023</v>
      </c>
      <c r="AC2523" s="3">
        <f t="shared" si="547"/>
        <v>2.1143125112699307E-2</v>
      </c>
      <c r="AD2523">
        <f t="shared" si="548"/>
        <v>0</v>
      </c>
      <c r="AE2523">
        <f t="shared" si="549"/>
        <v>0</v>
      </c>
      <c r="AF2523">
        <f t="shared" si="550"/>
        <v>0</v>
      </c>
      <c r="AG2523">
        <f t="shared" si="551"/>
        <v>0</v>
      </c>
      <c r="AH2523">
        <f t="shared" si="552"/>
        <v>1</v>
      </c>
      <c r="AI2523">
        <f t="shared" si="553"/>
        <v>0</v>
      </c>
      <c r="AJ2523">
        <f t="shared" si="554"/>
        <v>0</v>
      </c>
      <c r="AK2523">
        <f t="shared" si="555"/>
        <v>0</v>
      </c>
      <c r="AL2523">
        <f t="shared" si="556"/>
        <v>0</v>
      </c>
      <c r="AM2523">
        <f t="shared" si="557"/>
        <v>0</v>
      </c>
      <c r="AN2523">
        <f t="shared" si="558"/>
        <v>0</v>
      </c>
      <c r="AO2523">
        <f t="shared" si="559"/>
        <v>0</v>
      </c>
    </row>
    <row r="2524" spans="1:41" x14ac:dyDescent="0.2">
      <c r="A2524" s="3" t="s">
        <v>0</v>
      </c>
      <c r="B2524" s="3" t="s">
        <v>5</v>
      </c>
      <c r="C2524" s="2" t="s">
        <v>38</v>
      </c>
      <c r="D2524" s="3">
        <v>128</v>
      </c>
      <c r="E2524" s="3">
        <v>65172.690999999999</v>
      </c>
      <c r="F2524" s="3">
        <v>63740.095000000001</v>
      </c>
      <c r="G2524" s="3">
        <v>55</v>
      </c>
      <c r="H2524" s="3">
        <v>3</v>
      </c>
      <c r="I2524" s="3">
        <v>4</v>
      </c>
      <c r="J2524" s="3">
        <v>6</v>
      </c>
      <c r="K2524" s="3">
        <v>0</v>
      </c>
      <c r="L2524" s="3">
        <v>0</v>
      </c>
      <c r="M2524" s="3">
        <v>0</v>
      </c>
      <c r="N2524" s="3">
        <v>0</v>
      </c>
      <c r="O2524" s="3">
        <v>0</v>
      </c>
      <c r="P2524" s="3">
        <v>1</v>
      </c>
      <c r="Q2524" s="3">
        <v>0</v>
      </c>
      <c r="R2524" s="3">
        <v>0</v>
      </c>
      <c r="S2524" s="3">
        <v>1</v>
      </c>
      <c r="T2524" s="3">
        <v>0</v>
      </c>
      <c r="U2524" s="3">
        <v>0</v>
      </c>
      <c r="V2524" s="3">
        <v>0</v>
      </c>
      <c r="W2524" s="3">
        <v>0</v>
      </c>
      <c r="X2524" s="3">
        <v>1</v>
      </c>
      <c r="Y2524" s="3">
        <v>11.06</v>
      </c>
      <c r="Z2524" s="3">
        <v>11</v>
      </c>
      <c r="AA2524" s="3">
        <v>0</v>
      </c>
      <c r="AB2524" s="3">
        <f t="shared" si="546"/>
        <v>0.97801846175110374</v>
      </c>
      <c r="AC2524" s="3">
        <f t="shared" si="547"/>
        <v>-2.2226732079370565E-2</v>
      </c>
      <c r="AD2524">
        <f t="shared" si="548"/>
        <v>0</v>
      </c>
      <c r="AE2524">
        <f t="shared" si="549"/>
        <v>0</v>
      </c>
      <c r="AF2524">
        <f t="shared" si="550"/>
        <v>0</v>
      </c>
      <c r="AG2524">
        <f t="shared" si="551"/>
        <v>0</v>
      </c>
      <c r="AH2524">
        <f t="shared" si="552"/>
        <v>0</v>
      </c>
      <c r="AI2524">
        <f t="shared" si="553"/>
        <v>1</v>
      </c>
      <c r="AJ2524">
        <f t="shared" si="554"/>
        <v>0</v>
      </c>
      <c r="AK2524">
        <f t="shared" si="555"/>
        <v>0</v>
      </c>
      <c r="AL2524">
        <f t="shared" si="556"/>
        <v>0</v>
      </c>
      <c r="AM2524">
        <f t="shared" si="557"/>
        <v>0</v>
      </c>
      <c r="AN2524">
        <f t="shared" si="558"/>
        <v>0</v>
      </c>
      <c r="AO2524">
        <f t="shared" si="559"/>
        <v>0</v>
      </c>
    </row>
    <row r="2525" spans="1:41" x14ac:dyDescent="0.2">
      <c r="A2525" s="3" t="s">
        <v>0</v>
      </c>
      <c r="B2525" s="3" t="s">
        <v>5</v>
      </c>
      <c r="C2525" s="2" t="s">
        <v>32</v>
      </c>
      <c r="D2525" s="3">
        <v>128</v>
      </c>
      <c r="E2525" s="3">
        <v>51257.769699999997</v>
      </c>
      <c r="F2525" s="3">
        <v>52607.090100000001</v>
      </c>
      <c r="G2525" s="3">
        <v>37</v>
      </c>
      <c r="H2525" s="3">
        <v>3</v>
      </c>
      <c r="I2525" s="3">
        <v>3</v>
      </c>
      <c r="J2525" s="3">
        <v>6</v>
      </c>
      <c r="K2525" s="3">
        <v>0</v>
      </c>
      <c r="L2525" s="3">
        <v>0</v>
      </c>
      <c r="M2525" s="3">
        <v>0</v>
      </c>
      <c r="N2525" s="3">
        <v>0</v>
      </c>
      <c r="O2525" s="3">
        <v>0</v>
      </c>
      <c r="P2525" s="3">
        <v>1</v>
      </c>
      <c r="Q2525" s="3">
        <v>0</v>
      </c>
      <c r="R2525" s="3">
        <v>0</v>
      </c>
      <c r="S2525" s="3">
        <v>1</v>
      </c>
      <c r="T2525" s="3">
        <v>0</v>
      </c>
      <c r="U2525" s="3">
        <v>0</v>
      </c>
      <c r="V2525" s="3">
        <v>0</v>
      </c>
      <c r="W2525" s="3">
        <v>1</v>
      </c>
      <c r="X2525" s="3">
        <v>0</v>
      </c>
      <c r="Y2525" s="3">
        <v>10.87</v>
      </c>
      <c r="Z2525" s="3">
        <v>10</v>
      </c>
      <c r="AA2525" s="3">
        <v>0</v>
      </c>
      <c r="AB2525" s="3">
        <f t="shared" si="546"/>
        <v>1.0263242120735503</v>
      </c>
      <c r="AC2525" s="3">
        <f t="shared" si="547"/>
        <v>2.5983693005353355E-2</v>
      </c>
      <c r="AD2525">
        <f t="shared" si="548"/>
        <v>0</v>
      </c>
      <c r="AE2525">
        <f t="shared" si="549"/>
        <v>0</v>
      </c>
      <c r="AF2525">
        <f t="shared" si="550"/>
        <v>0</v>
      </c>
      <c r="AG2525">
        <f t="shared" si="551"/>
        <v>0</v>
      </c>
      <c r="AH2525">
        <f t="shared" si="552"/>
        <v>0</v>
      </c>
      <c r="AI2525">
        <f t="shared" si="553"/>
        <v>0</v>
      </c>
      <c r="AJ2525">
        <f t="shared" si="554"/>
        <v>0</v>
      </c>
      <c r="AK2525">
        <f t="shared" si="555"/>
        <v>0</v>
      </c>
      <c r="AL2525">
        <f t="shared" si="556"/>
        <v>1</v>
      </c>
      <c r="AM2525">
        <f t="shared" si="557"/>
        <v>0</v>
      </c>
      <c r="AN2525">
        <f t="shared" si="558"/>
        <v>0</v>
      </c>
      <c r="AO2525">
        <f t="shared" si="559"/>
        <v>0</v>
      </c>
    </row>
    <row r="2526" spans="1:41" x14ac:dyDescent="0.2">
      <c r="A2526" s="3" t="s">
        <v>0</v>
      </c>
      <c r="B2526" s="3" t="s">
        <v>5</v>
      </c>
      <c r="C2526" s="2" t="s">
        <v>38</v>
      </c>
      <c r="D2526" s="3">
        <v>129</v>
      </c>
      <c r="E2526" s="3">
        <v>36952.8436</v>
      </c>
      <c r="F2526" s="3">
        <v>41216.413</v>
      </c>
      <c r="G2526" s="3">
        <v>37</v>
      </c>
      <c r="H2526" s="3">
        <v>3</v>
      </c>
      <c r="I2526" s="3">
        <v>3</v>
      </c>
      <c r="J2526" s="3">
        <v>6</v>
      </c>
      <c r="K2526" s="3">
        <v>0</v>
      </c>
      <c r="L2526" s="3">
        <v>0</v>
      </c>
      <c r="M2526" s="3">
        <v>0</v>
      </c>
      <c r="N2526" s="3">
        <v>0</v>
      </c>
      <c r="O2526" s="3">
        <v>0</v>
      </c>
      <c r="P2526" s="3">
        <v>1</v>
      </c>
      <c r="Q2526" s="3">
        <v>0</v>
      </c>
      <c r="R2526" s="3">
        <v>0</v>
      </c>
      <c r="S2526" s="3">
        <v>1</v>
      </c>
      <c r="T2526" s="3">
        <v>0</v>
      </c>
      <c r="U2526" s="3">
        <v>0</v>
      </c>
      <c r="V2526" s="3">
        <v>0</v>
      </c>
      <c r="W2526" s="3">
        <v>1</v>
      </c>
      <c r="X2526" s="3">
        <v>0</v>
      </c>
      <c r="Y2526" s="3">
        <v>10.63</v>
      </c>
      <c r="Z2526" s="3">
        <v>11</v>
      </c>
      <c r="AA2526" s="3">
        <v>0</v>
      </c>
      <c r="AB2526" s="3">
        <f t="shared" si="546"/>
        <v>1.1153786551896103</v>
      </c>
      <c r="AC2526" s="3">
        <f t="shared" si="547"/>
        <v>0.10919394832760679</v>
      </c>
      <c r="AD2526">
        <f t="shared" si="548"/>
        <v>0</v>
      </c>
      <c r="AE2526">
        <f t="shared" si="549"/>
        <v>0</v>
      </c>
      <c r="AF2526">
        <f t="shared" si="550"/>
        <v>0</v>
      </c>
      <c r="AG2526">
        <f t="shared" si="551"/>
        <v>0</v>
      </c>
      <c r="AH2526">
        <f t="shared" si="552"/>
        <v>0</v>
      </c>
      <c r="AI2526">
        <f t="shared" si="553"/>
        <v>1</v>
      </c>
      <c r="AJ2526">
        <f t="shared" si="554"/>
        <v>0</v>
      </c>
      <c r="AK2526">
        <f t="shared" si="555"/>
        <v>0</v>
      </c>
      <c r="AL2526">
        <f t="shared" si="556"/>
        <v>0</v>
      </c>
      <c r="AM2526">
        <f t="shared" si="557"/>
        <v>0</v>
      </c>
      <c r="AN2526">
        <f t="shared" si="558"/>
        <v>0</v>
      </c>
      <c r="AO2526">
        <f t="shared" si="559"/>
        <v>0</v>
      </c>
    </row>
    <row r="2527" spans="1:41" x14ac:dyDescent="0.2">
      <c r="A2527" s="3" t="s">
        <v>0</v>
      </c>
      <c r="B2527" s="3" t="s">
        <v>5</v>
      </c>
      <c r="C2527" s="2" t="s">
        <v>35</v>
      </c>
      <c r="D2527" s="3">
        <v>129</v>
      </c>
      <c r="E2527" s="3">
        <v>44797.702599999997</v>
      </c>
      <c r="F2527" s="3">
        <v>46222.212899999999</v>
      </c>
      <c r="G2527" s="3">
        <v>40</v>
      </c>
      <c r="H2527" s="3">
        <v>3</v>
      </c>
      <c r="I2527" s="3">
        <v>3</v>
      </c>
      <c r="J2527" s="3">
        <v>6</v>
      </c>
      <c r="K2527" s="3">
        <v>0</v>
      </c>
      <c r="L2527" s="3">
        <v>0</v>
      </c>
      <c r="M2527" s="3">
        <v>0</v>
      </c>
      <c r="N2527" s="3">
        <v>0</v>
      </c>
      <c r="O2527" s="3">
        <v>0</v>
      </c>
      <c r="P2527" s="3">
        <v>1</v>
      </c>
      <c r="Q2527" s="3">
        <v>0</v>
      </c>
      <c r="R2527" s="3">
        <v>0</v>
      </c>
      <c r="S2527" s="3">
        <v>1</v>
      </c>
      <c r="T2527" s="3">
        <v>0</v>
      </c>
      <c r="U2527" s="3">
        <v>0</v>
      </c>
      <c r="V2527" s="3">
        <v>0</v>
      </c>
      <c r="W2527" s="3">
        <v>1</v>
      </c>
      <c r="X2527" s="3">
        <v>0</v>
      </c>
      <c r="Y2527" s="3">
        <v>10.74</v>
      </c>
      <c r="Z2527" s="3">
        <v>17</v>
      </c>
      <c r="AA2527" s="3">
        <v>1</v>
      </c>
      <c r="AB2527" s="3">
        <f t="shared" si="546"/>
        <v>1.0317987355896239</v>
      </c>
      <c r="AC2527" s="3">
        <f t="shared" si="547"/>
        <v>3.1303624386320159E-2</v>
      </c>
      <c r="AD2527">
        <f t="shared" si="548"/>
        <v>0</v>
      </c>
      <c r="AE2527">
        <f t="shared" si="549"/>
        <v>0</v>
      </c>
      <c r="AF2527">
        <f t="shared" si="550"/>
        <v>0</v>
      </c>
      <c r="AG2527">
        <f t="shared" si="551"/>
        <v>0</v>
      </c>
      <c r="AH2527">
        <f t="shared" si="552"/>
        <v>0</v>
      </c>
      <c r="AI2527">
        <f t="shared" si="553"/>
        <v>0</v>
      </c>
      <c r="AJ2527">
        <f t="shared" si="554"/>
        <v>0</v>
      </c>
      <c r="AK2527">
        <f t="shared" si="555"/>
        <v>1</v>
      </c>
      <c r="AL2527">
        <f t="shared" si="556"/>
        <v>0</v>
      </c>
      <c r="AM2527">
        <f t="shared" si="557"/>
        <v>0</v>
      </c>
      <c r="AN2527">
        <f t="shared" si="558"/>
        <v>0</v>
      </c>
      <c r="AO2527">
        <f t="shared" si="559"/>
        <v>0</v>
      </c>
    </row>
    <row r="2528" spans="1:41" x14ac:dyDescent="0.2">
      <c r="A2528" s="3" t="s">
        <v>0</v>
      </c>
      <c r="B2528" s="3" t="s">
        <v>5</v>
      </c>
      <c r="C2528" s="2" t="s">
        <v>31</v>
      </c>
      <c r="D2528" s="3">
        <v>130</v>
      </c>
      <c r="E2528" s="3">
        <v>53013.201500000003</v>
      </c>
      <c r="F2528" s="3">
        <v>57482.618600000002</v>
      </c>
      <c r="G2528" s="3">
        <v>33</v>
      </c>
      <c r="H2528" s="3">
        <v>3</v>
      </c>
      <c r="I2528" s="3">
        <v>3</v>
      </c>
      <c r="J2528" s="3">
        <v>6</v>
      </c>
      <c r="K2528" s="3">
        <v>0</v>
      </c>
      <c r="L2528" s="3">
        <v>0</v>
      </c>
      <c r="M2528" s="3">
        <v>0</v>
      </c>
      <c r="N2528" s="3">
        <v>0</v>
      </c>
      <c r="O2528" s="3">
        <v>0</v>
      </c>
      <c r="P2528" s="3">
        <v>1</v>
      </c>
      <c r="Q2528" s="3">
        <v>0</v>
      </c>
      <c r="R2528" s="3">
        <v>0</v>
      </c>
      <c r="S2528" s="3">
        <v>1</v>
      </c>
      <c r="T2528" s="3">
        <v>0</v>
      </c>
      <c r="U2528" s="3">
        <v>0</v>
      </c>
      <c r="V2528" s="3">
        <v>0</v>
      </c>
      <c r="W2528" s="3">
        <v>1</v>
      </c>
      <c r="X2528" s="3">
        <v>0</v>
      </c>
      <c r="Y2528" s="3">
        <v>10.96</v>
      </c>
      <c r="Z2528" s="3">
        <v>11</v>
      </c>
      <c r="AA2528" s="3">
        <v>0</v>
      </c>
      <c r="AB2528" s="3">
        <f t="shared" si="546"/>
        <v>1.0843076247715391</v>
      </c>
      <c r="AC2528" s="3">
        <f t="shared" si="547"/>
        <v>8.094164944724018E-2</v>
      </c>
      <c r="AD2528">
        <f t="shared" si="548"/>
        <v>0</v>
      </c>
      <c r="AE2528">
        <f t="shared" si="549"/>
        <v>0</v>
      </c>
      <c r="AF2528">
        <f t="shared" si="550"/>
        <v>1</v>
      </c>
      <c r="AG2528">
        <f t="shared" si="551"/>
        <v>0</v>
      </c>
      <c r="AH2528">
        <f t="shared" si="552"/>
        <v>0</v>
      </c>
      <c r="AI2528">
        <f t="shared" si="553"/>
        <v>0</v>
      </c>
      <c r="AJ2528">
        <f t="shared" si="554"/>
        <v>0</v>
      </c>
      <c r="AK2528">
        <f t="shared" si="555"/>
        <v>0</v>
      </c>
      <c r="AL2528">
        <f t="shared" si="556"/>
        <v>0</v>
      </c>
      <c r="AM2528">
        <f t="shared" si="557"/>
        <v>0</v>
      </c>
      <c r="AN2528">
        <f t="shared" si="558"/>
        <v>0</v>
      </c>
      <c r="AO2528">
        <f t="shared" si="559"/>
        <v>0</v>
      </c>
    </row>
    <row r="2529" spans="1:41" x14ac:dyDescent="0.2">
      <c r="A2529" s="3" t="s">
        <v>0</v>
      </c>
      <c r="B2529" s="3" t="s">
        <v>5</v>
      </c>
      <c r="C2529" s="2" t="s">
        <v>37</v>
      </c>
      <c r="D2529" s="3">
        <v>130</v>
      </c>
      <c r="E2529" s="3">
        <v>65044.042300000001</v>
      </c>
      <c r="F2529" s="3">
        <v>65044.478000000003</v>
      </c>
      <c r="G2529" s="3">
        <v>21</v>
      </c>
      <c r="H2529" s="3">
        <v>3</v>
      </c>
      <c r="I2529" s="3">
        <v>3</v>
      </c>
      <c r="J2529" s="3">
        <v>6</v>
      </c>
      <c r="K2529" s="3">
        <v>0</v>
      </c>
      <c r="L2529" s="3">
        <v>0</v>
      </c>
      <c r="M2529" s="3">
        <v>0</v>
      </c>
      <c r="N2529" s="3">
        <v>0</v>
      </c>
      <c r="O2529" s="3">
        <v>0</v>
      </c>
      <c r="P2529" s="3">
        <v>1</v>
      </c>
      <c r="Q2529" s="3">
        <v>0</v>
      </c>
      <c r="R2529" s="3">
        <v>0</v>
      </c>
      <c r="S2529" s="3">
        <v>1</v>
      </c>
      <c r="T2529" s="3">
        <v>0</v>
      </c>
      <c r="U2529" s="3">
        <v>0</v>
      </c>
      <c r="V2529" s="3">
        <v>0</v>
      </c>
      <c r="W2529" s="3">
        <v>1</v>
      </c>
      <c r="X2529" s="3">
        <v>0</v>
      </c>
      <c r="Y2529" s="3">
        <v>11.08</v>
      </c>
      <c r="Z2529" s="3">
        <v>11</v>
      </c>
      <c r="AA2529" s="3">
        <v>0</v>
      </c>
      <c r="AB2529" s="3">
        <f t="shared" si="546"/>
        <v>1.0000066985381688</v>
      </c>
      <c r="AC2529" s="3">
        <f t="shared" si="547"/>
        <v>6.6985157337078829E-6</v>
      </c>
      <c r="AD2529">
        <f t="shared" si="548"/>
        <v>0</v>
      </c>
      <c r="AE2529">
        <f t="shared" si="549"/>
        <v>0</v>
      </c>
      <c r="AF2529">
        <f t="shared" si="550"/>
        <v>0</v>
      </c>
      <c r="AG2529">
        <f t="shared" si="551"/>
        <v>0</v>
      </c>
      <c r="AH2529">
        <f t="shared" si="552"/>
        <v>1</v>
      </c>
      <c r="AI2529">
        <f t="shared" si="553"/>
        <v>0</v>
      </c>
      <c r="AJ2529">
        <f t="shared" si="554"/>
        <v>0</v>
      </c>
      <c r="AK2529">
        <f t="shared" si="555"/>
        <v>0</v>
      </c>
      <c r="AL2529">
        <f t="shared" si="556"/>
        <v>0</v>
      </c>
      <c r="AM2529">
        <f t="shared" si="557"/>
        <v>0</v>
      </c>
      <c r="AN2529">
        <f t="shared" si="558"/>
        <v>0</v>
      </c>
      <c r="AO2529">
        <f t="shared" si="559"/>
        <v>0</v>
      </c>
    </row>
    <row r="2530" spans="1:41" x14ac:dyDescent="0.2">
      <c r="A2530" s="3" t="s">
        <v>0</v>
      </c>
      <c r="B2530" s="3" t="s">
        <v>5</v>
      </c>
      <c r="C2530" s="2" t="s">
        <v>37</v>
      </c>
      <c r="D2530" s="3">
        <v>130</v>
      </c>
      <c r="E2530" s="3">
        <v>64283.786500000002</v>
      </c>
      <c r="F2530" s="3">
        <v>66426.150899999993</v>
      </c>
      <c r="G2530" s="3">
        <v>19</v>
      </c>
      <c r="H2530" s="3">
        <v>3</v>
      </c>
      <c r="I2530" s="3">
        <v>2</v>
      </c>
      <c r="J2530" s="3">
        <v>6</v>
      </c>
      <c r="K2530" s="3">
        <v>0</v>
      </c>
      <c r="L2530" s="3">
        <v>0</v>
      </c>
      <c r="M2530" s="3">
        <v>0</v>
      </c>
      <c r="N2530" s="3">
        <v>0</v>
      </c>
      <c r="O2530" s="3">
        <v>0</v>
      </c>
      <c r="P2530" s="3">
        <v>1</v>
      </c>
      <c r="Q2530" s="3">
        <v>0</v>
      </c>
      <c r="R2530" s="3">
        <v>0</v>
      </c>
      <c r="S2530" s="3">
        <v>1</v>
      </c>
      <c r="T2530" s="3">
        <v>0</v>
      </c>
      <c r="U2530" s="3">
        <v>0</v>
      </c>
      <c r="V2530" s="3">
        <v>1</v>
      </c>
      <c r="W2530" s="3">
        <v>0</v>
      </c>
      <c r="X2530" s="3">
        <v>0</v>
      </c>
      <c r="Y2530" s="3">
        <v>11.1</v>
      </c>
      <c r="Z2530" s="3">
        <v>12</v>
      </c>
      <c r="AA2530" s="3">
        <v>0</v>
      </c>
      <c r="AB2530" s="3">
        <f t="shared" si="546"/>
        <v>1.0333266678371535</v>
      </c>
      <c r="AC2530" s="3">
        <f t="shared" si="547"/>
        <v>3.2783372322012443E-2</v>
      </c>
      <c r="AD2530">
        <f t="shared" si="548"/>
        <v>0</v>
      </c>
      <c r="AE2530">
        <f t="shared" si="549"/>
        <v>0</v>
      </c>
      <c r="AF2530">
        <f t="shared" si="550"/>
        <v>0</v>
      </c>
      <c r="AG2530">
        <f t="shared" si="551"/>
        <v>0</v>
      </c>
      <c r="AH2530">
        <f t="shared" si="552"/>
        <v>1</v>
      </c>
      <c r="AI2530">
        <f t="shared" si="553"/>
        <v>0</v>
      </c>
      <c r="AJ2530">
        <f t="shared" si="554"/>
        <v>0</v>
      </c>
      <c r="AK2530">
        <f t="shared" si="555"/>
        <v>0</v>
      </c>
      <c r="AL2530">
        <f t="shared" si="556"/>
        <v>0</v>
      </c>
      <c r="AM2530">
        <f t="shared" si="557"/>
        <v>0</v>
      </c>
      <c r="AN2530">
        <f t="shared" si="558"/>
        <v>0</v>
      </c>
      <c r="AO2530">
        <f t="shared" si="559"/>
        <v>0</v>
      </c>
    </row>
    <row r="2531" spans="1:41" x14ac:dyDescent="0.2">
      <c r="A2531" s="3" t="s">
        <v>0</v>
      </c>
      <c r="B2531" s="3" t="s">
        <v>5</v>
      </c>
      <c r="C2531" s="2" t="s">
        <v>32</v>
      </c>
      <c r="D2531" s="3">
        <v>130</v>
      </c>
      <c r="E2531" s="3">
        <v>63621.851000000002</v>
      </c>
      <c r="F2531" s="3">
        <v>72587.044999999998</v>
      </c>
      <c r="G2531" s="3">
        <v>92</v>
      </c>
      <c r="H2531" s="3">
        <v>3</v>
      </c>
      <c r="I2531" s="3">
        <v>4</v>
      </c>
      <c r="J2531" s="3">
        <v>6</v>
      </c>
      <c r="K2531" s="3">
        <v>0</v>
      </c>
      <c r="L2531" s="3">
        <v>0</v>
      </c>
      <c r="M2531" s="3">
        <v>0</v>
      </c>
      <c r="N2531" s="3">
        <v>0</v>
      </c>
      <c r="O2531" s="3">
        <v>0</v>
      </c>
      <c r="P2531" s="3">
        <v>1</v>
      </c>
      <c r="Q2531" s="3">
        <v>0</v>
      </c>
      <c r="R2531" s="3">
        <v>0</v>
      </c>
      <c r="S2531" s="3">
        <v>1</v>
      </c>
      <c r="T2531" s="3">
        <v>0</v>
      </c>
      <c r="U2531" s="3">
        <v>0</v>
      </c>
      <c r="V2531" s="3">
        <v>0</v>
      </c>
      <c r="W2531" s="3">
        <v>0</v>
      </c>
      <c r="X2531" s="3">
        <v>1</v>
      </c>
      <c r="Y2531" s="3">
        <v>11.19</v>
      </c>
      <c r="Z2531" s="3">
        <v>10</v>
      </c>
      <c r="AA2531" s="3">
        <v>0</v>
      </c>
      <c r="AB2531" s="3">
        <f t="shared" si="546"/>
        <v>1.1409137561873199</v>
      </c>
      <c r="AC2531" s="3">
        <f t="shared" si="547"/>
        <v>0.13182948185954965</v>
      </c>
      <c r="AD2531">
        <f t="shared" si="548"/>
        <v>0</v>
      </c>
      <c r="AE2531">
        <f t="shared" si="549"/>
        <v>0</v>
      </c>
      <c r="AF2531">
        <f t="shared" si="550"/>
        <v>0</v>
      </c>
      <c r="AG2531">
        <f t="shared" si="551"/>
        <v>0</v>
      </c>
      <c r="AH2531">
        <f t="shared" si="552"/>
        <v>0</v>
      </c>
      <c r="AI2531">
        <f t="shared" si="553"/>
        <v>0</v>
      </c>
      <c r="AJ2531">
        <f t="shared" si="554"/>
        <v>0</v>
      </c>
      <c r="AK2531">
        <f t="shared" si="555"/>
        <v>0</v>
      </c>
      <c r="AL2531">
        <f t="shared" si="556"/>
        <v>1</v>
      </c>
      <c r="AM2531">
        <f t="shared" si="557"/>
        <v>0</v>
      </c>
      <c r="AN2531">
        <f t="shared" si="558"/>
        <v>0</v>
      </c>
      <c r="AO2531">
        <f t="shared" si="559"/>
        <v>0</v>
      </c>
    </row>
    <row r="2532" spans="1:41" x14ac:dyDescent="0.2">
      <c r="A2532" s="3" t="s">
        <v>2</v>
      </c>
      <c r="B2532" s="3" t="s">
        <v>5</v>
      </c>
      <c r="C2532" s="2" t="s">
        <v>35</v>
      </c>
      <c r="D2532" s="3">
        <v>130</v>
      </c>
      <c r="E2532" s="3">
        <v>62322.466999999997</v>
      </c>
      <c r="F2532" s="3">
        <v>64342.188300000002</v>
      </c>
      <c r="G2532" s="3">
        <v>22</v>
      </c>
      <c r="H2532" s="3">
        <v>3</v>
      </c>
      <c r="I2532" s="3">
        <v>3</v>
      </c>
      <c r="J2532" s="3">
        <v>6</v>
      </c>
      <c r="K2532" s="3">
        <v>0</v>
      </c>
      <c r="L2532" s="3">
        <v>0</v>
      </c>
      <c r="M2532" s="3">
        <v>0</v>
      </c>
      <c r="N2532" s="3">
        <v>0</v>
      </c>
      <c r="O2532" s="3">
        <v>0</v>
      </c>
      <c r="P2532" s="3">
        <v>1</v>
      </c>
      <c r="Q2532" s="3">
        <v>0</v>
      </c>
      <c r="R2532" s="3">
        <v>0</v>
      </c>
      <c r="S2532" s="3">
        <v>1</v>
      </c>
      <c r="T2532" s="3">
        <v>1</v>
      </c>
      <c r="U2532" s="3">
        <v>0</v>
      </c>
      <c r="V2532" s="3">
        <v>0</v>
      </c>
      <c r="W2532" s="3">
        <v>1</v>
      </c>
      <c r="X2532" s="3">
        <v>0</v>
      </c>
      <c r="Y2532" s="3">
        <v>11.07</v>
      </c>
      <c r="Z2532" s="3">
        <v>1</v>
      </c>
      <c r="AA2532" s="3">
        <v>0</v>
      </c>
      <c r="AB2532" s="3">
        <f t="shared" si="546"/>
        <v>1.0324075954823804</v>
      </c>
      <c r="AC2532" s="3">
        <f t="shared" si="547"/>
        <v>3.1893545947211423E-2</v>
      </c>
      <c r="AD2532">
        <f t="shared" si="548"/>
        <v>0</v>
      </c>
      <c r="AE2532">
        <f t="shared" si="549"/>
        <v>0</v>
      </c>
      <c r="AF2532">
        <f t="shared" si="550"/>
        <v>0</v>
      </c>
      <c r="AG2532">
        <f t="shared" si="551"/>
        <v>0</v>
      </c>
      <c r="AH2532">
        <f t="shared" si="552"/>
        <v>0</v>
      </c>
      <c r="AI2532">
        <f t="shared" si="553"/>
        <v>0</v>
      </c>
      <c r="AJ2532">
        <f t="shared" si="554"/>
        <v>0</v>
      </c>
      <c r="AK2532">
        <f t="shared" si="555"/>
        <v>1</v>
      </c>
      <c r="AL2532">
        <f t="shared" si="556"/>
        <v>0</v>
      </c>
      <c r="AM2532">
        <f t="shared" si="557"/>
        <v>0</v>
      </c>
      <c r="AN2532">
        <f t="shared" si="558"/>
        <v>0</v>
      </c>
      <c r="AO2532">
        <f t="shared" si="559"/>
        <v>0</v>
      </c>
    </row>
    <row r="2533" spans="1:41" x14ac:dyDescent="0.2">
      <c r="A2533" s="3" t="s">
        <v>0</v>
      </c>
      <c r="B2533" s="3" t="s">
        <v>5</v>
      </c>
      <c r="C2533" s="2" t="s">
        <v>37</v>
      </c>
      <c r="D2533" s="3">
        <v>131</v>
      </c>
      <c r="E2533" s="3">
        <v>56350.545700000002</v>
      </c>
      <c r="F2533" s="3">
        <v>54932.638400000003</v>
      </c>
      <c r="G2533" s="3">
        <v>31</v>
      </c>
      <c r="H2533" s="3">
        <v>3</v>
      </c>
      <c r="I2533" s="3">
        <v>3</v>
      </c>
      <c r="J2533" s="3">
        <v>6</v>
      </c>
      <c r="K2533" s="3">
        <v>0</v>
      </c>
      <c r="L2533" s="3">
        <v>0</v>
      </c>
      <c r="M2533" s="3">
        <v>0</v>
      </c>
      <c r="N2533" s="3">
        <v>0</v>
      </c>
      <c r="O2533" s="3">
        <v>0</v>
      </c>
      <c r="P2533" s="3">
        <v>1</v>
      </c>
      <c r="Q2533" s="3">
        <v>0</v>
      </c>
      <c r="R2533" s="3">
        <v>0</v>
      </c>
      <c r="S2533" s="3">
        <v>1</v>
      </c>
      <c r="T2533" s="3">
        <v>0</v>
      </c>
      <c r="U2533" s="3">
        <v>0</v>
      </c>
      <c r="V2533" s="3">
        <v>0</v>
      </c>
      <c r="W2533" s="3">
        <v>1</v>
      </c>
      <c r="X2533" s="3">
        <v>0</v>
      </c>
      <c r="Y2533" s="3">
        <v>10.91</v>
      </c>
      <c r="Z2533" s="3">
        <v>29</v>
      </c>
      <c r="AA2533" s="3">
        <v>1</v>
      </c>
      <c r="AB2533" s="3">
        <f t="shared" si="546"/>
        <v>0.97483773613216318</v>
      </c>
      <c r="AC2533" s="3">
        <f t="shared" si="547"/>
        <v>-2.5484246314212939E-2</v>
      </c>
      <c r="AD2533">
        <f t="shared" si="548"/>
        <v>0</v>
      </c>
      <c r="AE2533">
        <f t="shared" si="549"/>
        <v>0</v>
      </c>
      <c r="AF2533">
        <f t="shared" si="550"/>
        <v>0</v>
      </c>
      <c r="AG2533">
        <f t="shared" si="551"/>
        <v>0</v>
      </c>
      <c r="AH2533">
        <f t="shared" si="552"/>
        <v>1</v>
      </c>
      <c r="AI2533">
        <f t="shared" si="553"/>
        <v>0</v>
      </c>
      <c r="AJ2533">
        <f t="shared" si="554"/>
        <v>0</v>
      </c>
      <c r="AK2533">
        <f t="shared" si="555"/>
        <v>0</v>
      </c>
      <c r="AL2533">
        <f t="shared" si="556"/>
        <v>0</v>
      </c>
      <c r="AM2533">
        <f t="shared" si="557"/>
        <v>0</v>
      </c>
      <c r="AN2533">
        <f t="shared" si="558"/>
        <v>0</v>
      </c>
      <c r="AO2533">
        <f t="shared" si="559"/>
        <v>0</v>
      </c>
    </row>
    <row r="2534" spans="1:41" x14ac:dyDescent="0.2">
      <c r="A2534" s="3" t="s">
        <v>0</v>
      </c>
      <c r="B2534" s="3" t="s">
        <v>5</v>
      </c>
      <c r="C2534" s="2" t="s">
        <v>35</v>
      </c>
      <c r="D2534" s="3">
        <v>132</v>
      </c>
      <c r="E2534" s="3">
        <v>55351.831200000001</v>
      </c>
      <c r="F2534" s="3">
        <v>54523.555699999997</v>
      </c>
      <c r="G2534" s="3">
        <v>26</v>
      </c>
      <c r="H2534" s="3">
        <v>3</v>
      </c>
      <c r="I2534" s="3">
        <v>3</v>
      </c>
      <c r="J2534" s="3">
        <v>6</v>
      </c>
      <c r="K2534" s="3">
        <v>0</v>
      </c>
      <c r="L2534" s="3">
        <v>0</v>
      </c>
      <c r="M2534" s="3">
        <v>0</v>
      </c>
      <c r="N2534" s="3">
        <v>0</v>
      </c>
      <c r="O2534" s="3">
        <v>0</v>
      </c>
      <c r="P2534" s="3">
        <v>1</v>
      </c>
      <c r="Q2534" s="3">
        <v>0</v>
      </c>
      <c r="R2534" s="3">
        <v>0</v>
      </c>
      <c r="S2534" s="3">
        <v>1</v>
      </c>
      <c r="T2534" s="3">
        <v>0</v>
      </c>
      <c r="U2534" s="3">
        <v>0</v>
      </c>
      <c r="V2534" s="3">
        <v>0</v>
      </c>
      <c r="W2534" s="3">
        <v>1</v>
      </c>
      <c r="X2534" s="3">
        <v>0</v>
      </c>
      <c r="Y2534" s="3">
        <v>10.91</v>
      </c>
      <c r="Z2534" s="3">
        <v>12</v>
      </c>
      <c r="AA2534" s="3">
        <v>0</v>
      </c>
      <c r="AB2534" s="3">
        <f t="shared" si="546"/>
        <v>0.98503616805364147</v>
      </c>
      <c r="AC2534" s="3">
        <f t="shared" si="547"/>
        <v>-1.50769196479839E-2</v>
      </c>
      <c r="AD2534">
        <f t="shared" si="548"/>
        <v>0</v>
      </c>
      <c r="AE2534">
        <f t="shared" si="549"/>
        <v>0</v>
      </c>
      <c r="AF2534">
        <f t="shared" si="550"/>
        <v>0</v>
      </c>
      <c r="AG2534">
        <f t="shared" si="551"/>
        <v>0</v>
      </c>
      <c r="AH2534">
        <f t="shared" si="552"/>
        <v>0</v>
      </c>
      <c r="AI2534">
        <f t="shared" si="553"/>
        <v>0</v>
      </c>
      <c r="AJ2534">
        <f t="shared" si="554"/>
        <v>0</v>
      </c>
      <c r="AK2534">
        <f t="shared" si="555"/>
        <v>1</v>
      </c>
      <c r="AL2534">
        <f t="shared" si="556"/>
        <v>0</v>
      </c>
      <c r="AM2534">
        <f t="shared" si="557"/>
        <v>0</v>
      </c>
      <c r="AN2534">
        <f t="shared" si="558"/>
        <v>0</v>
      </c>
      <c r="AO2534">
        <f t="shared" si="559"/>
        <v>0</v>
      </c>
    </row>
    <row r="2535" spans="1:41" x14ac:dyDescent="0.2">
      <c r="A2535" s="3" t="s">
        <v>0</v>
      </c>
      <c r="B2535" s="3" t="s">
        <v>5</v>
      </c>
      <c r="C2535" s="2" t="s">
        <v>31</v>
      </c>
      <c r="D2535" s="3">
        <v>133</v>
      </c>
      <c r="E2535" s="3">
        <v>64572.797599999998</v>
      </c>
      <c r="F2535" s="3">
        <v>64572.448199999999</v>
      </c>
      <c r="G2535" s="3">
        <v>13</v>
      </c>
      <c r="H2535" s="3">
        <v>3</v>
      </c>
      <c r="I2535" s="3">
        <v>2</v>
      </c>
      <c r="J2535" s="3">
        <v>6</v>
      </c>
      <c r="K2535" s="3">
        <v>0</v>
      </c>
      <c r="L2535" s="3">
        <v>0</v>
      </c>
      <c r="M2535" s="3">
        <v>0</v>
      </c>
      <c r="N2535" s="3">
        <v>0</v>
      </c>
      <c r="O2535" s="3">
        <v>0</v>
      </c>
      <c r="P2535" s="3">
        <v>1</v>
      </c>
      <c r="Q2535" s="3">
        <v>0</v>
      </c>
      <c r="R2535" s="3">
        <v>0</v>
      </c>
      <c r="S2535" s="3">
        <v>1</v>
      </c>
      <c r="T2535" s="3">
        <v>0</v>
      </c>
      <c r="U2535" s="3">
        <v>0</v>
      </c>
      <c r="V2535" s="3">
        <v>1</v>
      </c>
      <c r="W2535" s="3">
        <v>0</v>
      </c>
      <c r="X2535" s="3">
        <v>0</v>
      </c>
      <c r="Y2535" s="3">
        <v>11.08</v>
      </c>
      <c r="Z2535" s="3">
        <v>11</v>
      </c>
      <c r="AA2535" s="3">
        <v>0</v>
      </c>
      <c r="AB2535" s="3">
        <f t="shared" si="546"/>
        <v>0.99999458905277472</v>
      </c>
      <c r="AC2535" s="3">
        <f t="shared" si="547"/>
        <v>-5.4109618645094269E-6</v>
      </c>
      <c r="AD2535">
        <f t="shared" si="548"/>
        <v>0</v>
      </c>
      <c r="AE2535">
        <f t="shared" si="549"/>
        <v>0</v>
      </c>
      <c r="AF2535">
        <f t="shared" si="550"/>
        <v>1</v>
      </c>
      <c r="AG2535">
        <f t="shared" si="551"/>
        <v>0</v>
      </c>
      <c r="AH2535">
        <f t="shared" si="552"/>
        <v>0</v>
      </c>
      <c r="AI2535">
        <f t="shared" si="553"/>
        <v>0</v>
      </c>
      <c r="AJ2535">
        <f t="shared" si="554"/>
        <v>0</v>
      </c>
      <c r="AK2535">
        <f t="shared" si="555"/>
        <v>0</v>
      </c>
      <c r="AL2535">
        <f t="shared" si="556"/>
        <v>0</v>
      </c>
      <c r="AM2535">
        <f t="shared" si="557"/>
        <v>0</v>
      </c>
      <c r="AN2535">
        <f t="shared" si="558"/>
        <v>0</v>
      </c>
      <c r="AO2535">
        <f t="shared" si="559"/>
        <v>0</v>
      </c>
    </row>
    <row r="2536" spans="1:41" x14ac:dyDescent="0.2">
      <c r="A2536" s="3" t="s">
        <v>0</v>
      </c>
      <c r="B2536" s="3" t="s">
        <v>5</v>
      </c>
      <c r="C2536" s="2" t="s">
        <v>32</v>
      </c>
      <c r="D2536" s="3">
        <v>133</v>
      </c>
      <c r="E2536" s="3">
        <v>50628.964500000002</v>
      </c>
      <c r="F2536" s="3">
        <v>58417.886700000003</v>
      </c>
      <c r="G2536" s="3">
        <v>104</v>
      </c>
      <c r="H2536" s="3">
        <v>3</v>
      </c>
      <c r="I2536" s="3">
        <v>4</v>
      </c>
      <c r="J2536" s="3">
        <v>6</v>
      </c>
      <c r="K2536" s="3">
        <v>0</v>
      </c>
      <c r="L2536" s="3">
        <v>0</v>
      </c>
      <c r="M2536" s="3">
        <v>0</v>
      </c>
      <c r="N2536" s="3">
        <v>0</v>
      </c>
      <c r="O2536" s="3">
        <v>0</v>
      </c>
      <c r="P2536" s="3">
        <v>1</v>
      </c>
      <c r="Q2536" s="3">
        <v>0</v>
      </c>
      <c r="R2536" s="3">
        <v>0</v>
      </c>
      <c r="S2536" s="3">
        <v>1</v>
      </c>
      <c r="T2536" s="3">
        <v>0</v>
      </c>
      <c r="U2536" s="3">
        <v>0</v>
      </c>
      <c r="V2536" s="3">
        <v>0</v>
      </c>
      <c r="W2536" s="3">
        <v>0</v>
      </c>
      <c r="X2536" s="3">
        <v>1</v>
      </c>
      <c r="Y2536" s="3">
        <v>10.98</v>
      </c>
      <c r="Z2536" s="3">
        <v>12</v>
      </c>
      <c r="AA2536" s="3">
        <v>0</v>
      </c>
      <c r="AB2536" s="3">
        <f t="shared" si="546"/>
        <v>1.153843205700958</v>
      </c>
      <c r="AC2536" s="3">
        <f t="shared" si="547"/>
        <v>0.14309828857823942</v>
      </c>
      <c r="AD2536">
        <f t="shared" si="548"/>
        <v>0</v>
      </c>
      <c r="AE2536">
        <f t="shared" si="549"/>
        <v>0</v>
      </c>
      <c r="AF2536">
        <f t="shared" si="550"/>
        <v>0</v>
      </c>
      <c r="AG2536">
        <f t="shared" si="551"/>
        <v>0</v>
      </c>
      <c r="AH2536">
        <f t="shared" si="552"/>
        <v>0</v>
      </c>
      <c r="AI2536">
        <f t="shared" si="553"/>
        <v>0</v>
      </c>
      <c r="AJ2536">
        <f t="shared" si="554"/>
        <v>0</v>
      </c>
      <c r="AK2536">
        <f t="shared" si="555"/>
        <v>0</v>
      </c>
      <c r="AL2536">
        <f t="shared" si="556"/>
        <v>1</v>
      </c>
      <c r="AM2536">
        <f t="shared" si="557"/>
        <v>0</v>
      </c>
      <c r="AN2536">
        <f t="shared" si="558"/>
        <v>0</v>
      </c>
      <c r="AO2536">
        <f t="shared" si="559"/>
        <v>0</v>
      </c>
    </row>
    <row r="2537" spans="1:41" x14ac:dyDescent="0.2">
      <c r="A2537" s="3" t="s">
        <v>0</v>
      </c>
      <c r="B2537" s="3" t="s">
        <v>5</v>
      </c>
      <c r="C2537" s="2" t="s">
        <v>32</v>
      </c>
      <c r="D2537" s="3">
        <v>133</v>
      </c>
      <c r="E2537" s="3">
        <v>62985.936900000001</v>
      </c>
      <c r="F2537" s="3">
        <v>65589.226299999995</v>
      </c>
      <c r="G2537" s="3">
        <v>8</v>
      </c>
      <c r="H2537" s="3">
        <v>3</v>
      </c>
      <c r="I2537" s="3">
        <v>1</v>
      </c>
      <c r="J2537" s="3">
        <v>6</v>
      </c>
      <c r="K2537" s="3">
        <v>0</v>
      </c>
      <c r="L2537" s="3">
        <v>0</v>
      </c>
      <c r="M2537" s="3">
        <v>0</v>
      </c>
      <c r="N2537" s="3">
        <v>0</v>
      </c>
      <c r="O2537" s="3">
        <v>0</v>
      </c>
      <c r="P2537" s="3">
        <v>1</v>
      </c>
      <c r="Q2537" s="3">
        <v>0</v>
      </c>
      <c r="R2537" s="3">
        <v>0</v>
      </c>
      <c r="S2537" s="3">
        <v>1</v>
      </c>
      <c r="T2537" s="3">
        <v>0</v>
      </c>
      <c r="U2537" s="3">
        <v>1</v>
      </c>
      <c r="V2537" s="3">
        <v>0</v>
      </c>
      <c r="W2537" s="3">
        <v>0</v>
      </c>
      <c r="X2537" s="3">
        <v>0</v>
      </c>
      <c r="Y2537" s="3">
        <v>11.09</v>
      </c>
      <c r="Z2537" s="3">
        <v>10</v>
      </c>
      <c r="AA2537" s="3">
        <v>0</v>
      </c>
      <c r="AB2537" s="3">
        <f t="shared" si="546"/>
        <v>1.0413312800940491</v>
      </c>
      <c r="AC2537" s="3">
        <f t="shared" si="547"/>
        <v>4.0499971566716052E-2</v>
      </c>
      <c r="AD2537">
        <f t="shared" si="548"/>
        <v>0</v>
      </c>
      <c r="AE2537">
        <f t="shared" si="549"/>
        <v>0</v>
      </c>
      <c r="AF2537">
        <f t="shared" si="550"/>
        <v>0</v>
      </c>
      <c r="AG2537">
        <f t="shared" si="551"/>
        <v>0</v>
      </c>
      <c r="AH2537">
        <f t="shared" si="552"/>
        <v>0</v>
      </c>
      <c r="AI2537">
        <f t="shared" si="553"/>
        <v>0</v>
      </c>
      <c r="AJ2537">
        <f t="shared" si="554"/>
        <v>0</v>
      </c>
      <c r="AK2537">
        <f t="shared" si="555"/>
        <v>0</v>
      </c>
      <c r="AL2537">
        <f t="shared" si="556"/>
        <v>1</v>
      </c>
      <c r="AM2537">
        <f t="shared" si="557"/>
        <v>0</v>
      </c>
      <c r="AN2537">
        <f t="shared" si="558"/>
        <v>0</v>
      </c>
      <c r="AO2537">
        <f t="shared" si="559"/>
        <v>0</v>
      </c>
    </row>
    <row r="2538" spans="1:41" x14ac:dyDescent="0.2">
      <c r="A2538" s="3" t="s">
        <v>0</v>
      </c>
      <c r="B2538" s="3" t="s">
        <v>5</v>
      </c>
      <c r="C2538" s="2" t="s">
        <v>34</v>
      </c>
      <c r="D2538" s="3">
        <v>134</v>
      </c>
      <c r="E2538" s="3">
        <v>50240.0504</v>
      </c>
      <c r="F2538" s="3">
        <v>54303.835099999997</v>
      </c>
      <c r="G2538" s="3">
        <v>34</v>
      </c>
      <c r="H2538" s="3">
        <v>3</v>
      </c>
      <c r="I2538" s="3">
        <v>3</v>
      </c>
      <c r="J2538" s="3">
        <v>6</v>
      </c>
      <c r="K2538" s="3">
        <v>0</v>
      </c>
      <c r="L2538" s="3">
        <v>0</v>
      </c>
      <c r="M2538" s="3">
        <v>0</v>
      </c>
      <c r="N2538" s="3">
        <v>0</v>
      </c>
      <c r="O2538" s="3">
        <v>0</v>
      </c>
      <c r="P2538" s="3">
        <v>1</v>
      </c>
      <c r="Q2538" s="3">
        <v>0</v>
      </c>
      <c r="R2538" s="3">
        <v>0</v>
      </c>
      <c r="S2538" s="3">
        <v>1</v>
      </c>
      <c r="T2538" s="3">
        <v>0</v>
      </c>
      <c r="U2538" s="3">
        <v>0</v>
      </c>
      <c r="V2538" s="3">
        <v>0</v>
      </c>
      <c r="W2538" s="3">
        <v>1</v>
      </c>
      <c r="X2538" s="3">
        <v>0</v>
      </c>
      <c r="Y2538" s="3">
        <v>10.9</v>
      </c>
      <c r="Z2538" s="3">
        <v>10</v>
      </c>
      <c r="AA2538" s="3">
        <v>0</v>
      </c>
      <c r="AB2538" s="3">
        <f t="shared" si="546"/>
        <v>1.0808873531703302</v>
      </c>
      <c r="AC2538" s="3">
        <f t="shared" si="547"/>
        <v>7.7782327094330445E-2</v>
      </c>
      <c r="AD2538">
        <f t="shared" si="548"/>
        <v>0</v>
      </c>
      <c r="AE2538">
        <f t="shared" si="549"/>
        <v>1</v>
      </c>
      <c r="AF2538">
        <f t="shared" si="550"/>
        <v>0</v>
      </c>
      <c r="AG2538">
        <f t="shared" si="551"/>
        <v>0</v>
      </c>
      <c r="AH2538">
        <f t="shared" si="552"/>
        <v>0</v>
      </c>
      <c r="AI2538">
        <f t="shared" si="553"/>
        <v>0</v>
      </c>
      <c r="AJ2538">
        <f t="shared" si="554"/>
        <v>0</v>
      </c>
      <c r="AK2538">
        <f t="shared" si="555"/>
        <v>0</v>
      </c>
      <c r="AL2538">
        <f t="shared" si="556"/>
        <v>0</v>
      </c>
      <c r="AM2538">
        <f t="shared" si="557"/>
        <v>0</v>
      </c>
      <c r="AN2538">
        <f t="shared" si="558"/>
        <v>0</v>
      </c>
      <c r="AO2538">
        <f t="shared" si="559"/>
        <v>0</v>
      </c>
    </row>
    <row r="2539" spans="1:41" x14ac:dyDescent="0.2">
      <c r="A2539" s="3" t="s">
        <v>0</v>
      </c>
      <c r="B2539" s="3" t="s">
        <v>5</v>
      </c>
      <c r="C2539" s="2" t="s">
        <v>30</v>
      </c>
      <c r="D2539" s="3">
        <v>135</v>
      </c>
      <c r="E2539" s="3">
        <v>57410.207399999999</v>
      </c>
      <c r="F2539" s="3">
        <v>61114</v>
      </c>
      <c r="G2539" s="3">
        <v>4</v>
      </c>
      <c r="H2539" s="3">
        <v>3</v>
      </c>
      <c r="I2539" s="3">
        <v>1</v>
      </c>
      <c r="J2539" s="3">
        <v>6</v>
      </c>
      <c r="K2539" s="3">
        <v>0</v>
      </c>
      <c r="L2539" s="3">
        <v>0</v>
      </c>
      <c r="M2539" s="3">
        <v>0</v>
      </c>
      <c r="N2539" s="3">
        <v>0</v>
      </c>
      <c r="O2539" s="3">
        <v>0</v>
      </c>
      <c r="P2539" s="3">
        <v>1</v>
      </c>
      <c r="Q2539" s="3">
        <v>0</v>
      </c>
      <c r="R2539" s="3">
        <v>0</v>
      </c>
      <c r="S2539" s="3">
        <v>1</v>
      </c>
      <c r="T2539" s="3">
        <v>0</v>
      </c>
      <c r="U2539" s="3">
        <v>1</v>
      </c>
      <c r="V2539" s="3">
        <v>0</v>
      </c>
      <c r="W2539" s="3">
        <v>0</v>
      </c>
      <c r="X2539" s="3">
        <v>0</v>
      </c>
      <c r="Y2539" s="3">
        <v>11.02</v>
      </c>
      <c r="Z2539" s="3">
        <v>11</v>
      </c>
      <c r="AA2539" s="3">
        <v>0</v>
      </c>
      <c r="AB2539" s="3">
        <f t="shared" si="546"/>
        <v>1.0645145309124942</v>
      </c>
      <c r="AC2539" s="3">
        <f t="shared" si="547"/>
        <v>6.2518855716186442E-2</v>
      </c>
      <c r="AD2539">
        <f t="shared" si="548"/>
        <v>1</v>
      </c>
      <c r="AE2539">
        <f t="shared" si="549"/>
        <v>0</v>
      </c>
      <c r="AF2539">
        <f t="shared" si="550"/>
        <v>0</v>
      </c>
      <c r="AG2539">
        <f t="shared" si="551"/>
        <v>0</v>
      </c>
      <c r="AH2539">
        <f t="shared" si="552"/>
        <v>0</v>
      </c>
      <c r="AI2539">
        <f t="shared" si="553"/>
        <v>0</v>
      </c>
      <c r="AJ2539">
        <f t="shared" si="554"/>
        <v>0</v>
      </c>
      <c r="AK2539">
        <f t="shared" si="555"/>
        <v>0</v>
      </c>
      <c r="AL2539">
        <f t="shared" si="556"/>
        <v>0</v>
      </c>
      <c r="AM2539">
        <f t="shared" si="557"/>
        <v>0</v>
      </c>
      <c r="AN2539">
        <f t="shared" si="558"/>
        <v>0</v>
      </c>
      <c r="AO2539">
        <f t="shared" si="559"/>
        <v>0</v>
      </c>
    </row>
    <row r="2540" spans="1:41" x14ac:dyDescent="0.2">
      <c r="A2540" s="3" t="s">
        <v>0</v>
      </c>
      <c r="B2540" s="3" t="s">
        <v>5</v>
      </c>
      <c r="C2540" s="2" t="s">
        <v>34</v>
      </c>
      <c r="D2540" s="3">
        <v>135</v>
      </c>
      <c r="E2540" s="3">
        <v>66001.634900000005</v>
      </c>
      <c r="F2540" s="3">
        <v>68201.799400000004</v>
      </c>
      <c r="G2540" s="3">
        <v>34</v>
      </c>
      <c r="H2540" s="3">
        <v>3</v>
      </c>
      <c r="I2540" s="3">
        <v>3</v>
      </c>
      <c r="J2540" s="3">
        <v>6</v>
      </c>
      <c r="K2540" s="3">
        <v>0</v>
      </c>
      <c r="L2540" s="3">
        <v>0</v>
      </c>
      <c r="M2540" s="3">
        <v>0</v>
      </c>
      <c r="N2540" s="3">
        <v>0</v>
      </c>
      <c r="O2540" s="3">
        <v>0</v>
      </c>
      <c r="P2540" s="3">
        <v>1</v>
      </c>
      <c r="Q2540" s="3">
        <v>0</v>
      </c>
      <c r="R2540" s="3">
        <v>0</v>
      </c>
      <c r="S2540" s="3">
        <v>1</v>
      </c>
      <c r="T2540" s="3">
        <v>0</v>
      </c>
      <c r="U2540" s="3">
        <v>0</v>
      </c>
      <c r="V2540" s="3">
        <v>0</v>
      </c>
      <c r="W2540" s="3">
        <v>1</v>
      </c>
      <c r="X2540" s="3">
        <v>0</v>
      </c>
      <c r="Y2540" s="3">
        <v>11.13</v>
      </c>
      <c r="Z2540" s="3">
        <v>10</v>
      </c>
      <c r="AA2540" s="3">
        <v>0</v>
      </c>
      <c r="AB2540" s="3">
        <f t="shared" si="546"/>
        <v>1.0333350000092194</v>
      </c>
      <c r="AC2540" s="3">
        <f t="shared" si="547"/>
        <v>3.2791435733837943E-2</v>
      </c>
      <c r="AD2540">
        <f t="shared" si="548"/>
        <v>0</v>
      </c>
      <c r="AE2540">
        <f t="shared" si="549"/>
        <v>1</v>
      </c>
      <c r="AF2540">
        <f t="shared" si="550"/>
        <v>0</v>
      </c>
      <c r="AG2540">
        <f t="shared" si="551"/>
        <v>0</v>
      </c>
      <c r="AH2540">
        <f t="shared" si="552"/>
        <v>0</v>
      </c>
      <c r="AI2540">
        <f t="shared" si="553"/>
        <v>0</v>
      </c>
      <c r="AJ2540">
        <f t="shared" si="554"/>
        <v>0</v>
      </c>
      <c r="AK2540">
        <f t="shared" si="555"/>
        <v>0</v>
      </c>
      <c r="AL2540">
        <f t="shared" si="556"/>
        <v>0</v>
      </c>
      <c r="AM2540">
        <f t="shared" si="557"/>
        <v>0</v>
      </c>
      <c r="AN2540">
        <f t="shared" si="558"/>
        <v>0</v>
      </c>
      <c r="AO2540">
        <f t="shared" si="559"/>
        <v>0</v>
      </c>
    </row>
    <row r="2541" spans="1:41" x14ac:dyDescent="0.2">
      <c r="A2541" s="3" t="s">
        <v>0</v>
      </c>
      <c r="B2541" s="3" t="s">
        <v>5</v>
      </c>
      <c r="C2541" s="2" t="s">
        <v>34</v>
      </c>
      <c r="D2541" s="3">
        <v>135</v>
      </c>
      <c r="E2541" s="3">
        <v>58594.784699999997</v>
      </c>
      <c r="F2541" s="3">
        <v>55001.8024</v>
      </c>
      <c r="G2541" s="3">
        <v>29</v>
      </c>
      <c r="H2541" s="3">
        <v>3</v>
      </c>
      <c r="I2541" s="3">
        <v>3</v>
      </c>
      <c r="J2541" s="3">
        <v>6</v>
      </c>
      <c r="K2541" s="3">
        <v>0</v>
      </c>
      <c r="L2541" s="3">
        <v>0</v>
      </c>
      <c r="M2541" s="3">
        <v>0</v>
      </c>
      <c r="N2541" s="3">
        <v>0</v>
      </c>
      <c r="O2541" s="3">
        <v>0</v>
      </c>
      <c r="P2541" s="3">
        <v>1</v>
      </c>
      <c r="Q2541" s="3">
        <v>0</v>
      </c>
      <c r="R2541" s="3">
        <v>0</v>
      </c>
      <c r="S2541" s="3">
        <v>1</v>
      </c>
      <c r="T2541" s="3">
        <v>0</v>
      </c>
      <c r="U2541" s="3">
        <v>0</v>
      </c>
      <c r="V2541" s="3">
        <v>0</v>
      </c>
      <c r="W2541" s="3">
        <v>1</v>
      </c>
      <c r="X2541" s="3">
        <v>0</v>
      </c>
      <c r="Y2541" s="3">
        <v>10.92</v>
      </c>
      <c r="Z2541" s="3">
        <v>13</v>
      </c>
      <c r="AA2541" s="3">
        <v>0</v>
      </c>
      <c r="AB2541" s="3">
        <f t="shared" si="546"/>
        <v>0.93868085157415049</v>
      </c>
      <c r="AC2541" s="3">
        <f t="shared" si="547"/>
        <v>-6.327973872426107E-2</v>
      </c>
      <c r="AD2541">
        <f t="shared" si="548"/>
        <v>0</v>
      </c>
      <c r="AE2541">
        <f t="shared" si="549"/>
        <v>1</v>
      </c>
      <c r="AF2541">
        <f t="shared" si="550"/>
        <v>0</v>
      </c>
      <c r="AG2541">
        <f t="shared" si="551"/>
        <v>0</v>
      </c>
      <c r="AH2541">
        <f t="shared" si="552"/>
        <v>0</v>
      </c>
      <c r="AI2541">
        <f t="shared" si="553"/>
        <v>0</v>
      </c>
      <c r="AJ2541">
        <f t="shared" si="554"/>
        <v>0</v>
      </c>
      <c r="AK2541">
        <f t="shared" si="555"/>
        <v>0</v>
      </c>
      <c r="AL2541">
        <f t="shared" si="556"/>
        <v>0</v>
      </c>
      <c r="AM2541">
        <f t="shared" si="557"/>
        <v>0</v>
      </c>
      <c r="AN2541">
        <f t="shared" si="558"/>
        <v>0</v>
      </c>
      <c r="AO2541">
        <f t="shared" si="559"/>
        <v>0</v>
      </c>
    </row>
    <row r="2542" spans="1:41" x14ac:dyDescent="0.2">
      <c r="A2542" s="3" t="s">
        <v>0</v>
      </c>
      <c r="B2542" s="3" t="s">
        <v>5</v>
      </c>
      <c r="C2542" s="2" t="s">
        <v>31</v>
      </c>
      <c r="D2542" s="3">
        <v>135</v>
      </c>
      <c r="E2542" s="3">
        <v>34428.138500000001</v>
      </c>
      <c r="F2542" s="3">
        <v>38014.1518</v>
      </c>
      <c r="G2542" s="3">
        <v>41</v>
      </c>
      <c r="H2542" s="3">
        <v>3</v>
      </c>
      <c r="I2542" s="3">
        <v>3</v>
      </c>
      <c r="J2542" s="3">
        <v>6</v>
      </c>
      <c r="K2542" s="3">
        <v>0</v>
      </c>
      <c r="L2542" s="3">
        <v>0</v>
      </c>
      <c r="M2542" s="3">
        <v>0</v>
      </c>
      <c r="N2542" s="3">
        <v>0</v>
      </c>
      <c r="O2542" s="3">
        <v>0</v>
      </c>
      <c r="P2542" s="3">
        <v>1</v>
      </c>
      <c r="Q2542" s="3">
        <v>0</v>
      </c>
      <c r="R2542" s="3">
        <v>0</v>
      </c>
      <c r="S2542" s="3">
        <v>1</v>
      </c>
      <c r="T2542" s="3">
        <v>0</v>
      </c>
      <c r="U2542" s="3">
        <v>0</v>
      </c>
      <c r="V2542" s="3">
        <v>0</v>
      </c>
      <c r="W2542" s="3">
        <v>1</v>
      </c>
      <c r="X2542" s="3">
        <v>0</v>
      </c>
      <c r="Y2542" s="3">
        <v>10.55</v>
      </c>
      <c r="Z2542" s="3">
        <v>10</v>
      </c>
      <c r="AA2542" s="3">
        <v>0</v>
      </c>
      <c r="AB2542" s="3">
        <f t="shared" si="546"/>
        <v>1.1041593724272951</v>
      </c>
      <c r="AC2542" s="3">
        <f t="shared" si="547"/>
        <v>9.9084296518828718E-2</v>
      </c>
      <c r="AD2542">
        <f t="shared" si="548"/>
        <v>0</v>
      </c>
      <c r="AE2542">
        <f t="shared" si="549"/>
        <v>0</v>
      </c>
      <c r="AF2542">
        <f t="shared" si="550"/>
        <v>1</v>
      </c>
      <c r="AG2542">
        <f t="shared" si="551"/>
        <v>0</v>
      </c>
      <c r="AH2542">
        <f t="shared" si="552"/>
        <v>0</v>
      </c>
      <c r="AI2542">
        <f t="shared" si="553"/>
        <v>0</v>
      </c>
      <c r="AJ2542">
        <f t="shared" si="554"/>
        <v>0</v>
      </c>
      <c r="AK2542">
        <f t="shared" si="555"/>
        <v>0</v>
      </c>
      <c r="AL2542">
        <f t="shared" si="556"/>
        <v>0</v>
      </c>
      <c r="AM2542">
        <f t="shared" si="557"/>
        <v>0</v>
      </c>
      <c r="AN2542">
        <f t="shared" si="558"/>
        <v>0</v>
      </c>
      <c r="AO2542">
        <f t="shared" si="559"/>
        <v>0</v>
      </c>
    </row>
    <row r="2543" spans="1:41" x14ac:dyDescent="0.2">
      <c r="A2543" s="3" t="s">
        <v>0</v>
      </c>
      <c r="B2543" s="3" t="s">
        <v>5</v>
      </c>
      <c r="C2543" s="2" t="s">
        <v>37</v>
      </c>
      <c r="D2543" s="3">
        <v>135</v>
      </c>
      <c r="E2543" s="3">
        <v>50210.1345</v>
      </c>
      <c r="F2543" s="3">
        <v>47458.791100000002</v>
      </c>
      <c r="G2543" s="3">
        <v>41</v>
      </c>
      <c r="H2543" s="3">
        <v>3</v>
      </c>
      <c r="I2543" s="3">
        <v>3</v>
      </c>
      <c r="J2543" s="3">
        <v>6</v>
      </c>
      <c r="K2543" s="3">
        <v>0</v>
      </c>
      <c r="L2543" s="3">
        <v>0</v>
      </c>
      <c r="M2543" s="3">
        <v>0</v>
      </c>
      <c r="N2543" s="3">
        <v>0</v>
      </c>
      <c r="O2543" s="3">
        <v>0</v>
      </c>
      <c r="P2543" s="3">
        <v>1</v>
      </c>
      <c r="Q2543" s="3">
        <v>0</v>
      </c>
      <c r="R2543" s="3">
        <v>0</v>
      </c>
      <c r="S2543" s="3">
        <v>1</v>
      </c>
      <c r="T2543" s="3">
        <v>0</v>
      </c>
      <c r="U2543" s="3">
        <v>0</v>
      </c>
      <c r="V2543" s="3">
        <v>0</v>
      </c>
      <c r="W2543" s="3">
        <v>1</v>
      </c>
      <c r="X2543" s="3">
        <v>0</v>
      </c>
      <c r="Y2543" s="3">
        <v>10.77</v>
      </c>
      <c r="Z2543" s="3">
        <v>23</v>
      </c>
      <c r="AA2543" s="3">
        <v>1</v>
      </c>
      <c r="AB2543" s="3">
        <f t="shared" si="546"/>
        <v>0.94520342501771237</v>
      </c>
      <c r="AC2543" s="3">
        <f t="shared" si="547"/>
        <v>-5.6355110085479332E-2</v>
      </c>
      <c r="AD2543">
        <f t="shared" si="548"/>
        <v>0</v>
      </c>
      <c r="AE2543">
        <f t="shared" si="549"/>
        <v>0</v>
      </c>
      <c r="AF2543">
        <f t="shared" si="550"/>
        <v>0</v>
      </c>
      <c r="AG2543">
        <f t="shared" si="551"/>
        <v>0</v>
      </c>
      <c r="AH2543">
        <f t="shared" si="552"/>
        <v>1</v>
      </c>
      <c r="AI2543">
        <f t="shared" si="553"/>
        <v>0</v>
      </c>
      <c r="AJ2543">
        <f t="shared" si="554"/>
        <v>0</v>
      </c>
      <c r="AK2543">
        <f t="shared" si="555"/>
        <v>0</v>
      </c>
      <c r="AL2543">
        <f t="shared" si="556"/>
        <v>0</v>
      </c>
      <c r="AM2543">
        <f t="shared" si="557"/>
        <v>0</v>
      </c>
      <c r="AN2543">
        <f t="shared" si="558"/>
        <v>0</v>
      </c>
      <c r="AO2543">
        <f t="shared" si="559"/>
        <v>0</v>
      </c>
    </row>
    <row r="2544" spans="1:41" x14ac:dyDescent="0.2">
      <c r="A2544" s="3" t="s">
        <v>0</v>
      </c>
      <c r="B2544" s="3" t="s">
        <v>5</v>
      </c>
      <c r="C2544" s="2" t="s">
        <v>33</v>
      </c>
      <c r="D2544" s="3">
        <v>138</v>
      </c>
      <c r="E2544" s="3">
        <v>47832.053599999999</v>
      </c>
      <c r="F2544" s="3">
        <v>46455.550300000003</v>
      </c>
      <c r="G2544" s="3">
        <v>37</v>
      </c>
      <c r="H2544" s="3">
        <v>3</v>
      </c>
      <c r="I2544" s="3">
        <v>3</v>
      </c>
      <c r="J2544" s="3">
        <v>6</v>
      </c>
      <c r="K2544" s="3">
        <v>0</v>
      </c>
      <c r="L2544" s="3">
        <v>0</v>
      </c>
      <c r="M2544" s="3">
        <v>0</v>
      </c>
      <c r="N2544" s="3">
        <v>0</v>
      </c>
      <c r="O2544" s="3">
        <v>0</v>
      </c>
      <c r="P2544" s="3">
        <v>1</v>
      </c>
      <c r="Q2544" s="3">
        <v>0</v>
      </c>
      <c r="R2544" s="3">
        <v>0</v>
      </c>
      <c r="S2544" s="3">
        <v>1</v>
      </c>
      <c r="T2544" s="3">
        <v>0</v>
      </c>
      <c r="U2544" s="3">
        <v>0</v>
      </c>
      <c r="V2544" s="3">
        <v>0</v>
      </c>
      <c r="W2544" s="3">
        <v>1</v>
      </c>
      <c r="X2544" s="3">
        <v>0</v>
      </c>
      <c r="Y2544" s="3">
        <v>10.75</v>
      </c>
      <c r="Z2544" s="3">
        <v>11</v>
      </c>
      <c r="AA2544" s="3">
        <v>0</v>
      </c>
      <c r="AB2544" s="3">
        <f t="shared" si="546"/>
        <v>0.97122215760353647</v>
      </c>
      <c r="AC2544" s="3">
        <f t="shared" si="547"/>
        <v>-2.9200044271238949E-2</v>
      </c>
      <c r="AD2544">
        <f t="shared" si="548"/>
        <v>0</v>
      </c>
      <c r="AE2544">
        <f t="shared" si="549"/>
        <v>0</v>
      </c>
      <c r="AF2544">
        <f t="shared" si="550"/>
        <v>0</v>
      </c>
      <c r="AG2544">
        <f t="shared" si="551"/>
        <v>1</v>
      </c>
      <c r="AH2544">
        <f t="shared" si="552"/>
        <v>0</v>
      </c>
      <c r="AI2544">
        <f t="shared" si="553"/>
        <v>0</v>
      </c>
      <c r="AJ2544">
        <f t="shared" si="554"/>
        <v>0</v>
      </c>
      <c r="AK2544">
        <f t="shared" si="555"/>
        <v>0</v>
      </c>
      <c r="AL2544">
        <f t="shared" si="556"/>
        <v>0</v>
      </c>
      <c r="AM2544">
        <f t="shared" si="557"/>
        <v>0</v>
      </c>
      <c r="AN2544">
        <f t="shared" si="558"/>
        <v>0</v>
      </c>
      <c r="AO2544">
        <f t="shared" si="559"/>
        <v>0</v>
      </c>
    </row>
    <row r="2545" spans="1:41" x14ac:dyDescent="0.2">
      <c r="A2545" s="3" t="s">
        <v>0</v>
      </c>
      <c r="B2545" s="3" t="s">
        <v>5</v>
      </c>
      <c r="C2545" s="2" t="s">
        <v>33</v>
      </c>
      <c r="D2545" s="3">
        <v>139</v>
      </c>
      <c r="E2545" s="3">
        <v>49995.629200000003</v>
      </c>
      <c r="F2545" s="3">
        <v>50679.1276</v>
      </c>
      <c r="G2545" s="3">
        <v>32</v>
      </c>
      <c r="H2545" s="3">
        <v>3</v>
      </c>
      <c r="I2545" s="3">
        <v>3</v>
      </c>
      <c r="J2545" s="3">
        <v>6</v>
      </c>
      <c r="K2545" s="3">
        <v>0</v>
      </c>
      <c r="L2545" s="3">
        <v>0</v>
      </c>
      <c r="M2545" s="3">
        <v>0</v>
      </c>
      <c r="N2545" s="3">
        <v>0</v>
      </c>
      <c r="O2545" s="3">
        <v>0</v>
      </c>
      <c r="P2545" s="3">
        <v>1</v>
      </c>
      <c r="Q2545" s="3">
        <v>0</v>
      </c>
      <c r="R2545" s="3">
        <v>0</v>
      </c>
      <c r="S2545" s="3">
        <v>1</v>
      </c>
      <c r="T2545" s="3">
        <v>0</v>
      </c>
      <c r="U2545" s="3">
        <v>0</v>
      </c>
      <c r="V2545" s="3">
        <v>0</v>
      </c>
      <c r="W2545" s="3">
        <v>1</v>
      </c>
      <c r="X2545" s="3">
        <v>0</v>
      </c>
      <c r="Y2545" s="3">
        <v>10.83</v>
      </c>
      <c r="Z2545" s="3">
        <v>11</v>
      </c>
      <c r="AA2545" s="3">
        <v>0</v>
      </c>
      <c r="AB2545" s="3">
        <f t="shared" si="546"/>
        <v>1.0136711630783917</v>
      </c>
      <c r="AC2545" s="3">
        <f t="shared" si="547"/>
        <v>1.3578555806551441E-2</v>
      </c>
      <c r="AD2545">
        <f t="shared" si="548"/>
        <v>0</v>
      </c>
      <c r="AE2545">
        <f t="shared" si="549"/>
        <v>0</v>
      </c>
      <c r="AF2545">
        <f t="shared" si="550"/>
        <v>0</v>
      </c>
      <c r="AG2545">
        <f t="shared" si="551"/>
        <v>1</v>
      </c>
      <c r="AH2545">
        <f t="shared" si="552"/>
        <v>0</v>
      </c>
      <c r="AI2545">
        <f t="shared" si="553"/>
        <v>0</v>
      </c>
      <c r="AJ2545">
        <f t="shared" si="554"/>
        <v>0</v>
      </c>
      <c r="AK2545">
        <f t="shared" si="555"/>
        <v>0</v>
      </c>
      <c r="AL2545">
        <f t="shared" si="556"/>
        <v>0</v>
      </c>
      <c r="AM2545">
        <f t="shared" si="557"/>
        <v>0</v>
      </c>
      <c r="AN2545">
        <f t="shared" si="558"/>
        <v>0</v>
      </c>
      <c r="AO2545">
        <f t="shared" si="559"/>
        <v>0</v>
      </c>
    </row>
    <row r="2546" spans="1:41" x14ac:dyDescent="0.2">
      <c r="A2546" s="3" t="s">
        <v>0</v>
      </c>
      <c r="B2546" s="3" t="s">
        <v>5</v>
      </c>
      <c r="C2546" s="2" t="s">
        <v>35</v>
      </c>
      <c r="D2546" s="3">
        <v>140</v>
      </c>
      <c r="E2546" s="3">
        <v>46947.275600000001</v>
      </c>
      <c r="F2546" s="3">
        <v>44760.049500000001</v>
      </c>
      <c r="G2546" s="3">
        <v>40</v>
      </c>
      <c r="H2546" s="3">
        <v>3</v>
      </c>
      <c r="I2546" s="3">
        <v>3</v>
      </c>
      <c r="J2546" s="3">
        <v>6</v>
      </c>
      <c r="K2546" s="3">
        <v>0</v>
      </c>
      <c r="L2546" s="3">
        <v>0</v>
      </c>
      <c r="M2546" s="3">
        <v>0</v>
      </c>
      <c r="N2546" s="3">
        <v>0</v>
      </c>
      <c r="O2546" s="3">
        <v>0</v>
      </c>
      <c r="P2546" s="3">
        <v>1</v>
      </c>
      <c r="Q2546" s="3">
        <v>0</v>
      </c>
      <c r="R2546" s="3">
        <v>0</v>
      </c>
      <c r="S2546" s="3">
        <v>1</v>
      </c>
      <c r="T2546" s="3">
        <v>0</v>
      </c>
      <c r="U2546" s="3">
        <v>0</v>
      </c>
      <c r="V2546" s="3">
        <v>0</v>
      </c>
      <c r="W2546" s="3">
        <v>1</v>
      </c>
      <c r="X2546" s="3">
        <v>0</v>
      </c>
      <c r="Y2546" s="3">
        <v>10.71</v>
      </c>
      <c r="Z2546" s="3">
        <v>10</v>
      </c>
      <c r="AA2546" s="3">
        <v>0</v>
      </c>
      <c r="AB2546" s="3">
        <f t="shared" si="546"/>
        <v>0.95341101113863147</v>
      </c>
      <c r="AC2546" s="3">
        <f t="shared" si="547"/>
        <v>-4.7709186940333215E-2</v>
      </c>
      <c r="AD2546">
        <f t="shared" si="548"/>
        <v>0</v>
      </c>
      <c r="AE2546">
        <f t="shared" si="549"/>
        <v>0</v>
      </c>
      <c r="AF2546">
        <f t="shared" si="550"/>
        <v>0</v>
      </c>
      <c r="AG2546">
        <f t="shared" si="551"/>
        <v>0</v>
      </c>
      <c r="AH2546">
        <f t="shared" si="552"/>
        <v>0</v>
      </c>
      <c r="AI2546">
        <f t="shared" si="553"/>
        <v>0</v>
      </c>
      <c r="AJ2546">
        <f t="shared" si="554"/>
        <v>0</v>
      </c>
      <c r="AK2546">
        <f t="shared" si="555"/>
        <v>1</v>
      </c>
      <c r="AL2546">
        <f t="shared" si="556"/>
        <v>0</v>
      </c>
      <c r="AM2546">
        <f t="shared" si="557"/>
        <v>0</v>
      </c>
      <c r="AN2546">
        <f t="shared" si="558"/>
        <v>0</v>
      </c>
      <c r="AO2546">
        <f t="shared" si="559"/>
        <v>0</v>
      </c>
    </row>
    <row r="2547" spans="1:41" x14ac:dyDescent="0.2">
      <c r="A2547" s="3" t="s">
        <v>0</v>
      </c>
      <c r="B2547" s="3" t="s">
        <v>5</v>
      </c>
      <c r="C2547" s="2" t="s">
        <v>32</v>
      </c>
      <c r="D2547" s="3">
        <v>140</v>
      </c>
      <c r="E2547" s="3">
        <v>70913.004799999995</v>
      </c>
      <c r="F2547" s="3">
        <v>65980.296100000007</v>
      </c>
      <c r="G2547" s="3">
        <v>19</v>
      </c>
      <c r="H2547" s="3">
        <v>3</v>
      </c>
      <c r="I2547" s="3">
        <v>2</v>
      </c>
      <c r="J2547" s="3">
        <v>6</v>
      </c>
      <c r="K2547" s="3">
        <v>0</v>
      </c>
      <c r="L2547" s="3">
        <v>0</v>
      </c>
      <c r="M2547" s="3">
        <v>0</v>
      </c>
      <c r="N2547" s="3">
        <v>0</v>
      </c>
      <c r="O2547" s="3">
        <v>0</v>
      </c>
      <c r="P2547" s="3">
        <v>1</v>
      </c>
      <c r="Q2547" s="3">
        <v>0</v>
      </c>
      <c r="R2547" s="3">
        <v>0</v>
      </c>
      <c r="S2547" s="3">
        <v>1</v>
      </c>
      <c r="T2547" s="3">
        <v>0</v>
      </c>
      <c r="U2547" s="3">
        <v>0</v>
      </c>
      <c r="V2547" s="3">
        <v>1</v>
      </c>
      <c r="W2547" s="3">
        <v>0</v>
      </c>
      <c r="X2547" s="3">
        <v>0</v>
      </c>
      <c r="Y2547" s="3">
        <v>11.1</v>
      </c>
      <c r="Z2547" s="3">
        <v>25</v>
      </c>
      <c r="AA2547" s="3">
        <v>1</v>
      </c>
      <c r="AB2547" s="3">
        <f t="shared" si="546"/>
        <v>0.93043999878566719</v>
      </c>
      <c r="AC2547" s="3">
        <f t="shared" si="547"/>
        <v>-7.2097687745546951E-2</v>
      </c>
      <c r="AD2547">
        <f t="shared" si="548"/>
        <v>0</v>
      </c>
      <c r="AE2547">
        <f t="shared" si="549"/>
        <v>0</v>
      </c>
      <c r="AF2547">
        <f t="shared" si="550"/>
        <v>0</v>
      </c>
      <c r="AG2547">
        <f t="shared" si="551"/>
        <v>0</v>
      </c>
      <c r="AH2547">
        <f t="shared" si="552"/>
        <v>0</v>
      </c>
      <c r="AI2547">
        <f t="shared" si="553"/>
        <v>0</v>
      </c>
      <c r="AJ2547">
        <f t="shared" si="554"/>
        <v>0</v>
      </c>
      <c r="AK2547">
        <f t="shared" si="555"/>
        <v>0</v>
      </c>
      <c r="AL2547">
        <f t="shared" si="556"/>
        <v>1</v>
      </c>
      <c r="AM2547">
        <f t="shared" si="557"/>
        <v>0</v>
      </c>
      <c r="AN2547">
        <f t="shared" si="558"/>
        <v>0</v>
      </c>
      <c r="AO2547">
        <f t="shared" si="559"/>
        <v>0</v>
      </c>
    </row>
    <row r="2548" spans="1:41" x14ac:dyDescent="0.2">
      <c r="A2548" s="3" t="s">
        <v>0</v>
      </c>
      <c r="B2548" s="3" t="s">
        <v>5</v>
      </c>
      <c r="C2548" s="2" t="s">
        <v>33</v>
      </c>
      <c r="D2548" s="3">
        <v>142</v>
      </c>
      <c r="E2548" s="3">
        <v>63646.424700000003</v>
      </c>
      <c r="F2548" s="3">
        <v>60636.398399999998</v>
      </c>
      <c r="G2548" s="3">
        <v>28</v>
      </c>
      <c r="H2548" s="3">
        <v>3</v>
      </c>
      <c r="I2548" s="3">
        <v>3</v>
      </c>
      <c r="J2548" s="3">
        <v>6</v>
      </c>
      <c r="K2548" s="3">
        <v>0</v>
      </c>
      <c r="L2548" s="3">
        <v>0</v>
      </c>
      <c r="M2548" s="3">
        <v>0</v>
      </c>
      <c r="N2548" s="3">
        <v>0</v>
      </c>
      <c r="O2548" s="3">
        <v>0</v>
      </c>
      <c r="P2548" s="3">
        <v>1</v>
      </c>
      <c r="Q2548" s="3">
        <v>0</v>
      </c>
      <c r="R2548" s="3">
        <v>0</v>
      </c>
      <c r="S2548" s="3">
        <v>1</v>
      </c>
      <c r="T2548" s="3">
        <v>0</v>
      </c>
      <c r="U2548" s="3">
        <v>0</v>
      </c>
      <c r="V2548" s="3">
        <v>0</v>
      </c>
      <c r="W2548" s="3">
        <v>1</v>
      </c>
      <c r="X2548" s="3">
        <v>0</v>
      </c>
      <c r="Y2548" s="3">
        <v>11.01</v>
      </c>
      <c r="Z2548" s="3">
        <v>15</v>
      </c>
      <c r="AA2548" s="3">
        <v>1</v>
      </c>
      <c r="AB2548" s="3">
        <f t="shared" si="546"/>
        <v>0.95270706384234649</v>
      </c>
      <c r="AC2548" s="3">
        <f t="shared" si="547"/>
        <v>-4.8447805746301635E-2</v>
      </c>
      <c r="AD2548">
        <f t="shared" si="548"/>
        <v>0</v>
      </c>
      <c r="AE2548">
        <f t="shared" si="549"/>
        <v>0</v>
      </c>
      <c r="AF2548">
        <f t="shared" si="550"/>
        <v>0</v>
      </c>
      <c r="AG2548">
        <f t="shared" si="551"/>
        <v>1</v>
      </c>
      <c r="AH2548">
        <f t="shared" si="552"/>
        <v>0</v>
      </c>
      <c r="AI2548">
        <f t="shared" si="553"/>
        <v>0</v>
      </c>
      <c r="AJ2548">
        <f t="shared" si="554"/>
        <v>0</v>
      </c>
      <c r="AK2548">
        <f t="shared" si="555"/>
        <v>0</v>
      </c>
      <c r="AL2548">
        <f t="shared" si="556"/>
        <v>0</v>
      </c>
      <c r="AM2548">
        <f t="shared" si="557"/>
        <v>0</v>
      </c>
      <c r="AN2548">
        <f t="shared" si="558"/>
        <v>0</v>
      </c>
      <c r="AO2548">
        <f t="shared" si="559"/>
        <v>0</v>
      </c>
    </row>
    <row r="2549" spans="1:41" x14ac:dyDescent="0.2">
      <c r="A2549" s="3" t="s">
        <v>0</v>
      </c>
      <c r="B2549" s="3" t="s">
        <v>5</v>
      </c>
      <c r="C2549" s="2" t="s">
        <v>35</v>
      </c>
      <c r="D2549" s="3">
        <v>142</v>
      </c>
      <c r="E2549" s="3">
        <v>56999.735099999998</v>
      </c>
      <c r="F2549" s="3">
        <v>74561.5815</v>
      </c>
      <c r="G2549" s="3">
        <v>118</v>
      </c>
      <c r="H2549" s="3">
        <v>3</v>
      </c>
      <c r="I2549" s="3">
        <v>4</v>
      </c>
      <c r="J2549" s="3">
        <v>6</v>
      </c>
      <c r="K2549" s="3">
        <v>0</v>
      </c>
      <c r="L2549" s="3">
        <v>0</v>
      </c>
      <c r="M2549" s="3">
        <v>0</v>
      </c>
      <c r="N2549" s="3">
        <v>0</v>
      </c>
      <c r="O2549" s="3">
        <v>0</v>
      </c>
      <c r="P2549" s="3">
        <v>1</v>
      </c>
      <c r="Q2549" s="3">
        <v>0</v>
      </c>
      <c r="R2549" s="3">
        <v>0</v>
      </c>
      <c r="S2549" s="3">
        <v>1</v>
      </c>
      <c r="T2549" s="3">
        <v>0</v>
      </c>
      <c r="U2549" s="3">
        <v>0</v>
      </c>
      <c r="V2549" s="3">
        <v>0</v>
      </c>
      <c r="W2549" s="3">
        <v>0</v>
      </c>
      <c r="X2549" s="3">
        <v>1</v>
      </c>
      <c r="Y2549" s="3">
        <v>11.22</v>
      </c>
      <c r="Z2549" s="3">
        <v>10</v>
      </c>
      <c r="AA2549" s="3">
        <v>0</v>
      </c>
      <c r="AB2549" s="3">
        <f t="shared" si="546"/>
        <v>1.308104000293854</v>
      </c>
      <c r="AC2549" s="3">
        <f t="shared" si="547"/>
        <v>0.26857876080220361</v>
      </c>
      <c r="AD2549">
        <f t="shared" si="548"/>
        <v>0</v>
      </c>
      <c r="AE2549">
        <f t="shared" si="549"/>
        <v>0</v>
      </c>
      <c r="AF2549">
        <f t="shared" si="550"/>
        <v>0</v>
      </c>
      <c r="AG2549">
        <f t="shared" si="551"/>
        <v>0</v>
      </c>
      <c r="AH2549">
        <f t="shared" si="552"/>
        <v>0</v>
      </c>
      <c r="AI2549">
        <f t="shared" si="553"/>
        <v>0</v>
      </c>
      <c r="AJ2549">
        <f t="shared" si="554"/>
        <v>0</v>
      </c>
      <c r="AK2549">
        <f t="shared" si="555"/>
        <v>1</v>
      </c>
      <c r="AL2549">
        <f t="shared" si="556"/>
        <v>0</v>
      </c>
      <c r="AM2549">
        <f t="shared" si="557"/>
        <v>0</v>
      </c>
      <c r="AN2549">
        <f t="shared" si="558"/>
        <v>0</v>
      </c>
      <c r="AO2549">
        <f t="shared" si="559"/>
        <v>0</v>
      </c>
    </row>
    <row r="2550" spans="1:41" x14ac:dyDescent="0.2">
      <c r="A2550" s="3" t="s">
        <v>0</v>
      </c>
      <c r="B2550" s="3" t="s">
        <v>5</v>
      </c>
      <c r="C2550" s="2" t="s">
        <v>32</v>
      </c>
      <c r="D2550" s="3">
        <v>142</v>
      </c>
      <c r="E2550" s="3">
        <v>49851.885799999996</v>
      </c>
      <c r="F2550" s="3">
        <v>55323.859799999998</v>
      </c>
      <c r="G2550" s="3">
        <v>34</v>
      </c>
      <c r="H2550" s="3">
        <v>3</v>
      </c>
      <c r="I2550" s="3">
        <v>3</v>
      </c>
      <c r="J2550" s="3">
        <v>6</v>
      </c>
      <c r="K2550" s="3">
        <v>0</v>
      </c>
      <c r="L2550" s="3">
        <v>0</v>
      </c>
      <c r="M2550" s="3">
        <v>0</v>
      </c>
      <c r="N2550" s="3">
        <v>0</v>
      </c>
      <c r="O2550" s="3">
        <v>0</v>
      </c>
      <c r="P2550" s="3">
        <v>1</v>
      </c>
      <c r="Q2550" s="3">
        <v>0</v>
      </c>
      <c r="R2550" s="3">
        <v>0</v>
      </c>
      <c r="S2550" s="3">
        <v>1</v>
      </c>
      <c r="T2550" s="3">
        <v>0</v>
      </c>
      <c r="U2550" s="3">
        <v>0</v>
      </c>
      <c r="V2550" s="3">
        <v>0</v>
      </c>
      <c r="W2550" s="3">
        <v>1</v>
      </c>
      <c r="X2550" s="3">
        <v>0</v>
      </c>
      <c r="Y2550" s="3">
        <v>10.92</v>
      </c>
      <c r="Z2550" s="3">
        <v>11</v>
      </c>
      <c r="AA2550" s="3">
        <v>0</v>
      </c>
      <c r="AB2550" s="3">
        <f t="shared" si="546"/>
        <v>1.1097646340191207</v>
      </c>
      <c r="AC2550" s="3">
        <f t="shared" si="547"/>
        <v>0.104147951416066</v>
      </c>
      <c r="AD2550">
        <f t="shared" si="548"/>
        <v>0</v>
      </c>
      <c r="AE2550">
        <f t="shared" si="549"/>
        <v>0</v>
      </c>
      <c r="AF2550">
        <f t="shared" si="550"/>
        <v>0</v>
      </c>
      <c r="AG2550">
        <f t="shared" si="551"/>
        <v>0</v>
      </c>
      <c r="AH2550">
        <f t="shared" si="552"/>
        <v>0</v>
      </c>
      <c r="AI2550">
        <f t="shared" si="553"/>
        <v>0</v>
      </c>
      <c r="AJ2550">
        <f t="shared" si="554"/>
        <v>0</v>
      </c>
      <c r="AK2550">
        <f t="shared" si="555"/>
        <v>0</v>
      </c>
      <c r="AL2550">
        <f t="shared" si="556"/>
        <v>1</v>
      </c>
      <c r="AM2550">
        <f t="shared" si="557"/>
        <v>0</v>
      </c>
      <c r="AN2550">
        <f t="shared" si="558"/>
        <v>0</v>
      </c>
      <c r="AO2550">
        <f t="shared" si="559"/>
        <v>0</v>
      </c>
    </row>
    <row r="2551" spans="1:41" x14ac:dyDescent="0.2">
      <c r="A2551" s="3" t="s">
        <v>0</v>
      </c>
      <c r="B2551" s="3" t="s">
        <v>5</v>
      </c>
      <c r="C2551" s="2" t="s">
        <v>31</v>
      </c>
      <c r="D2551" s="3">
        <v>143</v>
      </c>
      <c r="E2551" s="3">
        <v>64327.050600000002</v>
      </c>
      <c r="F2551" s="3">
        <v>65748.922200000001</v>
      </c>
      <c r="G2551" s="3">
        <v>33</v>
      </c>
      <c r="H2551" s="3">
        <v>3</v>
      </c>
      <c r="I2551" s="3">
        <v>3</v>
      </c>
      <c r="J2551" s="3">
        <v>6</v>
      </c>
      <c r="K2551" s="3">
        <v>0</v>
      </c>
      <c r="L2551" s="3">
        <v>0</v>
      </c>
      <c r="M2551" s="3">
        <v>0</v>
      </c>
      <c r="N2551" s="3">
        <v>0</v>
      </c>
      <c r="O2551" s="3">
        <v>0</v>
      </c>
      <c r="P2551" s="3">
        <v>1</v>
      </c>
      <c r="Q2551" s="3">
        <v>0</v>
      </c>
      <c r="R2551" s="3">
        <v>0</v>
      </c>
      <c r="S2551" s="3">
        <v>1</v>
      </c>
      <c r="T2551" s="3">
        <v>0</v>
      </c>
      <c r="U2551" s="3">
        <v>0</v>
      </c>
      <c r="V2551" s="3">
        <v>0</v>
      </c>
      <c r="W2551" s="3">
        <v>1</v>
      </c>
      <c r="X2551" s="3">
        <v>0</v>
      </c>
      <c r="Y2551" s="3">
        <v>11.09</v>
      </c>
      <c r="Z2551" s="3">
        <v>10</v>
      </c>
      <c r="AA2551" s="3">
        <v>0</v>
      </c>
      <c r="AB2551" s="3">
        <f t="shared" si="546"/>
        <v>1.0221037897235723</v>
      </c>
      <c r="AC2551" s="3">
        <f t="shared" si="547"/>
        <v>2.1863042127618675E-2</v>
      </c>
      <c r="AD2551">
        <f t="shared" si="548"/>
        <v>0</v>
      </c>
      <c r="AE2551">
        <f t="shared" si="549"/>
        <v>0</v>
      </c>
      <c r="AF2551">
        <f t="shared" si="550"/>
        <v>1</v>
      </c>
      <c r="AG2551">
        <f t="shared" si="551"/>
        <v>0</v>
      </c>
      <c r="AH2551">
        <f t="shared" si="552"/>
        <v>0</v>
      </c>
      <c r="AI2551">
        <f t="shared" si="553"/>
        <v>0</v>
      </c>
      <c r="AJ2551">
        <f t="shared" si="554"/>
        <v>0</v>
      </c>
      <c r="AK2551">
        <f t="shared" si="555"/>
        <v>0</v>
      </c>
      <c r="AL2551">
        <f t="shared" si="556"/>
        <v>0</v>
      </c>
      <c r="AM2551">
        <f t="shared" si="557"/>
        <v>0</v>
      </c>
      <c r="AN2551">
        <f t="shared" si="558"/>
        <v>0</v>
      </c>
      <c r="AO2551">
        <f t="shared" si="559"/>
        <v>0</v>
      </c>
    </row>
    <row r="2552" spans="1:41" x14ac:dyDescent="0.2">
      <c r="A2552" s="3" t="s">
        <v>2</v>
      </c>
      <c r="B2552" s="3" t="s">
        <v>5</v>
      </c>
      <c r="C2552" s="2" t="s">
        <v>37</v>
      </c>
      <c r="D2552" s="3">
        <v>143</v>
      </c>
      <c r="E2552" s="3">
        <v>51946.494200000001</v>
      </c>
      <c r="F2552" s="3">
        <v>55517.620799999997</v>
      </c>
      <c r="G2552" s="3">
        <v>4</v>
      </c>
      <c r="H2552" s="3">
        <v>3</v>
      </c>
      <c r="I2552" s="3">
        <v>1</v>
      </c>
      <c r="J2552" s="3">
        <v>6</v>
      </c>
      <c r="K2552" s="3">
        <v>0</v>
      </c>
      <c r="L2552" s="3">
        <v>0</v>
      </c>
      <c r="M2552" s="3">
        <v>0</v>
      </c>
      <c r="N2552" s="3">
        <v>0</v>
      </c>
      <c r="O2552" s="3">
        <v>0</v>
      </c>
      <c r="P2552" s="3">
        <v>1</v>
      </c>
      <c r="Q2552" s="3">
        <v>0</v>
      </c>
      <c r="R2552" s="3">
        <v>0</v>
      </c>
      <c r="S2552" s="3">
        <v>1</v>
      </c>
      <c r="T2552" s="3">
        <v>1</v>
      </c>
      <c r="U2552" s="3">
        <v>1</v>
      </c>
      <c r="V2552" s="3">
        <v>0</v>
      </c>
      <c r="W2552" s="3">
        <v>0</v>
      </c>
      <c r="X2552" s="3">
        <v>0</v>
      </c>
      <c r="Y2552" s="3">
        <v>10.92</v>
      </c>
      <c r="Z2552" s="3">
        <v>4</v>
      </c>
      <c r="AA2552" s="3">
        <v>0</v>
      </c>
      <c r="AB2552" s="3">
        <f t="shared" si="546"/>
        <v>1.068746248519693</v>
      </c>
      <c r="AC2552" s="3">
        <f t="shared" si="547"/>
        <v>6.6486231105659932E-2</v>
      </c>
      <c r="AD2552">
        <f t="shared" si="548"/>
        <v>0</v>
      </c>
      <c r="AE2552">
        <f t="shared" si="549"/>
        <v>0</v>
      </c>
      <c r="AF2552">
        <f t="shared" si="550"/>
        <v>0</v>
      </c>
      <c r="AG2552">
        <f t="shared" si="551"/>
        <v>0</v>
      </c>
      <c r="AH2552">
        <f t="shared" si="552"/>
        <v>1</v>
      </c>
      <c r="AI2552">
        <f t="shared" si="553"/>
        <v>0</v>
      </c>
      <c r="AJ2552">
        <f t="shared" si="554"/>
        <v>0</v>
      </c>
      <c r="AK2552">
        <f t="shared" si="555"/>
        <v>0</v>
      </c>
      <c r="AL2552">
        <f t="shared" si="556"/>
        <v>0</v>
      </c>
      <c r="AM2552">
        <f t="shared" si="557"/>
        <v>0</v>
      </c>
      <c r="AN2552">
        <f t="shared" si="558"/>
        <v>0</v>
      </c>
      <c r="AO2552">
        <f t="shared" si="559"/>
        <v>0</v>
      </c>
    </row>
    <row r="2553" spans="1:41" x14ac:dyDescent="0.2">
      <c r="A2553" s="3" t="s">
        <v>0</v>
      </c>
      <c r="B2553" s="3" t="s">
        <v>5</v>
      </c>
      <c r="C2553" s="2" t="s">
        <v>33</v>
      </c>
      <c r="D2553" s="3">
        <v>145</v>
      </c>
      <c r="E2553" s="3">
        <v>39891.466200000003</v>
      </c>
      <c r="F2553" s="3">
        <v>40219.434300000001</v>
      </c>
      <c r="G2553" s="3">
        <v>39</v>
      </c>
      <c r="H2553" s="3">
        <v>3</v>
      </c>
      <c r="I2553" s="3">
        <v>3</v>
      </c>
      <c r="J2553" s="3">
        <v>6</v>
      </c>
      <c r="K2553" s="3">
        <v>0</v>
      </c>
      <c r="L2553" s="3">
        <v>0</v>
      </c>
      <c r="M2553" s="3">
        <v>0</v>
      </c>
      <c r="N2553" s="3">
        <v>0</v>
      </c>
      <c r="O2553" s="3">
        <v>0</v>
      </c>
      <c r="P2553" s="3">
        <v>1</v>
      </c>
      <c r="Q2553" s="3">
        <v>0</v>
      </c>
      <c r="R2553" s="3">
        <v>0</v>
      </c>
      <c r="S2553" s="3">
        <v>1</v>
      </c>
      <c r="T2553" s="3">
        <v>0</v>
      </c>
      <c r="U2553" s="3">
        <v>0</v>
      </c>
      <c r="V2553" s="3">
        <v>0</v>
      </c>
      <c r="W2553" s="3">
        <v>1</v>
      </c>
      <c r="X2553" s="3">
        <v>0</v>
      </c>
      <c r="Y2553" s="3">
        <v>10.6</v>
      </c>
      <c r="Z2553" s="3">
        <v>23</v>
      </c>
      <c r="AA2553" s="3">
        <v>1</v>
      </c>
      <c r="AB2553" s="3">
        <f t="shared" si="546"/>
        <v>1.0082215102938483</v>
      </c>
      <c r="AC2553" s="3">
        <f t="shared" si="547"/>
        <v>8.1878977828254984E-3</v>
      </c>
      <c r="AD2553">
        <f t="shared" si="548"/>
        <v>0</v>
      </c>
      <c r="AE2553">
        <f t="shared" si="549"/>
        <v>0</v>
      </c>
      <c r="AF2553">
        <f t="shared" si="550"/>
        <v>0</v>
      </c>
      <c r="AG2553">
        <f t="shared" si="551"/>
        <v>1</v>
      </c>
      <c r="AH2553">
        <f t="shared" si="552"/>
        <v>0</v>
      </c>
      <c r="AI2553">
        <f t="shared" si="553"/>
        <v>0</v>
      </c>
      <c r="AJ2553">
        <f t="shared" si="554"/>
        <v>0</v>
      </c>
      <c r="AK2553">
        <f t="shared" si="555"/>
        <v>0</v>
      </c>
      <c r="AL2553">
        <f t="shared" si="556"/>
        <v>0</v>
      </c>
      <c r="AM2553">
        <f t="shared" si="557"/>
        <v>0</v>
      </c>
      <c r="AN2553">
        <f t="shared" si="558"/>
        <v>0</v>
      </c>
      <c r="AO2553">
        <f t="shared" si="559"/>
        <v>0</v>
      </c>
    </row>
    <row r="2554" spans="1:41" x14ac:dyDescent="0.2">
      <c r="A2554" s="3" t="s">
        <v>0</v>
      </c>
      <c r="B2554" s="3" t="s">
        <v>5</v>
      </c>
      <c r="C2554" s="2" t="s">
        <v>35</v>
      </c>
      <c r="D2554" s="3">
        <v>145</v>
      </c>
      <c r="E2554" s="3">
        <v>51294.449399999998</v>
      </c>
      <c r="F2554" s="3">
        <v>52501.3776</v>
      </c>
      <c r="G2554" s="3">
        <v>34</v>
      </c>
      <c r="H2554" s="3">
        <v>3</v>
      </c>
      <c r="I2554" s="3">
        <v>3</v>
      </c>
      <c r="J2554" s="3">
        <v>6</v>
      </c>
      <c r="K2554" s="3">
        <v>0</v>
      </c>
      <c r="L2554" s="3">
        <v>0</v>
      </c>
      <c r="M2554" s="3">
        <v>0</v>
      </c>
      <c r="N2554" s="3">
        <v>0</v>
      </c>
      <c r="O2554" s="3">
        <v>0</v>
      </c>
      <c r="P2554" s="3">
        <v>1</v>
      </c>
      <c r="Q2554" s="3">
        <v>0</v>
      </c>
      <c r="R2554" s="3">
        <v>0</v>
      </c>
      <c r="S2554" s="3">
        <v>1</v>
      </c>
      <c r="T2554" s="3">
        <v>0</v>
      </c>
      <c r="U2554" s="3">
        <v>0</v>
      </c>
      <c r="V2554" s="3">
        <v>0</v>
      </c>
      <c r="W2554" s="3">
        <v>1</v>
      </c>
      <c r="X2554" s="3">
        <v>0</v>
      </c>
      <c r="Y2554" s="3">
        <v>10.87</v>
      </c>
      <c r="Z2554" s="3">
        <v>10</v>
      </c>
      <c r="AA2554" s="3">
        <v>0</v>
      </c>
      <c r="AB2554" s="3">
        <f t="shared" si="546"/>
        <v>1.0235294113518645</v>
      </c>
      <c r="AC2554" s="3">
        <f t="shared" si="547"/>
        <v>2.3256861760916469E-2</v>
      </c>
      <c r="AD2554">
        <f t="shared" si="548"/>
        <v>0</v>
      </c>
      <c r="AE2554">
        <f t="shared" si="549"/>
        <v>0</v>
      </c>
      <c r="AF2554">
        <f t="shared" si="550"/>
        <v>0</v>
      </c>
      <c r="AG2554">
        <f t="shared" si="551"/>
        <v>0</v>
      </c>
      <c r="AH2554">
        <f t="shared" si="552"/>
        <v>0</v>
      </c>
      <c r="AI2554">
        <f t="shared" si="553"/>
        <v>0</v>
      </c>
      <c r="AJ2554">
        <f t="shared" si="554"/>
        <v>0</v>
      </c>
      <c r="AK2554">
        <f t="shared" si="555"/>
        <v>1</v>
      </c>
      <c r="AL2554">
        <f t="shared" si="556"/>
        <v>0</v>
      </c>
      <c r="AM2554">
        <f t="shared" si="557"/>
        <v>0</v>
      </c>
      <c r="AN2554">
        <f t="shared" si="558"/>
        <v>0</v>
      </c>
      <c r="AO2554">
        <f t="shared" si="559"/>
        <v>0</v>
      </c>
    </row>
    <row r="2555" spans="1:41" x14ac:dyDescent="0.2">
      <c r="A2555" s="3" t="s">
        <v>0</v>
      </c>
      <c r="B2555" s="3" t="s">
        <v>5</v>
      </c>
      <c r="C2555" s="2" t="s">
        <v>30</v>
      </c>
      <c r="D2555" s="3">
        <v>146</v>
      </c>
      <c r="E2555" s="3">
        <v>46780.821900000003</v>
      </c>
      <c r="F2555" s="3">
        <v>49863</v>
      </c>
      <c r="G2555" s="3">
        <v>38</v>
      </c>
      <c r="H2555" s="3">
        <v>3</v>
      </c>
      <c r="I2555" s="3">
        <v>3</v>
      </c>
      <c r="J2555" s="3">
        <v>6</v>
      </c>
      <c r="K2555" s="3">
        <v>0</v>
      </c>
      <c r="L2555" s="3">
        <v>0</v>
      </c>
      <c r="M2555" s="3">
        <v>0</v>
      </c>
      <c r="N2555" s="3">
        <v>0</v>
      </c>
      <c r="O2555" s="3">
        <v>0</v>
      </c>
      <c r="P2555" s="3">
        <v>1</v>
      </c>
      <c r="Q2555" s="3">
        <v>0</v>
      </c>
      <c r="R2555" s="3">
        <v>0</v>
      </c>
      <c r="S2555" s="3">
        <v>1</v>
      </c>
      <c r="T2555" s="3">
        <v>0</v>
      </c>
      <c r="U2555" s="3">
        <v>0</v>
      </c>
      <c r="V2555" s="3">
        <v>0</v>
      </c>
      <c r="W2555" s="3">
        <v>1</v>
      </c>
      <c r="X2555" s="3">
        <v>0</v>
      </c>
      <c r="Y2555" s="3">
        <v>10.82</v>
      </c>
      <c r="Z2555" s="3">
        <v>11</v>
      </c>
      <c r="AA2555" s="3">
        <v>0</v>
      </c>
      <c r="AB2555" s="3">
        <f t="shared" si="546"/>
        <v>1.0658855055302052</v>
      </c>
      <c r="AC2555" s="3">
        <f t="shared" si="547"/>
        <v>6.3805914281256856E-2</v>
      </c>
      <c r="AD2555">
        <f t="shared" si="548"/>
        <v>1</v>
      </c>
      <c r="AE2555">
        <f t="shared" si="549"/>
        <v>0</v>
      </c>
      <c r="AF2555">
        <f t="shared" si="550"/>
        <v>0</v>
      </c>
      <c r="AG2555">
        <f t="shared" si="551"/>
        <v>0</v>
      </c>
      <c r="AH2555">
        <f t="shared" si="552"/>
        <v>0</v>
      </c>
      <c r="AI2555">
        <f t="shared" si="553"/>
        <v>0</v>
      </c>
      <c r="AJ2555">
        <f t="shared" si="554"/>
        <v>0</v>
      </c>
      <c r="AK2555">
        <f t="shared" si="555"/>
        <v>0</v>
      </c>
      <c r="AL2555">
        <f t="shared" si="556"/>
        <v>0</v>
      </c>
      <c r="AM2555">
        <f t="shared" si="557"/>
        <v>0</v>
      </c>
      <c r="AN2555">
        <f t="shared" si="558"/>
        <v>0</v>
      </c>
      <c r="AO2555">
        <f t="shared" si="559"/>
        <v>0</v>
      </c>
    </row>
    <row r="2556" spans="1:41" x14ac:dyDescent="0.2">
      <c r="A2556" s="3" t="s">
        <v>0</v>
      </c>
      <c r="B2556" s="3" t="s">
        <v>5</v>
      </c>
      <c r="C2556" s="2" t="s">
        <v>32</v>
      </c>
      <c r="D2556" s="3">
        <v>146</v>
      </c>
      <c r="E2556" s="3">
        <v>50851.255299999997</v>
      </c>
      <c r="F2556" s="3">
        <v>57946.531000000003</v>
      </c>
      <c r="G2556" s="3">
        <v>20</v>
      </c>
      <c r="H2556" s="3">
        <v>3</v>
      </c>
      <c r="I2556" s="3">
        <v>2</v>
      </c>
      <c r="J2556" s="3">
        <v>6</v>
      </c>
      <c r="K2556" s="3">
        <v>0</v>
      </c>
      <c r="L2556" s="3">
        <v>0</v>
      </c>
      <c r="M2556" s="3">
        <v>0</v>
      </c>
      <c r="N2556" s="3">
        <v>0</v>
      </c>
      <c r="O2556" s="3">
        <v>0</v>
      </c>
      <c r="P2556" s="3">
        <v>1</v>
      </c>
      <c r="Q2556" s="3">
        <v>0</v>
      </c>
      <c r="R2556" s="3">
        <v>0</v>
      </c>
      <c r="S2556" s="3">
        <v>1</v>
      </c>
      <c r="T2556" s="3">
        <v>0</v>
      </c>
      <c r="U2556" s="3">
        <v>0</v>
      </c>
      <c r="V2556" s="3">
        <v>1</v>
      </c>
      <c r="W2556" s="3">
        <v>0</v>
      </c>
      <c r="X2556" s="3">
        <v>0</v>
      </c>
      <c r="Y2556" s="3">
        <v>10.97</v>
      </c>
      <c r="Z2556" s="3">
        <v>11</v>
      </c>
      <c r="AA2556" s="3">
        <v>0</v>
      </c>
      <c r="AB2556" s="3">
        <f t="shared" si="546"/>
        <v>1.1395300009437526</v>
      </c>
      <c r="AC2556" s="3">
        <f t="shared" si="547"/>
        <v>0.13061589752178934</v>
      </c>
      <c r="AD2556">
        <f t="shared" si="548"/>
        <v>0</v>
      </c>
      <c r="AE2556">
        <f t="shared" si="549"/>
        <v>0</v>
      </c>
      <c r="AF2556">
        <f t="shared" si="550"/>
        <v>0</v>
      </c>
      <c r="AG2556">
        <f t="shared" si="551"/>
        <v>0</v>
      </c>
      <c r="AH2556">
        <f t="shared" si="552"/>
        <v>0</v>
      </c>
      <c r="AI2556">
        <f t="shared" si="553"/>
        <v>0</v>
      </c>
      <c r="AJ2556">
        <f t="shared" si="554"/>
        <v>0</v>
      </c>
      <c r="AK2556">
        <f t="shared" si="555"/>
        <v>0</v>
      </c>
      <c r="AL2556">
        <f t="shared" si="556"/>
        <v>1</v>
      </c>
      <c r="AM2556">
        <f t="shared" si="557"/>
        <v>0</v>
      </c>
      <c r="AN2556">
        <f t="shared" si="558"/>
        <v>0</v>
      </c>
      <c r="AO2556">
        <f t="shared" si="559"/>
        <v>0</v>
      </c>
    </row>
    <row r="2557" spans="1:41" x14ac:dyDescent="0.2">
      <c r="A2557" s="3" t="s">
        <v>0</v>
      </c>
      <c r="B2557" s="3" t="s">
        <v>5</v>
      </c>
      <c r="C2557" s="2" t="s">
        <v>31</v>
      </c>
      <c r="D2557" s="3">
        <v>147</v>
      </c>
      <c r="E2557" s="3">
        <v>68504.969400000002</v>
      </c>
      <c r="F2557" s="3">
        <v>73444.902199999997</v>
      </c>
      <c r="G2557" s="3">
        <v>23</v>
      </c>
      <c r="H2557" s="3">
        <v>3</v>
      </c>
      <c r="I2557" s="3">
        <v>3</v>
      </c>
      <c r="J2557" s="3">
        <v>6</v>
      </c>
      <c r="K2557" s="3">
        <v>0</v>
      </c>
      <c r="L2557" s="3">
        <v>0</v>
      </c>
      <c r="M2557" s="3">
        <v>0</v>
      </c>
      <c r="N2557" s="3">
        <v>0</v>
      </c>
      <c r="O2557" s="3">
        <v>0</v>
      </c>
      <c r="P2557" s="3">
        <v>1</v>
      </c>
      <c r="Q2557" s="3">
        <v>0</v>
      </c>
      <c r="R2557" s="3">
        <v>0</v>
      </c>
      <c r="S2557" s="3">
        <v>1</v>
      </c>
      <c r="T2557" s="3">
        <v>0</v>
      </c>
      <c r="U2557" s="3">
        <v>0</v>
      </c>
      <c r="V2557" s="3">
        <v>0</v>
      </c>
      <c r="W2557" s="3">
        <v>1</v>
      </c>
      <c r="X2557" s="3">
        <v>0</v>
      </c>
      <c r="Y2557" s="3">
        <v>11.2</v>
      </c>
      <c r="Z2557" s="3">
        <v>13</v>
      </c>
      <c r="AA2557" s="3">
        <v>0</v>
      </c>
      <c r="AB2557" s="3">
        <f t="shared" si="546"/>
        <v>1.0721105759664786</v>
      </c>
      <c r="AC2557" s="3">
        <f t="shared" si="547"/>
        <v>6.9629206551556411E-2</v>
      </c>
      <c r="AD2557">
        <f t="shared" si="548"/>
        <v>0</v>
      </c>
      <c r="AE2557">
        <f t="shared" si="549"/>
        <v>0</v>
      </c>
      <c r="AF2557">
        <f t="shared" si="550"/>
        <v>1</v>
      </c>
      <c r="AG2557">
        <f t="shared" si="551"/>
        <v>0</v>
      </c>
      <c r="AH2557">
        <f t="shared" si="552"/>
        <v>0</v>
      </c>
      <c r="AI2557">
        <f t="shared" si="553"/>
        <v>0</v>
      </c>
      <c r="AJ2557">
        <f t="shared" si="554"/>
        <v>0</v>
      </c>
      <c r="AK2557">
        <f t="shared" si="555"/>
        <v>0</v>
      </c>
      <c r="AL2557">
        <f t="shared" si="556"/>
        <v>0</v>
      </c>
      <c r="AM2557">
        <f t="shared" si="557"/>
        <v>0</v>
      </c>
      <c r="AN2557">
        <f t="shared" si="558"/>
        <v>0</v>
      </c>
      <c r="AO2557">
        <f t="shared" si="559"/>
        <v>0</v>
      </c>
    </row>
    <row r="2558" spans="1:41" x14ac:dyDescent="0.2">
      <c r="A2558" s="3" t="s">
        <v>0</v>
      </c>
      <c r="B2558" s="3" t="s">
        <v>5</v>
      </c>
      <c r="C2558" s="2" t="s">
        <v>41</v>
      </c>
      <c r="D2558" s="3">
        <v>147</v>
      </c>
      <c r="E2558" s="3">
        <v>48991.1826</v>
      </c>
      <c r="F2558" s="3">
        <v>55619.182399999998</v>
      </c>
      <c r="G2558" s="3">
        <v>34</v>
      </c>
      <c r="H2558" s="3">
        <v>3</v>
      </c>
      <c r="I2558" s="3">
        <v>3</v>
      </c>
      <c r="J2558" s="3">
        <v>6</v>
      </c>
      <c r="K2558" s="3">
        <v>0</v>
      </c>
      <c r="L2558" s="3">
        <v>0</v>
      </c>
      <c r="M2558" s="3">
        <v>0</v>
      </c>
      <c r="N2558" s="3">
        <v>0</v>
      </c>
      <c r="O2558" s="3">
        <v>0</v>
      </c>
      <c r="P2558" s="3">
        <v>1</v>
      </c>
      <c r="Q2558" s="3">
        <v>0</v>
      </c>
      <c r="R2558" s="3">
        <v>0</v>
      </c>
      <c r="S2558" s="3">
        <v>1</v>
      </c>
      <c r="T2558" s="3">
        <v>0</v>
      </c>
      <c r="U2558" s="3">
        <v>0</v>
      </c>
      <c r="V2558" s="3">
        <v>0</v>
      </c>
      <c r="W2558" s="3">
        <v>1</v>
      </c>
      <c r="X2558" s="3">
        <v>0</v>
      </c>
      <c r="Y2558" s="3">
        <v>10.93</v>
      </c>
      <c r="Z2558" s="3">
        <v>11</v>
      </c>
      <c r="AA2558" s="3">
        <v>0</v>
      </c>
      <c r="AB2558" s="3">
        <f t="shared" si="546"/>
        <v>1.1352896469986418</v>
      </c>
      <c r="AC2558" s="3">
        <f t="shared" si="547"/>
        <v>0.1268878139700263</v>
      </c>
      <c r="AD2558">
        <f t="shared" si="548"/>
        <v>0</v>
      </c>
      <c r="AE2558">
        <f t="shared" si="549"/>
        <v>0</v>
      </c>
      <c r="AF2558">
        <f t="shared" si="550"/>
        <v>0</v>
      </c>
      <c r="AG2558">
        <f t="shared" si="551"/>
        <v>0</v>
      </c>
      <c r="AH2558">
        <f t="shared" si="552"/>
        <v>0</v>
      </c>
      <c r="AI2558">
        <f t="shared" si="553"/>
        <v>0</v>
      </c>
      <c r="AJ2558">
        <f t="shared" si="554"/>
        <v>0</v>
      </c>
      <c r="AK2558">
        <f t="shared" si="555"/>
        <v>0</v>
      </c>
      <c r="AL2558">
        <f t="shared" si="556"/>
        <v>0</v>
      </c>
      <c r="AM2558">
        <f t="shared" si="557"/>
        <v>1</v>
      </c>
      <c r="AN2558">
        <f t="shared" si="558"/>
        <v>0</v>
      </c>
      <c r="AO2558">
        <f t="shared" si="559"/>
        <v>0</v>
      </c>
    </row>
    <row r="2559" spans="1:41" x14ac:dyDescent="0.2">
      <c r="A2559" s="3" t="s">
        <v>0</v>
      </c>
      <c r="B2559" s="3" t="s">
        <v>5</v>
      </c>
      <c r="C2559" s="2" t="s">
        <v>31</v>
      </c>
      <c r="D2559" s="3">
        <v>148</v>
      </c>
      <c r="E2559" s="3">
        <v>37266.133600000001</v>
      </c>
      <c r="F2559" s="3">
        <v>41192.084199999998</v>
      </c>
      <c r="G2559" s="3">
        <v>38</v>
      </c>
      <c r="H2559" s="3">
        <v>3</v>
      </c>
      <c r="I2559" s="3">
        <v>3</v>
      </c>
      <c r="J2559" s="3">
        <v>6</v>
      </c>
      <c r="K2559" s="3">
        <v>0</v>
      </c>
      <c r="L2559" s="3">
        <v>0</v>
      </c>
      <c r="M2559" s="3">
        <v>0</v>
      </c>
      <c r="N2559" s="3">
        <v>0</v>
      </c>
      <c r="O2559" s="3">
        <v>0</v>
      </c>
      <c r="P2559" s="3">
        <v>1</v>
      </c>
      <c r="Q2559" s="3">
        <v>0</v>
      </c>
      <c r="R2559" s="3">
        <v>0</v>
      </c>
      <c r="S2559" s="3">
        <v>1</v>
      </c>
      <c r="T2559" s="3">
        <v>0</v>
      </c>
      <c r="U2559" s="3">
        <v>0</v>
      </c>
      <c r="V2559" s="3">
        <v>0</v>
      </c>
      <c r="W2559" s="3">
        <v>1</v>
      </c>
      <c r="X2559" s="3">
        <v>0</v>
      </c>
      <c r="Y2559" s="3">
        <v>10.63</v>
      </c>
      <c r="Z2559" s="3">
        <v>12</v>
      </c>
      <c r="AA2559" s="3">
        <v>0</v>
      </c>
      <c r="AB2559" s="3">
        <f t="shared" si="546"/>
        <v>1.1053490185523296</v>
      </c>
      <c r="AC2559" s="3">
        <f t="shared" si="547"/>
        <v>0.10016113899188715</v>
      </c>
      <c r="AD2559">
        <f t="shared" si="548"/>
        <v>0</v>
      </c>
      <c r="AE2559">
        <f t="shared" si="549"/>
        <v>0</v>
      </c>
      <c r="AF2559">
        <f t="shared" si="550"/>
        <v>1</v>
      </c>
      <c r="AG2559">
        <f t="shared" si="551"/>
        <v>0</v>
      </c>
      <c r="AH2559">
        <f t="shared" si="552"/>
        <v>0</v>
      </c>
      <c r="AI2559">
        <f t="shared" si="553"/>
        <v>0</v>
      </c>
      <c r="AJ2559">
        <f t="shared" si="554"/>
        <v>0</v>
      </c>
      <c r="AK2559">
        <f t="shared" si="555"/>
        <v>0</v>
      </c>
      <c r="AL2559">
        <f t="shared" si="556"/>
        <v>0</v>
      </c>
      <c r="AM2559">
        <f t="shared" si="557"/>
        <v>0</v>
      </c>
      <c r="AN2559">
        <f t="shared" si="558"/>
        <v>0</v>
      </c>
      <c r="AO2559">
        <f t="shared" si="559"/>
        <v>0</v>
      </c>
    </row>
    <row r="2560" spans="1:41" x14ac:dyDescent="0.2">
      <c r="A2560" s="3" t="s">
        <v>0</v>
      </c>
      <c r="B2560" s="3" t="s">
        <v>5</v>
      </c>
      <c r="C2560" s="2" t="s">
        <v>38</v>
      </c>
      <c r="D2560" s="3">
        <v>148</v>
      </c>
      <c r="E2560" s="3">
        <v>53268.561300000001</v>
      </c>
      <c r="F2560" s="3">
        <v>56984.823799999998</v>
      </c>
      <c r="G2560" s="3">
        <v>34</v>
      </c>
      <c r="H2560" s="3">
        <v>3</v>
      </c>
      <c r="I2560" s="3">
        <v>3</v>
      </c>
      <c r="J2560" s="3">
        <v>6</v>
      </c>
      <c r="K2560" s="3">
        <v>0</v>
      </c>
      <c r="L2560" s="3">
        <v>0</v>
      </c>
      <c r="M2560" s="3">
        <v>0</v>
      </c>
      <c r="N2560" s="3">
        <v>0</v>
      </c>
      <c r="O2560" s="3">
        <v>0</v>
      </c>
      <c r="P2560" s="3">
        <v>1</v>
      </c>
      <c r="Q2560" s="3">
        <v>0</v>
      </c>
      <c r="R2560" s="3">
        <v>0</v>
      </c>
      <c r="S2560" s="3">
        <v>1</v>
      </c>
      <c r="T2560" s="3">
        <v>0</v>
      </c>
      <c r="U2560" s="3">
        <v>0</v>
      </c>
      <c r="V2560" s="3">
        <v>0</v>
      </c>
      <c r="W2560" s="3">
        <v>1</v>
      </c>
      <c r="X2560" s="3">
        <v>0</v>
      </c>
      <c r="Y2560" s="3">
        <v>10.95</v>
      </c>
      <c r="Z2560" s="3">
        <v>10</v>
      </c>
      <c r="AA2560" s="3">
        <v>0</v>
      </c>
      <c r="AB2560" s="3">
        <f t="shared" si="546"/>
        <v>1.0697646493411115</v>
      </c>
      <c r="AC2560" s="3">
        <f t="shared" si="547"/>
        <v>6.7438670393599257E-2</v>
      </c>
      <c r="AD2560">
        <f t="shared" si="548"/>
        <v>0</v>
      </c>
      <c r="AE2560">
        <f t="shared" si="549"/>
        <v>0</v>
      </c>
      <c r="AF2560">
        <f t="shared" si="550"/>
        <v>0</v>
      </c>
      <c r="AG2560">
        <f t="shared" si="551"/>
        <v>0</v>
      </c>
      <c r="AH2560">
        <f t="shared" si="552"/>
        <v>0</v>
      </c>
      <c r="AI2560">
        <f t="shared" si="553"/>
        <v>1</v>
      </c>
      <c r="AJ2560">
        <f t="shared" si="554"/>
        <v>0</v>
      </c>
      <c r="AK2560">
        <f t="shared" si="555"/>
        <v>0</v>
      </c>
      <c r="AL2560">
        <f t="shared" si="556"/>
        <v>0</v>
      </c>
      <c r="AM2560">
        <f t="shared" si="557"/>
        <v>0</v>
      </c>
      <c r="AN2560">
        <f t="shared" si="558"/>
        <v>0</v>
      </c>
      <c r="AO2560">
        <f t="shared" si="559"/>
        <v>0</v>
      </c>
    </row>
    <row r="2561" spans="1:41" x14ac:dyDescent="0.2">
      <c r="A2561" s="3" t="s">
        <v>0</v>
      </c>
      <c r="B2561" s="3" t="s">
        <v>5</v>
      </c>
      <c r="C2561" s="2" t="s">
        <v>31</v>
      </c>
      <c r="D2561" s="3">
        <v>149</v>
      </c>
      <c r="E2561" s="3">
        <v>46789.919699999999</v>
      </c>
      <c r="F2561" s="3">
        <v>54327.925199999998</v>
      </c>
      <c r="G2561" s="3">
        <v>21</v>
      </c>
      <c r="H2561" s="3">
        <v>3</v>
      </c>
      <c r="I2561" s="3">
        <v>3</v>
      </c>
      <c r="J2561" s="3">
        <v>6</v>
      </c>
      <c r="K2561" s="3">
        <v>0</v>
      </c>
      <c r="L2561" s="3">
        <v>0</v>
      </c>
      <c r="M2561" s="3">
        <v>0</v>
      </c>
      <c r="N2561" s="3">
        <v>0</v>
      </c>
      <c r="O2561" s="3">
        <v>0</v>
      </c>
      <c r="P2561" s="3">
        <v>1</v>
      </c>
      <c r="Q2561" s="3">
        <v>0</v>
      </c>
      <c r="R2561" s="3">
        <v>0</v>
      </c>
      <c r="S2561" s="3">
        <v>1</v>
      </c>
      <c r="T2561" s="3">
        <v>0</v>
      </c>
      <c r="U2561" s="3">
        <v>0</v>
      </c>
      <c r="V2561" s="3">
        <v>0</v>
      </c>
      <c r="W2561" s="3">
        <v>1</v>
      </c>
      <c r="X2561" s="3">
        <v>0</v>
      </c>
      <c r="Y2561" s="3">
        <v>10.9</v>
      </c>
      <c r="Z2561" s="3">
        <v>11</v>
      </c>
      <c r="AA2561" s="3">
        <v>0</v>
      </c>
      <c r="AB2561" s="3">
        <f t="shared" si="546"/>
        <v>1.1611031937718841</v>
      </c>
      <c r="AC2561" s="3">
        <f t="shared" si="547"/>
        <v>0.14937058229029601</v>
      </c>
      <c r="AD2561">
        <f t="shared" si="548"/>
        <v>0</v>
      </c>
      <c r="AE2561">
        <f t="shared" si="549"/>
        <v>0</v>
      </c>
      <c r="AF2561">
        <f t="shared" si="550"/>
        <v>1</v>
      </c>
      <c r="AG2561">
        <f t="shared" si="551"/>
        <v>0</v>
      </c>
      <c r="AH2561">
        <f t="shared" si="552"/>
        <v>0</v>
      </c>
      <c r="AI2561">
        <f t="shared" si="553"/>
        <v>0</v>
      </c>
      <c r="AJ2561">
        <f t="shared" si="554"/>
        <v>0</v>
      </c>
      <c r="AK2561">
        <f t="shared" si="555"/>
        <v>0</v>
      </c>
      <c r="AL2561">
        <f t="shared" si="556"/>
        <v>0</v>
      </c>
      <c r="AM2561">
        <f t="shared" si="557"/>
        <v>0</v>
      </c>
      <c r="AN2561">
        <f t="shared" si="558"/>
        <v>0</v>
      </c>
      <c r="AO2561">
        <f t="shared" si="559"/>
        <v>0</v>
      </c>
    </row>
    <row r="2562" spans="1:41" x14ac:dyDescent="0.2">
      <c r="A2562" s="3" t="s">
        <v>2</v>
      </c>
      <c r="B2562" s="3" t="s">
        <v>5</v>
      </c>
      <c r="C2562" s="2" t="s">
        <v>41</v>
      </c>
      <c r="D2562" s="3">
        <v>150</v>
      </c>
      <c r="E2562" s="3">
        <v>35020.050000000003</v>
      </c>
      <c r="F2562" s="3">
        <v>39539.048600000002</v>
      </c>
      <c r="G2562" s="3">
        <v>29</v>
      </c>
      <c r="H2562" s="3">
        <v>3</v>
      </c>
      <c r="I2562" s="3">
        <v>3</v>
      </c>
      <c r="J2562" s="3">
        <v>6</v>
      </c>
      <c r="K2562" s="3">
        <v>0</v>
      </c>
      <c r="L2562" s="3">
        <v>0</v>
      </c>
      <c r="M2562" s="3">
        <v>0</v>
      </c>
      <c r="N2562" s="3">
        <v>0</v>
      </c>
      <c r="O2562" s="3">
        <v>0</v>
      </c>
      <c r="P2562" s="3">
        <v>1</v>
      </c>
      <c r="Q2562" s="3">
        <v>0</v>
      </c>
      <c r="R2562" s="3">
        <v>0</v>
      </c>
      <c r="S2562" s="3">
        <v>1</v>
      </c>
      <c r="T2562" s="3">
        <v>1</v>
      </c>
      <c r="U2562" s="3">
        <v>0</v>
      </c>
      <c r="V2562" s="3">
        <v>0</v>
      </c>
      <c r="W2562" s="3">
        <v>1</v>
      </c>
      <c r="X2562" s="3">
        <v>0</v>
      </c>
      <c r="Y2562" s="3">
        <v>10.59</v>
      </c>
      <c r="Z2562" s="3">
        <v>4</v>
      </c>
      <c r="AA2562" s="3">
        <v>0</v>
      </c>
      <c r="AB2562" s="3">
        <f t="shared" si="546"/>
        <v>1.129040324042941</v>
      </c>
      <c r="AC2562" s="3">
        <f t="shared" si="547"/>
        <v>0.12136800113106724</v>
      </c>
      <c r="AD2562">
        <f t="shared" si="548"/>
        <v>0</v>
      </c>
      <c r="AE2562">
        <f t="shared" si="549"/>
        <v>0</v>
      </c>
      <c r="AF2562">
        <f t="shared" si="550"/>
        <v>0</v>
      </c>
      <c r="AG2562">
        <f t="shared" si="551"/>
        <v>0</v>
      </c>
      <c r="AH2562">
        <f t="shared" si="552"/>
        <v>0</v>
      </c>
      <c r="AI2562">
        <f t="shared" si="553"/>
        <v>0</v>
      </c>
      <c r="AJ2562">
        <f t="shared" si="554"/>
        <v>0</v>
      </c>
      <c r="AK2562">
        <f t="shared" si="555"/>
        <v>0</v>
      </c>
      <c r="AL2562">
        <f t="shared" si="556"/>
        <v>0</v>
      </c>
      <c r="AM2562">
        <f t="shared" si="557"/>
        <v>1</v>
      </c>
      <c r="AN2562">
        <f t="shared" si="558"/>
        <v>0</v>
      </c>
      <c r="AO2562">
        <f t="shared" si="559"/>
        <v>0</v>
      </c>
    </row>
    <row r="2563" spans="1:41" x14ac:dyDescent="0.2">
      <c r="A2563" s="3" t="s">
        <v>0</v>
      </c>
      <c r="B2563" s="3" t="s">
        <v>5</v>
      </c>
      <c r="C2563" s="2" t="s">
        <v>39</v>
      </c>
      <c r="D2563" s="3">
        <v>151</v>
      </c>
      <c r="E2563" s="3">
        <v>41696.110399999998</v>
      </c>
      <c r="F2563" s="3">
        <v>44469.448199999999</v>
      </c>
      <c r="G2563" s="3">
        <v>40</v>
      </c>
      <c r="H2563" s="3">
        <v>3</v>
      </c>
      <c r="I2563" s="3">
        <v>3</v>
      </c>
      <c r="J2563" s="3">
        <v>6</v>
      </c>
      <c r="K2563" s="3">
        <v>0</v>
      </c>
      <c r="L2563" s="3">
        <v>0</v>
      </c>
      <c r="M2563" s="3">
        <v>0</v>
      </c>
      <c r="N2563" s="3">
        <v>0</v>
      </c>
      <c r="O2563" s="3">
        <v>0</v>
      </c>
      <c r="P2563" s="3">
        <v>1</v>
      </c>
      <c r="Q2563" s="3">
        <v>0</v>
      </c>
      <c r="R2563" s="3">
        <v>0</v>
      </c>
      <c r="S2563" s="3">
        <v>1</v>
      </c>
      <c r="T2563" s="3">
        <v>0</v>
      </c>
      <c r="U2563" s="3">
        <v>0</v>
      </c>
      <c r="V2563" s="3">
        <v>0</v>
      </c>
      <c r="W2563" s="3">
        <v>1</v>
      </c>
      <c r="X2563" s="3">
        <v>0</v>
      </c>
      <c r="Y2563" s="3">
        <v>10.7</v>
      </c>
      <c r="Z2563" s="3">
        <v>12</v>
      </c>
      <c r="AA2563" s="3">
        <v>0</v>
      </c>
      <c r="AB2563" s="3">
        <f t="shared" ref="AB2563:AB2626" si="560">F2563/E2563</f>
        <v>1.0665131057404338</v>
      </c>
      <c r="AC2563" s="3">
        <f t="shared" ref="AC2563:AC2626" si="561">LN(AB2563)</f>
        <v>6.4394547405507457E-2</v>
      </c>
      <c r="AD2563">
        <f t="shared" ref="AD2563:AD2626" si="562">IF(C2563="Januar",1,0)</f>
        <v>0</v>
      </c>
      <c r="AE2563">
        <f t="shared" ref="AE2563:AE2626" si="563">IF(C2563="Februar",1,0)</f>
        <v>0</v>
      </c>
      <c r="AF2563">
        <f t="shared" ref="AF2563:AF2626" si="564">IF(C2563="Mars",1,0)</f>
        <v>0</v>
      </c>
      <c r="AG2563">
        <f t="shared" ref="AG2563:AG2626" si="565">IF(C2563="April",1,0)</f>
        <v>0</v>
      </c>
      <c r="AH2563">
        <f t="shared" ref="AH2563:AH2626" si="566">IF(C2563="Mai",1,0)</f>
        <v>0</v>
      </c>
      <c r="AI2563">
        <f t="shared" ref="AI2563:AI2626" si="567">IF(C2563="Juni",1,0)</f>
        <v>0</v>
      </c>
      <c r="AJ2563">
        <f t="shared" ref="AJ2563:AJ2626" si="568">IF(C2563="Juli",1,0)</f>
        <v>0</v>
      </c>
      <c r="AK2563">
        <f t="shared" ref="AK2563:AK2626" si="569">IF(C2563="August",1,0)</f>
        <v>0</v>
      </c>
      <c r="AL2563">
        <f t="shared" ref="AL2563:AL2626" si="570">IF(C2563="September",1,0)</f>
        <v>0</v>
      </c>
      <c r="AM2563">
        <f t="shared" ref="AM2563:AM2626" si="571">IF(C2563="Oktober",1,0)</f>
        <v>0</v>
      </c>
      <c r="AN2563">
        <f t="shared" ref="AN2563:AN2626" si="572">IF(C2563="November",1,0)</f>
        <v>1</v>
      </c>
      <c r="AO2563">
        <f t="shared" ref="AO2563:AO2626" si="573">IF(C2563="Desember",1,0)</f>
        <v>0</v>
      </c>
    </row>
    <row r="2564" spans="1:41" x14ac:dyDescent="0.2">
      <c r="A2564" s="3" t="s">
        <v>0</v>
      </c>
      <c r="B2564" s="3" t="s">
        <v>5</v>
      </c>
      <c r="C2564" s="2" t="s">
        <v>32</v>
      </c>
      <c r="D2564" s="3">
        <v>153</v>
      </c>
      <c r="E2564" s="3">
        <v>50781.691400000003</v>
      </c>
      <c r="F2564" s="3">
        <v>51910.415999999997</v>
      </c>
      <c r="G2564" s="3">
        <v>35</v>
      </c>
      <c r="H2564" s="3">
        <v>3</v>
      </c>
      <c r="I2564" s="3">
        <v>3</v>
      </c>
      <c r="J2564" s="3">
        <v>6</v>
      </c>
      <c r="K2564" s="3">
        <v>0</v>
      </c>
      <c r="L2564" s="3">
        <v>0</v>
      </c>
      <c r="M2564" s="3">
        <v>0</v>
      </c>
      <c r="N2564" s="3">
        <v>0</v>
      </c>
      <c r="O2564" s="3">
        <v>0</v>
      </c>
      <c r="P2564" s="3">
        <v>1</v>
      </c>
      <c r="Q2564" s="3">
        <v>0</v>
      </c>
      <c r="R2564" s="3">
        <v>0</v>
      </c>
      <c r="S2564" s="3">
        <v>1</v>
      </c>
      <c r="T2564" s="3">
        <v>0</v>
      </c>
      <c r="U2564" s="3">
        <v>0</v>
      </c>
      <c r="V2564" s="3">
        <v>0</v>
      </c>
      <c r="W2564" s="3">
        <v>1</v>
      </c>
      <c r="X2564" s="3">
        <v>0</v>
      </c>
      <c r="Y2564" s="3">
        <v>10.86</v>
      </c>
      <c r="Z2564" s="3">
        <v>12</v>
      </c>
      <c r="AA2564" s="3">
        <v>0</v>
      </c>
      <c r="AB2564" s="3">
        <f t="shared" si="560"/>
        <v>1.0222269989218988</v>
      </c>
      <c r="AC2564" s="3">
        <f t="shared" si="561"/>
        <v>2.1983579566236765E-2</v>
      </c>
      <c r="AD2564">
        <f t="shared" si="562"/>
        <v>0</v>
      </c>
      <c r="AE2564">
        <f t="shared" si="563"/>
        <v>0</v>
      </c>
      <c r="AF2564">
        <f t="shared" si="564"/>
        <v>0</v>
      </c>
      <c r="AG2564">
        <f t="shared" si="565"/>
        <v>0</v>
      </c>
      <c r="AH2564">
        <f t="shared" si="566"/>
        <v>0</v>
      </c>
      <c r="AI2564">
        <f t="shared" si="567"/>
        <v>0</v>
      </c>
      <c r="AJ2564">
        <f t="shared" si="568"/>
        <v>0</v>
      </c>
      <c r="AK2564">
        <f t="shared" si="569"/>
        <v>0</v>
      </c>
      <c r="AL2564">
        <f t="shared" si="570"/>
        <v>1</v>
      </c>
      <c r="AM2564">
        <f t="shared" si="571"/>
        <v>0</v>
      </c>
      <c r="AN2564">
        <f t="shared" si="572"/>
        <v>0</v>
      </c>
      <c r="AO2564">
        <f t="shared" si="573"/>
        <v>0</v>
      </c>
    </row>
    <row r="2565" spans="1:41" x14ac:dyDescent="0.2">
      <c r="A2565" s="3" t="s">
        <v>0</v>
      </c>
      <c r="B2565" s="3" t="s">
        <v>5</v>
      </c>
      <c r="C2565" s="2" t="s">
        <v>32</v>
      </c>
      <c r="D2565" s="3">
        <v>154</v>
      </c>
      <c r="E2565" s="3">
        <v>42140.196000000004</v>
      </c>
      <c r="F2565" s="3">
        <v>41860.008399999999</v>
      </c>
      <c r="G2565" s="3">
        <v>42</v>
      </c>
      <c r="H2565" s="3">
        <v>3</v>
      </c>
      <c r="I2565" s="3">
        <v>3</v>
      </c>
      <c r="J2565" s="3">
        <v>6</v>
      </c>
      <c r="K2565" s="3">
        <v>0</v>
      </c>
      <c r="L2565" s="3">
        <v>0</v>
      </c>
      <c r="M2565" s="3">
        <v>0</v>
      </c>
      <c r="N2565" s="3">
        <v>0</v>
      </c>
      <c r="O2565" s="3">
        <v>0</v>
      </c>
      <c r="P2565" s="3">
        <v>1</v>
      </c>
      <c r="Q2565" s="3">
        <v>0</v>
      </c>
      <c r="R2565" s="3">
        <v>0</v>
      </c>
      <c r="S2565" s="3">
        <v>1</v>
      </c>
      <c r="T2565" s="3">
        <v>0</v>
      </c>
      <c r="U2565" s="3">
        <v>0</v>
      </c>
      <c r="V2565" s="3">
        <v>0</v>
      </c>
      <c r="W2565" s="3">
        <v>1</v>
      </c>
      <c r="X2565" s="3">
        <v>0</v>
      </c>
      <c r="Y2565" s="3">
        <v>10.64</v>
      </c>
      <c r="Z2565" s="3">
        <v>29</v>
      </c>
      <c r="AA2565" s="3">
        <v>1</v>
      </c>
      <c r="AB2565" s="3">
        <f t="shared" si="560"/>
        <v>0.99335106082563063</v>
      </c>
      <c r="AC2565" s="3">
        <f t="shared" si="561"/>
        <v>-6.6711418412872727E-3</v>
      </c>
      <c r="AD2565">
        <f t="shared" si="562"/>
        <v>0</v>
      </c>
      <c r="AE2565">
        <f t="shared" si="563"/>
        <v>0</v>
      </c>
      <c r="AF2565">
        <f t="shared" si="564"/>
        <v>0</v>
      </c>
      <c r="AG2565">
        <f t="shared" si="565"/>
        <v>0</v>
      </c>
      <c r="AH2565">
        <f t="shared" si="566"/>
        <v>0</v>
      </c>
      <c r="AI2565">
        <f t="shared" si="567"/>
        <v>0</v>
      </c>
      <c r="AJ2565">
        <f t="shared" si="568"/>
        <v>0</v>
      </c>
      <c r="AK2565">
        <f t="shared" si="569"/>
        <v>0</v>
      </c>
      <c r="AL2565">
        <f t="shared" si="570"/>
        <v>1</v>
      </c>
      <c r="AM2565">
        <f t="shared" si="571"/>
        <v>0</v>
      </c>
      <c r="AN2565">
        <f t="shared" si="572"/>
        <v>0</v>
      </c>
      <c r="AO2565">
        <f t="shared" si="573"/>
        <v>0</v>
      </c>
    </row>
    <row r="2566" spans="1:41" x14ac:dyDescent="0.2">
      <c r="A2566" s="3" t="s">
        <v>0</v>
      </c>
      <c r="B2566" s="3" t="s">
        <v>5</v>
      </c>
      <c r="C2566" s="2" t="s">
        <v>41</v>
      </c>
      <c r="D2566" s="3">
        <v>154</v>
      </c>
      <c r="E2566" s="3">
        <v>34660.606699999997</v>
      </c>
      <c r="F2566" s="3">
        <v>34110.6584</v>
      </c>
      <c r="G2566" s="3">
        <v>88</v>
      </c>
      <c r="H2566" s="3">
        <v>3</v>
      </c>
      <c r="I2566" s="3">
        <v>4</v>
      </c>
      <c r="J2566" s="3">
        <v>6</v>
      </c>
      <c r="K2566" s="3">
        <v>0</v>
      </c>
      <c r="L2566" s="3">
        <v>0</v>
      </c>
      <c r="M2566" s="3">
        <v>0</v>
      </c>
      <c r="N2566" s="3">
        <v>0</v>
      </c>
      <c r="O2566" s="3">
        <v>0</v>
      </c>
      <c r="P2566" s="3">
        <v>1</v>
      </c>
      <c r="Q2566" s="3">
        <v>0</v>
      </c>
      <c r="R2566" s="3">
        <v>0</v>
      </c>
      <c r="S2566" s="3">
        <v>1</v>
      </c>
      <c r="T2566" s="3">
        <v>0</v>
      </c>
      <c r="U2566" s="3">
        <v>0</v>
      </c>
      <c r="V2566" s="3">
        <v>0</v>
      </c>
      <c r="W2566" s="3">
        <v>0</v>
      </c>
      <c r="X2566" s="3">
        <v>1</v>
      </c>
      <c r="Y2566" s="3">
        <v>10.44</v>
      </c>
      <c r="Z2566" s="3">
        <v>17</v>
      </c>
      <c r="AA2566" s="3">
        <v>1</v>
      </c>
      <c r="AB2566" s="3">
        <f t="shared" si="560"/>
        <v>0.98413333313060569</v>
      </c>
      <c r="AC2566" s="3">
        <f t="shared" si="561"/>
        <v>-1.5993889960345585E-2</v>
      </c>
      <c r="AD2566">
        <f t="shared" si="562"/>
        <v>0</v>
      </c>
      <c r="AE2566">
        <f t="shared" si="563"/>
        <v>0</v>
      </c>
      <c r="AF2566">
        <f t="shared" si="564"/>
        <v>0</v>
      </c>
      <c r="AG2566">
        <f t="shared" si="565"/>
        <v>0</v>
      </c>
      <c r="AH2566">
        <f t="shared" si="566"/>
        <v>0</v>
      </c>
      <c r="AI2566">
        <f t="shared" si="567"/>
        <v>0</v>
      </c>
      <c r="AJ2566">
        <f t="shared" si="568"/>
        <v>0</v>
      </c>
      <c r="AK2566">
        <f t="shared" si="569"/>
        <v>0</v>
      </c>
      <c r="AL2566">
        <f t="shared" si="570"/>
        <v>0</v>
      </c>
      <c r="AM2566">
        <f t="shared" si="571"/>
        <v>1</v>
      </c>
      <c r="AN2566">
        <f t="shared" si="572"/>
        <v>0</v>
      </c>
      <c r="AO2566">
        <f t="shared" si="573"/>
        <v>0</v>
      </c>
    </row>
    <row r="2567" spans="1:41" x14ac:dyDescent="0.2">
      <c r="A2567" s="3" t="s">
        <v>0</v>
      </c>
      <c r="B2567" s="3" t="s">
        <v>5</v>
      </c>
      <c r="C2567" s="2" t="s">
        <v>35</v>
      </c>
      <c r="D2567" s="3">
        <v>157</v>
      </c>
      <c r="E2567" s="3">
        <v>49324.542699999998</v>
      </c>
      <c r="F2567" s="3">
        <v>50160.691200000001</v>
      </c>
      <c r="G2567" s="3">
        <v>99</v>
      </c>
      <c r="H2567" s="3">
        <v>3</v>
      </c>
      <c r="I2567" s="3">
        <v>4</v>
      </c>
      <c r="J2567" s="3">
        <v>6</v>
      </c>
      <c r="K2567" s="3">
        <v>0</v>
      </c>
      <c r="L2567" s="3">
        <v>0</v>
      </c>
      <c r="M2567" s="3">
        <v>0</v>
      </c>
      <c r="N2567" s="3">
        <v>0</v>
      </c>
      <c r="O2567" s="3">
        <v>0</v>
      </c>
      <c r="P2567" s="3">
        <v>1</v>
      </c>
      <c r="Q2567" s="3">
        <v>0</v>
      </c>
      <c r="R2567" s="3">
        <v>0</v>
      </c>
      <c r="S2567" s="3">
        <v>1</v>
      </c>
      <c r="T2567" s="3">
        <v>0</v>
      </c>
      <c r="U2567" s="3">
        <v>0</v>
      </c>
      <c r="V2567" s="3">
        <v>0</v>
      </c>
      <c r="W2567" s="3">
        <v>0</v>
      </c>
      <c r="X2567" s="3">
        <v>1</v>
      </c>
      <c r="Y2567" s="3">
        <v>10.82</v>
      </c>
      <c r="Z2567" s="3">
        <v>11</v>
      </c>
      <c r="AA2567" s="3">
        <v>0</v>
      </c>
      <c r="AB2567" s="3">
        <f t="shared" si="560"/>
        <v>1.0169519767286155</v>
      </c>
      <c r="AC2567" s="3">
        <f t="shared" si="561"/>
        <v>1.6809895428996944E-2</v>
      </c>
      <c r="AD2567">
        <f t="shared" si="562"/>
        <v>0</v>
      </c>
      <c r="AE2567">
        <f t="shared" si="563"/>
        <v>0</v>
      </c>
      <c r="AF2567">
        <f t="shared" si="564"/>
        <v>0</v>
      </c>
      <c r="AG2567">
        <f t="shared" si="565"/>
        <v>0</v>
      </c>
      <c r="AH2567">
        <f t="shared" si="566"/>
        <v>0</v>
      </c>
      <c r="AI2567">
        <f t="shared" si="567"/>
        <v>0</v>
      </c>
      <c r="AJ2567">
        <f t="shared" si="568"/>
        <v>0</v>
      </c>
      <c r="AK2567">
        <f t="shared" si="569"/>
        <v>1</v>
      </c>
      <c r="AL2567">
        <f t="shared" si="570"/>
        <v>0</v>
      </c>
      <c r="AM2567">
        <f t="shared" si="571"/>
        <v>0</v>
      </c>
      <c r="AN2567">
        <f t="shared" si="572"/>
        <v>0</v>
      </c>
      <c r="AO2567">
        <f t="shared" si="573"/>
        <v>0</v>
      </c>
    </row>
    <row r="2568" spans="1:41" x14ac:dyDescent="0.2">
      <c r="A2568" s="3" t="s">
        <v>0</v>
      </c>
      <c r="B2568" s="3" t="s">
        <v>5</v>
      </c>
      <c r="C2568" s="2" t="s">
        <v>30</v>
      </c>
      <c r="D2568" s="3">
        <v>158</v>
      </c>
      <c r="E2568" s="3">
        <v>69537.974700000006</v>
      </c>
      <c r="F2568" s="3">
        <v>73968</v>
      </c>
      <c r="G2568" s="3">
        <v>22</v>
      </c>
      <c r="H2568" s="3">
        <v>3</v>
      </c>
      <c r="I2568" s="3">
        <v>3</v>
      </c>
      <c r="J2568" s="3">
        <v>6</v>
      </c>
      <c r="K2568" s="3">
        <v>0</v>
      </c>
      <c r="L2568" s="3">
        <v>0</v>
      </c>
      <c r="M2568" s="3">
        <v>0</v>
      </c>
      <c r="N2568" s="3">
        <v>0</v>
      </c>
      <c r="O2568" s="3">
        <v>0</v>
      </c>
      <c r="P2568" s="3">
        <v>1</v>
      </c>
      <c r="Q2568" s="3">
        <v>0</v>
      </c>
      <c r="R2568" s="3">
        <v>0</v>
      </c>
      <c r="S2568" s="3">
        <v>1</v>
      </c>
      <c r="T2568" s="3">
        <v>0</v>
      </c>
      <c r="U2568" s="3">
        <v>0</v>
      </c>
      <c r="V2568" s="3">
        <v>0</v>
      </c>
      <c r="W2568" s="3">
        <v>1</v>
      </c>
      <c r="X2568" s="3">
        <v>0</v>
      </c>
      <c r="Y2568" s="3">
        <v>11.21</v>
      </c>
      <c r="Z2568" s="3">
        <v>19</v>
      </c>
      <c r="AA2568" s="3">
        <v>1</v>
      </c>
      <c r="AB2568" s="3">
        <f t="shared" si="560"/>
        <v>1.0637065620491819</v>
      </c>
      <c r="AC2568" s="3">
        <f t="shared" si="561"/>
        <v>6.1759565335312051E-2</v>
      </c>
      <c r="AD2568">
        <f t="shared" si="562"/>
        <v>1</v>
      </c>
      <c r="AE2568">
        <f t="shared" si="563"/>
        <v>0</v>
      </c>
      <c r="AF2568">
        <f t="shared" si="564"/>
        <v>0</v>
      </c>
      <c r="AG2568">
        <f t="shared" si="565"/>
        <v>0</v>
      </c>
      <c r="AH2568">
        <f t="shared" si="566"/>
        <v>0</v>
      </c>
      <c r="AI2568">
        <f t="shared" si="567"/>
        <v>0</v>
      </c>
      <c r="AJ2568">
        <f t="shared" si="568"/>
        <v>0</v>
      </c>
      <c r="AK2568">
        <f t="shared" si="569"/>
        <v>0</v>
      </c>
      <c r="AL2568">
        <f t="shared" si="570"/>
        <v>0</v>
      </c>
      <c r="AM2568">
        <f t="shared" si="571"/>
        <v>0</v>
      </c>
      <c r="AN2568">
        <f t="shared" si="572"/>
        <v>0</v>
      </c>
      <c r="AO2568">
        <f t="shared" si="573"/>
        <v>0</v>
      </c>
    </row>
    <row r="2569" spans="1:41" x14ac:dyDescent="0.2">
      <c r="A2569" s="3" t="s">
        <v>0</v>
      </c>
      <c r="B2569" s="3" t="s">
        <v>5</v>
      </c>
      <c r="C2569" s="2" t="s">
        <v>33</v>
      </c>
      <c r="D2569" s="3">
        <v>158</v>
      </c>
      <c r="E2569" s="3">
        <v>46886.824999999997</v>
      </c>
      <c r="F2569" s="3">
        <v>54100.158600000002</v>
      </c>
      <c r="G2569" s="3">
        <v>13</v>
      </c>
      <c r="H2569" s="3">
        <v>3</v>
      </c>
      <c r="I2569" s="3">
        <v>2</v>
      </c>
      <c r="J2569" s="3">
        <v>6</v>
      </c>
      <c r="K2569" s="3">
        <v>0</v>
      </c>
      <c r="L2569" s="3">
        <v>0</v>
      </c>
      <c r="M2569" s="3">
        <v>0</v>
      </c>
      <c r="N2569" s="3">
        <v>0</v>
      </c>
      <c r="O2569" s="3">
        <v>0</v>
      </c>
      <c r="P2569" s="3">
        <v>1</v>
      </c>
      <c r="Q2569" s="3">
        <v>0</v>
      </c>
      <c r="R2569" s="3">
        <v>0</v>
      </c>
      <c r="S2569" s="3">
        <v>1</v>
      </c>
      <c r="T2569" s="3">
        <v>0</v>
      </c>
      <c r="U2569" s="3">
        <v>0</v>
      </c>
      <c r="V2569" s="3">
        <v>1</v>
      </c>
      <c r="W2569" s="3">
        <v>0</v>
      </c>
      <c r="X2569" s="3">
        <v>0</v>
      </c>
      <c r="Y2569" s="3">
        <v>10.9</v>
      </c>
      <c r="Z2569" s="3">
        <v>10</v>
      </c>
      <c r="AA2569" s="3">
        <v>0</v>
      </c>
      <c r="AB2569" s="3">
        <f t="shared" si="560"/>
        <v>1.1538456400065478</v>
      </c>
      <c r="AC2569" s="3">
        <f t="shared" si="561"/>
        <v>0.14310039831291557</v>
      </c>
      <c r="AD2569">
        <f t="shared" si="562"/>
        <v>0</v>
      </c>
      <c r="AE2569">
        <f t="shared" si="563"/>
        <v>0</v>
      </c>
      <c r="AF2569">
        <f t="shared" si="564"/>
        <v>0</v>
      </c>
      <c r="AG2569">
        <f t="shared" si="565"/>
        <v>1</v>
      </c>
      <c r="AH2569">
        <f t="shared" si="566"/>
        <v>0</v>
      </c>
      <c r="AI2569">
        <f t="shared" si="567"/>
        <v>0</v>
      </c>
      <c r="AJ2569">
        <f t="shared" si="568"/>
        <v>0</v>
      </c>
      <c r="AK2569">
        <f t="shared" si="569"/>
        <v>0</v>
      </c>
      <c r="AL2569">
        <f t="shared" si="570"/>
        <v>0</v>
      </c>
      <c r="AM2569">
        <f t="shared" si="571"/>
        <v>0</v>
      </c>
      <c r="AN2569">
        <f t="shared" si="572"/>
        <v>0</v>
      </c>
      <c r="AO2569">
        <f t="shared" si="573"/>
        <v>0</v>
      </c>
    </row>
    <row r="2570" spans="1:41" x14ac:dyDescent="0.2">
      <c r="A2570" s="3" t="s">
        <v>0</v>
      </c>
      <c r="B2570" s="3" t="s">
        <v>5</v>
      </c>
      <c r="C2570" s="2" t="s">
        <v>32</v>
      </c>
      <c r="D2570" s="3">
        <v>158</v>
      </c>
      <c r="E2570" s="3">
        <v>40978.896500000003</v>
      </c>
      <c r="F2570" s="3">
        <v>42345.176700000004</v>
      </c>
      <c r="G2570" s="3">
        <v>38</v>
      </c>
      <c r="H2570" s="3">
        <v>3</v>
      </c>
      <c r="I2570" s="3">
        <v>3</v>
      </c>
      <c r="J2570" s="3">
        <v>6</v>
      </c>
      <c r="K2570" s="3">
        <v>0</v>
      </c>
      <c r="L2570" s="3">
        <v>0</v>
      </c>
      <c r="M2570" s="3">
        <v>0</v>
      </c>
      <c r="N2570" s="3">
        <v>0</v>
      </c>
      <c r="O2570" s="3">
        <v>0</v>
      </c>
      <c r="P2570" s="3">
        <v>1</v>
      </c>
      <c r="Q2570" s="3">
        <v>0</v>
      </c>
      <c r="R2570" s="3">
        <v>0</v>
      </c>
      <c r="S2570" s="3">
        <v>1</v>
      </c>
      <c r="T2570" s="3">
        <v>0</v>
      </c>
      <c r="U2570" s="3">
        <v>0</v>
      </c>
      <c r="V2570" s="3">
        <v>0</v>
      </c>
      <c r="W2570" s="3">
        <v>1</v>
      </c>
      <c r="X2570" s="3">
        <v>0</v>
      </c>
      <c r="Y2570" s="3">
        <v>10.65</v>
      </c>
      <c r="Z2570" s="3">
        <v>11</v>
      </c>
      <c r="AA2570" s="3">
        <v>0</v>
      </c>
      <c r="AB2570" s="3">
        <f t="shared" si="560"/>
        <v>1.033341068615647</v>
      </c>
      <c r="AC2570" s="3">
        <f t="shared" si="561"/>
        <v>3.2797308552050479E-2</v>
      </c>
      <c r="AD2570">
        <f t="shared" si="562"/>
        <v>0</v>
      </c>
      <c r="AE2570">
        <f t="shared" si="563"/>
        <v>0</v>
      </c>
      <c r="AF2570">
        <f t="shared" si="564"/>
        <v>0</v>
      </c>
      <c r="AG2570">
        <f t="shared" si="565"/>
        <v>0</v>
      </c>
      <c r="AH2570">
        <f t="shared" si="566"/>
        <v>0</v>
      </c>
      <c r="AI2570">
        <f t="shared" si="567"/>
        <v>0</v>
      </c>
      <c r="AJ2570">
        <f t="shared" si="568"/>
        <v>0</v>
      </c>
      <c r="AK2570">
        <f t="shared" si="569"/>
        <v>0</v>
      </c>
      <c r="AL2570">
        <f t="shared" si="570"/>
        <v>1</v>
      </c>
      <c r="AM2570">
        <f t="shared" si="571"/>
        <v>0</v>
      </c>
      <c r="AN2570">
        <f t="shared" si="572"/>
        <v>0</v>
      </c>
      <c r="AO2570">
        <f t="shared" si="573"/>
        <v>0</v>
      </c>
    </row>
    <row r="2571" spans="1:41" x14ac:dyDescent="0.2">
      <c r="A2571" s="3" t="s">
        <v>0</v>
      </c>
      <c r="B2571" s="3" t="s">
        <v>5</v>
      </c>
      <c r="C2571" s="2" t="s">
        <v>35</v>
      </c>
      <c r="D2571" s="3">
        <v>160</v>
      </c>
      <c r="E2571" s="3">
        <v>71541.029500000004</v>
      </c>
      <c r="F2571" s="3">
        <v>63337.661999999997</v>
      </c>
      <c r="G2571" s="3">
        <v>13</v>
      </c>
      <c r="H2571" s="3">
        <v>3</v>
      </c>
      <c r="I2571" s="3">
        <v>2</v>
      </c>
      <c r="J2571" s="3">
        <v>6</v>
      </c>
      <c r="K2571" s="3">
        <v>0</v>
      </c>
      <c r="L2571" s="3">
        <v>0</v>
      </c>
      <c r="M2571" s="3">
        <v>0</v>
      </c>
      <c r="N2571" s="3">
        <v>0</v>
      </c>
      <c r="O2571" s="3">
        <v>0</v>
      </c>
      <c r="P2571" s="3">
        <v>1</v>
      </c>
      <c r="Q2571" s="3">
        <v>0</v>
      </c>
      <c r="R2571" s="3">
        <v>0</v>
      </c>
      <c r="S2571" s="3">
        <v>1</v>
      </c>
      <c r="T2571" s="3">
        <v>0</v>
      </c>
      <c r="U2571" s="3">
        <v>0</v>
      </c>
      <c r="V2571" s="3">
        <v>1</v>
      </c>
      <c r="W2571" s="3">
        <v>0</v>
      </c>
      <c r="X2571" s="3">
        <v>0</v>
      </c>
      <c r="Y2571" s="3">
        <v>11.06</v>
      </c>
      <c r="Z2571" s="3">
        <v>12</v>
      </c>
      <c r="AA2571" s="3">
        <v>0</v>
      </c>
      <c r="AB2571" s="3">
        <f t="shared" si="560"/>
        <v>0.88533338760522018</v>
      </c>
      <c r="AC2571" s="3">
        <f t="shared" si="561"/>
        <v>-0.12179099575284714</v>
      </c>
      <c r="AD2571">
        <f t="shared" si="562"/>
        <v>0</v>
      </c>
      <c r="AE2571">
        <f t="shared" si="563"/>
        <v>0</v>
      </c>
      <c r="AF2571">
        <f t="shared" si="564"/>
        <v>0</v>
      </c>
      <c r="AG2571">
        <f t="shared" si="565"/>
        <v>0</v>
      </c>
      <c r="AH2571">
        <f t="shared" si="566"/>
        <v>0</v>
      </c>
      <c r="AI2571">
        <f t="shared" si="567"/>
        <v>0</v>
      </c>
      <c r="AJ2571">
        <f t="shared" si="568"/>
        <v>0</v>
      </c>
      <c r="AK2571">
        <f t="shared" si="569"/>
        <v>1</v>
      </c>
      <c r="AL2571">
        <f t="shared" si="570"/>
        <v>0</v>
      </c>
      <c r="AM2571">
        <f t="shared" si="571"/>
        <v>0</v>
      </c>
      <c r="AN2571">
        <f t="shared" si="572"/>
        <v>0</v>
      </c>
      <c r="AO2571">
        <f t="shared" si="573"/>
        <v>0</v>
      </c>
    </row>
    <row r="2572" spans="1:41" x14ac:dyDescent="0.2">
      <c r="A2572" s="3" t="s">
        <v>0</v>
      </c>
      <c r="B2572" s="3" t="s">
        <v>5</v>
      </c>
      <c r="C2572" s="2" t="s">
        <v>39</v>
      </c>
      <c r="D2572" s="3">
        <v>160</v>
      </c>
      <c r="E2572" s="3">
        <v>49731.103600000002</v>
      </c>
      <c r="F2572" s="3">
        <v>47899.323900000003</v>
      </c>
      <c r="G2572" s="3">
        <v>37</v>
      </c>
      <c r="H2572" s="3">
        <v>3</v>
      </c>
      <c r="I2572" s="3">
        <v>3</v>
      </c>
      <c r="J2572" s="3">
        <v>6</v>
      </c>
      <c r="K2572" s="3">
        <v>0</v>
      </c>
      <c r="L2572" s="3">
        <v>0</v>
      </c>
      <c r="M2572" s="3">
        <v>0</v>
      </c>
      <c r="N2572" s="3">
        <v>0</v>
      </c>
      <c r="O2572" s="3">
        <v>0</v>
      </c>
      <c r="P2572" s="3">
        <v>1</v>
      </c>
      <c r="Q2572" s="3">
        <v>0</v>
      </c>
      <c r="R2572" s="3">
        <v>0</v>
      </c>
      <c r="S2572" s="3">
        <v>1</v>
      </c>
      <c r="T2572" s="3">
        <v>0</v>
      </c>
      <c r="U2572" s="3">
        <v>0</v>
      </c>
      <c r="V2572" s="3">
        <v>0</v>
      </c>
      <c r="W2572" s="3">
        <v>1</v>
      </c>
      <c r="X2572" s="3">
        <v>0</v>
      </c>
      <c r="Y2572" s="3">
        <v>10.78</v>
      </c>
      <c r="Z2572" s="3">
        <v>17</v>
      </c>
      <c r="AA2572" s="3">
        <v>1</v>
      </c>
      <c r="AB2572" s="3">
        <f t="shared" si="560"/>
        <v>0.96316631710541811</v>
      </c>
      <c r="AC2572" s="3">
        <f t="shared" si="561"/>
        <v>-3.7529174821618425E-2</v>
      </c>
      <c r="AD2572">
        <f t="shared" si="562"/>
        <v>0</v>
      </c>
      <c r="AE2572">
        <f t="shared" si="563"/>
        <v>0</v>
      </c>
      <c r="AF2572">
        <f t="shared" si="564"/>
        <v>0</v>
      </c>
      <c r="AG2572">
        <f t="shared" si="565"/>
        <v>0</v>
      </c>
      <c r="AH2572">
        <f t="shared" si="566"/>
        <v>0</v>
      </c>
      <c r="AI2572">
        <f t="shared" si="567"/>
        <v>0</v>
      </c>
      <c r="AJ2572">
        <f t="shared" si="568"/>
        <v>0</v>
      </c>
      <c r="AK2572">
        <f t="shared" si="569"/>
        <v>0</v>
      </c>
      <c r="AL2572">
        <f t="shared" si="570"/>
        <v>0</v>
      </c>
      <c r="AM2572">
        <f t="shared" si="571"/>
        <v>0</v>
      </c>
      <c r="AN2572">
        <f t="shared" si="572"/>
        <v>1</v>
      </c>
      <c r="AO2572">
        <f t="shared" si="573"/>
        <v>0</v>
      </c>
    </row>
    <row r="2573" spans="1:41" x14ac:dyDescent="0.2">
      <c r="A2573" s="3" t="s">
        <v>0</v>
      </c>
      <c r="B2573" s="3" t="s">
        <v>5</v>
      </c>
      <c r="C2573" s="2" t="s">
        <v>33</v>
      </c>
      <c r="D2573" s="3">
        <v>161</v>
      </c>
      <c r="E2573" s="3">
        <v>51817.894200000002</v>
      </c>
      <c r="F2573" s="3">
        <v>53587.2889</v>
      </c>
      <c r="G2573" s="3">
        <v>87</v>
      </c>
      <c r="H2573" s="3">
        <v>3</v>
      </c>
      <c r="I2573" s="3">
        <v>4</v>
      </c>
      <c r="J2573" s="3">
        <v>6</v>
      </c>
      <c r="K2573" s="3">
        <v>0</v>
      </c>
      <c r="L2573" s="3">
        <v>0</v>
      </c>
      <c r="M2573" s="3">
        <v>0</v>
      </c>
      <c r="N2573" s="3">
        <v>0</v>
      </c>
      <c r="O2573" s="3">
        <v>0</v>
      </c>
      <c r="P2573" s="3">
        <v>1</v>
      </c>
      <c r="Q2573" s="3">
        <v>0</v>
      </c>
      <c r="R2573" s="3">
        <v>0</v>
      </c>
      <c r="S2573" s="3">
        <v>1</v>
      </c>
      <c r="T2573" s="3">
        <v>0</v>
      </c>
      <c r="U2573" s="3">
        <v>0</v>
      </c>
      <c r="V2573" s="3">
        <v>0</v>
      </c>
      <c r="W2573" s="3">
        <v>0</v>
      </c>
      <c r="X2573" s="3">
        <v>1</v>
      </c>
      <c r="Y2573" s="3">
        <v>10.89</v>
      </c>
      <c r="Z2573" s="3">
        <v>19</v>
      </c>
      <c r="AA2573" s="3">
        <v>1</v>
      </c>
      <c r="AB2573" s="3">
        <f t="shared" si="560"/>
        <v>1.0341464030392806</v>
      </c>
      <c r="AC2573" s="3">
        <f t="shared" si="561"/>
        <v>3.3576355076303105E-2</v>
      </c>
      <c r="AD2573">
        <f t="shared" si="562"/>
        <v>0</v>
      </c>
      <c r="AE2573">
        <f t="shared" si="563"/>
        <v>0</v>
      </c>
      <c r="AF2573">
        <f t="shared" si="564"/>
        <v>0</v>
      </c>
      <c r="AG2573">
        <f t="shared" si="565"/>
        <v>1</v>
      </c>
      <c r="AH2573">
        <f t="shared" si="566"/>
        <v>0</v>
      </c>
      <c r="AI2573">
        <f t="shared" si="567"/>
        <v>0</v>
      </c>
      <c r="AJ2573">
        <f t="shared" si="568"/>
        <v>0</v>
      </c>
      <c r="AK2573">
        <f t="shared" si="569"/>
        <v>0</v>
      </c>
      <c r="AL2573">
        <f t="shared" si="570"/>
        <v>0</v>
      </c>
      <c r="AM2573">
        <f t="shared" si="571"/>
        <v>0</v>
      </c>
      <c r="AN2573">
        <f t="shared" si="572"/>
        <v>0</v>
      </c>
      <c r="AO2573">
        <f t="shared" si="573"/>
        <v>0</v>
      </c>
    </row>
    <row r="2574" spans="1:41" x14ac:dyDescent="0.2">
      <c r="A2574" s="3" t="s">
        <v>0</v>
      </c>
      <c r="B2574" s="3" t="s">
        <v>5</v>
      </c>
      <c r="C2574" s="2" t="s">
        <v>38</v>
      </c>
      <c r="D2574" s="3">
        <v>162</v>
      </c>
      <c r="E2574" s="3">
        <v>42440.498800000001</v>
      </c>
      <c r="F2574" s="3">
        <v>45382.881699999998</v>
      </c>
      <c r="G2574" s="3">
        <v>34</v>
      </c>
      <c r="H2574" s="3">
        <v>3</v>
      </c>
      <c r="I2574" s="3">
        <v>3</v>
      </c>
      <c r="J2574" s="3">
        <v>6</v>
      </c>
      <c r="K2574" s="3">
        <v>0</v>
      </c>
      <c r="L2574" s="3">
        <v>0</v>
      </c>
      <c r="M2574" s="3">
        <v>0</v>
      </c>
      <c r="N2574" s="3">
        <v>0</v>
      </c>
      <c r="O2574" s="3">
        <v>0</v>
      </c>
      <c r="P2574" s="3">
        <v>1</v>
      </c>
      <c r="Q2574" s="3">
        <v>0</v>
      </c>
      <c r="R2574" s="3">
        <v>0</v>
      </c>
      <c r="S2574" s="3">
        <v>1</v>
      </c>
      <c r="T2574" s="3">
        <v>0</v>
      </c>
      <c r="U2574" s="3">
        <v>0</v>
      </c>
      <c r="V2574" s="3">
        <v>0</v>
      </c>
      <c r="W2574" s="3">
        <v>1</v>
      </c>
      <c r="X2574" s="3">
        <v>0</v>
      </c>
      <c r="Y2574" s="3">
        <v>10.72</v>
      </c>
      <c r="Z2574" s="3">
        <v>12</v>
      </c>
      <c r="AA2574" s="3">
        <v>0</v>
      </c>
      <c r="AB2574" s="3">
        <f t="shared" si="560"/>
        <v>1.0693296022241849</v>
      </c>
      <c r="AC2574" s="3">
        <f t="shared" si="561"/>
        <v>6.7031912138224126E-2</v>
      </c>
      <c r="AD2574">
        <f t="shared" si="562"/>
        <v>0</v>
      </c>
      <c r="AE2574">
        <f t="shared" si="563"/>
        <v>0</v>
      </c>
      <c r="AF2574">
        <f t="shared" si="564"/>
        <v>0</v>
      </c>
      <c r="AG2574">
        <f t="shared" si="565"/>
        <v>0</v>
      </c>
      <c r="AH2574">
        <f t="shared" si="566"/>
        <v>0</v>
      </c>
      <c r="AI2574">
        <f t="shared" si="567"/>
        <v>1</v>
      </c>
      <c r="AJ2574">
        <f t="shared" si="568"/>
        <v>0</v>
      </c>
      <c r="AK2574">
        <f t="shared" si="569"/>
        <v>0</v>
      </c>
      <c r="AL2574">
        <f t="shared" si="570"/>
        <v>0</v>
      </c>
      <c r="AM2574">
        <f t="shared" si="571"/>
        <v>0</v>
      </c>
      <c r="AN2574">
        <f t="shared" si="572"/>
        <v>0</v>
      </c>
      <c r="AO2574">
        <f t="shared" si="573"/>
        <v>0</v>
      </c>
    </row>
    <row r="2575" spans="1:41" x14ac:dyDescent="0.2">
      <c r="A2575" s="3" t="s">
        <v>0</v>
      </c>
      <c r="B2575" s="3" t="s">
        <v>5</v>
      </c>
      <c r="C2575" s="2" t="s">
        <v>34</v>
      </c>
      <c r="D2575" s="3">
        <v>163</v>
      </c>
      <c r="E2575" s="3">
        <v>72943.555200000003</v>
      </c>
      <c r="F2575" s="3">
        <v>76588.297099999996</v>
      </c>
      <c r="G2575" s="3">
        <v>22</v>
      </c>
      <c r="H2575" s="3">
        <v>3</v>
      </c>
      <c r="I2575" s="3">
        <v>3</v>
      </c>
      <c r="J2575" s="3">
        <v>6</v>
      </c>
      <c r="K2575" s="3">
        <v>0</v>
      </c>
      <c r="L2575" s="3">
        <v>0</v>
      </c>
      <c r="M2575" s="3">
        <v>0</v>
      </c>
      <c r="N2575" s="3">
        <v>0</v>
      </c>
      <c r="O2575" s="3">
        <v>0</v>
      </c>
      <c r="P2575" s="3">
        <v>1</v>
      </c>
      <c r="Q2575" s="3">
        <v>0</v>
      </c>
      <c r="R2575" s="3">
        <v>0</v>
      </c>
      <c r="S2575" s="3">
        <v>1</v>
      </c>
      <c r="T2575" s="3">
        <v>0</v>
      </c>
      <c r="U2575" s="3">
        <v>0</v>
      </c>
      <c r="V2575" s="3">
        <v>0</v>
      </c>
      <c r="W2575" s="3">
        <v>1</v>
      </c>
      <c r="X2575" s="3">
        <v>0</v>
      </c>
      <c r="Y2575" s="3">
        <v>11.25</v>
      </c>
      <c r="Z2575" s="3">
        <v>21</v>
      </c>
      <c r="AA2575" s="3">
        <v>1</v>
      </c>
      <c r="AB2575" s="3">
        <f t="shared" si="560"/>
        <v>1.0499666062341857</v>
      </c>
      <c r="AC2575" s="3">
        <f t="shared" si="561"/>
        <v>4.8758360077197409E-2</v>
      </c>
      <c r="AD2575">
        <f t="shared" si="562"/>
        <v>0</v>
      </c>
      <c r="AE2575">
        <f t="shared" si="563"/>
        <v>1</v>
      </c>
      <c r="AF2575">
        <f t="shared" si="564"/>
        <v>0</v>
      </c>
      <c r="AG2575">
        <f t="shared" si="565"/>
        <v>0</v>
      </c>
      <c r="AH2575">
        <f t="shared" si="566"/>
        <v>0</v>
      </c>
      <c r="AI2575">
        <f t="shared" si="567"/>
        <v>0</v>
      </c>
      <c r="AJ2575">
        <f t="shared" si="568"/>
        <v>0</v>
      </c>
      <c r="AK2575">
        <f t="shared" si="569"/>
        <v>0</v>
      </c>
      <c r="AL2575">
        <f t="shared" si="570"/>
        <v>0</v>
      </c>
      <c r="AM2575">
        <f t="shared" si="571"/>
        <v>0</v>
      </c>
      <c r="AN2575">
        <f t="shared" si="572"/>
        <v>0</v>
      </c>
      <c r="AO2575">
        <f t="shared" si="573"/>
        <v>0</v>
      </c>
    </row>
    <row r="2576" spans="1:41" x14ac:dyDescent="0.2">
      <c r="A2576" s="3" t="s">
        <v>0</v>
      </c>
      <c r="B2576" s="3" t="s">
        <v>5</v>
      </c>
      <c r="C2576" s="2" t="s">
        <v>32</v>
      </c>
      <c r="D2576" s="3">
        <v>166</v>
      </c>
      <c r="E2576" s="3">
        <v>71233.647400000002</v>
      </c>
      <c r="F2576" s="3">
        <v>72533.521099999998</v>
      </c>
      <c r="G2576" s="3">
        <v>132</v>
      </c>
      <c r="H2576" s="3">
        <v>3</v>
      </c>
      <c r="I2576" s="3">
        <v>4</v>
      </c>
      <c r="J2576" s="3">
        <v>6</v>
      </c>
      <c r="K2576" s="3">
        <v>0</v>
      </c>
      <c r="L2576" s="3">
        <v>0</v>
      </c>
      <c r="M2576" s="3">
        <v>0</v>
      </c>
      <c r="N2576" s="3">
        <v>0</v>
      </c>
      <c r="O2576" s="3">
        <v>0</v>
      </c>
      <c r="P2576" s="3">
        <v>1</v>
      </c>
      <c r="Q2576" s="3">
        <v>0</v>
      </c>
      <c r="R2576" s="3">
        <v>0</v>
      </c>
      <c r="S2576" s="3">
        <v>1</v>
      </c>
      <c r="T2576" s="3">
        <v>0</v>
      </c>
      <c r="U2576" s="3">
        <v>0</v>
      </c>
      <c r="V2576" s="3">
        <v>0</v>
      </c>
      <c r="W2576" s="3">
        <v>0</v>
      </c>
      <c r="X2576" s="3">
        <v>1</v>
      </c>
      <c r="Y2576" s="3">
        <v>11.19</v>
      </c>
      <c r="Z2576" s="3">
        <v>11</v>
      </c>
      <c r="AA2576" s="3">
        <v>0</v>
      </c>
      <c r="AB2576" s="3">
        <f t="shared" si="560"/>
        <v>1.0182480295119634</v>
      </c>
      <c r="AC2576" s="3">
        <f t="shared" si="561"/>
        <v>1.8083532373349545E-2</v>
      </c>
      <c r="AD2576">
        <f t="shared" si="562"/>
        <v>0</v>
      </c>
      <c r="AE2576">
        <f t="shared" si="563"/>
        <v>0</v>
      </c>
      <c r="AF2576">
        <f t="shared" si="564"/>
        <v>0</v>
      </c>
      <c r="AG2576">
        <f t="shared" si="565"/>
        <v>0</v>
      </c>
      <c r="AH2576">
        <f t="shared" si="566"/>
        <v>0</v>
      </c>
      <c r="AI2576">
        <f t="shared" si="567"/>
        <v>0</v>
      </c>
      <c r="AJ2576">
        <f t="shared" si="568"/>
        <v>0</v>
      </c>
      <c r="AK2576">
        <f t="shared" si="569"/>
        <v>0</v>
      </c>
      <c r="AL2576">
        <f t="shared" si="570"/>
        <v>1</v>
      </c>
      <c r="AM2576">
        <f t="shared" si="571"/>
        <v>0</v>
      </c>
      <c r="AN2576">
        <f t="shared" si="572"/>
        <v>0</v>
      </c>
      <c r="AO2576">
        <f t="shared" si="573"/>
        <v>0</v>
      </c>
    </row>
    <row r="2577" spans="1:41" x14ac:dyDescent="0.2">
      <c r="A2577" s="3" t="s">
        <v>0</v>
      </c>
      <c r="B2577" s="3" t="s">
        <v>5</v>
      </c>
      <c r="C2577" s="2" t="s">
        <v>41</v>
      </c>
      <c r="D2577" s="3">
        <v>169</v>
      </c>
      <c r="E2577" s="3">
        <v>52640.369200000001</v>
      </c>
      <c r="F2577" s="3">
        <v>61664.3773</v>
      </c>
      <c r="G2577" s="3">
        <v>67</v>
      </c>
      <c r="H2577" s="3">
        <v>3</v>
      </c>
      <c r="I2577" s="3">
        <v>4</v>
      </c>
      <c r="J2577" s="3">
        <v>6</v>
      </c>
      <c r="K2577" s="3">
        <v>0</v>
      </c>
      <c r="L2577" s="3">
        <v>0</v>
      </c>
      <c r="M2577" s="3">
        <v>0</v>
      </c>
      <c r="N2577" s="3">
        <v>0</v>
      </c>
      <c r="O2577" s="3">
        <v>0</v>
      </c>
      <c r="P2577" s="3">
        <v>1</v>
      </c>
      <c r="Q2577" s="3">
        <v>0</v>
      </c>
      <c r="R2577" s="3">
        <v>0</v>
      </c>
      <c r="S2577" s="3">
        <v>1</v>
      </c>
      <c r="T2577" s="3">
        <v>0</v>
      </c>
      <c r="U2577" s="3">
        <v>0</v>
      </c>
      <c r="V2577" s="3">
        <v>0</v>
      </c>
      <c r="W2577" s="3">
        <v>0</v>
      </c>
      <c r="X2577" s="3">
        <v>1</v>
      </c>
      <c r="Y2577" s="3">
        <v>11.03</v>
      </c>
      <c r="Z2577" s="3">
        <v>10</v>
      </c>
      <c r="AA2577" s="3">
        <v>0</v>
      </c>
      <c r="AB2577" s="3">
        <f t="shared" si="560"/>
        <v>1.1714275229665372</v>
      </c>
      <c r="AC2577" s="3">
        <f t="shared" si="561"/>
        <v>0.15822311018592777</v>
      </c>
      <c r="AD2577">
        <f t="shared" si="562"/>
        <v>0</v>
      </c>
      <c r="AE2577">
        <f t="shared" si="563"/>
        <v>0</v>
      </c>
      <c r="AF2577">
        <f t="shared" si="564"/>
        <v>0</v>
      </c>
      <c r="AG2577">
        <f t="shared" si="565"/>
        <v>0</v>
      </c>
      <c r="AH2577">
        <f t="shared" si="566"/>
        <v>0</v>
      </c>
      <c r="AI2577">
        <f t="shared" si="567"/>
        <v>0</v>
      </c>
      <c r="AJ2577">
        <f t="shared" si="568"/>
        <v>0</v>
      </c>
      <c r="AK2577">
        <f t="shared" si="569"/>
        <v>0</v>
      </c>
      <c r="AL2577">
        <f t="shared" si="570"/>
        <v>0</v>
      </c>
      <c r="AM2577">
        <f t="shared" si="571"/>
        <v>1</v>
      </c>
      <c r="AN2577">
        <f t="shared" si="572"/>
        <v>0</v>
      </c>
      <c r="AO2577">
        <f t="shared" si="573"/>
        <v>0</v>
      </c>
    </row>
    <row r="2578" spans="1:41" x14ac:dyDescent="0.2">
      <c r="A2578" s="3" t="s">
        <v>0</v>
      </c>
      <c r="B2578" s="3" t="s">
        <v>5</v>
      </c>
      <c r="C2578" s="2" t="s">
        <v>31</v>
      </c>
      <c r="D2578" s="3">
        <v>171</v>
      </c>
      <c r="E2578" s="3">
        <v>54926.4709</v>
      </c>
      <c r="F2578" s="3">
        <v>54926.329299999998</v>
      </c>
      <c r="G2578" s="3">
        <v>29</v>
      </c>
      <c r="H2578" s="3">
        <v>3</v>
      </c>
      <c r="I2578" s="3">
        <v>3</v>
      </c>
      <c r="J2578" s="3">
        <v>6</v>
      </c>
      <c r="K2578" s="3">
        <v>0</v>
      </c>
      <c r="L2578" s="3">
        <v>0</v>
      </c>
      <c r="M2578" s="3">
        <v>0</v>
      </c>
      <c r="N2578" s="3">
        <v>0</v>
      </c>
      <c r="O2578" s="3">
        <v>0</v>
      </c>
      <c r="P2578" s="3">
        <v>1</v>
      </c>
      <c r="Q2578" s="3">
        <v>0</v>
      </c>
      <c r="R2578" s="3">
        <v>0</v>
      </c>
      <c r="S2578" s="3">
        <v>1</v>
      </c>
      <c r="T2578" s="3">
        <v>0</v>
      </c>
      <c r="U2578" s="3">
        <v>0</v>
      </c>
      <c r="V2578" s="3">
        <v>0</v>
      </c>
      <c r="W2578" s="3">
        <v>1</v>
      </c>
      <c r="X2578" s="3">
        <v>0</v>
      </c>
      <c r="Y2578" s="3">
        <v>10.91</v>
      </c>
      <c r="Z2578" s="3">
        <v>10</v>
      </c>
      <c r="AA2578" s="3">
        <v>0</v>
      </c>
      <c r="AB2578" s="3">
        <f t="shared" si="560"/>
        <v>0.99999742200804675</v>
      </c>
      <c r="AC2578" s="3">
        <f t="shared" si="561"/>
        <v>-2.5779952762723401E-6</v>
      </c>
      <c r="AD2578">
        <f t="shared" si="562"/>
        <v>0</v>
      </c>
      <c r="AE2578">
        <f t="shared" si="563"/>
        <v>0</v>
      </c>
      <c r="AF2578">
        <f t="shared" si="564"/>
        <v>1</v>
      </c>
      <c r="AG2578">
        <f t="shared" si="565"/>
        <v>0</v>
      </c>
      <c r="AH2578">
        <f t="shared" si="566"/>
        <v>0</v>
      </c>
      <c r="AI2578">
        <f t="shared" si="567"/>
        <v>0</v>
      </c>
      <c r="AJ2578">
        <f t="shared" si="568"/>
        <v>0</v>
      </c>
      <c r="AK2578">
        <f t="shared" si="569"/>
        <v>0</v>
      </c>
      <c r="AL2578">
        <f t="shared" si="570"/>
        <v>0</v>
      </c>
      <c r="AM2578">
        <f t="shared" si="571"/>
        <v>0</v>
      </c>
      <c r="AN2578">
        <f t="shared" si="572"/>
        <v>0</v>
      </c>
      <c r="AO2578">
        <f t="shared" si="573"/>
        <v>0</v>
      </c>
    </row>
    <row r="2579" spans="1:41" x14ac:dyDescent="0.2">
      <c r="A2579" s="3" t="s">
        <v>2</v>
      </c>
      <c r="B2579" s="3" t="s">
        <v>5</v>
      </c>
      <c r="C2579" s="2" t="s">
        <v>32</v>
      </c>
      <c r="D2579" s="3">
        <v>176</v>
      </c>
      <c r="E2579" s="3">
        <v>41784.696199999998</v>
      </c>
      <c r="F2579" s="3">
        <v>44237.505599999997</v>
      </c>
      <c r="G2579" s="3">
        <v>40</v>
      </c>
      <c r="H2579" s="3">
        <v>3</v>
      </c>
      <c r="I2579" s="3">
        <v>3</v>
      </c>
      <c r="J2579" s="3">
        <v>6</v>
      </c>
      <c r="K2579" s="3">
        <v>0</v>
      </c>
      <c r="L2579" s="3">
        <v>0</v>
      </c>
      <c r="M2579" s="3">
        <v>0</v>
      </c>
      <c r="N2579" s="3">
        <v>0</v>
      </c>
      <c r="O2579" s="3">
        <v>0</v>
      </c>
      <c r="P2579" s="3">
        <v>1</v>
      </c>
      <c r="Q2579" s="3">
        <v>0</v>
      </c>
      <c r="R2579" s="3">
        <v>0</v>
      </c>
      <c r="S2579" s="3">
        <v>1</v>
      </c>
      <c r="T2579" s="3">
        <v>1</v>
      </c>
      <c r="U2579" s="3">
        <v>0</v>
      </c>
      <c r="V2579" s="3">
        <v>0</v>
      </c>
      <c r="W2579" s="3">
        <v>1</v>
      </c>
      <c r="X2579" s="3">
        <v>0</v>
      </c>
      <c r="Y2579" s="3">
        <v>10.7</v>
      </c>
      <c r="Z2579" s="3">
        <v>4</v>
      </c>
      <c r="AA2579" s="3">
        <v>0</v>
      </c>
      <c r="AB2579" s="3">
        <f t="shared" si="560"/>
        <v>1.0587011423574739</v>
      </c>
      <c r="AC2579" s="3">
        <f t="shared" si="561"/>
        <v>5.7042819385670254E-2</v>
      </c>
      <c r="AD2579">
        <f t="shared" si="562"/>
        <v>0</v>
      </c>
      <c r="AE2579">
        <f t="shared" si="563"/>
        <v>0</v>
      </c>
      <c r="AF2579">
        <f t="shared" si="564"/>
        <v>0</v>
      </c>
      <c r="AG2579">
        <f t="shared" si="565"/>
        <v>0</v>
      </c>
      <c r="AH2579">
        <f t="shared" si="566"/>
        <v>0</v>
      </c>
      <c r="AI2579">
        <f t="shared" si="567"/>
        <v>0</v>
      </c>
      <c r="AJ2579">
        <f t="shared" si="568"/>
        <v>0</v>
      </c>
      <c r="AK2579">
        <f t="shared" si="569"/>
        <v>0</v>
      </c>
      <c r="AL2579">
        <f t="shared" si="570"/>
        <v>1</v>
      </c>
      <c r="AM2579">
        <f t="shared" si="571"/>
        <v>0</v>
      </c>
      <c r="AN2579">
        <f t="shared" si="572"/>
        <v>0</v>
      </c>
      <c r="AO2579">
        <f t="shared" si="573"/>
        <v>0</v>
      </c>
    </row>
    <row r="2580" spans="1:41" x14ac:dyDescent="0.2">
      <c r="A2580" s="3" t="s">
        <v>0</v>
      </c>
      <c r="B2580" s="3" t="s">
        <v>5</v>
      </c>
      <c r="C2580" s="2" t="s">
        <v>32</v>
      </c>
      <c r="D2580" s="3">
        <v>177</v>
      </c>
      <c r="E2580" s="3">
        <v>49034.464699999997</v>
      </c>
      <c r="F2580" s="3">
        <v>49522.559300000001</v>
      </c>
      <c r="G2580" s="3">
        <v>27</v>
      </c>
      <c r="H2580" s="3">
        <v>3</v>
      </c>
      <c r="I2580" s="3">
        <v>3</v>
      </c>
      <c r="J2580" s="3">
        <v>6</v>
      </c>
      <c r="K2580" s="3">
        <v>0</v>
      </c>
      <c r="L2580" s="3">
        <v>0</v>
      </c>
      <c r="M2580" s="3">
        <v>0</v>
      </c>
      <c r="N2580" s="3">
        <v>0</v>
      </c>
      <c r="O2580" s="3">
        <v>0</v>
      </c>
      <c r="P2580" s="3">
        <v>1</v>
      </c>
      <c r="Q2580" s="3">
        <v>0</v>
      </c>
      <c r="R2580" s="3">
        <v>0</v>
      </c>
      <c r="S2580" s="3">
        <v>1</v>
      </c>
      <c r="T2580" s="3">
        <v>0</v>
      </c>
      <c r="U2580" s="3">
        <v>0</v>
      </c>
      <c r="V2580" s="3">
        <v>0</v>
      </c>
      <c r="W2580" s="3">
        <v>1</v>
      </c>
      <c r="X2580" s="3">
        <v>0</v>
      </c>
      <c r="Y2580" s="3">
        <v>10.81</v>
      </c>
      <c r="Z2580" s="3">
        <v>11</v>
      </c>
      <c r="AA2580" s="3">
        <v>0</v>
      </c>
      <c r="AB2580" s="3">
        <f t="shared" si="560"/>
        <v>1.009954112948642</v>
      </c>
      <c r="AC2580" s="3">
        <f t="shared" si="561"/>
        <v>9.9048970969537933E-3</v>
      </c>
      <c r="AD2580">
        <f t="shared" si="562"/>
        <v>0</v>
      </c>
      <c r="AE2580">
        <f t="shared" si="563"/>
        <v>0</v>
      </c>
      <c r="AF2580">
        <f t="shared" si="564"/>
        <v>0</v>
      </c>
      <c r="AG2580">
        <f t="shared" si="565"/>
        <v>0</v>
      </c>
      <c r="AH2580">
        <f t="shared" si="566"/>
        <v>0</v>
      </c>
      <c r="AI2580">
        <f t="shared" si="567"/>
        <v>0</v>
      </c>
      <c r="AJ2580">
        <f t="shared" si="568"/>
        <v>0</v>
      </c>
      <c r="AK2580">
        <f t="shared" si="569"/>
        <v>0</v>
      </c>
      <c r="AL2580">
        <f t="shared" si="570"/>
        <v>1</v>
      </c>
      <c r="AM2580">
        <f t="shared" si="571"/>
        <v>0</v>
      </c>
      <c r="AN2580">
        <f t="shared" si="572"/>
        <v>0</v>
      </c>
      <c r="AO2580">
        <f t="shared" si="573"/>
        <v>0</v>
      </c>
    </row>
    <row r="2581" spans="1:41" x14ac:dyDescent="0.2">
      <c r="A2581" s="3" t="s">
        <v>0</v>
      </c>
      <c r="B2581" s="3" t="s">
        <v>5</v>
      </c>
      <c r="C2581" s="2" t="s">
        <v>32</v>
      </c>
      <c r="D2581" s="3">
        <v>177</v>
      </c>
      <c r="E2581" s="3">
        <v>47604.3171</v>
      </c>
      <c r="F2581" s="3">
        <v>44994.609799999998</v>
      </c>
      <c r="G2581" s="3">
        <v>19</v>
      </c>
      <c r="H2581" s="3">
        <v>3</v>
      </c>
      <c r="I2581" s="3">
        <v>2</v>
      </c>
      <c r="J2581" s="3">
        <v>6</v>
      </c>
      <c r="K2581" s="3">
        <v>0</v>
      </c>
      <c r="L2581" s="3">
        <v>0</v>
      </c>
      <c r="M2581" s="3">
        <v>0</v>
      </c>
      <c r="N2581" s="3">
        <v>0</v>
      </c>
      <c r="O2581" s="3">
        <v>0</v>
      </c>
      <c r="P2581" s="3">
        <v>1</v>
      </c>
      <c r="Q2581" s="3">
        <v>0</v>
      </c>
      <c r="R2581" s="3">
        <v>0</v>
      </c>
      <c r="S2581" s="3">
        <v>1</v>
      </c>
      <c r="T2581" s="3">
        <v>0</v>
      </c>
      <c r="U2581" s="3">
        <v>0</v>
      </c>
      <c r="V2581" s="3">
        <v>1</v>
      </c>
      <c r="W2581" s="3">
        <v>0</v>
      </c>
      <c r="X2581" s="3">
        <v>0</v>
      </c>
      <c r="Y2581" s="3">
        <v>10.71</v>
      </c>
      <c r="Z2581" s="3">
        <v>12</v>
      </c>
      <c r="AA2581" s="3">
        <v>0</v>
      </c>
      <c r="AB2581" s="3">
        <f t="shared" si="560"/>
        <v>0.94517918838079495</v>
      </c>
      <c r="AC2581" s="3">
        <f t="shared" si="561"/>
        <v>-5.6380752129314232E-2</v>
      </c>
      <c r="AD2581">
        <f t="shared" si="562"/>
        <v>0</v>
      </c>
      <c r="AE2581">
        <f t="shared" si="563"/>
        <v>0</v>
      </c>
      <c r="AF2581">
        <f t="shared" si="564"/>
        <v>0</v>
      </c>
      <c r="AG2581">
        <f t="shared" si="565"/>
        <v>0</v>
      </c>
      <c r="AH2581">
        <f t="shared" si="566"/>
        <v>0</v>
      </c>
      <c r="AI2581">
        <f t="shared" si="567"/>
        <v>0</v>
      </c>
      <c r="AJ2581">
        <f t="shared" si="568"/>
        <v>0</v>
      </c>
      <c r="AK2581">
        <f t="shared" si="569"/>
        <v>0</v>
      </c>
      <c r="AL2581">
        <f t="shared" si="570"/>
        <v>1</v>
      </c>
      <c r="AM2581">
        <f t="shared" si="571"/>
        <v>0</v>
      </c>
      <c r="AN2581">
        <f t="shared" si="572"/>
        <v>0</v>
      </c>
      <c r="AO2581">
        <f t="shared" si="573"/>
        <v>0</v>
      </c>
    </row>
    <row r="2582" spans="1:41" x14ac:dyDescent="0.2">
      <c r="A2582" s="3" t="s">
        <v>0</v>
      </c>
      <c r="B2582" s="3" t="s">
        <v>5</v>
      </c>
      <c r="C2582" s="2" t="s">
        <v>37</v>
      </c>
      <c r="D2582" s="3">
        <v>188</v>
      </c>
      <c r="E2582" s="3">
        <v>63960.847900000001</v>
      </c>
      <c r="F2582" s="3">
        <v>61737.934300000001</v>
      </c>
      <c r="G2582" s="3">
        <v>18</v>
      </c>
      <c r="H2582" s="3">
        <v>3</v>
      </c>
      <c r="I2582" s="3">
        <v>2</v>
      </c>
      <c r="J2582" s="3">
        <v>6</v>
      </c>
      <c r="K2582" s="3">
        <v>0</v>
      </c>
      <c r="L2582" s="3">
        <v>0</v>
      </c>
      <c r="M2582" s="3">
        <v>0</v>
      </c>
      <c r="N2582" s="3">
        <v>0</v>
      </c>
      <c r="O2582" s="3">
        <v>0</v>
      </c>
      <c r="P2582" s="3">
        <v>1</v>
      </c>
      <c r="Q2582" s="3">
        <v>0</v>
      </c>
      <c r="R2582" s="3">
        <v>0</v>
      </c>
      <c r="S2582" s="3">
        <v>1</v>
      </c>
      <c r="T2582" s="3">
        <v>0</v>
      </c>
      <c r="U2582" s="3">
        <v>0</v>
      </c>
      <c r="V2582" s="3">
        <v>1</v>
      </c>
      <c r="W2582" s="3">
        <v>0</v>
      </c>
      <c r="X2582" s="3">
        <v>0</v>
      </c>
      <c r="Y2582" s="3">
        <v>11.03</v>
      </c>
      <c r="Z2582" s="3">
        <v>17</v>
      </c>
      <c r="AA2582" s="3">
        <v>1</v>
      </c>
      <c r="AB2582" s="3">
        <f t="shared" si="560"/>
        <v>0.96524571401124282</v>
      </c>
      <c r="AC2582" s="3">
        <f t="shared" si="561"/>
        <v>-3.5372584136442162E-2</v>
      </c>
      <c r="AD2582">
        <f t="shared" si="562"/>
        <v>0</v>
      </c>
      <c r="AE2582">
        <f t="shared" si="563"/>
        <v>0</v>
      </c>
      <c r="AF2582">
        <f t="shared" si="564"/>
        <v>0</v>
      </c>
      <c r="AG2582">
        <f t="shared" si="565"/>
        <v>0</v>
      </c>
      <c r="AH2582">
        <f t="shared" si="566"/>
        <v>1</v>
      </c>
      <c r="AI2582">
        <f t="shared" si="567"/>
        <v>0</v>
      </c>
      <c r="AJ2582">
        <f t="shared" si="568"/>
        <v>0</v>
      </c>
      <c r="AK2582">
        <f t="shared" si="569"/>
        <v>0</v>
      </c>
      <c r="AL2582">
        <f t="shared" si="570"/>
        <v>0</v>
      </c>
      <c r="AM2582">
        <f t="shared" si="571"/>
        <v>0</v>
      </c>
      <c r="AN2582">
        <f t="shared" si="572"/>
        <v>0</v>
      </c>
      <c r="AO2582">
        <f t="shared" si="573"/>
        <v>0</v>
      </c>
    </row>
    <row r="2583" spans="1:41" x14ac:dyDescent="0.2">
      <c r="A2583" s="3" t="s">
        <v>0</v>
      </c>
      <c r="B2583" s="3" t="s">
        <v>5</v>
      </c>
      <c r="C2583" s="2" t="s">
        <v>37</v>
      </c>
      <c r="D2583" s="3">
        <v>188</v>
      </c>
      <c r="E2583" s="3">
        <v>61244.364000000001</v>
      </c>
      <c r="F2583" s="3">
        <v>56799.010999999999</v>
      </c>
      <c r="G2583" s="3">
        <v>18</v>
      </c>
      <c r="H2583" s="3">
        <v>3</v>
      </c>
      <c r="I2583" s="3">
        <v>2</v>
      </c>
      <c r="J2583" s="3">
        <v>6</v>
      </c>
      <c r="K2583" s="3">
        <v>0</v>
      </c>
      <c r="L2583" s="3">
        <v>0</v>
      </c>
      <c r="M2583" s="3">
        <v>0</v>
      </c>
      <c r="N2583" s="3">
        <v>0</v>
      </c>
      <c r="O2583" s="3">
        <v>0</v>
      </c>
      <c r="P2583" s="3">
        <v>1</v>
      </c>
      <c r="Q2583" s="3">
        <v>0</v>
      </c>
      <c r="R2583" s="3">
        <v>0</v>
      </c>
      <c r="S2583" s="3">
        <v>1</v>
      </c>
      <c r="T2583" s="3">
        <v>0</v>
      </c>
      <c r="U2583" s="3">
        <v>0</v>
      </c>
      <c r="V2583" s="3">
        <v>1</v>
      </c>
      <c r="W2583" s="3">
        <v>0</v>
      </c>
      <c r="X2583" s="3">
        <v>0</v>
      </c>
      <c r="Y2583" s="3">
        <v>10.95</v>
      </c>
      <c r="Z2583" s="3">
        <v>27</v>
      </c>
      <c r="AA2583" s="3">
        <v>1</v>
      </c>
      <c r="AB2583" s="3">
        <f t="shared" si="560"/>
        <v>0.92741612926211459</v>
      </c>
      <c r="AC2583" s="3">
        <f t="shared" si="561"/>
        <v>-7.5352915260859368E-2</v>
      </c>
      <c r="AD2583">
        <f t="shared" si="562"/>
        <v>0</v>
      </c>
      <c r="AE2583">
        <f t="shared" si="563"/>
        <v>0</v>
      </c>
      <c r="AF2583">
        <f t="shared" si="564"/>
        <v>0</v>
      </c>
      <c r="AG2583">
        <f t="shared" si="565"/>
        <v>0</v>
      </c>
      <c r="AH2583">
        <f t="shared" si="566"/>
        <v>1</v>
      </c>
      <c r="AI2583">
        <f t="shared" si="567"/>
        <v>0</v>
      </c>
      <c r="AJ2583">
        <f t="shared" si="568"/>
        <v>0</v>
      </c>
      <c r="AK2583">
        <f t="shared" si="569"/>
        <v>0</v>
      </c>
      <c r="AL2583">
        <f t="shared" si="570"/>
        <v>0</v>
      </c>
      <c r="AM2583">
        <f t="shared" si="571"/>
        <v>0</v>
      </c>
      <c r="AN2583">
        <f t="shared" si="572"/>
        <v>0</v>
      </c>
      <c r="AO2583">
        <f t="shared" si="573"/>
        <v>0</v>
      </c>
    </row>
    <row r="2584" spans="1:41" x14ac:dyDescent="0.2">
      <c r="A2584" s="3" t="s">
        <v>0</v>
      </c>
      <c r="B2584" s="3" t="s">
        <v>5</v>
      </c>
      <c r="C2584" s="2" t="s">
        <v>37</v>
      </c>
      <c r="D2584" s="3">
        <v>213</v>
      </c>
      <c r="E2584" s="3">
        <v>69749.752699999997</v>
      </c>
      <c r="F2584" s="3">
        <v>69749.4084</v>
      </c>
      <c r="G2584" s="3">
        <v>19</v>
      </c>
      <c r="H2584" s="3">
        <v>3</v>
      </c>
      <c r="I2584" s="3">
        <v>2</v>
      </c>
      <c r="J2584" s="3">
        <v>6</v>
      </c>
      <c r="K2584" s="3">
        <v>0</v>
      </c>
      <c r="L2584" s="3">
        <v>0</v>
      </c>
      <c r="M2584" s="3">
        <v>0</v>
      </c>
      <c r="N2584" s="3">
        <v>0</v>
      </c>
      <c r="O2584" s="3">
        <v>0</v>
      </c>
      <c r="P2584" s="3">
        <v>1</v>
      </c>
      <c r="Q2584" s="3">
        <v>0</v>
      </c>
      <c r="R2584" s="3">
        <v>0</v>
      </c>
      <c r="S2584" s="3">
        <v>1</v>
      </c>
      <c r="T2584" s="3">
        <v>0</v>
      </c>
      <c r="U2584" s="3">
        <v>0</v>
      </c>
      <c r="V2584" s="3">
        <v>1</v>
      </c>
      <c r="W2584" s="3">
        <v>0</v>
      </c>
      <c r="X2584" s="3">
        <v>0</v>
      </c>
      <c r="Y2584" s="3">
        <v>11.15</v>
      </c>
      <c r="Z2584" s="3">
        <v>12</v>
      </c>
      <c r="AA2584" s="3">
        <v>0</v>
      </c>
      <c r="AB2584" s="3">
        <f t="shared" si="560"/>
        <v>0.99999506378178171</v>
      </c>
      <c r="AC2584" s="3">
        <f t="shared" si="561"/>
        <v>-4.936230401452955E-6</v>
      </c>
      <c r="AD2584">
        <f t="shared" si="562"/>
        <v>0</v>
      </c>
      <c r="AE2584">
        <f t="shared" si="563"/>
        <v>0</v>
      </c>
      <c r="AF2584">
        <f t="shared" si="564"/>
        <v>0</v>
      </c>
      <c r="AG2584">
        <f t="shared" si="565"/>
        <v>0</v>
      </c>
      <c r="AH2584">
        <f t="shared" si="566"/>
        <v>1</v>
      </c>
      <c r="AI2584">
        <f t="shared" si="567"/>
        <v>0</v>
      </c>
      <c r="AJ2584">
        <f t="shared" si="568"/>
        <v>0</v>
      </c>
      <c r="AK2584">
        <f t="shared" si="569"/>
        <v>0</v>
      </c>
      <c r="AL2584">
        <f t="shared" si="570"/>
        <v>0</v>
      </c>
      <c r="AM2584">
        <f t="shared" si="571"/>
        <v>0</v>
      </c>
      <c r="AN2584">
        <f t="shared" si="572"/>
        <v>0</v>
      </c>
      <c r="AO2584">
        <f t="shared" si="573"/>
        <v>0</v>
      </c>
    </row>
    <row r="2585" spans="1:41" x14ac:dyDescent="0.2">
      <c r="A2585" s="3" t="s">
        <v>0</v>
      </c>
      <c r="B2585" s="3" t="s">
        <v>5</v>
      </c>
      <c r="C2585" s="2" t="s">
        <v>39</v>
      </c>
      <c r="D2585" s="3">
        <v>226</v>
      </c>
      <c r="E2585" s="3">
        <v>50773.441599999998</v>
      </c>
      <c r="F2585" s="3">
        <v>51144.095200000003</v>
      </c>
      <c r="G2585" s="3">
        <v>10</v>
      </c>
      <c r="H2585" s="3">
        <v>3</v>
      </c>
      <c r="I2585" s="3">
        <v>1</v>
      </c>
      <c r="J2585" s="3">
        <v>6</v>
      </c>
      <c r="K2585" s="3">
        <v>0</v>
      </c>
      <c r="L2585" s="3">
        <v>0</v>
      </c>
      <c r="M2585" s="3">
        <v>0</v>
      </c>
      <c r="N2585" s="3">
        <v>0</v>
      </c>
      <c r="O2585" s="3">
        <v>0</v>
      </c>
      <c r="P2585" s="3">
        <v>1</v>
      </c>
      <c r="Q2585" s="3">
        <v>0</v>
      </c>
      <c r="R2585" s="3">
        <v>0</v>
      </c>
      <c r="S2585" s="3">
        <v>1</v>
      </c>
      <c r="T2585" s="3">
        <v>0</v>
      </c>
      <c r="U2585" s="3">
        <v>1</v>
      </c>
      <c r="V2585" s="3">
        <v>0</v>
      </c>
      <c r="W2585" s="3">
        <v>0</v>
      </c>
      <c r="X2585" s="3">
        <v>0</v>
      </c>
      <c r="Y2585" s="3">
        <v>10.84</v>
      </c>
      <c r="Z2585" s="3">
        <v>12</v>
      </c>
      <c r="AA2585" s="3">
        <v>0</v>
      </c>
      <c r="AB2585" s="3">
        <f t="shared" si="560"/>
        <v>1.0073001472486356</v>
      </c>
      <c r="AC2585" s="3">
        <f t="shared" si="561"/>
        <v>7.2736301479982652E-3</v>
      </c>
      <c r="AD2585">
        <f t="shared" si="562"/>
        <v>0</v>
      </c>
      <c r="AE2585">
        <f t="shared" si="563"/>
        <v>0</v>
      </c>
      <c r="AF2585">
        <f t="shared" si="564"/>
        <v>0</v>
      </c>
      <c r="AG2585">
        <f t="shared" si="565"/>
        <v>0</v>
      </c>
      <c r="AH2585">
        <f t="shared" si="566"/>
        <v>0</v>
      </c>
      <c r="AI2585">
        <f t="shared" si="567"/>
        <v>0</v>
      </c>
      <c r="AJ2585">
        <f t="shared" si="568"/>
        <v>0</v>
      </c>
      <c r="AK2585">
        <f t="shared" si="569"/>
        <v>0</v>
      </c>
      <c r="AL2585">
        <f t="shared" si="570"/>
        <v>0</v>
      </c>
      <c r="AM2585">
        <f t="shared" si="571"/>
        <v>0</v>
      </c>
      <c r="AN2585">
        <f t="shared" si="572"/>
        <v>1</v>
      </c>
      <c r="AO2585">
        <f t="shared" si="573"/>
        <v>0</v>
      </c>
    </row>
    <row r="2586" spans="1:41" x14ac:dyDescent="0.2">
      <c r="A2586" s="3" t="s">
        <v>0</v>
      </c>
      <c r="B2586" s="3" t="s">
        <v>5</v>
      </c>
      <c r="C2586" s="2" t="s">
        <v>32</v>
      </c>
      <c r="D2586" s="3">
        <v>251</v>
      </c>
      <c r="E2586" s="3">
        <v>44712.166499999999</v>
      </c>
      <c r="F2586" s="3">
        <v>44712.314400000003</v>
      </c>
      <c r="G2586" s="3">
        <v>118</v>
      </c>
      <c r="H2586" s="3">
        <v>3</v>
      </c>
      <c r="I2586" s="3">
        <v>4</v>
      </c>
      <c r="J2586" s="3">
        <v>6</v>
      </c>
      <c r="K2586" s="3">
        <v>0</v>
      </c>
      <c r="L2586" s="3">
        <v>0</v>
      </c>
      <c r="M2586" s="3">
        <v>0</v>
      </c>
      <c r="N2586" s="3">
        <v>0</v>
      </c>
      <c r="O2586" s="3">
        <v>0</v>
      </c>
      <c r="P2586" s="3">
        <v>1</v>
      </c>
      <c r="Q2586" s="3">
        <v>0</v>
      </c>
      <c r="R2586" s="3">
        <v>0</v>
      </c>
      <c r="S2586" s="3">
        <v>1</v>
      </c>
      <c r="T2586" s="3">
        <v>0</v>
      </c>
      <c r="U2586" s="3">
        <v>0</v>
      </c>
      <c r="V2586" s="3">
        <v>0</v>
      </c>
      <c r="W2586" s="3">
        <v>0</v>
      </c>
      <c r="X2586" s="3">
        <v>1</v>
      </c>
      <c r="Y2586" s="3">
        <v>10.71</v>
      </c>
      <c r="Z2586" s="3">
        <v>11</v>
      </c>
      <c r="AA2586" s="3">
        <v>0</v>
      </c>
      <c r="AB2586" s="3">
        <f t="shared" si="560"/>
        <v>1.0000033078245045</v>
      </c>
      <c r="AC2586" s="3">
        <f t="shared" si="561"/>
        <v>3.3078190336887443E-6</v>
      </c>
      <c r="AD2586">
        <f t="shared" si="562"/>
        <v>0</v>
      </c>
      <c r="AE2586">
        <f t="shared" si="563"/>
        <v>0</v>
      </c>
      <c r="AF2586">
        <f t="shared" si="564"/>
        <v>0</v>
      </c>
      <c r="AG2586">
        <f t="shared" si="565"/>
        <v>0</v>
      </c>
      <c r="AH2586">
        <f t="shared" si="566"/>
        <v>0</v>
      </c>
      <c r="AI2586">
        <f t="shared" si="567"/>
        <v>0</v>
      </c>
      <c r="AJ2586">
        <f t="shared" si="568"/>
        <v>0</v>
      </c>
      <c r="AK2586">
        <f t="shared" si="569"/>
        <v>0</v>
      </c>
      <c r="AL2586">
        <f t="shared" si="570"/>
        <v>1</v>
      </c>
      <c r="AM2586">
        <f t="shared" si="571"/>
        <v>0</v>
      </c>
      <c r="AN2586">
        <f t="shared" si="572"/>
        <v>0</v>
      </c>
      <c r="AO2586">
        <f t="shared" si="573"/>
        <v>0</v>
      </c>
    </row>
    <row r="2587" spans="1:41" x14ac:dyDescent="0.2">
      <c r="A2587" s="3" t="s">
        <v>0</v>
      </c>
      <c r="B2587" s="3" t="s">
        <v>6</v>
      </c>
      <c r="C2587" s="1" t="s">
        <v>33</v>
      </c>
      <c r="D2587" s="3">
        <v>22</v>
      </c>
      <c r="E2587" s="3">
        <v>56166.402000000002</v>
      </c>
      <c r="F2587" s="3">
        <v>76888.670400000003</v>
      </c>
      <c r="G2587" s="3">
        <v>41</v>
      </c>
      <c r="H2587" s="3">
        <v>1</v>
      </c>
      <c r="I2587" s="3">
        <v>3</v>
      </c>
      <c r="J2587" s="3">
        <v>5</v>
      </c>
      <c r="K2587" s="3">
        <v>0</v>
      </c>
      <c r="L2587" s="3">
        <v>0</v>
      </c>
      <c r="M2587" s="3">
        <v>0</v>
      </c>
      <c r="N2587" s="3">
        <v>0</v>
      </c>
      <c r="O2587" s="3">
        <v>1</v>
      </c>
      <c r="P2587" s="3">
        <v>0</v>
      </c>
      <c r="Q2587" s="3">
        <v>1</v>
      </c>
      <c r="R2587" s="3">
        <v>0</v>
      </c>
      <c r="S2587" s="3">
        <v>0</v>
      </c>
      <c r="T2587" s="3">
        <v>0</v>
      </c>
      <c r="U2587" s="3">
        <v>0</v>
      </c>
      <c r="V2587" s="3">
        <v>0</v>
      </c>
      <c r="W2587" s="3">
        <v>1</v>
      </c>
      <c r="X2587" s="3">
        <v>0</v>
      </c>
      <c r="Y2587" s="3">
        <v>11.25</v>
      </c>
      <c r="Z2587" s="3">
        <v>13</v>
      </c>
      <c r="AA2587" s="3">
        <v>0</v>
      </c>
      <c r="AB2587" s="3">
        <f t="shared" si="560"/>
        <v>1.3689442026213465</v>
      </c>
      <c r="AC2587" s="3">
        <f t="shared" si="561"/>
        <v>0.3140397877118834</v>
      </c>
      <c r="AD2587">
        <f t="shared" si="562"/>
        <v>0</v>
      </c>
      <c r="AE2587">
        <f t="shared" si="563"/>
        <v>0</v>
      </c>
      <c r="AF2587">
        <f t="shared" si="564"/>
        <v>0</v>
      </c>
      <c r="AG2587">
        <f t="shared" si="565"/>
        <v>1</v>
      </c>
      <c r="AH2587">
        <f t="shared" si="566"/>
        <v>0</v>
      </c>
      <c r="AI2587">
        <f t="shared" si="567"/>
        <v>0</v>
      </c>
      <c r="AJ2587">
        <f t="shared" si="568"/>
        <v>0</v>
      </c>
      <c r="AK2587">
        <f t="shared" si="569"/>
        <v>0</v>
      </c>
      <c r="AL2587">
        <f t="shared" si="570"/>
        <v>0</v>
      </c>
      <c r="AM2587">
        <f t="shared" si="571"/>
        <v>0</v>
      </c>
      <c r="AN2587">
        <f t="shared" si="572"/>
        <v>0</v>
      </c>
      <c r="AO2587">
        <f t="shared" si="573"/>
        <v>0</v>
      </c>
    </row>
    <row r="2588" spans="1:41" x14ac:dyDescent="0.2">
      <c r="A2588" s="3" t="s">
        <v>0</v>
      </c>
      <c r="B2588" s="3" t="s">
        <v>6</v>
      </c>
      <c r="C2588" s="1" t="s">
        <v>35</v>
      </c>
      <c r="D2588" s="3">
        <v>22</v>
      </c>
      <c r="E2588" s="3">
        <v>59328.465799999998</v>
      </c>
      <c r="F2588" s="3">
        <v>66089.609200000006</v>
      </c>
      <c r="G2588" s="3">
        <v>11</v>
      </c>
      <c r="H2588" s="3">
        <v>1</v>
      </c>
      <c r="I2588" s="3">
        <v>2</v>
      </c>
      <c r="J2588" s="3">
        <v>5</v>
      </c>
      <c r="K2588" s="3">
        <v>0</v>
      </c>
      <c r="L2588" s="3">
        <v>0</v>
      </c>
      <c r="M2588" s="3">
        <v>0</v>
      </c>
      <c r="N2588" s="3">
        <v>0</v>
      </c>
      <c r="O2588" s="3">
        <v>1</v>
      </c>
      <c r="P2588" s="3">
        <v>0</v>
      </c>
      <c r="Q2588" s="3">
        <v>1</v>
      </c>
      <c r="R2588" s="3">
        <v>0</v>
      </c>
      <c r="S2588" s="3">
        <v>0</v>
      </c>
      <c r="T2588" s="3">
        <v>0</v>
      </c>
      <c r="U2588" s="3">
        <v>0</v>
      </c>
      <c r="V2588" s="3">
        <v>1</v>
      </c>
      <c r="W2588" s="3">
        <v>0</v>
      </c>
      <c r="X2588" s="3">
        <v>0</v>
      </c>
      <c r="Y2588" s="3">
        <v>11.1</v>
      </c>
      <c r="Z2588" s="3">
        <v>10</v>
      </c>
      <c r="AA2588" s="3">
        <v>0</v>
      </c>
      <c r="AB2588" s="3">
        <f t="shared" si="560"/>
        <v>1.1139612041004439</v>
      </c>
      <c r="AC2588" s="3">
        <f t="shared" si="561"/>
        <v>0.10792231513604361</v>
      </c>
      <c r="AD2588">
        <f t="shared" si="562"/>
        <v>0</v>
      </c>
      <c r="AE2588">
        <f t="shared" si="563"/>
        <v>0</v>
      </c>
      <c r="AF2588">
        <f t="shared" si="564"/>
        <v>0</v>
      </c>
      <c r="AG2588">
        <f t="shared" si="565"/>
        <v>0</v>
      </c>
      <c r="AH2588">
        <f t="shared" si="566"/>
        <v>0</v>
      </c>
      <c r="AI2588">
        <f t="shared" si="567"/>
        <v>0</v>
      </c>
      <c r="AJ2588">
        <f t="shared" si="568"/>
        <v>0</v>
      </c>
      <c r="AK2588">
        <f t="shared" si="569"/>
        <v>1</v>
      </c>
      <c r="AL2588">
        <f t="shared" si="570"/>
        <v>0</v>
      </c>
      <c r="AM2588">
        <f t="shared" si="571"/>
        <v>0</v>
      </c>
      <c r="AN2588">
        <f t="shared" si="572"/>
        <v>0</v>
      </c>
      <c r="AO2588">
        <f t="shared" si="573"/>
        <v>0</v>
      </c>
    </row>
    <row r="2589" spans="1:41" x14ac:dyDescent="0.2">
      <c r="A2589" s="3" t="s">
        <v>0</v>
      </c>
      <c r="B2589" s="3" t="s">
        <v>6</v>
      </c>
      <c r="C2589" s="1" t="s">
        <v>33</v>
      </c>
      <c r="D2589" s="3">
        <v>26</v>
      </c>
      <c r="E2589" s="3">
        <v>65174.893700000001</v>
      </c>
      <c r="F2589" s="3">
        <v>74672.883199999997</v>
      </c>
      <c r="G2589" s="3">
        <v>60</v>
      </c>
      <c r="H2589" s="3">
        <v>1</v>
      </c>
      <c r="I2589" s="3">
        <v>4</v>
      </c>
      <c r="J2589" s="3">
        <v>5</v>
      </c>
      <c r="K2589" s="3">
        <v>0</v>
      </c>
      <c r="L2589" s="3">
        <v>0</v>
      </c>
      <c r="M2589" s="3">
        <v>0</v>
      </c>
      <c r="N2589" s="3">
        <v>0</v>
      </c>
      <c r="O2589" s="3">
        <v>1</v>
      </c>
      <c r="P2589" s="3">
        <v>0</v>
      </c>
      <c r="Q2589" s="3">
        <v>1</v>
      </c>
      <c r="R2589" s="3">
        <v>0</v>
      </c>
      <c r="S2589" s="3">
        <v>0</v>
      </c>
      <c r="T2589" s="3">
        <v>0</v>
      </c>
      <c r="U2589" s="3">
        <v>0</v>
      </c>
      <c r="V2589" s="3">
        <v>0</v>
      </c>
      <c r="W2589" s="3">
        <v>0</v>
      </c>
      <c r="X2589" s="3">
        <v>1</v>
      </c>
      <c r="Y2589" s="3">
        <v>11.22</v>
      </c>
      <c r="Z2589" s="3">
        <v>10</v>
      </c>
      <c r="AA2589" s="3">
        <v>0</v>
      </c>
      <c r="AB2589" s="3">
        <f t="shared" si="560"/>
        <v>1.1457308015525003</v>
      </c>
      <c r="AC2589" s="3">
        <f t="shared" si="561"/>
        <v>0.13604268803934749</v>
      </c>
      <c r="AD2589">
        <f t="shared" si="562"/>
        <v>0</v>
      </c>
      <c r="AE2589">
        <f t="shared" si="563"/>
        <v>0</v>
      </c>
      <c r="AF2589">
        <f t="shared" si="564"/>
        <v>0</v>
      </c>
      <c r="AG2589">
        <f t="shared" si="565"/>
        <v>1</v>
      </c>
      <c r="AH2589">
        <f t="shared" si="566"/>
        <v>0</v>
      </c>
      <c r="AI2589">
        <f t="shared" si="567"/>
        <v>0</v>
      </c>
      <c r="AJ2589">
        <f t="shared" si="568"/>
        <v>0</v>
      </c>
      <c r="AK2589">
        <f t="shared" si="569"/>
        <v>0</v>
      </c>
      <c r="AL2589">
        <f t="shared" si="570"/>
        <v>0</v>
      </c>
      <c r="AM2589">
        <f t="shared" si="571"/>
        <v>0</v>
      </c>
      <c r="AN2589">
        <f t="shared" si="572"/>
        <v>0</v>
      </c>
      <c r="AO2589">
        <f t="shared" si="573"/>
        <v>0</v>
      </c>
    </row>
    <row r="2590" spans="1:41" x14ac:dyDescent="0.2">
      <c r="A2590" s="3" t="s">
        <v>0</v>
      </c>
      <c r="B2590" s="3" t="s">
        <v>6</v>
      </c>
      <c r="C2590" s="1" t="s">
        <v>37</v>
      </c>
      <c r="D2590" s="3">
        <v>27</v>
      </c>
      <c r="E2590" s="3">
        <v>48146.704299999998</v>
      </c>
      <c r="F2590" s="3">
        <v>60527.113499999999</v>
      </c>
      <c r="G2590" s="3">
        <v>61</v>
      </c>
      <c r="H2590" s="3">
        <v>1</v>
      </c>
      <c r="I2590" s="3">
        <v>4</v>
      </c>
      <c r="J2590" s="3">
        <v>5</v>
      </c>
      <c r="K2590" s="3">
        <v>0</v>
      </c>
      <c r="L2590" s="3">
        <v>0</v>
      </c>
      <c r="M2590" s="3">
        <v>0</v>
      </c>
      <c r="N2590" s="3">
        <v>0</v>
      </c>
      <c r="O2590" s="3">
        <v>1</v>
      </c>
      <c r="P2590" s="3">
        <v>0</v>
      </c>
      <c r="Q2590" s="3">
        <v>1</v>
      </c>
      <c r="R2590" s="3">
        <v>0</v>
      </c>
      <c r="S2590" s="3">
        <v>0</v>
      </c>
      <c r="T2590" s="3">
        <v>0</v>
      </c>
      <c r="U2590" s="3">
        <v>0</v>
      </c>
      <c r="V2590" s="3">
        <v>0</v>
      </c>
      <c r="W2590" s="3">
        <v>0</v>
      </c>
      <c r="X2590" s="3">
        <v>1</v>
      </c>
      <c r="Y2590" s="3">
        <v>11.01</v>
      </c>
      <c r="Z2590" s="3">
        <v>10</v>
      </c>
      <c r="AA2590" s="3">
        <v>0</v>
      </c>
      <c r="AB2590" s="3">
        <f t="shared" si="560"/>
        <v>1.2571392866863371</v>
      </c>
      <c r="AC2590" s="3">
        <f t="shared" si="561"/>
        <v>0.22883873228894608</v>
      </c>
      <c r="AD2590">
        <f t="shared" si="562"/>
        <v>0</v>
      </c>
      <c r="AE2590">
        <f t="shared" si="563"/>
        <v>0</v>
      </c>
      <c r="AF2590">
        <f t="shared" si="564"/>
        <v>0</v>
      </c>
      <c r="AG2590">
        <f t="shared" si="565"/>
        <v>0</v>
      </c>
      <c r="AH2590">
        <f t="shared" si="566"/>
        <v>1</v>
      </c>
      <c r="AI2590">
        <f t="shared" si="567"/>
        <v>0</v>
      </c>
      <c r="AJ2590">
        <f t="shared" si="568"/>
        <v>0</v>
      </c>
      <c r="AK2590">
        <f t="shared" si="569"/>
        <v>0</v>
      </c>
      <c r="AL2590">
        <f t="shared" si="570"/>
        <v>0</v>
      </c>
      <c r="AM2590">
        <f t="shared" si="571"/>
        <v>0</v>
      </c>
      <c r="AN2590">
        <f t="shared" si="572"/>
        <v>0</v>
      </c>
      <c r="AO2590">
        <f t="shared" si="573"/>
        <v>0</v>
      </c>
    </row>
    <row r="2591" spans="1:41" x14ac:dyDescent="0.2">
      <c r="A2591" s="3" t="s">
        <v>0</v>
      </c>
      <c r="B2591" s="3" t="s">
        <v>6</v>
      </c>
      <c r="C2591" s="1" t="s">
        <v>38</v>
      </c>
      <c r="D2591" s="3">
        <v>28</v>
      </c>
      <c r="E2591" s="3">
        <v>62336.604700000004</v>
      </c>
      <c r="F2591" s="3">
        <v>73795.539399999994</v>
      </c>
      <c r="G2591" s="3">
        <v>51</v>
      </c>
      <c r="H2591" s="3">
        <v>1</v>
      </c>
      <c r="I2591" s="3">
        <v>4</v>
      </c>
      <c r="J2591" s="3">
        <v>5</v>
      </c>
      <c r="K2591" s="3">
        <v>0</v>
      </c>
      <c r="L2591" s="3">
        <v>0</v>
      </c>
      <c r="M2591" s="3">
        <v>0</v>
      </c>
      <c r="N2591" s="3">
        <v>0</v>
      </c>
      <c r="O2591" s="3">
        <v>1</v>
      </c>
      <c r="P2591" s="3">
        <v>0</v>
      </c>
      <c r="Q2591" s="3">
        <v>1</v>
      </c>
      <c r="R2591" s="3">
        <v>0</v>
      </c>
      <c r="S2591" s="3">
        <v>0</v>
      </c>
      <c r="T2591" s="3">
        <v>0</v>
      </c>
      <c r="U2591" s="3">
        <v>0</v>
      </c>
      <c r="V2591" s="3">
        <v>0</v>
      </c>
      <c r="W2591" s="3">
        <v>0</v>
      </c>
      <c r="X2591" s="3">
        <v>1</v>
      </c>
      <c r="Y2591" s="3">
        <v>11.21</v>
      </c>
      <c r="Z2591" s="3">
        <v>10</v>
      </c>
      <c r="AA2591" s="3">
        <v>0</v>
      </c>
      <c r="AB2591" s="3">
        <f t="shared" si="560"/>
        <v>1.1838235296122888</v>
      </c>
      <c r="AC2591" s="3">
        <f t="shared" si="561"/>
        <v>0.16874947941779778</v>
      </c>
      <c r="AD2591">
        <f t="shared" si="562"/>
        <v>0</v>
      </c>
      <c r="AE2591">
        <f t="shared" si="563"/>
        <v>0</v>
      </c>
      <c r="AF2591">
        <f t="shared" si="564"/>
        <v>0</v>
      </c>
      <c r="AG2591">
        <f t="shared" si="565"/>
        <v>0</v>
      </c>
      <c r="AH2591">
        <f t="shared" si="566"/>
        <v>0</v>
      </c>
      <c r="AI2591">
        <f t="shared" si="567"/>
        <v>1</v>
      </c>
      <c r="AJ2591">
        <f t="shared" si="568"/>
        <v>0</v>
      </c>
      <c r="AK2591">
        <f t="shared" si="569"/>
        <v>0</v>
      </c>
      <c r="AL2591">
        <f t="shared" si="570"/>
        <v>0</v>
      </c>
      <c r="AM2591">
        <f t="shared" si="571"/>
        <v>0</v>
      </c>
      <c r="AN2591">
        <f t="shared" si="572"/>
        <v>0</v>
      </c>
      <c r="AO2591">
        <f t="shared" si="573"/>
        <v>0</v>
      </c>
    </row>
    <row r="2592" spans="1:41" x14ac:dyDescent="0.2">
      <c r="A2592" s="3" t="s">
        <v>2</v>
      </c>
      <c r="B2592" s="3" t="s">
        <v>6</v>
      </c>
      <c r="C2592" s="1" t="s">
        <v>36</v>
      </c>
      <c r="D2592" s="3">
        <v>31</v>
      </c>
      <c r="E2592" s="3">
        <v>72306.222099999999</v>
      </c>
      <c r="F2592" s="3">
        <v>79537.133600000001</v>
      </c>
      <c r="G2592" s="3">
        <v>11</v>
      </c>
      <c r="H2592" s="3">
        <v>1</v>
      </c>
      <c r="I2592" s="3">
        <v>2</v>
      </c>
      <c r="J2592" s="3">
        <v>5</v>
      </c>
      <c r="K2592" s="3">
        <v>0</v>
      </c>
      <c r="L2592" s="3">
        <v>0</v>
      </c>
      <c r="M2592" s="3">
        <v>0</v>
      </c>
      <c r="N2592" s="3">
        <v>0</v>
      </c>
      <c r="O2592" s="3">
        <v>1</v>
      </c>
      <c r="P2592" s="3">
        <v>0</v>
      </c>
      <c r="Q2592" s="3">
        <v>1</v>
      </c>
      <c r="R2592" s="3">
        <v>0</v>
      </c>
      <c r="S2592" s="3">
        <v>0</v>
      </c>
      <c r="T2592" s="3">
        <v>1</v>
      </c>
      <c r="U2592" s="3">
        <v>0</v>
      </c>
      <c r="V2592" s="3">
        <v>1</v>
      </c>
      <c r="W2592" s="3">
        <v>0</v>
      </c>
      <c r="X2592" s="3">
        <v>0</v>
      </c>
      <c r="Y2592" s="3">
        <v>11.28</v>
      </c>
      <c r="Z2592" s="3">
        <v>3</v>
      </c>
      <c r="AA2592" s="3">
        <v>0</v>
      </c>
      <c r="AB2592" s="3">
        <f t="shared" si="560"/>
        <v>1.1000040009004979</v>
      </c>
      <c r="AC2592" s="3">
        <f t="shared" si="561"/>
        <v>9.5313816979981134E-2</v>
      </c>
      <c r="AD2592">
        <f t="shared" si="562"/>
        <v>0</v>
      </c>
      <c r="AE2592">
        <f t="shared" si="563"/>
        <v>0</v>
      </c>
      <c r="AF2592">
        <f t="shared" si="564"/>
        <v>0</v>
      </c>
      <c r="AG2592">
        <f t="shared" si="565"/>
        <v>0</v>
      </c>
      <c r="AH2592">
        <f t="shared" si="566"/>
        <v>0</v>
      </c>
      <c r="AI2592">
        <f t="shared" si="567"/>
        <v>0</v>
      </c>
      <c r="AJ2592">
        <f t="shared" si="568"/>
        <v>1</v>
      </c>
      <c r="AK2592">
        <f t="shared" si="569"/>
        <v>0</v>
      </c>
      <c r="AL2592">
        <f t="shared" si="570"/>
        <v>0</v>
      </c>
      <c r="AM2592">
        <f t="shared" si="571"/>
        <v>0</v>
      </c>
      <c r="AN2592">
        <f t="shared" si="572"/>
        <v>0</v>
      </c>
      <c r="AO2592">
        <f t="shared" si="573"/>
        <v>0</v>
      </c>
    </row>
    <row r="2593" spans="1:41" x14ac:dyDescent="0.2">
      <c r="A2593" s="3" t="s">
        <v>0</v>
      </c>
      <c r="B2593" s="3" t="s">
        <v>6</v>
      </c>
      <c r="C2593" s="1" t="s">
        <v>36</v>
      </c>
      <c r="D2593" s="3">
        <v>33</v>
      </c>
      <c r="E2593" s="3">
        <v>46322.1486</v>
      </c>
      <c r="F2593" s="3">
        <v>62080.387000000002</v>
      </c>
      <c r="G2593" s="3">
        <v>54</v>
      </c>
      <c r="H2593" s="3">
        <v>1</v>
      </c>
      <c r="I2593" s="3">
        <v>4</v>
      </c>
      <c r="J2593" s="3">
        <v>5</v>
      </c>
      <c r="K2593" s="3">
        <v>0</v>
      </c>
      <c r="L2593" s="3">
        <v>0</v>
      </c>
      <c r="M2593" s="3">
        <v>0</v>
      </c>
      <c r="N2593" s="3">
        <v>0</v>
      </c>
      <c r="O2593" s="3">
        <v>1</v>
      </c>
      <c r="P2593" s="3">
        <v>0</v>
      </c>
      <c r="Q2593" s="3">
        <v>1</v>
      </c>
      <c r="R2593" s="3">
        <v>0</v>
      </c>
      <c r="S2593" s="3">
        <v>0</v>
      </c>
      <c r="T2593" s="3">
        <v>0</v>
      </c>
      <c r="U2593" s="3">
        <v>0</v>
      </c>
      <c r="V2593" s="3">
        <v>0</v>
      </c>
      <c r="W2593" s="3">
        <v>0</v>
      </c>
      <c r="X2593" s="3">
        <v>1</v>
      </c>
      <c r="Y2593" s="3">
        <v>11.04</v>
      </c>
      <c r="Z2593" s="3">
        <v>10</v>
      </c>
      <c r="AA2593" s="3">
        <v>0</v>
      </c>
      <c r="AB2593" s="3">
        <f t="shared" si="560"/>
        <v>1.3401879851488583</v>
      </c>
      <c r="AC2593" s="3">
        <f t="shared" si="561"/>
        <v>0.29280989154798059</v>
      </c>
      <c r="AD2593">
        <f t="shared" si="562"/>
        <v>0</v>
      </c>
      <c r="AE2593">
        <f t="shared" si="563"/>
        <v>0</v>
      </c>
      <c r="AF2593">
        <f t="shared" si="564"/>
        <v>0</v>
      </c>
      <c r="AG2593">
        <f t="shared" si="565"/>
        <v>0</v>
      </c>
      <c r="AH2593">
        <f t="shared" si="566"/>
        <v>0</v>
      </c>
      <c r="AI2593">
        <f t="shared" si="567"/>
        <v>0</v>
      </c>
      <c r="AJ2593">
        <f t="shared" si="568"/>
        <v>1</v>
      </c>
      <c r="AK2593">
        <f t="shared" si="569"/>
        <v>0</v>
      </c>
      <c r="AL2593">
        <f t="shared" si="570"/>
        <v>0</v>
      </c>
      <c r="AM2593">
        <f t="shared" si="571"/>
        <v>0</v>
      </c>
      <c r="AN2593">
        <f t="shared" si="572"/>
        <v>0</v>
      </c>
      <c r="AO2593">
        <f t="shared" si="573"/>
        <v>0</v>
      </c>
    </row>
    <row r="2594" spans="1:41" x14ac:dyDescent="0.2">
      <c r="A2594" s="3" t="s">
        <v>0</v>
      </c>
      <c r="B2594" s="3" t="s">
        <v>6</v>
      </c>
      <c r="C2594" s="1" t="s">
        <v>31</v>
      </c>
      <c r="D2594" s="3">
        <v>34</v>
      </c>
      <c r="E2594" s="3">
        <v>53996.484799999998</v>
      </c>
      <c r="F2594" s="3">
        <v>62824.682200000003</v>
      </c>
      <c r="G2594" s="3">
        <v>43</v>
      </c>
      <c r="H2594" s="3">
        <v>1</v>
      </c>
      <c r="I2594" s="3">
        <v>3</v>
      </c>
      <c r="J2594" s="3">
        <v>5</v>
      </c>
      <c r="K2594" s="3">
        <v>0</v>
      </c>
      <c r="L2594" s="3">
        <v>0</v>
      </c>
      <c r="M2594" s="3">
        <v>0</v>
      </c>
      <c r="N2594" s="3">
        <v>0</v>
      </c>
      <c r="O2594" s="3">
        <v>1</v>
      </c>
      <c r="P2594" s="3">
        <v>0</v>
      </c>
      <c r="Q2594" s="3">
        <v>1</v>
      </c>
      <c r="R2594" s="3">
        <v>0</v>
      </c>
      <c r="S2594" s="3">
        <v>0</v>
      </c>
      <c r="T2594" s="3">
        <v>0</v>
      </c>
      <c r="U2594" s="3">
        <v>0</v>
      </c>
      <c r="V2594" s="3">
        <v>0</v>
      </c>
      <c r="W2594" s="3">
        <v>1</v>
      </c>
      <c r="X2594" s="3">
        <v>0</v>
      </c>
      <c r="Y2594" s="3">
        <v>11.05</v>
      </c>
      <c r="Z2594" s="3">
        <v>11</v>
      </c>
      <c r="AA2594" s="3">
        <v>0</v>
      </c>
      <c r="AB2594" s="3">
        <f t="shared" si="560"/>
        <v>1.1634957800067756</v>
      </c>
      <c r="AC2594" s="3">
        <f t="shared" si="561"/>
        <v>0.15142907677191769</v>
      </c>
      <c r="AD2594">
        <f t="shared" si="562"/>
        <v>0</v>
      </c>
      <c r="AE2594">
        <f t="shared" si="563"/>
        <v>0</v>
      </c>
      <c r="AF2594">
        <f t="shared" si="564"/>
        <v>1</v>
      </c>
      <c r="AG2594">
        <f t="shared" si="565"/>
        <v>0</v>
      </c>
      <c r="AH2594">
        <f t="shared" si="566"/>
        <v>0</v>
      </c>
      <c r="AI2594">
        <f t="shared" si="567"/>
        <v>0</v>
      </c>
      <c r="AJ2594">
        <f t="shared" si="568"/>
        <v>0</v>
      </c>
      <c r="AK2594">
        <f t="shared" si="569"/>
        <v>0</v>
      </c>
      <c r="AL2594">
        <f t="shared" si="570"/>
        <v>0</v>
      </c>
      <c r="AM2594">
        <f t="shared" si="571"/>
        <v>0</v>
      </c>
      <c r="AN2594">
        <f t="shared" si="572"/>
        <v>0</v>
      </c>
      <c r="AO2594">
        <f t="shared" si="573"/>
        <v>0</v>
      </c>
    </row>
    <row r="2595" spans="1:41" x14ac:dyDescent="0.2">
      <c r="A2595" s="3" t="s">
        <v>0</v>
      </c>
      <c r="B2595" s="3" t="s">
        <v>6</v>
      </c>
      <c r="C2595" s="1" t="s">
        <v>36</v>
      </c>
      <c r="D2595" s="3">
        <v>34</v>
      </c>
      <c r="E2595" s="3">
        <v>52741.009100000003</v>
      </c>
      <c r="F2595" s="3">
        <v>58674.214399999997</v>
      </c>
      <c r="G2595" s="3">
        <v>47</v>
      </c>
      <c r="H2595" s="3">
        <v>1</v>
      </c>
      <c r="I2595" s="3">
        <v>3</v>
      </c>
      <c r="J2595" s="3">
        <v>5</v>
      </c>
      <c r="K2595" s="3">
        <v>0</v>
      </c>
      <c r="L2595" s="3">
        <v>0</v>
      </c>
      <c r="M2595" s="3">
        <v>0</v>
      </c>
      <c r="N2595" s="3">
        <v>0</v>
      </c>
      <c r="O2595" s="3">
        <v>1</v>
      </c>
      <c r="P2595" s="3">
        <v>0</v>
      </c>
      <c r="Q2595" s="3">
        <v>1</v>
      </c>
      <c r="R2595" s="3">
        <v>0</v>
      </c>
      <c r="S2595" s="3">
        <v>0</v>
      </c>
      <c r="T2595" s="3">
        <v>0</v>
      </c>
      <c r="U2595" s="3">
        <v>0</v>
      </c>
      <c r="V2595" s="3">
        <v>0</v>
      </c>
      <c r="W2595" s="3">
        <v>1</v>
      </c>
      <c r="X2595" s="3">
        <v>0</v>
      </c>
      <c r="Y2595" s="3">
        <v>10.98</v>
      </c>
      <c r="Z2595" s="3">
        <v>11</v>
      </c>
      <c r="AA2595" s="3">
        <v>0</v>
      </c>
      <c r="AB2595" s="3">
        <f t="shared" si="560"/>
        <v>1.112496999986297</v>
      </c>
      <c r="AC2595" s="3">
        <f t="shared" si="561"/>
        <v>0.10660703841309152</v>
      </c>
      <c r="AD2595">
        <f t="shared" si="562"/>
        <v>0</v>
      </c>
      <c r="AE2595">
        <f t="shared" si="563"/>
        <v>0</v>
      </c>
      <c r="AF2595">
        <f t="shared" si="564"/>
        <v>0</v>
      </c>
      <c r="AG2595">
        <f t="shared" si="565"/>
        <v>0</v>
      </c>
      <c r="AH2595">
        <f t="shared" si="566"/>
        <v>0</v>
      </c>
      <c r="AI2595">
        <f t="shared" si="567"/>
        <v>0</v>
      </c>
      <c r="AJ2595">
        <f t="shared" si="568"/>
        <v>1</v>
      </c>
      <c r="AK2595">
        <f t="shared" si="569"/>
        <v>0</v>
      </c>
      <c r="AL2595">
        <f t="shared" si="570"/>
        <v>0</v>
      </c>
      <c r="AM2595">
        <f t="shared" si="571"/>
        <v>0</v>
      </c>
      <c r="AN2595">
        <f t="shared" si="572"/>
        <v>0</v>
      </c>
      <c r="AO2595">
        <f t="shared" si="573"/>
        <v>0</v>
      </c>
    </row>
    <row r="2596" spans="1:41" x14ac:dyDescent="0.2">
      <c r="A2596" s="3" t="s">
        <v>0</v>
      </c>
      <c r="B2596" s="3" t="s">
        <v>6</v>
      </c>
      <c r="C2596" s="1" t="s">
        <v>36</v>
      </c>
      <c r="D2596" s="3">
        <v>34</v>
      </c>
      <c r="E2596" s="3">
        <v>50233.833400000003</v>
      </c>
      <c r="F2596" s="3">
        <v>67374.7932</v>
      </c>
      <c r="G2596" s="3">
        <v>54</v>
      </c>
      <c r="H2596" s="3">
        <v>1</v>
      </c>
      <c r="I2596" s="3">
        <v>4</v>
      </c>
      <c r="J2596" s="3">
        <v>5</v>
      </c>
      <c r="K2596" s="3">
        <v>0</v>
      </c>
      <c r="L2596" s="3">
        <v>0</v>
      </c>
      <c r="M2596" s="3">
        <v>0</v>
      </c>
      <c r="N2596" s="3">
        <v>0</v>
      </c>
      <c r="O2596" s="3">
        <v>1</v>
      </c>
      <c r="P2596" s="3">
        <v>0</v>
      </c>
      <c r="Q2596" s="3">
        <v>1</v>
      </c>
      <c r="R2596" s="3">
        <v>0</v>
      </c>
      <c r="S2596" s="3">
        <v>0</v>
      </c>
      <c r="T2596" s="3">
        <v>0</v>
      </c>
      <c r="U2596" s="3">
        <v>0</v>
      </c>
      <c r="V2596" s="3">
        <v>0</v>
      </c>
      <c r="W2596" s="3">
        <v>0</v>
      </c>
      <c r="X2596" s="3">
        <v>1</v>
      </c>
      <c r="Y2596" s="3">
        <v>11.12</v>
      </c>
      <c r="Z2596" s="3">
        <v>10</v>
      </c>
      <c r="AA2596" s="3">
        <v>0</v>
      </c>
      <c r="AB2596" s="3">
        <f t="shared" si="560"/>
        <v>1.341223407409716</v>
      </c>
      <c r="AC2596" s="3">
        <f t="shared" si="561"/>
        <v>0.29358218804466535</v>
      </c>
      <c r="AD2596">
        <f t="shared" si="562"/>
        <v>0</v>
      </c>
      <c r="AE2596">
        <f t="shared" si="563"/>
        <v>0</v>
      </c>
      <c r="AF2596">
        <f t="shared" si="564"/>
        <v>0</v>
      </c>
      <c r="AG2596">
        <f t="shared" si="565"/>
        <v>0</v>
      </c>
      <c r="AH2596">
        <f t="shared" si="566"/>
        <v>0</v>
      </c>
      <c r="AI2596">
        <f t="shared" si="567"/>
        <v>0</v>
      </c>
      <c r="AJ2596">
        <f t="shared" si="568"/>
        <v>1</v>
      </c>
      <c r="AK2596">
        <f t="shared" si="569"/>
        <v>0</v>
      </c>
      <c r="AL2596">
        <f t="shared" si="570"/>
        <v>0</v>
      </c>
      <c r="AM2596">
        <f t="shared" si="571"/>
        <v>0</v>
      </c>
      <c r="AN2596">
        <f t="shared" si="572"/>
        <v>0</v>
      </c>
      <c r="AO2596">
        <f t="shared" si="573"/>
        <v>0</v>
      </c>
    </row>
    <row r="2597" spans="1:41" x14ac:dyDescent="0.2">
      <c r="A2597" s="3" t="s">
        <v>0</v>
      </c>
      <c r="B2597" s="3" t="s">
        <v>6</v>
      </c>
      <c r="C2597" s="1" t="s">
        <v>35</v>
      </c>
      <c r="D2597" s="3">
        <v>34</v>
      </c>
      <c r="E2597" s="3">
        <v>49025.091500000002</v>
      </c>
      <c r="F2597" s="3">
        <v>57131.999100000001</v>
      </c>
      <c r="G2597" s="3">
        <v>54</v>
      </c>
      <c r="H2597" s="3">
        <v>1</v>
      </c>
      <c r="I2597" s="3">
        <v>4</v>
      </c>
      <c r="J2597" s="3">
        <v>5</v>
      </c>
      <c r="K2597" s="3">
        <v>0</v>
      </c>
      <c r="L2597" s="3">
        <v>0</v>
      </c>
      <c r="M2597" s="3">
        <v>0</v>
      </c>
      <c r="N2597" s="3">
        <v>0</v>
      </c>
      <c r="O2597" s="3">
        <v>1</v>
      </c>
      <c r="P2597" s="3">
        <v>0</v>
      </c>
      <c r="Q2597" s="3">
        <v>1</v>
      </c>
      <c r="R2597" s="3">
        <v>0</v>
      </c>
      <c r="S2597" s="3">
        <v>0</v>
      </c>
      <c r="T2597" s="3">
        <v>0</v>
      </c>
      <c r="U2597" s="3">
        <v>0</v>
      </c>
      <c r="V2597" s="3">
        <v>0</v>
      </c>
      <c r="W2597" s="3">
        <v>0</v>
      </c>
      <c r="X2597" s="3">
        <v>1</v>
      </c>
      <c r="Y2597" s="3">
        <v>10.95</v>
      </c>
      <c r="Z2597" s="3">
        <v>10</v>
      </c>
      <c r="AA2597" s="3">
        <v>0</v>
      </c>
      <c r="AB2597" s="3">
        <f t="shared" si="560"/>
        <v>1.1653624165086973</v>
      </c>
      <c r="AC2597" s="3">
        <f t="shared" si="561"/>
        <v>0.15303212577202394</v>
      </c>
      <c r="AD2597">
        <f t="shared" si="562"/>
        <v>0</v>
      </c>
      <c r="AE2597">
        <f t="shared" si="563"/>
        <v>0</v>
      </c>
      <c r="AF2597">
        <f t="shared" si="564"/>
        <v>0</v>
      </c>
      <c r="AG2597">
        <f t="shared" si="565"/>
        <v>0</v>
      </c>
      <c r="AH2597">
        <f t="shared" si="566"/>
        <v>0</v>
      </c>
      <c r="AI2597">
        <f t="shared" si="567"/>
        <v>0</v>
      </c>
      <c r="AJ2597">
        <f t="shared" si="568"/>
        <v>0</v>
      </c>
      <c r="AK2597">
        <f t="shared" si="569"/>
        <v>1</v>
      </c>
      <c r="AL2597">
        <f t="shared" si="570"/>
        <v>0</v>
      </c>
      <c r="AM2597">
        <f t="shared" si="571"/>
        <v>0</v>
      </c>
      <c r="AN2597">
        <f t="shared" si="572"/>
        <v>0</v>
      </c>
      <c r="AO2597">
        <f t="shared" si="573"/>
        <v>0</v>
      </c>
    </row>
    <row r="2598" spans="1:41" x14ac:dyDescent="0.2">
      <c r="A2598" s="3" t="s">
        <v>0</v>
      </c>
      <c r="B2598" s="3" t="s">
        <v>6</v>
      </c>
      <c r="C2598" s="1" t="s">
        <v>32</v>
      </c>
      <c r="D2598" s="3">
        <v>34</v>
      </c>
      <c r="E2598" s="3">
        <v>54590.318200000002</v>
      </c>
      <c r="F2598" s="3">
        <v>53828.643700000001</v>
      </c>
      <c r="G2598" s="3">
        <v>47</v>
      </c>
      <c r="H2598" s="3">
        <v>1</v>
      </c>
      <c r="I2598" s="3">
        <v>3</v>
      </c>
      <c r="J2598" s="3">
        <v>5</v>
      </c>
      <c r="K2598" s="3">
        <v>0</v>
      </c>
      <c r="L2598" s="3">
        <v>0</v>
      </c>
      <c r="M2598" s="3">
        <v>0</v>
      </c>
      <c r="N2598" s="3">
        <v>0</v>
      </c>
      <c r="O2598" s="3">
        <v>1</v>
      </c>
      <c r="P2598" s="3">
        <v>0</v>
      </c>
      <c r="Q2598" s="3">
        <v>1</v>
      </c>
      <c r="R2598" s="3">
        <v>0</v>
      </c>
      <c r="S2598" s="3">
        <v>0</v>
      </c>
      <c r="T2598" s="3">
        <v>0</v>
      </c>
      <c r="U2598" s="3">
        <v>0</v>
      </c>
      <c r="V2598" s="3">
        <v>0</v>
      </c>
      <c r="W2598" s="3">
        <v>1</v>
      </c>
      <c r="X2598" s="3">
        <v>0</v>
      </c>
      <c r="Y2598" s="3">
        <v>10.89</v>
      </c>
      <c r="Z2598" s="3">
        <v>12</v>
      </c>
      <c r="AA2598" s="3">
        <v>0</v>
      </c>
      <c r="AB2598" s="3">
        <f t="shared" si="560"/>
        <v>0.9860474434823866</v>
      </c>
      <c r="AC2598" s="3">
        <f t="shared" si="561"/>
        <v>-1.4050808414997279E-2</v>
      </c>
      <c r="AD2598">
        <f t="shared" si="562"/>
        <v>0</v>
      </c>
      <c r="AE2598">
        <f t="shared" si="563"/>
        <v>0</v>
      </c>
      <c r="AF2598">
        <f t="shared" si="564"/>
        <v>0</v>
      </c>
      <c r="AG2598">
        <f t="shared" si="565"/>
        <v>0</v>
      </c>
      <c r="AH2598">
        <f t="shared" si="566"/>
        <v>0</v>
      </c>
      <c r="AI2598">
        <f t="shared" si="567"/>
        <v>0</v>
      </c>
      <c r="AJ2598">
        <f t="shared" si="568"/>
        <v>0</v>
      </c>
      <c r="AK2598">
        <f t="shared" si="569"/>
        <v>0</v>
      </c>
      <c r="AL2598">
        <f t="shared" si="570"/>
        <v>1</v>
      </c>
      <c r="AM2598">
        <f t="shared" si="571"/>
        <v>0</v>
      </c>
      <c r="AN2598">
        <f t="shared" si="572"/>
        <v>0</v>
      </c>
      <c r="AO2598">
        <f t="shared" si="573"/>
        <v>0</v>
      </c>
    </row>
    <row r="2599" spans="1:41" x14ac:dyDescent="0.2">
      <c r="A2599" s="3" t="s">
        <v>0</v>
      </c>
      <c r="B2599" s="3" t="s">
        <v>6</v>
      </c>
      <c r="C2599" s="1" t="s">
        <v>39</v>
      </c>
      <c r="D2599" s="3">
        <v>34</v>
      </c>
      <c r="E2599" s="3">
        <v>54317.450700000001</v>
      </c>
      <c r="F2599" s="3">
        <v>59490.544800000003</v>
      </c>
      <c r="G2599" s="3">
        <v>54</v>
      </c>
      <c r="H2599" s="3">
        <v>1</v>
      </c>
      <c r="I2599" s="3">
        <v>4</v>
      </c>
      <c r="J2599" s="3">
        <v>5</v>
      </c>
      <c r="K2599" s="3">
        <v>0</v>
      </c>
      <c r="L2599" s="3">
        <v>0</v>
      </c>
      <c r="M2599" s="3">
        <v>0</v>
      </c>
      <c r="N2599" s="3">
        <v>0</v>
      </c>
      <c r="O2599" s="3">
        <v>1</v>
      </c>
      <c r="P2599" s="3">
        <v>0</v>
      </c>
      <c r="Q2599" s="3">
        <v>1</v>
      </c>
      <c r="R2599" s="3">
        <v>0</v>
      </c>
      <c r="S2599" s="3">
        <v>0</v>
      </c>
      <c r="T2599" s="3">
        <v>0</v>
      </c>
      <c r="U2599" s="3">
        <v>0</v>
      </c>
      <c r="V2599" s="3">
        <v>0</v>
      </c>
      <c r="W2599" s="3">
        <v>0</v>
      </c>
      <c r="X2599" s="3">
        <v>1</v>
      </c>
      <c r="Y2599" s="3">
        <v>10.99</v>
      </c>
      <c r="Z2599" s="3">
        <v>10</v>
      </c>
      <c r="AA2599" s="3">
        <v>0</v>
      </c>
      <c r="AB2599" s="3">
        <f t="shared" si="560"/>
        <v>1.0952381607261257</v>
      </c>
      <c r="AC2599" s="3">
        <f t="shared" si="561"/>
        <v>9.0971837999144003E-2</v>
      </c>
      <c r="AD2599">
        <f t="shared" si="562"/>
        <v>0</v>
      </c>
      <c r="AE2599">
        <f t="shared" si="563"/>
        <v>0</v>
      </c>
      <c r="AF2599">
        <f t="shared" si="564"/>
        <v>0</v>
      </c>
      <c r="AG2599">
        <f t="shared" si="565"/>
        <v>0</v>
      </c>
      <c r="AH2599">
        <f t="shared" si="566"/>
        <v>0</v>
      </c>
      <c r="AI2599">
        <f t="shared" si="567"/>
        <v>0</v>
      </c>
      <c r="AJ2599">
        <f t="shared" si="568"/>
        <v>0</v>
      </c>
      <c r="AK2599">
        <f t="shared" si="569"/>
        <v>0</v>
      </c>
      <c r="AL2599">
        <f t="shared" si="570"/>
        <v>0</v>
      </c>
      <c r="AM2599">
        <f t="shared" si="571"/>
        <v>0</v>
      </c>
      <c r="AN2599">
        <f t="shared" si="572"/>
        <v>1</v>
      </c>
      <c r="AO2599">
        <f t="shared" si="573"/>
        <v>0</v>
      </c>
    </row>
    <row r="2600" spans="1:41" x14ac:dyDescent="0.2">
      <c r="A2600" s="3" t="s">
        <v>0</v>
      </c>
      <c r="B2600" s="3" t="s">
        <v>6</v>
      </c>
      <c r="C2600" s="1" t="s">
        <v>39</v>
      </c>
      <c r="D2600" s="3">
        <v>34</v>
      </c>
      <c r="E2600" s="3">
        <v>54317.450700000001</v>
      </c>
      <c r="F2600" s="3">
        <v>61215.114800000003</v>
      </c>
      <c r="G2600" s="3">
        <v>54</v>
      </c>
      <c r="H2600" s="3">
        <v>1</v>
      </c>
      <c r="I2600" s="3">
        <v>4</v>
      </c>
      <c r="J2600" s="3">
        <v>5</v>
      </c>
      <c r="K2600" s="3">
        <v>0</v>
      </c>
      <c r="L2600" s="3">
        <v>0</v>
      </c>
      <c r="M2600" s="3">
        <v>0</v>
      </c>
      <c r="N2600" s="3">
        <v>0</v>
      </c>
      <c r="O2600" s="3">
        <v>1</v>
      </c>
      <c r="P2600" s="3">
        <v>0</v>
      </c>
      <c r="Q2600" s="3">
        <v>1</v>
      </c>
      <c r="R2600" s="3">
        <v>0</v>
      </c>
      <c r="S2600" s="3">
        <v>0</v>
      </c>
      <c r="T2600" s="3">
        <v>0</v>
      </c>
      <c r="U2600" s="3">
        <v>0</v>
      </c>
      <c r="V2600" s="3">
        <v>0</v>
      </c>
      <c r="W2600" s="3">
        <v>0</v>
      </c>
      <c r="X2600" s="3">
        <v>1</v>
      </c>
      <c r="Y2600" s="3">
        <v>11.02</v>
      </c>
      <c r="Z2600" s="3">
        <v>11</v>
      </c>
      <c r="AA2600" s="3">
        <v>0</v>
      </c>
      <c r="AB2600" s="3">
        <f t="shared" si="560"/>
        <v>1.1269879939339642</v>
      </c>
      <c r="AC2600" s="3">
        <f t="shared" si="561"/>
        <v>0.11954858188107556</v>
      </c>
      <c r="AD2600">
        <f t="shared" si="562"/>
        <v>0</v>
      </c>
      <c r="AE2600">
        <f t="shared" si="563"/>
        <v>0</v>
      </c>
      <c r="AF2600">
        <f t="shared" si="564"/>
        <v>0</v>
      </c>
      <c r="AG2600">
        <f t="shared" si="565"/>
        <v>0</v>
      </c>
      <c r="AH2600">
        <f t="shared" si="566"/>
        <v>0</v>
      </c>
      <c r="AI2600">
        <f t="shared" si="567"/>
        <v>0</v>
      </c>
      <c r="AJ2600">
        <f t="shared" si="568"/>
        <v>0</v>
      </c>
      <c r="AK2600">
        <f t="shared" si="569"/>
        <v>0</v>
      </c>
      <c r="AL2600">
        <f t="shared" si="570"/>
        <v>0</v>
      </c>
      <c r="AM2600">
        <f t="shared" si="571"/>
        <v>0</v>
      </c>
      <c r="AN2600">
        <f t="shared" si="572"/>
        <v>1</v>
      </c>
      <c r="AO2600">
        <f t="shared" si="573"/>
        <v>0</v>
      </c>
    </row>
    <row r="2601" spans="1:41" x14ac:dyDescent="0.2">
      <c r="A2601" s="3" t="s">
        <v>0</v>
      </c>
      <c r="B2601" s="3" t="s">
        <v>6</v>
      </c>
      <c r="C2601" s="1" t="s">
        <v>40</v>
      </c>
      <c r="D2601" s="3">
        <v>34</v>
      </c>
      <c r="E2601" s="3">
        <v>58634.072099999998</v>
      </c>
      <c r="F2601" s="3">
        <v>57415.445</v>
      </c>
      <c r="G2601" s="3">
        <v>54</v>
      </c>
      <c r="H2601" s="3">
        <v>1</v>
      </c>
      <c r="I2601" s="3">
        <v>4</v>
      </c>
      <c r="J2601" s="3">
        <v>5</v>
      </c>
      <c r="K2601" s="3">
        <v>0</v>
      </c>
      <c r="L2601" s="3">
        <v>0</v>
      </c>
      <c r="M2601" s="3">
        <v>0</v>
      </c>
      <c r="N2601" s="3">
        <v>0</v>
      </c>
      <c r="O2601" s="3">
        <v>1</v>
      </c>
      <c r="P2601" s="3">
        <v>0</v>
      </c>
      <c r="Q2601" s="3">
        <v>1</v>
      </c>
      <c r="R2601" s="3">
        <v>0</v>
      </c>
      <c r="S2601" s="3">
        <v>0</v>
      </c>
      <c r="T2601" s="3">
        <v>0</v>
      </c>
      <c r="U2601" s="3">
        <v>0</v>
      </c>
      <c r="V2601" s="3">
        <v>0</v>
      </c>
      <c r="W2601" s="3">
        <v>0</v>
      </c>
      <c r="X2601" s="3">
        <v>1</v>
      </c>
      <c r="Y2601" s="3">
        <v>10.96</v>
      </c>
      <c r="Z2601" s="3">
        <v>10</v>
      </c>
      <c r="AA2601" s="3">
        <v>0</v>
      </c>
      <c r="AB2601" s="3">
        <f t="shared" si="560"/>
        <v>0.97921640001530785</v>
      </c>
      <c r="AC2601" s="3">
        <f t="shared" si="561"/>
        <v>-2.1002618982681902E-2</v>
      </c>
      <c r="AD2601">
        <f t="shared" si="562"/>
        <v>0</v>
      </c>
      <c r="AE2601">
        <f t="shared" si="563"/>
        <v>0</v>
      </c>
      <c r="AF2601">
        <f t="shared" si="564"/>
        <v>0</v>
      </c>
      <c r="AG2601">
        <f t="shared" si="565"/>
        <v>0</v>
      </c>
      <c r="AH2601">
        <f t="shared" si="566"/>
        <v>0</v>
      </c>
      <c r="AI2601">
        <f t="shared" si="567"/>
        <v>0</v>
      </c>
      <c r="AJ2601">
        <f t="shared" si="568"/>
        <v>0</v>
      </c>
      <c r="AK2601">
        <f t="shared" si="569"/>
        <v>0</v>
      </c>
      <c r="AL2601">
        <f t="shared" si="570"/>
        <v>0</v>
      </c>
      <c r="AM2601">
        <f t="shared" si="571"/>
        <v>0</v>
      </c>
      <c r="AN2601">
        <f t="shared" si="572"/>
        <v>0</v>
      </c>
      <c r="AO2601">
        <f t="shared" si="573"/>
        <v>1</v>
      </c>
    </row>
    <row r="2602" spans="1:41" x14ac:dyDescent="0.2">
      <c r="A2602" s="3" t="s">
        <v>2</v>
      </c>
      <c r="B2602" s="3" t="s">
        <v>6</v>
      </c>
      <c r="C2602" s="1" t="s">
        <v>38</v>
      </c>
      <c r="D2602" s="3">
        <v>34</v>
      </c>
      <c r="E2602" s="3">
        <v>51091.345399999998</v>
      </c>
      <c r="F2602" s="3">
        <v>58910.8416</v>
      </c>
      <c r="G2602" s="3">
        <v>54</v>
      </c>
      <c r="H2602" s="3">
        <v>1</v>
      </c>
      <c r="I2602" s="3">
        <v>4</v>
      </c>
      <c r="J2602" s="3">
        <v>5</v>
      </c>
      <c r="K2602" s="3">
        <v>0</v>
      </c>
      <c r="L2602" s="3">
        <v>0</v>
      </c>
      <c r="M2602" s="3">
        <v>0</v>
      </c>
      <c r="N2602" s="3">
        <v>0</v>
      </c>
      <c r="O2602" s="3">
        <v>1</v>
      </c>
      <c r="P2602" s="3">
        <v>0</v>
      </c>
      <c r="Q2602" s="3">
        <v>1</v>
      </c>
      <c r="R2602" s="3">
        <v>0</v>
      </c>
      <c r="S2602" s="3">
        <v>0</v>
      </c>
      <c r="T2602" s="3">
        <v>1</v>
      </c>
      <c r="U2602" s="3">
        <v>0</v>
      </c>
      <c r="V2602" s="3">
        <v>0</v>
      </c>
      <c r="W2602" s="3">
        <v>0</v>
      </c>
      <c r="X2602" s="3">
        <v>1</v>
      </c>
      <c r="Y2602" s="3">
        <v>10.98</v>
      </c>
      <c r="Z2602" s="3">
        <v>5</v>
      </c>
      <c r="AA2602" s="3">
        <v>0</v>
      </c>
      <c r="AB2602" s="3">
        <f t="shared" si="560"/>
        <v>1.1530493303470533</v>
      </c>
      <c r="AC2602" s="3">
        <f t="shared" si="561"/>
        <v>0.14241002471432884</v>
      </c>
      <c r="AD2602">
        <f t="shared" si="562"/>
        <v>0</v>
      </c>
      <c r="AE2602">
        <f t="shared" si="563"/>
        <v>0</v>
      </c>
      <c r="AF2602">
        <f t="shared" si="564"/>
        <v>0</v>
      </c>
      <c r="AG2602">
        <f t="shared" si="565"/>
        <v>0</v>
      </c>
      <c r="AH2602">
        <f t="shared" si="566"/>
        <v>0</v>
      </c>
      <c r="AI2602">
        <f t="shared" si="567"/>
        <v>1</v>
      </c>
      <c r="AJ2602">
        <f t="shared" si="568"/>
        <v>0</v>
      </c>
      <c r="AK2602">
        <f t="shared" si="569"/>
        <v>0</v>
      </c>
      <c r="AL2602">
        <f t="shared" si="570"/>
        <v>0</v>
      </c>
      <c r="AM2602">
        <f t="shared" si="571"/>
        <v>0</v>
      </c>
      <c r="AN2602">
        <f t="shared" si="572"/>
        <v>0</v>
      </c>
      <c r="AO2602">
        <f t="shared" si="573"/>
        <v>0</v>
      </c>
    </row>
    <row r="2603" spans="1:41" x14ac:dyDescent="0.2">
      <c r="A2603" s="3" t="s">
        <v>0</v>
      </c>
      <c r="B2603" s="3" t="s">
        <v>6</v>
      </c>
      <c r="C2603" s="1" t="s">
        <v>38</v>
      </c>
      <c r="D2603" s="3">
        <v>35</v>
      </c>
      <c r="E2603" s="3">
        <v>52165.051899999999</v>
      </c>
      <c r="F2603" s="3">
        <v>59760.636200000001</v>
      </c>
      <c r="G2603" s="3">
        <v>47</v>
      </c>
      <c r="H2603" s="3">
        <v>1</v>
      </c>
      <c r="I2603" s="3">
        <v>3</v>
      </c>
      <c r="J2603" s="3">
        <v>5</v>
      </c>
      <c r="K2603" s="3">
        <v>0</v>
      </c>
      <c r="L2603" s="3">
        <v>0</v>
      </c>
      <c r="M2603" s="3">
        <v>0</v>
      </c>
      <c r="N2603" s="3">
        <v>0</v>
      </c>
      <c r="O2603" s="3">
        <v>1</v>
      </c>
      <c r="P2603" s="3">
        <v>0</v>
      </c>
      <c r="Q2603" s="3">
        <v>1</v>
      </c>
      <c r="R2603" s="3">
        <v>0</v>
      </c>
      <c r="S2603" s="3">
        <v>0</v>
      </c>
      <c r="T2603" s="3">
        <v>0</v>
      </c>
      <c r="U2603" s="3">
        <v>0</v>
      </c>
      <c r="V2603" s="3">
        <v>0</v>
      </c>
      <c r="W2603" s="3">
        <v>1</v>
      </c>
      <c r="X2603" s="3">
        <v>0</v>
      </c>
      <c r="Y2603" s="3">
        <v>11</v>
      </c>
      <c r="Z2603" s="3">
        <v>11</v>
      </c>
      <c r="AA2603" s="3">
        <v>0</v>
      </c>
      <c r="AB2603" s="3">
        <f t="shared" si="560"/>
        <v>1.1456067620628592</v>
      </c>
      <c r="AC2603" s="3">
        <f t="shared" si="561"/>
        <v>0.13593441984549257</v>
      </c>
      <c r="AD2603">
        <f t="shared" si="562"/>
        <v>0</v>
      </c>
      <c r="AE2603">
        <f t="shared" si="563"/>
        <v>0</v>
      </c>
      <c r="AF2603">
        <f t="shared" si="564"/>
        <v>0</v>
      </c>
      <c r="AG2603">
        <f t="shared" si="565"/>
        <v>0</v>
      </c>
      <c r="AH2603">
        <f t="shared" si="566"/>
        <v>0</v>
      </c>
      <c r="AI2603">
        <f t="shared" si="567"/>
        <v>1</v>
      </c>
      <c r="AJ2603">
        <f t="shared" si="568"/>
        <v>0</v>
      </c>
      <c r="AK2603">
        <f t="shared" si="569"/>
        <v>0</v>
      </c>
      <c r="AL2603">
        <f t="shared" si="570"/>
        <v>0</v>
      </c>
      <c r="AM2603">
        <f t="shared" si="571"/>
        <v>0</v>
      </c>
      <c r="AN2603">
        <f t="shared" si="572"/>
        <v>0</v>
      </c>
      <c r="AO2603">
        <f t="shared" si="573"/>
        <v>0</v>
      </c>
    </row>
    <row r="2604" spans="1:41" x14ac:dyDescent="0.2">
      <c r="A2604" s="3" t="s">
        <v>0</v>
      </c>
      <c r="B2604" s="3" t="s">
        <v>6</v>
      </c>
      <c r="C2604" s="1" t="s">
        <v>38</v>
      </c>
      <c r="D2604" s="3">
        <v>35</v>
      </c>
      <c r="E2604" s="3">
        <v>52426.970399999998</v>
      </c>
      <c r="F2604" s="3">
        <v>60284.080300000001</v>
      </c>
      <c r="G2604" s="3">
        <v>47</v>
      </c>
      <c r="H2604" s="3">
        <v>1</v>
      </c>
      <c r="I2604" s="3">
        <v>3</v>
      </c>
      <c r="J2604" s="3">
        <v>5</v>
      </c>
      <c r="K2604" s="3">
        <v>0</v>
      </c>
      <c r="L2604" s="3">
        <v>0</v>
      </c>
      <c r="M2604" s="3">
        <v>0</v>
      </c>
      <c r="N2604" s="3">
        <v>0</v>
      </c>
      <c r="O2604" s="3">
        <v>1</v>
      </c>
      <c r="P2604" s="3">
        <v>0</v>
      </c>
      <c r="Q2604" s="3">
        <v>1</v>
      </c>
      <c r="R2604" s="3">
        <v>0</v>
      </c>
      <c r="S2604" s="3">
        <v>0</v>
      </c>
      <c r="T2604" s="3">
        <v>0</v>
      </c>
      <c r="U2604" s="3">
        <v>0</v>
      </c>
      <c r="V2604" s="3">
        <v>0</v>
      </c>
      <c r="W2604" s="3">
        <v>1</v>
      </c>
      <c r="X2604" s="3">
        <v>0</v>
      </c>
      <c r="Y2604" s="3">
        <v>11.01</v>
      </c>
      <c r="Z2604" s="3">
        <v>12</v>
      </c>
      <c r="AA2604" s="3">
        <v>0</v>
      </c>
      <c r="AB2604" s="3">
        <f t="shared" si="560"/>
        <v>1.1498677081672453</v>
      </c>
      <c r="AC2604" s="3">
        <f t="shared" si="561"/>
        <v>0.13964689938165881</v>
      </c>
      <c r="AD2604">
        <f t="shared" si="562"/>
        <v>0</v>
      </c>
      <c r="AE2604">
        <f t="shared" si="563"/>
        <v>0</v>
      </c>
      <c r="AF2604">
        <f t="shared" si="564"/>
        <v>0</v>
      </c>
      <c r="AG2604">
        <f t="shared" si="565"/>
        <v>0</v>
      </c>
      <c r="AH2604">
        <f t="shared" si="566"/>
        <v>0</v>
      </c>
      <c r="AI2604">
        <f t="shared" si="567"/>
        <v>1</v>
      </c>
      <c r="AJ2604">
        <f t="shared" si="568"/>
        <v>0</v>
      </c>
      <c r="AK2604">
        <f t="shared" si="569"/>
        <v>0</v>
      </c>
      <c r="AL2604">
        <f t="shared" si="570"/>
        <v>0</v>
      </c>
      <c r="AM2604">
        <f t="shared" si="571"/>
        <v>0</v>
      </c>
      <c r="AN2604">
        <f t="shared" si="572"/>
        <v>0</v>
      </c>
      <c r="AO2604">
        <f t="shared" si="573"/>
        <v>0</v>
      </c>
    </row>
    <row r="2605" spans="1:41" x14ac:dyDescent="0.2">
      <c r="A2605" s="3" t="s">
        <v>0</v>
      </c>
      <c r="B2605" s="3" t="s">
        <v>6</v>
      </c>
      <c r="C2605" s="1" t="s">
        <v>35</v>
      </c>
      <c r="D2605" s="3">
        <v>35</v>
      </c>
      <c r="E2605" s="3">
        <v>50042.613100000002</v>
      </c>
      <c r="F2605" s="3">
        <v>61793.246400000004</v>
      </c>
      <c r="G2605" s="3">
        <v>47</v>
      </c>
      <c r="H2605" s="3">
        <v>1</v>
      </c>
      <c r="I2605" s="3">
        <v>3</v>
      </c>
      <c r="J2605" s="3">
        <v>5</v>
      </c>
      <c r="K2605" s="3">
        <v>0</v>
      </c>
      <c r="L2605" s="3">
        <v>0</v>
      </c>
      <c r="M2605" s="3">
        <v>0</v>
      </c>
      <c r="N2605" s="3">
        <v>0</v>
      </c>
      <c r="O2605" s="3">
        <v>1</v>
      </c>
      <c r="P2605" s="3">
        <v>0</v>
      </c>
      <c r="Q2605" s="3">
        <v>1</v>
      </c>
      <c r="R2605" s="3">
        <v>0</v>
      </c>
      <c r="S2605" s="3">
        <v>0</v>
      </c>
      <c r="T2605" s="3">
        <v>0</v>
      </c>
      <c r="U2605" s="3">
        <v>0</v>
      </c>
      <c r="V2605" s="3">
        <v>0</v>
      </c>
      <c r="W2605" s="3">
        <v>1</v>
      </c>
      <c r="X2605" s="3">
        <v>0</v>
      </c>
      <c r="Y2605" s="3">
        <v>11.03</v>
      </c>
      <c r="Z2605" s="3">
        <v>10</v>
      </c>
      <c r="AA2605" s="3">
        <v>0</v>
      </c>
      <c r="AB2605" s="3">
        <f t="shared" si="560"/>
        <v>1.2348125441914624</v>
      </c>
      <c r="AC2605" s="3">
        <f t="shared" si="561"/>
        <v>0.21091917247948014</v>
      </c>
      <c r="AD2605">
        <f t="shared" si="562"/>
        <v>0</v>
      </c>
      <c r="AE2605">
        <f t="shared" si="563"/>
        <v>0</v>
      </c>
      <c r="AF2605">
        <f t="shared" si="564"/>
        <v>0</v>
      </c>
      <c r="AG2605">
        <f t="shared" si="565"/>
        <v>0</v>
      </c>
      <c r="AH2605">
        <f t="shared" si="566"/>
        <v>0</v>
      </c>
      <c r="AI2605">
        <f t="shared" si="567"/>
        <v>0</v>
      </c>
      <c r="AJ2605">
        <f t="shared" si="568"/>
        <v>0</v>
      </c>
      <c r="AK2605">
        <f t="shared" si="569"/>
        <v>1</v>
      </c>
      <c r="AL2605">
        <f t="shared" si="570"/>
        <v>0</v>
      </c>
      <c r="AM2605">
        <f t="shared" si="571"/>
        <v>0</v>
      </c>
      <c r="AN2605">
        <f t="shared" si="572"/>
        <v>0</v>
      </c>
      <c r="AO2605">
        <f t="shared" si="573"/>
        <v>0</v>
      </c>
    </row>
    <row r="2606" spans="1:41" x14ac:dyDescent="0.2">
      <c r="A2606" s="3" t="s">
        <v>0</v>
      </c>
      <c r="B2606" s="3" t="s">
        <v>6</v>
      </c>
      <c r="C2606" s="1" t="s">
        <v>37</v>
      </c>
      <c r="D2606" s="3">
        <v>36</v>
      </c>
      <c r="E2606" s="3">
        <v>51946.854899999998</v>
      </c>
      <c r="F2606" s="3">
        <v>55815.683299999997</v>
      </c>
      <c r="G2606" s="3">
        <v>57</v>
      </c>
      <c r="H2606" s="3">
        <v>1</v>
      </c>
      <c r="I2606" s="3">
        <v>4</v>
      </c>
      <c r="J2606" s="3">
        <v>5</v>
      </c>
      <c r="K2606" s="3">
        <v>0</v>
      </c>
      <c r="L2606" s="3">
        <v>0</v>
      </c>
      <c r="M2606" s="3">
        <v>0</v>
      </c>
      <c r="N2606" s="3">
        <v>0</v>
      </c>
      <c r="O2606" s="3">
        <v>1</v>
      </c>
      <c r="P2606" s="3">
        <v>0</v>
      </c>
      <c r="Q2606" s="3">
        <v>1</v>
      </c>
      <c r="R2606" s="3">
        <v>0</v>
      </c>
      <c r="S2606" s="3">
        <v>0</v>
      </c>
      <c r="T2606" s="3">
        <v>0</v>
      </c>
      <c r="U2606" s="3">
        <v>0</v>
      </c>
      <c r="V2606" s="3">
        <v>0</v>
      </c>
      <c r="W2606" s="3">
        <v>0</v>
      </c>
      <c r="X2606" s="3">
        <v>1</v>
      </c>
      <c r="Y2606" s="3">
        <v>10.93</v>
      </c>
      <c r="Z2606" s="3">
        <v>11</v>
      </c>
      <c r="AA2606" s="3">
        <v>0</v>
      </c>
      <c r="AB2606" s="3">
        <f t="shared" si="560"/>
        <v>1.0744766628787761</v>
      </c>
      <c r="AC2606" s="3">
        <f t="shared" si="561"/>
        <v>7.1833717812705755E-2</v>
      </c>
      <c r="AD2606">
        <f t="shared" si="562"/>
        <v>0</v>
      </c>
      <c r="AE2606">
        <f t="shared" si="563"/>
        <v>0</v>
      </c>
      <c r="AF2606">
        <f t="shared" si="564"/>
        <v>0</v>
      </c>
      <c r="AG2606">
        <f t="shared" si="565"/>
        <v>0</v>
      </c>
      <c r="AH2606">
        <f t="shared" si="566"/>
        <v>1</v>
      </c>
      <c r="AI2606">
        <f t="shared" si="567"/>
        <v>0</v>
      </c>
      <c r="AJ2606">
        <f t="shared" si="568"/>
        <v>0</v>
      </c>
      <c r="AK2606">
        <f t="shared" si="569"/>
        <v>0</v>
      </c>
      <c r="AL2606">
        <f t="shared" si="570"/>
        <v>0</v>
      </c>
      <c r="AM2606">
        <f t="shared" si="571"/>
        <v>0</v>
      </c>
      <c r="AN2606">
        <f t="shared" si="572"/>
        <v>0</v>
      </c>
      <c r="AO2606">
        <f t="shared" si="573"/>
        <v>0</v>
      </c>
    </row>
    <row r="2607" spans="1:41" x14ac:dyDescent="0.2">
      <c r="A2607" s="3" t="s">
        <v>0</v>
      </c>
      <c r="B2607" s="3" t="s">
        <v>6</v>
      </c>
      <c r="C2607" s="1" t="s">
        <v>35</v>
      </c>
      <c r="D2607" s="3">
        <v>37</v>
      </c>
      <c r="E2607" s="3">
        <v>48528.3004</v>
      </c>
      <c r="F2607" s="3">
        <v>58224.902800000003</v>
      </c>
      <c r="G2607" s="3">
        <v>58</v>
      </c>
      <c r="H2607" s="3">
        <v>1</v>
      </c>
      <c r="I2607" s="3">
        <v>4</v>
      </c>
      <c r="J2607" s="3">
        <v>5</v>
      </c>
      <c r="K2607" s="3">
        <v>0</v>
      </c>
      <c r="L2607" s="3">
        <v>0</v>
      </c>
      <c r="M2607" s="3">
        <v>0</v>
      </c>
      <c r="N2607" s="3">
        <v>0</v>
      </c>
      <c r="O2607" s="3">
        <v>1</v>
      </c>
      <c r="P2607" s="3">
        <v>0</v>
      </c>
      <c r="Q2607" s="3">
        <v>1</v>
      </c>
      <c r="R2607" s="3">
        <v>0</v>
      </c>
      <c r="S2607" s="3">
        <v>0</v>
      </c>
      <c r="T2607" s="3">
        <v>0</v>
      </c>
      <c r="U2607" s="3">
        <v>0</v>
      </c>
      <c r="V2607" s="3">
        <v>0</v>
      </c>
      <c r="W2607" s="3">
        <v>0</v>
      </c>
      <c r="X2607" s="3">
        <v>1</v>
      </c>
      <c r="Y2607" s="3">
        <v>10.97</v>
      </c>
      <c r="Z2607" s="3">
        <v>11</v>
      </c>
      <c r="AA2607" s="3">
        <v>0</v>
      </c>
      <c r="AB2607" s="3">
        <f t="shared" si="560"/>
        <v>1.1998133526225865</v>
      </c>
      <c r="AC2607" s="3">
        <f t="shared" si="561"/>
        <v>0.18216600521525714</v>
      </c>
      <c r="AD2607">
        <f t="shared" si="562"/>
        <v>0</v>
      </c>
      <c r="AE2607">
        <f t="shared" si="563"/>
        <v>0</v>
      </c>
      <c r="AF2607">
        <f t="shared" si="564"/>
        <v>0</v>
      </c>
      <c r="AG2607">
        <f t="shared" si="565"/>
        <v>0</v>
      </c>
      <c r="AH2607">
        <f t="shared" si="566"/>
        <v>0</v>
      </c>
      <c r="AI2607">
        <f t="shared" si="567"/>
        <v>0</v>
      </c>
      <c r="AJ2607">
        <f t="shared" si="568"/>
        <v>0</v>
      </c>
      <c r="AK2607">
        <f t="shared" si="569"/>
        <v>1</v>
      </c>
      <c r="AL2607">
        <f t="shared" si="570"/>
        <v>0</v>
      </c>
      <c r="AM2607">
        <f t="shared" si="571"/>
        <v>0</v>
      </c>
      <c r="AN2607">
        <f t="shared" si="572"/>
        <v>0</v>
      </c>
      <c r="AO2607">
        <f t="shared" si="573"/>
        <v>0</v>
      </c>
    </row>
    <row r="2608" spans="1:41" x14ac:dyDescent="0.2">
      <c r="A2608" s="3" t="s">
        <v>0</v>
      </c>
      <c r="B2608" s="3" t="s">
        <v>6</v>
      </c>
      <c r="C2608" s="1" t="s">
        <v>35</v>
      </c>
      <c r="D2608" s="3">
        <v>37</v>
      </c>
      <c r="E2608" s="3">
        <v>49947.256500000003</v>
      </c>
      <c r="F2608" s="3">
        <v>58697.415200000003</v>
      </c>
      <c r="G2608" s="3">
        <v>57</v>
      </c>
      <c r="H2608" s="3">
        <v>1</v>
      </c>
      <c r="I2608" s="3">
        <v>4</v>
      </c>
      <c r="J2608" s="3">
        <v>5</v>
      </c>
      <c r="K2608" s="3">
        <v>0</v>
      </c>
      <c r="L2608" s="3">
        <v>0</v>
      </c>
      <c r="M2608" s="3">
        <v>0</v>
      </c>
      <c r="N2608" s="3">
        <v>0</v>
      </c>
      <c r="O2608" s="3">
        <v>1</v>
      </c>
      <c r="P2608" s="3">
        <v>0</v>
      </c>
      <c r="Q2608" s="3">
        <v>1</v>
      </c>
      <c r="R2608" s="3">
        <v>0</v>
      </c>
      <c r="S2608" s="3">
        <v>0</v>
      </c>
      <c r="T2608" s="3">
        <v>0</v>
      </c>
      <c r="U2608" s="3">
        <v>0</v>
      </c>
      <c r="V2608" s="3">
        <v>0</v>
      </c>
      <c r="W2608" s="3">
        <v>0</v>
      </c>
      <c r="X2608" s="3">
        <v>1</v>
      </c>
      <c r="Y2608" s="3">
        <v>10.98</v>
      </c>
      <c r="Z2608" s="3">
        <v>10</v>
      </c>
      <c r="AA2608" s="3">
        <v>0</v>
      </c>
      <c r="AB2608" s="3">
        <f t="shared" si="560"/>
        <v>1.1751879745387017</v>
      </c>
      <c r="AC2608" s="3">
        <f t="shared" si="561"/>
        <v>0.1614281131317637</v>
      </c>
      <c r="AD2608">
        <f t="shared" si="562"/>
        <v>0</v>
      </c>
      <c r="AE2608">
        <f t="shared" si="563"/>
        <v>0</v>
      </c>
      <c r="AF2608">
        <f t="shared" si="564"/>
        <v>0</v>
      </c>
      <c r="AG2608">
        <f t="shared" si="565"/>
        <v>0</v>
      </c>
      <c r="AH2608">
        <f t="shared" si="566"/>
        <v>0</v>
      </c>
      <c r="AI2608">
        <f t="shared" si="567"/>
        <v>0</v>
      </c>
      <c r="AJ2608">
        <f t="shared" si="568"/>
        <v>0</v>
      </c>
      <c r="AK2608">
        <f t="shared" si="569"/>
        <v>1</v>
      </c>
      <c r="AL2608">
        <f t="shared" si="570"/>
        <v>0</v>
      </c>
      <c r="AM2608">
        <f t="shared" si="571"/>
        <v>0</v>
      </c>
      <c r="AN2608">
        <f t="shared" si="572"/>
        <v>0</v>
      </c>
      <c r="AO2608">
        <f t="shared" si="573"/>
        <v>0</v>
      </c>
    </row>
    <row r="2609" spans="1:41" x14ac:dyDescent="0.2">
      <c r="A2609" s="3" t="s">
        <v>0</v>
      </c>
      <c r="B2609" s="3" t="s">
        <v>6</v>
      </c>
      <c r="C2609" s="1" t="s">
        <v>32</v>
      </c>
      <c r="D2609" s="3">
        <v>37</v>
      </c>
      <c r="E2609" s="3">
        <v>48997.469799999999</v>
      </c>
      <c r="F2609" s="3">
        <v>67896.797200000001</v>
      </c>
      <c r="G2609" s="3">
        <v>10</v>
      </c>
      <c r="H2609" s="3">
        <v>1</v>
      </c>
      <c r="I2609" s="3">
        <v>1</v>
      </c>
      <c r="J2609" s="3">
        <v>5</v>
      </c>
      <c r="K2609" s="3">
        <v>0</v>
      </c>
      <c r="L2609" s="3">
        <v>0</v>
      </c>
      <c r="M2609" s="3">
        <v>0</v>
      </c>
      <c r="N2609" s="3">
        <v>0</v>
      </c>
      <c r="O2609" s="3">
        <v>1</v>
      </c>
      <c r="P2609" s="3">
        <v>0</v>
      </c>
      <c r="Q2609" s="3">
        <v>1</v>
      </c>
      <c r="R2609" s="3">
        <v>0</v>
      </c>
      <c r="S2609" s="3">
        <v>0</v>
      </c>
      <c r="T2609" s="3">
        <v>0</v>
      </c>
      <c r="U2609" s="3">
        <v>1</v>
      </c>
      <c r="V2609" s="3">
        <v>0</v>
      </c>
      <c r="W2609" s="3">
        <v>0</v>
      </c>
      <c r="X2609" s="3">
        <v>0</v>
      </c>
      <c r="Y2609" s="3">
        <v>11.13</v>
      </c>
      <c r="Z2609" s="3">
        <v>10</v>
      </c>
      <c r="AA2609" s="3">
        <v>0</v>
      </c>
      <c r="AB2609" s="3">
        <f t="shared" si="560"/>
        <v>1.3857204765295861</v>
      </c>
      <c r="AC2609" s="3">
        <f t="shared" si="561"/>
        <v>0.32622020404271451</v>
      </c>
      <c r="AD2609">
        <f t="shared" si="562"/>
        <v>0</v>
      </c>
      <c r="AE2609">
        <f t="shared" si="563"/>
        <v>0</v>
      </c>
      <c r="AF2609">
        <f t="shared" si="564"/>
        <v>0</v>
      </c>
      <c r="AG2609">
        <f t="shared" si="565"/>
        <v>0</v>
      </c>
      <c r="AH2609">
        <f t="shared" si="566"/>
        <v>0</v>
      </c>
      <c r="AI2609">
        <f t="shared" si="567"/>
        <v>0</v>
      </c>
      <c r="AJ2609">
        <f t="shared" si="568"/>
        <v>0</v>
      </c>
      <c r="AK2609">
        <f t="shared" si="569"/>
        <v>0</v>
      </c>
      <c r="AL2609">
        <f t="shared" si="570"/>
        <v>1</v>
      </c>
      <c r="AM2609">
        <f t="shared" si="571"/>
        <v>0</v>
      </c>
      <c r="AN2609">
        <f t="shared" si="572"/>
        <v>0</v>
      </c>
      <c r="AO2609">
        <f t="shared" si="573"/>
        <v>0</v>
      </c>
    </row>
    <row r="2610" spans="1:41" x14ac:dyDescent="0.2">
      <c r="A2610" s="3" t="s">
        <v>0</v>
      </c>
      <c r="B2610" s="3" t="s">
        <v>6</v>
      </c>
      <c r="C2610" s="1" t="s">
        <v>41</v>
      </c>
      <c r="D2610" s="3">
        <v>37</v>
      </c>
      <c r="E2610" s="3">
        <v>61827.028200000001</v>
      </c>
      <c r="F2610" s="3">
        <v>61827.051099999997</v>
      </c>
      <c r="G2610" s="3">
        <v>11</v>
      </c>
      <c r="H2610" s="3">
        <v>1</v>
      </c>
      <c r="I2610" s="3">
        <v>2</v>
      </c>
      <c r="J2610" s="3">
        <v>5</v>
      </c>
      <c r="K2610" s="3">
        <v>0</v>
      </c>
      <c r="L2610" s="3">
        <v>0</v>
      </c>
      <c r="M2610" s="3">
        <v>0</v>
      </c>
      <c r="N2610" s="3">
        <v>0</v>
      </c>
      <c r="O2610" s="3">
        <v>1</v>
      </c>
      <c r="P2610" s="3">
        <v>0</v>
      </c>
      <c r="Q2610" s="3">
        <v>1</v>
      </c>
      <c r="R2610" s="3">
        <v>0</v>
      </c>
      <c r="S2610" s="3">
        <v>0</v>
      </c>
      <c r="T2610" s="3">
        <v>0</v>
      </c>
      <c r="U2610" s="3">
        <v>0</v>
      </c>
      <c r="V2610" s="3">
        <v>1</v>
      </c>
      <c r="W2610" s="3">
        <v>0</v>
      </c>
      <c r="X2610" s="3">
        <v>0</v>
      </c>
      <c r="Y2610" s="3">
        <v>11.03</v>
      </c>
      <c r="Z2610" s="3">
        <v>10</v>
      </c>
      <c r="AA2610" s="3">
        <v>0</v>
      </c>
      <c r="AB2610" s="3">
        <f t="shared" si="560"/>
        <v>1.0000003703881726</v>
      </c>
      <c r="AC2610" s="3">
        <f t="shared" si="561"/>
        <v>3.7038810398326975E-7</v>
      </c>
      <c r="AD2610">
        <f t="shared" si="562"/>
        <v>0</v>
      </c>
      <c r="AE2610">
        <f t="shared" si="563"/>
        <v>0</v>
      </c>
      <c r="AF2610">
        <f t="shared" si="564"/>
        <v>0</v>
      </c>
      <c r="AG2610">
        <f t="shared" si="565"/>
        <v>0</v>
      </c>
      <c r="AH2610">
        <f t="shared" si="566"/>
        <v>0</v>
      </c>
      <c r="AI2610">
        <f t="shared" si="567"/>
        <v>0</v>
      </c>
      <c r="AJ2610">
        <f t="shared" si="568"/>
        <v>0</v>
      </c>
      <c r="AK2610">
        <f t="shared" si="569"/>
        <v>0</v>
      </c>
      <c r="AL2610">
        <f t="shared" si="570"/>
        <v>0</v>
      </c>
      <c r="AM2610">
        <f t="shared" si="571"/>
        <v>1</v>
      </c>
      <c r="AN2610">
        <f t="shared" si="572"/>
        <v>0</v>
      </c>
      <c r="AO2610">
        <f t="shared" si="573"/>
        <v>0</v>
      </c>
    </row>
    <row r="2611" spans="1:41" x14ac:dyDescent="0.2">
      <c r="A2611" s="3" t="s">
        <v>0</v>
      </c>
      <c r="B2611" s="3" t="s">
        <v>6</v>
      </c>
      <c r="C2611" s="1" t="s">
        <v>38</v>
      </c>
      <c r="D2611" s="3">
        <v>38</v>
      </c>
      <c r="E2611" s="3">
        <v>52156.245900000002</v>
      </c>
      <c r="F2611" s="3">
        <v>58187.553599999999</v>
      </c>
      <c r="G2611" s="3">
        <v>58</v>
      </c>
      <c r="H2611" s="3">
        <v>1</v>
      </c>
      <c r="I2611" s="3">
        <v>4</v>
      </c>
      <c r="J2611" s="3">
        <v>5</v>
      </c>
      <c r="K2611" s="3">
        <v>0</v>
      </c>
      <c r="L2611" s="3">
        <v>0</v>
      </c>
      <c r="M2611" s="3">
        <v>0</v>
      </c>
      <c r="N2611" s="3">
        <v>0</v>
      </c>
      <c r="O2611" s="3">
        <v>1</v>
      </c>
      <c r="P2611" s="3">
        <v>0</v>
      </c>
      <c r="Q2611" s="3">
        <v>1</v>
      </c>
      <c r="R2611" s="3">
        <v>0</v>
      </c>
      <c r="S2611" s="3">
        <v>0</v>
      </c>
      <c r="T2611" s="3">
        <v>0</v>
      </c>
      <c r="U2611" s="3">
        <v>0</v>
      </c>
      <c r="V2611" s="3">
        <v>0</v>
      </c>
      <c r="W2611" s="3">
        <v>0</v>
      </c>
      <c r="X2611" s="3">
        <v>1</v>
      </c>
      <c r="Y2611" s="3">
        <v>10.97</v>
      </c>
      <c r="Z2611" s="3">
        <v>10</v>
      </c>
      <c r="AA2611" s="3">
        <v>0</v>
      </c>
      <c r="AB2611" s="3">
        <f t="shared" si="560"/>
        <v>1.1156392220322744</v>
      </c>
      <c r="AC2611" s="3">
        <f t="shared" si="561"/>
        <v>0.10942753394474518</v>
      </c>
      <c r="AD2611">
        <f t="shared" si="562"/>
        <v>0</v>
      </c>
      <c r="AE2611">
        <f t="shared" si="563"/>
        <v>0</v>
      </c>
      <c r="AF2611">
        <f t="shared" si="564"/>
        <v>0</v>
      </c>
      <c r="AG2611">
        <f t="shared" si="565"/>
        <v>0</v>
      </c>
      <c r="AH2611">
        <f t="shared" si="566"/>
        <v>0</v>
      </c>
      <c r="AI2611">
        <f t="shared" si="567"/>
        <v>1</v>
      </c>
      <c r="AJ2611">
        <f t="shared" si="568"/>
        <v>0</v>
      </c>
      <c r="AK2611">
        <f t="shared" si="569"/>
        <v>0</v>
      </c>
      <c r="AL2611">
        <f t="shared" si="570"/>
        <v>0</v>
      </c>
      <c r="AM2611">
        <f t="shared" si="571"/>
        <v>0</v>
      </c>
      <c r="AN2611">
        <f t="shared" si="572"/>
        <v>0</v>
      </c>
      <c r="AO2611">
        <f t="shared" si="573"/>
        <v>0</v>
      </c>
    </row>
    <row r="2612" spans="1:41" x14ac:dyDescent="0.2">
      <c r="A2612" s="3" t="s">
        <v>0</v>
      </c>
      <c r="B2612" s="3" t="s">
        <v>6</v>
      </c>
      <c r="C2612" s="1" t="s">
        <v>32</v>
      </c>
      <c r="D2612" s="3">
        <v>38</v>
      </c>
      <c r="E2612" s="3">
        <v>44468.14</v>
      </c>
      <c r="F2612" s="3">
        <v>56054.202100000002</v>
      </c>
      <c r="G2612" s="3">
        <v>59</v>
      </c>
      <c r="H2612" s="3">
        <v>1</v>
      </c>
      <c r="I2612" s="3">
        <v>4</v>
      </c>
      <c r="J2612" s="3">
        <v>5</v>
      </c>
      <c r="K2612" s="3">
        <v>0</v>
      </c>
      <c r="L2612" s="3">
        <v>0</v>
      </c>
      <c r="M2612" s="3">
        <v>0</v>
      </c>
      <c r="N2612" s="3">
        <v>0</v>
      </c>
      <c r="O2612" s="3">
        <v>1</v>
      </c>
      <c r="P2612" s="3">
        <v>0</v>
      </c>
      <c r="Q2612" s="3">
        <v>1</v>
      </c>
      <c r="R2612" s="3">
        <v>0</v>
      </c>
      <c r="S2612" s="3">
        <v>0</v>
      </c>
      <c r="T2612" s="3">
        <v>0</v>
      </c>
      <c r="U2612" s="3">
        <v>0</v>
      </c>
      <c r="V2612" s="3">
        <v>0</v>
      </c>
      <c r="W2612" s="3">
        <v>0</v>
      </c>
      <c r="X2612" s="3">
        <v>1</v>
      </c>
      <c r="Y2612" s="3">
        <v>10.93</v>
      </c>
      <c r="Z2612" s="3">
        <v>10</v>
      </c>
      <c r="AA2612" s="3">
        <v>0</v>
      </c>
      <c r="AB2612" s="3">
        <f t="shared" si="560"/>
        <v>1.2605474863576485</v>
      </c>
      <c r="AC2612" s="3">
        <f t="shared" si="561"/>
        <v>0.23154613957221809</v>
      </c>
      <c r="AD2612">
        <f t="shared" si="562"/>
        <v>0</v>
      </c>
      <c r="AE2612">
        <f t="shared" si="563"/>
        <v>0</v>
      </c>
      <c r="AF2612">
        <f t="shared" si="564"/>
        <v>0</v>
      </c>
      <c r="AG2612">
        <f t="shared" si="565"/>
        <v>0</v>
      </c>
      <c r="AH2612">
        <f t="shared" si="566"/>
        <v>0</v>
      </c>
      <c r="AI2612">
        <f t="shared" si="567"/>
        <v>0</v>
      </c>
      <c r="AJ2612">
        <f t="shared" si="568"/>
        <v>0</v>
      </c>
      <c r="AK2612">
        <f t="shared" si="569"/>
        <v>0</v>
      </c>
      <c r="AL2612">
        <f t="shared" si="570"/>
        <v>1</v>
      </c>
      <c r="AM2612">
        <f t="shared" si="571"/>
        <v>0</v>
      </c>
      <c r="AN2612">
        <f t="shared" si="572"/>
        <v>0</v>
      </c>
      <c r="AO2612">
        <f t="shared" si="573"/>
        <v>0</v>
      </c>
    </row>
    <row r="2613" spans="1:41" x14ac:dyDescent="0.2">
      <c r="A2613" s="3" t="s">
        <v>0</v>
      </c>
      <c r="B2613" s="3" t="s">
        <v>6</v>
      </c>
      <c r="C2613" s="1" t="s">
        <v>41</v>
      </c>
      <c r="D2613" s="3">
        <v>38</v>
      </c>
      <c r="E2613" s="3">
        <v>57970.371500000001</v>
      </c>
      <c r="F2613" s="3">
        <v>56297.837099999997</v>
      </c>
      <c r="G2613" s="3">
        <v>44</v>
      </c>
      <c r="H2613" s="3">
        <v>1</v>
      </c>
      <c r="I2613" s="3">
        <v>3</v>
      </c>
      <c r="J2613" s="3">
        <v>5</v>
      </c>
      <c r="K2613" s="3">
        <v>0</v>
      </c>
      <c r="L2613" s="3">
        <v>0</v>
      </c>
      <c r="M2613" s="3">
        <v>0</v>
      </c>
      <c r="N2613" s="3">
        <v>0</v>
      </c>
      <c r="O2613" s="3">
        <v>1</v>
      </c>
      <c r="P2613" s="3">
        <v>0</v>
      </c>
      <c r="Q2613" s="3">
        <v>1</v>
      </c>
      <c r="R2613" s="3">
        <v>0</v>
      </c>
      <c r="S2613" s="3">
        <v>0</v>
      </c>
      <c r="T2613" s="3">
        <v>0</v>
      </c>
      <c r="U2613" s="3">
        <v>0</v>
      </c>
      <c r="V2613" s="3">
        <v>0</v>
      </c>
      <c r="W2613" s="3">
        <v>1</v>
      </c>
      <c r="X2613" s="3">
        <v>0</v>
      </c>
      <c r="Y2613" s="3">
        <v>10.94</v>
      </c>
      <c r="Z2613" s="3">
        <v>13</v>
      </c>
      <c r="AA2613" s="3">
        <v>0</v>
      </c>
      <c r="AB2613" s="3">
        <f t="shared" si="560"/>
        <v>0.97114846158955526</v>
      </c>
      <c r="AC2613" s="3">
        <f t="shared" si="561"/>
        <v>-2.9275926817328112E-2</v>
      </c>
      <c r="AD2613">
        <f t="shared" si="562"/>
        <v>0</v>
      </c>
      <c r="AE2613">
        <f t="shared" si="563"/>
        <v>0</v>
      </c>
      <c r="AF2613">
        <f t="shared" si="564"/>
        <v>0</v>
      </c>
      <c r="AG2613">
        <f t="shared" si="565"/>
        <v>0</v>
      </c>
      <c r="AH2613">
        <f t="shared" si="566"/>
        <v>0</v>
      </c>
      <c r="AI2613">
        <f t="shared" si="567"/>
        <v>0</v>
      </c>
      <c r="AJ2613">
        <f t="shared" si="568"/>
        <v>0</v>
      </c>
      <c r="AK2613">
        <f t="shared" si="569"/>
        <v>0</v>
      </c>
      <c r="AL2613">
        <f t="shared" si="570"/>
        <v>0</v>
      </c>
      <c r="AM2613">
        <f t="shared" si="571"/>
        <v>1</v>
      </c>
      <c r="AN2613">
        <f t="shared" si="572"/>
        <v>0</v>
      </c>
      <c r="AO2613">
        <f t="shared" si="573"/>
        <v>0</v>
      </c>
    </row>
    <row r="2614" spans="1:41" x14ac:dyDescent="0.2">
      <c r="A2614" s="3" t="s">
        <v>0</v>
      </c>
      <c r="B2614" s="3" t="s">
        <v>6</v>
      </c>
      <c r="C2614" s="1" t="s">
        <v>39</v>
      </c>
      <c r="D2614" s="3">
        <v>38</v>
      </c>
      <c r="E2614" s="3">
        <v>55635.400699999998</v>
      </c>
      <c r="F2614" s="3">
        <v>58941.932200000003</v>
      </c>
      <c r="G2614" s="3">
        <v>61</v>
      </c>
      <c r="H2614" s="3">
        <v>1</v>
      </c>
      <c r="I2614" s="3">
        <v>4</v>
      </c>
      <c r="J2614" s="3">
        <v>5</v>
      </c>
      <c r="K2614" s="3">
        <v>0</v>
      </c>
      <c r="L2614" s="3">
        <v>0</v>
      </c>
      <c r="M2614" s="3">
        <v>0</v>
      </c>
      <c r="N2614" s="3">
        <v>0</v>
      </c>
      <c r="O2614" s="3">
        <v>1</v>
      </c>
      <c r="P2614" s="3">
        <v>0</v>
      </c>
      <c r="Q2614" s="3">
        <v>1</v>
      </c>
      <c r="R2614" s="3">
        <v>0</v>
      </c>
      <c r="S2614" s="3">
        <v>0</v>
      </c>
      <c r="T2614" s="3">
        <v>0</v>
      </c>
      <c r="U2614" s="3">
        <v>0</v>
      </c>
      <c r="V2614" s="3">
        <v>0</v>
      </c>
      <c r="W2614" s="3">
        <v>0</v>
      </c>
      <c r="X2614" s="3">
        <v>1</v>
      </c>
      <c r="Y2614" s="3">
        <v>10.98</v>
      </c>
      <c r="Z2614" s="3">
        <v>11</v>
      </c>
      <c r="AA2614" s="3">
        <v>0</v>
      </c>
      <c r="AB2614" s="3">
        <f t="shared" si="560"/>
        <v>1.0594321503646509</v>
      </c>
      <c r="AC2614" s="3">
        <f t="shared" si="561"/>
        <v>5.773305737844573E-2</v>
      </c>
      <c r="AD2614">
        <f t="shared" si="562"/>
        <v>0</v>
      </c>
      <c r="AE2614">
        <f t="shared" si="563"/>
        <v>0</v>
      </c>
      <c r="AF2614">
        <f t="shared" si="564"/>
        <v>0</v>
      </c>
      <c r="AG2614">
        <f t="shared" si="565"/>
        <v>0</v>
      </c>
      <c r="AH2614">
        <f t="shared" si="566"/>
        <v>0</v>
      </c>
      <c r="AI2614">
        <f t="shared" si="567"/>
        <v>0</v>
      </c>
      <c r="AJ2614">
        <f t="shared" si="568"/>
        <v>0</v>
      </c>
      <c r="AK2614">
        <f t="shared" si="569"/>
        <v>0</v>
      </c>
      <c r="AL2614">
        <f t="shared" si="570"/>
        <v>0</v>
      </c>
      <c r="AM2614">
        <f t="shared" si="571"/>
        <v>0</v>
      </c>
      <c r="AN2614">
        <f t="shared" si="572"/>
        <v>1</v>
      </c>
      <c r="AO2614">
        <f t="shared" si="573"/>
        <v>0</v>
      </c>
    </row>
    <row r="2615" spans="1:41" x14ac:dyDescent="0.2">
      <c r="A2615" s="3" t="s">
        <v>0</v>
      </c>
      <c r="B2615" s="3" t="s">
        <v>6</v>
      </c>
      <c r="C2615" s="1" t="s">
        <v>34</v>
      </c>
      <c r="D2615" s="3">
        <v>39</v>
      </c>
      <c r="E2615" s="3">
        <v>43227.872300000003</v>
      </c>
      <c r="F2615" s="3">
        <v>56173.991399999999</v>
      </c>
      <c r="G2615" s="3">
        <v>52</v>
      </c>
      <c r="H2615" s="3">
        <v>1</v>
      </c>
      <c r="I2615" s="3">
        <v>4</v>
      </c>
      <c r="J2615" s="3">
        <v>5</v>
      </c>
      <c r="K2615" s="3">
        <v>0</v>
      </c>
      <c r="L2615" s="3">
        <v>0</v>
      </c>
      <c r="M2615" s="3">
        <v>0</v>
      </c>
      <c r="N2615" s="3">
        <v>0</v>
      </c>
      <c r="O2615" s="3">
        <v>1</v>
      </c>
      <c r="P2615" s="3">
        <v>0</v>
      </c>
      <c r="Q2615" s="3">
        <v>1</v>
      </c>
      <c r="R2615" s="3">
        <v>0</v>
      </c>
      <c r="S2615" s="3">
        <v>0</v>
      </c>
      <c r="T2615" s="3">
        <v>0</v>
      </c>
      <c r="U2615" s="3">
        <v>0</v>
      </c>
      <c r="V2615" s="3">
        <v>0</v>
      </c>
      <c r="W2615" s="3">
        <v>0</v>
      </c>
      <c r="X2615" s="3">
        <v>1</v>
      </c>
      <c r="Y2615" s="3">
        <v>10.94</v>
      </c>
      <c r="Z2615" s="3">
        <v>10</v>
      </c>
      <c r="AA2615" s="3">
        <v>0</v>
      </c>
      <c r="AB2615" s="3">
        <f t="shared" si="560"/>
        <v>1.2994854572104395</v>
      </c>
      <c r="AC2615" s="3">
        <f t="shared" si="561"/>
        <v>0.26196838397133115</v>
      </c>
      <c r="AD2615">
        <f t="shared" si="562"/>
        <v>0</v>
      </c>
      <c r="AE2615">
        <f t="shared" si="563"/>
        <v>1</v>
      </c>
      <c r="AF2615">
        <f t="shared" si="564"/>
        <v>0</v>
      </c>
      <c r="AG2615">
        <f t="shared" si="565"/>
        <v>0</v>
      </c>
      <c r="AH2615">
        <f t="shared" si="566"/>
        <v>0</v>
      </c>
      <c r="AI2615">
        <f t="shared" si="567"/>
        <v>0</v>
      </c>
      <c r="AJ2615">
        <f t="shared" si="568"/>
        <v>0</v>
      </c>
      <c r="AK2615">
        <f t="shared" si="569"/>
        <v>0</v>
      </c>
      <c r="AL2615">
        <f t="shared" si="570"/>
        <v>0</v>
      </c>
      <c r="AM2615">
        <f t="shared" si="571"/>
        <v>0</v>
      </c>
      <c r="AN2615">
        <f t="shared" si="572"/>
        <v>0</v>
      </c>
      <c r="AO2615">
        <f t="shared" si="573"/>
        <v>0</v>
      </c>
    </row>
    <row r="2616" spans="1:41" x14ac:dyDescent="0.2">
      <c r="A2616" s="3" t="s">
        <v>0</v>
      </c>
      <c r="B2616" s="3" t="s">
        <v>6</v>
      </c>
      <c r="C2616" s="1" t="s">
        <v>31</v>
      </c>
      <c r="D2616" s="3">
        <v>39</v>
      </c>
      <c r="E2616" s="3">
        <v>49448.7546</v>
      </c>
      <c r="F2616" s="3">
        <v>56896.802300000003</v>
      </c>
      <c r="G2616" s="3">
        <v>44</v>
      </c>
      <c r="H2616" s="3">
        <v>1</v>
      </c>
      <c r="I2616" s="3">
        <v>3</v>
      </c>
      <c r="J2616" s="3">
        <v>5</v>
      </c>
      <c r="K2616" s="3">
        <v>0</v>
      </c>
      <c r="L2616" s="3">
        <v>0</v>
      </c>
      <c r="M2616" s="3">
        <v>0</v>
      </c>
      <c r="N2616" s="3">
        <v>0</v>
      </c>
      <c r="O2616" s="3">
        <v>1</v>
      </c>
      <c r="P2616" s="3">
        <v>0</v>
      </c>
      <c r="Q2616" s="3">
        <v>1</v>
      </c>
      <c r="R2616" s="3">
        <v>0</v>
      </c>
      <c r="S2616" s="3">
        <v>0</v>
      </c>
      <c r="T2616" s="3">
        <v>0</v>
      </c>
      <c r="U2616" s="3">
        <v>0</v>
      </c>
      <c r="V2616" s="3">
        <v>0</v>
      </c>
      <c r="W2616" s="3">
        <v>1</v>
      </c>
      <c r="X2616" s="3">
        <v>0</v>
      </c>
      <c r="Y2616" s="3">
        <v>10.95</v>
      </c>
      <c r="Z2616" s="3">
        <v>11</v>
      </c>
      <c r="AA2616" s="3">
        <v>0</v>
      </c>
      <c r="AB2616" s="3">
        <f t="shared" si="560"/>
        <v>1.1506215426505404</v>
      </c>
      <c r="AC2616" s="3">
        <f t="shared" si="561"/>
        <v>0.14030226824287706</v>
      </c>
      <c r="AD2616">
        <f t="shared" si="562"/>
        <v>0</v>
      </c>
      <c r="AE2616">
        <f t="shared" si="563"/>
        <v>0</v>
      </c>
      <c r="AF2616">
        <f t="shared" si="564"/>
        <v>1</v>
      </c>
      <c r="AG2616">
        <f t="shared" si="565"/>
        <v>0</v>
      </c>
      <c r="AH2616">
        <f t="shared" si="566"/>
        <v>0</v>
      </c>
      <c r="AI2616">
        <f t="shared" si="567"/>
        <v>0</v>
      </c>
      <c r="AJ2616">
        <f t="shared" si="568"/>
        <v>0</v>
      </c>
      <c r="AK2616">
        <f t="shared" si="569"/>
        <v>0</v>
      </c>
      <c r="AL2616">
        <f t="shared" si="570"/>
        <v>0</v>
      </c>
      <c r="AM2616">
        <f t="shared" si="571"/>
        <v>0</v>
      </c>
      <c r="AN2616">
        <f t="shared" si="572"/>
        <v>0</v>
      </c>
      <c r="AO2616">
        <f t="shared" si="573"/>
        <v>0</v>
      </c>
    </row>
    <row r="2617" spans="1:41" x14ac:dyDescent="0.2">
      <c r="A2617" s="3" t="s">
        <v>0</v>
      </c>
      <c r="B2617" s="3" t="s">
        <v>6</v>
      </c>
      <c r="C2617" s="1" t="s">
        <v>33</v>
      </c>
      <c r="D2617" s="3">
        <v>39</v>
      </c>
      <c r="E2617" s="3">
        <v>47571.175900000002</v>
      </c>
      <c r="F2617" s="3">
        <v>61086.5841</v>
      </c>
      <c r="G2617" s="3">
        <v>60</v>
      </c>
      <c r="H2617" s="3">
        <v>1</v>
      </c>
      <c r="I2617" s="3">
        <v>4</v>
      </c>
      <c r="J2617" s="3">
        <v>5</v>
      </c>
      <c r="K2617" s="3">
        <v>0</v>
      </c>
      <c r="L2617" s="3">
        <v>0</v>
      </c>
      <c r="M2617" s="3">
        <v>0</v>
      </c>
      <c r="N2617" s="3">
        <v>0</v>
      </c>
      <c r="O2617" s="3">
        <v>1</v>
      </c>
      <c r="P2617" s="3">
        <v>0</v>
      </c>
      <c r="Q2617" s="3">
        <v>1</v>
      </c>
      <c r="R2617" s="3">
        <v>0</v>
      </c>
      <c r="S2617" s="3">
        <v>0</v>
      </c>
      <c r="T2617" s="3">
        <v>0</v>
      </c>
      <c r="U2617" s="3">
        <v>0</v>
      </c>
      <c r="V2617" s="3">
        <v>0</v>
      </c>
      <c r="W2617" s="3">
        <v>0</v>
      </c>
      <c r="X2617" s="3">
        <v>1</v>
      </c>
      <c r="Y2617" s="3">
        <v>11.02</v>
      </c>
      <c r="Z2617" s="3">
        <v>12</v>
      </c>
      <c r="AA2617" s="3">
        <v>0</v>
      </c>
      <c r="AB2617" s="3">
        <f t="shared" si="560"/>
        <v>1.2841091889006679</v>
      </c>
      <c r="AC2617" s="3">
        <f t="shared" si="561"/>
        <v>0.25006523973686884</v>
      </c>
      <c r="AD2617">
        <f t="shared" si="562"/>
        <v>0</v>
      </c>
      <c r="AE2617">
        <f t="shared" si="563"/>
        <v>0</v>
      </c>
      <c r="AF2617">
        <f t="shared" si="564"/>
        <v>0</v>
      </c>
      <c r="AG2617">
        <f t="shared" si="565"/>
        <v>1</v>
      </c>
      <c r="AH2617">
        <f t="shared" si="566"/>
        <v>0</v>
      </c>
      <c r="AI2617">
        <f t="shared" si="567"/>
        <v>0</v>
      </c>
      <c r="AJ2617">
        <f t="shared" si="568"/>
        <v>0</v>
      </c>
      <c r="AK2617">
        <f t="shared" si="569"/>
        <v>0</v>
      </c>
      <c r="AL2617">
        <f t="shared" si="570"/>
        <v>0</v>
      </c>
      <c r="AM2617">
        <f t="shared" si="571"/>
        <v>0</v>
      </c>
      <c r="AN2617">
        <f t="shared" si="572"/>
        <v>0</v>
      </c>
      <c r="AO2617">
        <f t="shared" si="573"/>
        <v>0</v>
      </c>
    </row>
    <row r="2618" spans="1:41" x14ac:dyDescent="0.2">
      <c r="A2618" s="3" t="s">
        <v>0</v>
      </c>
      <c r="B2618" s="3" t="s">
        <v>6</v>
      </c>
      <c r="C2618" s="1" t="s">
        <v>33</v>
      </c>
      <c r="D2618" s="3">
        <v>39</v>
      </c>
      <c r="E2618" s="3">
        <v>54127.872100000001</v>
      </c>
      <c r="F2618" s="3">
        <v>62651.786500000002</v>
      </c>
      <c r="G2618" s="3">
        <v>54</v>
      </c>
      <c r="H2618" s="3">
        <v>1</v>
      </c>
      <c r="I2618" s="3">
        <v>4</v>
      </c>
      <c r="J2618" s="3">
        <v>5</v>
      </c>
      <c r="K2618" s="3">
        <v>0</v>
      </c>
      <c r="L2618" s="3">
        <v>0</v>
      </c>
      <c r="M2618" s="3">
        <v>0</v>
      </c>
      <c r="N2618" s="3">
        <v>0</v>
      </c>
      <c r="O2618" s="3">
        <v>1</v>
      </c>
      <c r="P2618" s="3">
        <v>0</v>
      </c>
      <c r="Q2618" s="3">
        <v>1</v>
      </c>
      <c r="R2618" s="3">
        <v>0</v>
      </c>
      <c r="S2618" s="3">
        <v>0</v>
      </c>
      <c r="T2618" s="3">
        <v>0</v>
      </c>
      <c r="U2618" s="3">
        <v>0</v>
      </c>
      <c r="V2618" s="3">
        <v>0</v>
      </c>
      <c r="W2618" s="3">
        <v>0</v>
      </c>
      <c r="X2618" s="3">
        <v>1</v>
      </c>
      <c r="Y2618" s="3">
        <v>11.05</v>
      </c>
      <c r="Z2618" s="3">
        <v>10</v>
      </c>
      <c r="AA2618" s="3">
        <v>0</v>
      </c>
      <c r="AB2618" s="3">
        <f t="shared" si="560"/>
        <v>1.1574773599865937</v>
      </c>
      <c r="AC2618" s="3">
        <f t="shared" si="561"/>
        <v>0.14624294738013394</v>
      </c>
      <c r="AD2618">
        <f t="shared" si="562"/>
        <v>0</v>
      </c>
      <c r="AE2618">
        <f t="shared" si="563"/>
        <v>0</v>
      </c>
      <c r="AF2618">
        <f t="shared" si="564"/>
        <v>0</v>
      </c>
      <c r="AG2618">
        <f t="shared" si="565"/>
        <v>1</v>
      </c>
      <c r="AH2618">
        <f t="shared" si="566"/>
        <v>0</v>
      </c>
      <c r="AI2618">
        <f t="shared" si="567"/>
        <v>0</v>
      </c>
      <c r="AJ2618">
        <f t="shared" si="568"/>
        <v>0</v>
      </c>
      <c r="AK2618">
        <f t="shared" si="569"/>
        <v>0</v>
      </c>
      <c r="AL2618">
        <f t="shared" si="570"/>
        <v>0</v>
      </c>
      <c r="AM2618">
        <f t="shared" si="571"/>
        <v>0</v>
      </c>
      <c r="AN2618">
        <f t="shared" si="572"/>
        <v>0</v>
      </c>
      <c r="AO2618">
        <f t="shared" si="573"/>
        <v>0</v>
      </c>
    </row>
    <row r="2619" spans="1:41" x14ac:dyDescent="0.2">
      <c r="A2619" s="3" t="s">
        <v>0</v>
      </c>
      <c r="B2619" s="3" t="s">
        <v>6</v>
      </c>
      <c r="C2619" s="1" t="s">
        <v>37</v>
      </c>
      <c r="D2619" s="3">
        <v>39</v>
      </c>
      <c r="E2619" s="3">
        <v>54852.7598</v>
      </c>
      <c r="F2619" s="3">
        <v>58662.597999999998</v>
      </c>
      <c r="G2619" s="3">
        <v>60</v>
      </c>
      <c r="H2619" s="3">
        <v>1</v>
      </c>
      <c r="I2619" s="3">
        <v>4</v>
      </c>
      <c r="J2619" s="3">
        <v>5</v>
      </c>
      <c r="K2619" s="3">
        <v>0</v>
      </c>
      <c r="L2619" s="3">
        <v>0</v>
      </c>
      <c r="M2619" s="3">
        <v>0</v>
      </c>
      <c r="N2619" s="3">
        <v>0</v>
      </c>
      <c r="O2619" s="3">
        <v>1</v>
      </c>
      <c r="P2619" s="3">
        <v>0</v>
      </c>
      <c r="Q2619" s="3">
        <v>1</v>
      </c>
      <c r="R2619" s="3">
        <v>0</v>
      </c>
      <c r="S2619" s="3">
        <v>0</v>
      </c>
      <c r="T2619" s="3">
        <v>0</v>
      </c>
      <c r="U2619" s="3">
        <v>0</v>
      </c>
      <c r="V2619" s="3">
        <v>0</v>
      </c>
      <c r="W2619" s="3">
        <v>0</v>
      </c>
      <c r="X2619" s="3">
        <v>1</v>
      </c>
      <c r="Y2619" s="3">
        <v>10.98</v>
      </c>
      <c r="Z2619" s="3">
        <v>12</v>
      </c>
      <c r="AA2619" s="3">
        <v>0</v>
      </c>
      <c r="AB2619" s="3">
        <f t="shared" si="560"/>
        <v>1.0694557249970857</v>
      </c>
      <c r="AC2619" s="3">
        <f t="shared" si="561"/>
        <v>6.7149850831221297E-2</v>
      </c>
      <c r="AD2619">
        <f t="shared" si="562"/>
        <v>0</v>
      </c>
      <c r="AE2619">
        <f t="shared" si="563"/>
        <v>0</v>
      </c>
      <c r="AF2619">
        <f t="shared" si="564"/>
        <v>0</v>
      </c>
      <c r="AG2619">
        <f t="shared" si="565"/>
        <v>0</v>
      </c>
      <c r="AH2619">
        <f t="shared" si="566"/>
        <v>1</v>
      </c>
      <c r="AI2619">
        <f t="shared" si="567"/>
        <v>0</v>
      </c>
      <c r="AJ2619">
        <f t="shared" si="568"/>
        <v>0</v>
      </c>
      <c r="AK2619">
        <f t="shared" si="569"/>
        <v>0</v>
      </c>
      <c r="AL2619">
        <f t="shared" si="570"/>
        <v>0</v>
      </c>
      <c r="AM2619">
        <f t="shared" si="571"/>
        <v>0</v>
      </c>
      <c r="AN2619">
        <f t="shared" si="572"/>
        <v>0</v>
      </c>
      <c r="AO2619">
        <f t="shared" si="573"/>
        <v>0</v>
      </c>
    </row>
    <row r="2620" spans="1:41" x14ac:dyDescent="0.2">
      <c r="A2620" s="3" t="s">
        <v>0</v>
      </c>
      <c r="B2620" s="3" t="s">
        <v>6</v>
      </c>
      <c r="C2620" s="1" t="s">
        <v>38</v>
      </c>
      <c r="D2620" s="3">
        <v>39</v>
      </c>
      <c r="E2620" s="3">
        <v>39201.967499999999</v>
      </c>
      <c r="F2620" s="3">
        <v>50484.399400000002</v>
      </c>
      <c r="G2620" s="3">
        <v>60</v>
      </c>
      <c r="H2620" s="3">
        <v>1</v>
      </c>
      <c r="I2620" s="3">
        <v>4</v>
      </c>
      <c r="J2620" s="3">
        <v>5</v>
      </c>
      <c r="K2620" s="3">
        <v>0</v>
      </c>
      <c r="L2620" s="3">
        <v>0</v>
      </c>
      <c r="M2620" s="3">
        <v>0</v>
      </c>
      <c r="N2620" s="3">
        <v>0</v>
      </c>
      <c r="O2620" s="3">
        <v>1</v>
      </c>
      <c r="P2620" s="3">
        <v>0</v>
      </c>
      <c r="Q2620" s="3">
        <v>1</v>
      </c>
      <c r="R2620" s="3">
        <v>0</v>
      </c>
      <c r="S2620" s="3">
        <v>0</v>
      </c>
      <c r="T2620" s="3">
        <v>0</v>
      </c>
      <c r="U2620" s="3">
        <v>0</v>
      </c>
      <c r="V2620" s="3">
        <v>0</v>
      </c>
      <c r="W2620" s="3">
        <v>0</v>
      </c>
      <c r="X2620" s="3">
        <v>1</v>
      </c>
      <c r="Y2620" s="3">
        <v>10.83</v>
      </c>
      <c r="Z2620" s="3">
        <v>10</v>
      </c>
      <c r="AA2620" s="3">
        <v>0</v>
      </c>
      <c r="AB2620" s="3">
        <f t="shared" si="560"/>
        <v>1.287802695107076</v>
      </c>
      <c r="AC2620" s="3">
        <f t="shared" si="561"/>
        <v>0.25293742891916293</v>
      </c>
      <c r="AD2620">
        <f t="shared" si="562"/>
        <v>0</v>
      </c>
      <c r="AE2620">
        <f t="shared" si="563"/>
        <v>0</v>
      </c>
      <c r="AF2620">
        <f t="shared" si="564"/>
        <v>0</v>
      </c>
      <c r="AG2620">
        <f t="shared" si="565"/>
        <v>0</v>
      </c>
      <c r="AH2620">
        <f t="shared" si="566"/>
        <v>0</v>
      </c>
      <c r="AI2620">
        <f t="shared" si="567"/>
        <v>1</v>
      </c>
      <c r="AJ2620">
        <f t="shared" si="568"/>
        <v>0</v>
      </c>
      <c r="AK2620">
        <f t="shared" si="569"/>
        <v>0</v>
      </c>
      <c r="AL2620">
        <f t="shared" si="570"/>
        <v>0</v>
      </c>
      <c r="AM2620">
        <f t="shared" si="571"/>
        <v>0</v>
      </c>
      <c r="AN2620">
        <f t="shared" si="572"/>
        <v>0</v>
      </c>
      <c r="AO2620">
        <f t="shared" si="573"/>
        <v>0</v>
      </c>
    </row>
    <row r="2621" spans="1:41" x14ac:dyDescent="0.2">
      <c r="A2621" s="3" t="s">
        <v>0</v>
      </c>
      <c r="B2621" s="3" t="s">
        <v>6</v>
      </c>
      <c r="C2621" s="1" t="s">
        <v>40</v>
      </c>
      <c r="D2621" s="3">
        <v>39</v>
      </c>
      <c r="E2621" s="3">
        <v>57471.239600000001</v>
      </c>
      <c r="F2621" s="3">
        <v>61297.409800000001</v>
      </c>
      <c r="G2621" s="3">
        <v>60</v>
      </c>
      <c r="H2621" s="3">
        <v>1</v>
      </c>
      <c r="I2621" s="3">
        <v>4</v>
      </c>
      <c r="J2621" s="3">
        <v>5</v>
      </c>
      <c r="K2621" s="3">
        <v>0</v>
      </c>
      <c r="L2621" s="3">
        <v>0</v>
      </c>
      <c r="M2621" s="3">
        <v>0</v>
      </c>
      <c r="N2621" s="3">
        <v>0</v>
      </c>
      <c r="O2621" s="3">
        <v>1</v>
      </c>
      <c r="P2621" s="3">
        <v>0</v>
      </c>
      <c r="Q2621" s="3">
        <v>1</v>
      </c>
      <c r="R2621" s="3">
        <v>0</v>
      </c>
      <c r="S2621" s="3">
        <v>0</v>
      </c>
      <c r="T2621" s="3">
        <v>0</v>
      </c>
      <c r="U2621" s="3">
        <v>0</v>
      </c>
      <c r="V2621" s="3">
        <v>0</v>
      </c>
      <c r="W2621" s="3">
        <v>0</v>
      </c>
      <c r="X2621" s="3">
        <v>1</v>
      </c>
      <c r="Y2621" s="3">
        <v>11.02</v>
      </c>
      <c r="Z2621" s="3">
        <v>11</v>
      </c>
      <c r="AA2621" s="3">
        <v>0</v>
      </c>
      <c r="AB2621" s="3">
        <f t="shared" si="560"/>
        <v>1.0665753901713302</v>
      </c>
      <c r="AC2621" s="3">
        <f t="shared" si="561"/>
        <v>6.4452945761725194E-2</v>
      </c>
      <c r="AD2621">
        <f t="shared" si="562"/>
        <v>0</v>
      </c>
      <c r="AE2621">
        <f t="shared" si="563"/>
        <v>0</v>
      </c>
      <c r="AF2621">
        <f t="shared" si="564"/>
        <v>0</v>
      </c>
      <c r="AG2621">
        <f t="shared" si="565"/>
        <v>0</v>
      </c>
      <c r="AH2621">
        <f t="shared" si="566"/>
        <v>0</v>
      </c>
      <c r="AI2621">
        <f t="shared" si="567"/>
        <v>0</v>
      </c>
      <c r="AJ2621">
        <f t="shared" si="568"/>
        <v>0</v>
      </c>
      <c r="AK2621">
        <f t="shared" si="569"/>
        <v>0</v>
      </c>
      <c r="AL2621">
        <f t="shared" si="570"/>
        <v>0</v>
      </c>
      <c r="AM2621">
        <f t="shared" si="571"/>
        <v>0</v>
      </c>
      <c r="AN2621">
        <f t="shared" si="572"/>
        <v>0</v>
      </c>
      <c r="AO2621">
        <f t="shared" si="573"/>
        <v>1</v>
      </c>
    </row>
    <row r="2622" spans="1:41" x14ac:dyDescent="0.2">
      <c r="A2622" s="3" t="s">
        <v>0</v>
      </c>
      <c r="B2622" s="3" t="s">
        <v>6</v>
      </c>
      <c r="C2622" s="1" t="s">
        <v>40</v>
      </c>
      <c r="D2622" s="3">
        <v>39</v>
      </c>
      <c r="E2622" s="3">
        <v>53137.710500000001</v>
      </c>
      <c r="F2622" s="3">
        <v>63765.188900000001</v>
      </c>
      <c r="G2622" s="3">
        <v>0</v>
      </c>
      <c r="H2622" s="3">
        <v>1</v>
      </c>
      <c r="I2622" s="3">
        <v>1</v>
      </c>
      <c r="J2622" s="3">
        <v>5</v>
      </c>
      <c r="K2622" s="3">
        <v>0</v>
      </c>
      <c r="L2622" s="3">
        <v>0</v>
      </c>
      <c r="M2622" s="3">
        <v>0</v>
      </c>
      <c r="N2622" s="3">
        <v>0</v>
      </c>
      <c r="O2622" s="3">
        <v>1</v>
      </c>
      <c r="P2622" s="3">
        <v>0</v>
      </c>
      <c r="Q2622" s="3">
        <v>1</v>
      </c>
      <c r="R2622" s="3">
        <v>0</v>
      </c>
      <c r="S2622" s="3">
        <v>0</v>
      </c>
      <c r="T2622" s="3">
        <v>0</v>
      </c>
      <c r="U2622" s="3">
        <v>1</v>
      </c>
      <c r="V2622" s="3">
        <v>0</v>
      </c>
      <c r="W2622" s="3">
        <v>0</v>
      </c>
      <c r="X2622" s="3">
        <v>0</v>
      </c>
      <c r="Y2622" s="3">
        <v>11.06</v>
      </c>
      <c r="Z2622" s="3">
        <v>14</v>
      </c>
      <c r="AA2622" s="3">
        <v>0</v>
      </c>
      <c r="AB2622" s="3">
        <f t="shared" si="560"/>
        <v>1.1999988012279905</v>
      </c>
      <c r="AC2622" s="3">
        <f t="shared" si="561"/>
        <v>0.18232055781678108</v>
      </c>
      <c r="AD2622">
        <f t="shared" si="562"/>
        <v>0</v>
      </c>
      <c r="AE2622">
        <f t="shared" si="563"/>
        <v>0</v>
      </c>
      <c r="AF2622">
        <f t="shared" si="564"/>
        <v>0</v>
      </c>
      <c r="AG2622">
        <f t="shared" si="565"/>
        <v>0</v>
      </c>
      <c r="AH2622">
        <f t="shared" si="566"/>
        <v>0</v>
      </c>
      <c r="AI2622">
        <f t="shared" si="567"/>
        <v>0</v>
      </c>
      <c r="AJ2622">
        <f t="shared" si="568"/>
        <v>0</v>
      </c>
      <c r="AK2622">
        <f t="shared" si="569"/>
        <v>0</v>
      </c>
      <c r="AL2622">
        <f t="shared" si="570"/>
        <v>0</v>
      </c>
      <c r="AM2622">
        <f t="shared" si="571"/>
        <v>0</v>
      </c>
      <c r="AN2622">
        <f t="shared" si="572"/>
        <v>0</v>
      </c>
      <c r="AO2622">
        <f t="shared" si="573"/>
        <v>1</v>
      </c>
    </row>
    <row r="2623" spans="1:41" x14ac:dyDescent="0.2">
      <c r="A2623" s="3" t="s">
        <v>2</v>
      </c>
      <c r="B2623" s="3" t="s">
        <v>6</v>
      </c>
      <c r="C2623" s="1" t="s">
        <v>35</v>
      </c>
      <c r="D2623" s="3">
        <v>39</v>
      </c>
      <c r="E2623" s="3">
        <v>46383.755599999997</v>
      </c>
      <c r="F2623" s="3">
        <v>56816.990899999997</v>
      </c>
      <c r="G2623" s="3">
        <v>61</v>
      </c>
      <c r="H2623" s="3">
        <v>1</v>
      </c>
      <c r="I2623" s="3">
        <v>4</v>
      </c>
      <c r="J2623" s="3">
        <v>5</v>
      </c>
      <c r="K2623" s="3">
        <v>0</v>
      </c>
      <c r="L2623" s="3">
        <v>0</v>
      </c>
      <c r="M2623" s="3">
        <v>0</v>
      </c>
      <c r="N2623" s="3">
        <v>0</v>
      </c>
      <c r="O2623" s="3">
        <v>1</v>
      </c>
      <c r="P2623" s="3">
        <v>0</v>
      </c>
      <c r="Q2623" s="3">
        <v>1</v>
      </c>
      <c r="R2623" s="3">
        <v>0</v>
      </c>
      <c r="S2623" s="3">
        <v>0</v>
      </c>
      <c r="T2623" s="3">
        <v>1</v>
      </c>
      <c r="U2623" s="3">
        <v>0</v>
      </c>
      <c r="V2623" s="3">
        <v>0</v>
      </c>
      <c r="W2623" s="3">
        <v>0</v>
      </c>
      <c r="X2623" s="3">
        <v>1</v>
      </c>
      <c r="Y2623" s="3">
        <v>10.95</v>
      </c>
      <c r="Z2623" s="3">
        <v>0</v>
      </c>
      <c r="AA2623" s="3">
        <v>0</v>
      </c>
      <c r="AB2623" s="3">
        <f t="shared" si="560"/>
        <v>1.2249329569164944</v>
      </c>
      <c r="AC2623" s="3">
        <f t="shared" si="561"/>
        <v>0.20288611345124166</v>
      </c>
      <c r="AD2623">
        <f t="shared" si="562"/>
        <v>0</v>
      </c>
      <c r="AE2623">
        <f t="shared" si="563"/>
        <v>0</v>
      </c>
      <c r="AF2623">
        <f t="shared" si="564"/>
        <v>0</v>
      </c>
      <c r="AG2623">
        <f t="shared" si="565"/>
        <v>0</v>
      </c>
      <c r="AH2623">
        <f t="shared" si="566"/>
        <v>0</v>
      </c>
      <c r="AI2623">
        <f t="shared" si="567"/>
        <v>0</v>
      </c>
      <c r="AJ2623">
        <f t="shared" si="568"/>
        <v>0</v>
      </c>
      <c r="AK2623">
        <f t="shared" si="569"/>
        <v>1</v>
      </c>
      <c r="AL2623">
        <f t="shared" si="570"/>
        <v>0</v>
      </c>
      <c r="AM2623">
        <f t="shared" si="571"/>
        <v>0</v>
      </c>
      <c r="AN2623">
        <f t="shared" si="572"/>
        <v>0</v>
      </c>
      <c r="AO2623">
        <f t="shared" si="573"/>
        <v>0</v>
      </c>
    </row>
    <row r="2624" spans="1:41" x14ac:dyDescent="0.2">
      <c r="A2624" s="3" t="s">
        <v>0</v>
      </c>
      <c r="B2624" s="3" t="s">
        <v>6</v>
      </c>
      <c r="C2624" s="1" t="s">
        <v>34</v>
      </c>
      <c r="D2624" s="3">
        <v>40</v>
      </c>
      <c r="E2624" s="3">
        <v>49501.226199999997</v>
      </c>
      <c r="F2624" s="3">
        <v>55688.879399999998</v>
      </c>
      <c r="G2624" s="3">
        <v>83</v>
      </c>
      <c r="H2624" s="3">
        <v>1</v>
      </c>
      <c r="I2624" s="3">
        <v>4</v>
      </c>
      <c r="J2624" s="3">
        <v>5</v>
      </c>
      <c r="K2624" s="3">
        <v>0</v>
      </c>
      <c r="L2624" s="3">
        <v>0</v>
      </c>
      <c r="M2624" s="3">
        <v>0</v>
      </c>
      <c r="N2624" s="3">
        <v>0</v>
      </c>
      <c r="O2624" s="3">
        <v>1</v>
      </c>
      <c r="P2624" s="3">
        <v>0</v>
      </c>
      <c r="Q2624" s="3">
        <v>1</v>
      </c>
      <c r="R2624" s="3">
        <v>0</v>
      </c>
      <c r="S2624" s="3">
        <v>0</v>
      </c>
      <c r="T2624" s="3">
        <v>0</v>
      </c>
      <c r="U2624" s="3">
        <v>0</v>
      </c>
      <c r="V2624" s="3">
        <v>0</v>
      </c>
      <c r="W2624" s="3">
        <v>0</v>
      </c>
      <c r="X2624" s="3">
        <v>1</v>
      </c>
      <c r="Y2624" s="3">
        <v>10.93</v>
      </c>
      <c r="Z2624" s="3">
        <v>10</v>
      </c>
      <c r="AA2624" s="3">
        <v>0</v>
      </c>
      <c r="AB2624" s="3">
        <f t="shared" si="560"/>
        <v>1.124999998484886</v>
      </c>
      <c r="AC2624" s="3">
        <f t="shared" si="561"/>
        <v>0.11778303430961543</v>
      </c>
      <c r="AD2624">
        <f t="shared" si="562"/>
        <v>0</v>
      </c>
      <c r="AE2624">
        <f t="shared" si="563"/>
        <v>1</v>
      </c>
      <c r="AF2624">
        <f t="shared" si="564"/>
        <v>0</v>
      </c>
      <c r="AG2624">
        <f t="shared" si="565"/>
        <v>0</v>
      </c>
      <c r="AH2624">
        <f t="shared" si="566"/>
        <v>0</v>
      </c>
      <c r="AI2624">
        <f t="shared" si="567"/>
        <v>0</v>
      </c>
      <c r="AJ2624">
        <f t="shared" si="568"/>
        <v>0</v>
      </c>
      <c r="AK2624">
        <f t="shared" si="569"/>
        <v>0</v>
      </c>
      <c r="AL2624">
        <f t="shared" si="570"/>
        <v>0</v>
      </c>
      <c r="AM2624">
        <f t="shared" si="571"/>
        <v>0</v>
      </c>
      <c r="AN2624">
        <f t="shared" si="572"/>
        <v>0</v>
      </c>
      <c r="AO2624">
        <f t="shared" si="573"/>
        <v>0</v>
      </c>
    </row>
    <row r="2625" spans="1:41" x14ac:dyDescent="0.2">
      <c r="A2625" s="3" t="s">
        <v>0</v>
      </c>
      <c r="B2625" s="3" t="s">
        <v>6</v>
      </c>
      <c r="C2625" s="1" t="s">
        <v>37</v>
      </c>
      <c r="D2625" s="3">
        <v>40</v>
      </c>
      <c r="E2625" s="3">
        <v>47869.3698</v>
      </c>
      <c r="F2625" s="3">
        <v>54833.284200000002</v>
      </c>
      <c r="G2625" s="3">
        <v>59</v>
      </c>
      <c r="H2625" s="3">
        <v>1</v>
      </c>
      <c r="I2625" s="3">
        <v>4</v>
      </c>
      <c r="J2625" s="3">
        <v>5</v>
      </c>
      <c r="K2625" s="3">
        <v>0</v>
      </c>
      <c r="L2625" s="3">
        <v>0</v>
      </c>
      <c r="M2625" s="3">
        <v>0</v>
      </c>
      <c r="N2625" s="3">
        <v>0</v>
      </c>
      <c r="O2625" s="3">
        <v>1</v>
      </c>
      <c r="P2625" s="3">
        <v>0</v>
      </c>
      <c r="Q2625" s="3">
        <v>1</v>
      </c>
      <c r="R2625" s="3">
        <v>0</v>
      </c>
      <c r="S2625" s="3">
        <v>0</v>
      </c>
      <c r="T2625" s="3">
        <v>0</v>
      </c>
      <c r="U2625" s="3">
        <v>0</v>
      </c>
      <c r="V2625" s="3">
        <v>0</v>
      </c>
      <c r="W2625" s="3">
        <v>0</v>
      </c>
      <c r="X2625" s="3">
        <v>1</v>
      </c>
      <c r="Y2625" s="3">
        <v>10.91</v>
      </c>
      <c r="Z2625" s="3">
        <v>10</v>
      </c>
      <c r="AA2625" s="3">
        <v>0</v>
      </c>
      <c r="AB2625" s="3">
        <f t="shared" si="560"/>
        <v>1.1454774614559475</v>
      </c>
      <c r="AC2625" s="3">
        <f t="shared" si="561"/>
        <v>0.13582154699191382</v>
      </c>
      <c r="AD2625">
        <f t="shared" si="562"/>
        <v>0</v>
      </c>
      <c r="AE2625">
        <f t="shared" si="563"/>
        <v>0</v>
      </c>
      <c r="AF2625">
        <f t="shared" si="564"/>
        <v>0</v>
      </c>
      <c r="AG2625">
        <f t="shared" si="565"/>
        <v>0</v>
      </c>
      <c r="AH2625">
        <f t="shared" si="566"/>
        <v>1</v>
      </c>
      <c r="AI2625">
        <f t="shared" si="567"/>
        <v>0</v>
      </c>
      <c r="AJ2625">
        <f t="shared" si="568"/>
        <v>0</v>
      </c>
      <c r="AK2625">
        <f t="shared" si="569"/>
        <v>0</v>
      </c>
      <c r="AL2625">
        <f t="shared" si="570"/>
        <v>0</v>
      </c>
      <c r="AM2625">
        <f t="shared" si="571"/>
        <v>0</v>
      </c>
      <c r="AN2625">
        <f t="shared" si="572"/>
        <v>0</v>
      </c>
      <c r="AO2625">
        <f t="shared" si="573"/>
        <v>0</v>
      </c>
    </row>
    <row r="2626" spans="1:41" x14ac:dyDescent="0.2">
      <c r="A2626" s="3" t="s">
        <v>0</v>
      </c>
      <c r="B2626" s="3" t="s">
        <v>6</v>
      </c>
      <c r="C2626" s="1" t="s">
        <v>32</v>
      </c>
      <c r="D2626" s="3">
        <v>40</v>
      </c>
      <c r="E2626" s="3">
        <v>44528.584999999999</v>
      </c>
      <c r="F2626" s="3">
        <v>58556.876199999999</v>
      </c>
      <c r="G2626" s="3">
        <v>58</v>
      </c>
      <c r="H2626" s="3">
        <v>1</v>
      </c>
      <c r="I2626" s="3">
        <v>4</v>
      </c>
      <c r="J2626" s="3">
        <v>5</v>
      </c>
      <c r="K2626" s="3">
        <v>0</v>
      </c>
      <c r="L2626" s="3">
        <v>0</v>
      </c>
      <c r="M2626" s="3">
        <v>0</v>
      </c>
      <c r="N2626" s="3">
        <v>0</v>
      </c>
      <c r="O2626" s="3">
        <v>1</v>
      </c>
      <c r="P2626" s="3">
        <v>0</v>
      </c>
      <c r="Q2626" s="3">
        <v>1</v>
      </c>
      <c r="R2626" s="3">
        <v>0</v>
      </c>
      <c r="S2626" s="3">
        <v>0</v>
      </c>
      <c r="T2626" s="3">
        <v>0</v>
      </c>
      <c r="U2626" s="3">
        <v>0</v>
      </c>
      <c r="V2626" s="3">
        <v>0</v>
      </c>
      <c r="W2626" s="3">
        <v>0</v>
      </c>
      <c r="X2626" s="3">
        <v>1</v>
      </c>
      <c r="Y2626" s="3">
        <v>10.98</v>
      </c>
      <c r="Z2626" s="3">
        <v>10</v>
      </c>
      <c r="AA2626" s="3">
        <v>0</v>
      </c>
      <c r="AB2626" s="3">
        <f t="shared" si="560"/>
        <v>1.3150401298401915</v>
      </c>
      <c r="AC2626" s="3">
        <f t="shared" si="561"/>
        <v>0.27386718215283279</v>
      </c>
      <c r="AD2626">
        <f t="shared" si="562"/>
        <v>0</v>
      </c>
      <c r="AE2626">
        <f t="shared" si="563"/>
        <v>0</v>
      </c>
      <c r="AF2626">
        <f t="shared" si="564"/>
        <v>0</v>
      </c>
      <c r="AG2626">
        <f t="shared" si="565"/>
        <v>0</v>
      </c>
      <c r="AH2626">
        <f t="shared" si="566"/>
        <v>0</v>
      </c>
      <c r="AI2626">
        <f t="shared" si="567"/>
        <v>0</v>
      </c>
      <c r="AJ2626">
        <f t="shared" si="568"/>
        <v>0</v>
      </c>
      <c r="AK2626">
        <f t="shared" si="569"/>
        <v>0</v>
      </c>
      <c r="AL2626">
        <f t="shared" si="570"/>
        <v>1</v>
      </c>
      <c r="AM2626">
        <f t="shared" si="571"/>
        <v>0</v>
      </c>
      <c r="AN2626">
        <f t="shared" si="572"/>
        <v>0</v>
      </c>
      <c r="AO2626">
        <f t="shared" si="573"/>
        <v>0</v>
      </c>
    </row>
    <row r="2627" spans="1:41" x14ac:dyDescent="0.2">
      <c r="A2627" s="3" t="s">
        <v>0</v>
      </c>
      <c r="B2627" s="3" t="s">
        <v>6</v>
      </c>
      <c r="C2627" s="1" t="s">
        <v>32</v>
      </c>
      <c r="D2627" s="3">
        <v>40</v>
      </c>
      <c r="E2627" s="3">
        <v>48559.992400000003</v>
      </c>
      <c r="F2627" s="3">
        <v>66257.411800000002</v>
      </c>
      <c r="G2627" s="3">
        <v>4</v>
      </c>
      <c r="H2627" s="3">
        <v>1</v>
      </c>
      <c r="I2627" s="3">
        <v>1</v>
      </c>
      <c r="J2627" s="3">
        <v>5</v>
      </c>
      <c r="K2627" s="3">
        <v>0</v>
      </c>
      <c r="L2627" s="3">
        <v>0</v>
      </c>
      <c r="M2627" s="3">
        <v>0</v>
      </c>
      <c r="N2627" s="3">
        <v>0</v>
      </c>
      <c r="O2627" s="3">
        <v>1</v>
      </c>
      <c r="P2627" s="3">
        <v>0</v>
      </c>
      <c r="Q2627" s="3">
        <v>1</v>
      </c>
      <c r="R2627" s="3">
        <v>0</v>
      </c>
      <c r="S2627" s="3">
        <v>0</v>
      </c>
      <c r="T2627" s="3">
        <v>0</v>
      </c>
      <c r="U2627" s="3">
        <v>1</v>
      </c>
      <c r="V2627" s="3">
        <v>0</v>
      </c>
      <c r="W2627" s="3">
        <v>0</v>
      </c>
      <c r="X2627" s="3">
        <v>0</v>
      </c>
      <c r="Y2627" s="3">
        <v>11.1</v>
      </c>
      <c r="Z2627" s="3">
        <v>12</v>
      </c>
      <c r="AA2627" s="3">
        <v>0</v>
      </c>
      <c r="AB2627" s="3">
        <f t="shared" ref="AB2627:AB2690" si="574">F2627/E2627</f>
        <v>1.3644444433644516</v>
      </c>
      <c r="AC2627" s="3">
        <f t="shared" ref="AC2627:AC2690" si="575">LN(AB2627)</f>
        <v>0.31074734459125131</v>
      </c>
      <c r="AD2627">
        <f t="shared" ref="AD2627:AD2690" si="576">IF(C2627="Januar",1,0)</f>
        <v>0</v>
      </c>
      <c r="AE2627">
        <f t="shared" ref="AE2627:AE2690" si="577">IF(C2627="Februar",1,0)</f>
        <v>0</v>
      </c>
      <c r="AF2627">
        <f t="shared" ref="AF2627:AF2690" si="578">IF(C2627="Mars",1,0)</f>
        <v>0</v>
      </c>
      <c r="AG2627">
        <f t="shared" ref="AG2627:AG2690" si="579">IF(C2627="April",1,0)</f>
        <v>0</v>
      </c>
      <c r="AH2627">
        <f t="shared" ref="AH2627:AH2690" si="580">IF(C2627="Mai",1,0)</f>
        <v>0</v>
      </c>
      <c r="AI2627">
        <f t="shared" ref="AI2627:AI2690" si="581">IF(C2627="Juni",1,0)</f>
        <v>0</v>
      </c>
      <c r="AJ2627">
        <f t="shared" ref="AJ2627:AJ2690" si="582">IF(C2627="Juli",1,0)</f>
        <v>0</v>
      </c>
      <c r="AK2627">
        <f t="shared" ref="AK2627:AK2690" si="583">IF(C2627="August",1,0)</f>
        <v>0</v>
      </c>
      <c r="AL2627">
        <f t="shared" ref="AL2627:AL2690" si="584">IF(C2627="September",1,0)</f>
        <v>1</v>
      </c>
      <c r="AM2627">
        <f t="shared" ref="AM2627:AM2690" si="585">IF(C2627="Oktober",1,0)</f>
        <v>0</v>
      </c>
      <c r="AN2627">
        <f t="shared" ref="AN2627:AN2690" si="586">IF(C2627="November",1,0)</f>
        <v>0</v>
      </c>
      <c r="AO2627">
        <f t="shared" ref="AO2627:AO2690" si="587">IF(C2627="Desember",1,0)</f>
        <v>0</v>
      </c>
    </row>
    <row r="2628" spans="1:41" x14ac:dyDescent="0.2">
      <c r="A2628" s="3" t="s">
        <v>0</v>
      </c>
      <c r="B2628" s="3" t="s">
        <v>6</v>
      </c>
      <c r="C2628" s="1" t="s">
        <v>41</v>
      </c>
      <c r="D2628" s="3">
        <v>40</v>
      </c>
      <c r="E2628" s="3">
        <v>55677.219599999997</v>
      </c>
      <c r="F2628" s="3">
        <v>62137.995199999998</v>
      </c>
      <c r="G2628" s="3">
        <v>57</v>
      </c>
      <c r="H2628" s="3">
        <v>1</v>
      </c>
      <c r="I2628" s="3">
        <v>4</v>
      </c>
      <c r="J2628" s="3">
        <v>5</v>
      </c>
      <c r="K2628" s="3">
        <v>0</v>
      </c>
      <c r="L2628" s="3">
        <v>0</v>
      </c>
      <c r="M2628" s="3">
        <v>0</v>
      </c>
      <c r="N2628" s="3">
        <v>0</v>
      </c>
      <c r="O2628" s="3">
        <v>1</v>
      </c>
      <c r="P2628" s="3">
        <v>0</v>
      </c>
      <c r="Q2628" s="3">
        <v>1</v>
      </c>
      <c r="R2628" s="3">
        <v>0</v>
      </c>
      <c r="S2628" s="3">
        <v>0</v>
      </c>
      <c r="T2628" s="3">
        <v>0</v>
      </c>
      <c r="U2628" s="3">
        <v>0</v>
      </c>
      <c r="V2628" s="3">
        <v>0</v>
      </c>
      <c r="W2628" s="3">
        <v>0</v>
      </c>
      <c r="X2628" s="3">
        <v>1</v>
      </c>
      <c r="Y2628" s="3">
        <v>11.04</v>
      </c>
      <c r="Z2628" s="3">
        <v>11</v>
      </c>
      <c r="AA2628" s="3">
        <v>0</v>
      </c>
      <c r="AB2628" s="3">
        <f t="shared" si="574"/>
        <v>1.1160398390296056</v>
      </c>
      <c r="AC2628" s="3">
        <f t="shared" si="575"/>
        <v>0.10978656137716092</v>
      </c>
      <c r="AD2628">
        <f t="shared" si="576"/>
        <v>0</v>
      </c>
      <c r="AE2628">
        <f t="shared" si="577"/>
        <v>0</v>
      </c>
      <c r="AF2628">
        <f t="shared" si="578"/>
        <v>0</v>
      </c>
      <c r="AG2628">
        <f t="shared" si="579"/>
        <v>0</v>
      </c>
      <c r="AH2628">
        <f t="shared" si="580"/>
        <v>0</v>
      </c>
      <c r="AI2628">
        <f t="shared" si="581"/>
        <v>0</v>
      </c>
      <c r="AJ2628">
        <f t="shared" si="582"/>
        <v>0</v>
      </c>
      <c r="AK2628">
        <f t="shared" si="583"/>
        <v>0</v>
      </c>
      <c r="AL2628">
        <f t="shared" si="584"/>
        <v>0</v>
      </c>
      <c r="AM2628">
        <f t="shared" si="585"/>
        <v>1</v>
      </c>
      <c r="AN2628">
        <f t="shared" si="586"/>
        <v>0</v>
      </c>
      <c r="AO2628">
        <f t="shared" si="587"/>
        <v>0</v>
      </c>
    </row>
    <row r="2629" spans="1:41" x14ac:dyDescent="0.2">
      <c r="A2629" s="3" t="s">
        <v>0</v>
      </c>
      <c r="B2629" s="3" t="s">
        <v>6</v>
      </c>
      <c r="C2629" s="1" t="s">
        <v>39</v>
      </c>
      <c r="D2629" s="3">
        <v>40</v>
      </c>
      <c r="E2629" s="3">
        <v>62818.236199999999</v>
      </c>
      <c r="F2629" s="3">
        <v>63865.2068</v>
      </c>
      <c r="G2629" s="3">
        <v>8</v>
      </c>
      <c r="H2629" s="3">
        <v>1</v>
      </c>
      <c r="I2629" s="3">
        <v>1</v>
      </c>
      <c r="J2629" s="3">
        <v>5</v>
      </c>
      <c r="K2629" s="3">
        <v>0</v>
      </c>
      <c r="L2629" s="3">
        <v>0</v>
      </c>
      <c r="M2629" s="3">
        <v>0</v>
      </c>
      <c r="N2629" s="3">
        <v>0</v>
      </c>
      <c r="O2629" s="3">
        <v>1</v>
      </c>
      <c r="P2629" s="3">
        <v>0</v>
      </c>
      <c r="Q2629" s="3">
        <v>1</v>
      </c>
      <c r="R2629" s="3">
        <v>0</v>
      </c>
      <c r="S2629" s="3">
        <v>0</v>
      </c>
      <c r="T2629" s="3">
        <v>0</v>
      </c>
      <c r="U2629" s="3">
        <v>1</v>
      </c>
      <c r="V2629" s="3">
        <v>0</v>
      </c>
      <c r="W2629" s="3">
        <v>0</v>
      </c>
      <c r="X2629" s="3">
        <v>0</v>
      </c>
      <c r="Y2629" s="3">
        <v>11.06</v>
      </c>
      <c r="Z2629" s="3">
        <v>11</v>
      </c>
      <c r="AA2629" s="3">
        <v>0</v>
      </c>
      <c r="AB2629" s="3">
        <f t="shared" si="574"/>
        <v>1.0166666666136035</v>
      </c>
      <c r="AC2629" s="3">
        <f t="shared" si="575"/>
        <v>1.6529301899017284E-2</v>
      </c>
      <c r="AD2629">
        <f t="shared" si="576"/>
        <v>0</v>
      </c>
      <c r="AE2629">
        <f t="shared" si="577"/>
        <v>0</v>
      </c>
      <c r="AF2629">
        <f t="shared" si="578"/>
        <v>0</v>
      </c>
      <c r="AG2629">
        <f t="shared" si="579"/>
        <v>0</v>
      </c>
      <c r="AH2629">
        <f t="shared" si="580"/>
        <v>0</v>
      </c>
      <c r="AI2629">
        <f t="shared" si="581"/>
        <v>0</v>
      </c>
      <c r="AJ2629">
        <f t="shared" si="582"/>
        <v>0</v>
      </c>
      <c r="AK2629">
        <f t="shared" si="583"/>
        <v>0</v>
      </c>
      <c r="AL2629">
        <f t="shared" si="584"/>
        <v>0</v>
      </c>
      <c r="AM2629">
        <f t="shared" si="585"/>
        <v>0</v>
      </c>
      <c r="AN2629">
        <f t="shared" si="586"/>
        <v>1</v>
      </c>
      <c r="AO2629">
        <f t="shared" si="587"/>
        <v>0</v>
      </c>
    </row>
    <row r="2630" spans="1:41" x14ac:dyDescent="0.2">
      <c r="A2630" s="3" t="s">
        <v>0</v>
      </c>
      <c r="B2630" s="3" t="s">
        <v>6</v>
      </c>
      <c r="C2630" s="1" t="s">
        <v>31</v>
      </c>
      <c r="D2630" s="3">
        <v>41</v>
      </c>
      <c r="E2630" s="3">
        <v>44746.398500000003</v>
      </c>
      <c r="F2630" s="3">
        <v>55846.206100000003</v>
      </c>
      <c r="G2630" s="3">
        <v>54</v>
      </c>
      <c r="H2630" s="3">
        <v>1</v>
      </c>
      <c r="I2630" s="3">
        <v>4</v>
      </c>
      <c r="J2630" s="3">
        <v>5</v>
      </c>
      <c r="K2630" s="3">
        <v>0</v>
      </c>
      <c r="L2630" s="3">
        <v>0</v>
      </c>
      <c r="M2630" s="3">
        <v>0</v>
      </c>
      <c r="N2630" s="3">
        <v>0</v>
      </c>
      <c r="O2630" s="3">
        <v>1</v>
      </c>
      <c r="P2630" s="3">
        <v>0</v>
      </c>
      <c r="Q2630" s="3">
        <v>1</v>
      </c>
      <c r="R2630" s="3">
        <v>0</v>
      </c>
      <c r="S2630" s="3">
        <v>0</v>
      </c>
      <c r="T2630" s="3">
        <v>0</v>
      </c>
      <c r="U2630" s="3">
        <v>0</v>
      </c>
      <c r="V2630" s="3">
        <v>0</v>
      </c>
      <c r="W2630" s="3">
        <v>0</v>
      </c>
      <c r="X2630" s="3">
        <v>1</v>
      </c>
      <c r="Y2630" s="3">
        <v>10.93</v>
      </c>
      <c r="Z2630" s="3">
        <v>10</v>
      </c>
      <c r="AA2630" s="3">
        <v>0</v>
      </c>
      <c r="AB2630" s="3">
        <f t="shared" si="574"/>
        <v>1.2480603573045101</v>
      </c>
      <c r="AC2630" s="3">
        <f t="shared" si="575"/>
        <v>0.22159063200254062</v>
      </c>
      <c r="AD2630">
        <f t="shared" si="576"/>
        <v>0</v>
      </c>
      <c r="AE2630">
        <f t="shared" si="577"/>
        <v>0</v>
      </c>
      <c r="AF2630">
        <f t="shared" si="578"/>
        <v>1</v>
      </c>
      <c r="AG2630">
        <f t="shared" si="579"/>
        <v>0</v>
      </c>
      <c r="AH2630">
        <f t="shared" si="580"/>
        <v>0</v>
      </c>
      <c r="AI2630">
        <f t="shared" si="581"/>
        <v>0</v>
      </c>
      <c r="AJ2630">
        <f t="shared" si="582"/>
        <v>0</v>
      </c>
      <c r="AK2630">
        <f t="shared" si="583"/>
        <v>0</v>
      </c>
      <c r="AL2630">
        <f t="shared" si="584"/>
        <v>0</v>
      </c>
      <c r="AM2630">
        <f t="shared" si="585"/>
        <v>0</v>
      </c>
      <c r="AN2630">
        <f t="shared" si="586"/>
        <v>0</v>
      </c>
      <c r="AO2630">
        <f t="shared" si="587"/>
        <v>0</v>
      </c>
    </row>
    <row r="2631" spans="1:41" x14ac:dyDescent="0.2">
      <c r="A2631" s="3" t="s">
        <v>0</v>
      </c>
      <c r="B2631" s="3" t="s">
        <v>6</v>
      </c>
      <c r="C2631" s="1" t="s">
        <v>36</v>
      </c>
      <c r="D2631" s="3">
        <v>41</v>
      </c>
      <c r="E2631" s="3">
        <v>41657.325199999999</v>
      </c>
      <c r="F2631" s="3">
        <v>48436.8681</v>
      </c>
      <c r="G2631" s="3">
        <v>54</v>
      </c>
      <c r="H2631" s="3">
        <v>1</v>
      </c>
      <c r="I2631" s="3">
        <v>4</v>
      </c>
      <c r="J2631" s="3">
        <v>5</v>
      </c>
      <c r="K2631" s="3">
        <v>0</v>
      </c>
      <c r="L2631" s="3">
        <v>0</v>
      </c>
      <c r="M2631" s="3">
        <v>0</v>
      </c>
      <c r="N2631" s="3">
        <v>0</v>
      </c>
      <c r="O2631" s="3">
        <v>1</v>
      </c>
      <c r="P2631" s="3">
        <v>0</v>
      </c>
      <c r="Q2631" s="3">
        <v>1</v>
      </c>
      <c r="R2631" s="3">
        <v>0</v>
      </c>
      <c r="S2631" s="3">
        <v>0</v>
      </c>
      <c r="T2631" s="3">
        <v>0</v>
      </c>
      <c r="U2631" s="3">
        <v>0</v>
      </c>
      <c r="V2631" s="3">
        <v>0</v>
      </c>
      <c r="W2631" s="3">
        <v>0</v>
      </c>
      <c r="X2631" s="3">
        <v>1</v>
      </c>
      <c r="Y2631" s="3">
        <v>10.79</v>
      </c>
      <c r="Z2631" s="3">
        <v>10</v>
      </c>
      <c r="AA2631" s="3">
        <v>0</v>
      </c>
      <c r="AB2631" s="3">
        <f t="shared" si="574"/>
        <v>1.1627455163635902</v>
      </c>
      <c r="AC2631" s="3">
        <f t="shared" si="575"/>
        <v>0.15078403305236016</v>
      </c>
      <c r="AD2631">
        <f t="shared" si="576"/>
        <v>0</v>
      </c>
      <c r="AE2631">
        <f t="shared" si="577"/>
        <v>0</v>
      </c>
      <c r="AF2631">
        <f t="shared" si="578"/>
        <v>0</v>
      </c>
      <c r="AG2631">
        <f t="shared" si="579"/>
        <v>0</v>
      </c>
      <c r="AH2631">
        <f t="shared" si="580"/>
        <v>0</v>
      </c>
      <c r="AI2631">
        <f t="shared" si="581"/>
        <v>0</v>
      </c>
      <c r="AJ2631">
        <f t="shared" si="582"/>
        <v>1</v>
      </c>
      <c r="AK2631">
        <f t="shared" si="583"/>
        <v>0</v>
      </c>
      <c r="AL2631">
        <f t="shared" si="584"/>
        <v>0</v>
      </c>
      <c r="AM2631">
        <f t="shared" si="585"/>
        <v>0</v>
      </c>
      <c r="AN2631">
        <f t="shared" si="586"/>
        <v>0</v>
      </c>
      <c r="AO2631">
        <f t="shared" si="587"/>
        <v>0</v>
      </c>
    </row>
    <row r="2632" spans="1:41" x14ac:dyDescent="0.2">
      <c r="A2632" s="3" t="s">
        <v>0</v>
      </c>
      <c r="B2632" s="3" t="s">
        <v>6</v>
      </c>
      <c r="C2632" s="1" t="s">
        <v>35</v>
      </c>
      <c r="D2632" s="3">
        <v>41</v>
      </c>
      <c r="E2632" s="3">
        <v>43028.933900000004</v>
      </c>
      <c r="F2632" s="3">
        <v>57968.521099999998</v>
      </c>
      <c r="G2632" s="3">
        <v>58</v>
      </c>
      <c r="H2632" s="3">
        <v>1</v>
      </c>
      <c r="I2632" s="3">
        <v>4</v>
      </c>
      <c r="J2632" s="3">
        <v>5</v>
      </c>
      <c r="K2632" s="3">
        <v>0</v>
      </c>
      <c r="L2632" s="3">
        <v>0</v>
      </c>
      <c r="M2632" s="3">
        <v>0</v>
      </c>
      <c r="N2632" s="3">
        <v>0</v>
      </c>
      <c r="O2632" s="3">
        <v>1</v>
      </c>
      <c r="P2632" s="3">
        <v>0</v>
      </c>
      <c r="Q2632" s="3">
        <v>1</v>
      </c>
      <c r="R2632" s="3">
        <v>0</v>
      </c>
      <c r="S2632" s="3">
        <v>0</v>
      </c>
      <c r="T2632" s="3">
        <v>0</v>
      </c>
      <c r="U2632" s="3">
        <v>0</v>
      </c>
      <c r="V2632" s="3">
        <v>0</v>
      </c>
      <c r="W2632" s="3">
        <v>0</v>
      </c>
      <c r="X2632" s="3">
        <v>1</v>
      </c>
      <c r="Y2632" s="3">
        <v>10.97</v>
      </c>
      <c r="Z2632" s="3">
        <v>10</v>
      </c>
      <c r="AA2632" s="3">
        <v>0</v>
      </c>
      <c r="AB2632" s="3">
        <f t="shared" si="574"/>
        <v>1.3471986369618141</v>
      </c>
      <c r="AC2632" s="3">
        <f t="shared" si="575"/>
        <v>0.29802735274904024</v>
      </c>
      <c r="AD2632">
        <f t="shared" si="576"/>
        <v>0</v>
      </c>
      <c r="AE2632">
        <f t="shared" si="577"/>
        <v>0</v>
      </c>
      <c r="AF2632">
        <f t="shared" si="578"/>
        <v>0</v>
      </c>
      <c r="AG2632">
        <f t="shared" si="579"/>
        <v>0</v>
      </c>
      <c r="AH2632">
        <f t="shared" si="580"/>
        <v>0</v>
      </c>
      <c r="AI2632">
        <f t="shared" si="581"/>
        <v>0</v>
      </c>
      <c r="AJ2632">
        <f t="shared" si="582"/>
        <v>0</v>
      </c>
      <c r="AK2632">
        <f t="shared" si="583"/>
        <v>1</v>
      </c>
      <c r="AL2632">
        <f t="shared" si="584"/>
        <v>0</v>
      </c>
      <c r="AM2632">
        <f t="shared" si="585"/>
        <v>0</v>
      </c>
      <c r="AN2632">
        <f t="shared" si="586"/>
        <v>0</v>
      </c>
      <c r="AO2632">
        <f t="shared" si="587"/>
        <v>0</v>
      </c>
    </row>
    <row r="2633" spans="1:41" x14ac:dyDescent="0.2">
      <c r="A2633" s="3" t="s">
        <v>0</v>
      </c>
      <c r="B2633" s="3" t="s">
        <v>6</v>
      </c>
      <c r="C2633" s="1" t="s">
        <v>32</v>
      </c>
      <c r="D2633" s="3">
        <v>41</v>
      </c>
      <c r="E2633" s="3">
        <v>47524.888099999996</v>
      </c>
      <c r="F2633" s="3">
        <v>55947.154300000002</v>
      </c>
      <c r="G2633" s="3">
        <v>49</v>
      </c>
      <c r="H2633" s="3">
        <v>1</v>
      </c>
      <c r="I2633" s="3">
        <v>3</v>
      </c>
      <c r="J2633" s="3">
        <v>5</v>
      </c>
      <c r="K2633" s="3">
        <v>0</v>
      </c>
      <c r="L2633" s="3">
        <v>0</v>
      </c>
      <c r="M2633" s="3">
        <v>0</v>
      </c>
      <c r="N2633" s="3">
        <v>0</v>
      </c>
      <c r="O2633" s="3">
        <v>1</v>
      </c>
      <c r="P2633" s="3">
        <v>0</v>
      </c>
      <c r="Q2633" s="3">
        <v>1</v>
      </c>
      <c r="R2633" s="3">
        <v>0</v>
      </c>
      <c r="S2633" s="3">
        <v>0</v>
      </c>
      <c r="T2633" s="3">
        <v>0</v>
      </c>
      <c r="U2633" s="3">
        <v>0</v>
      </c>
      <c r="V2633" s="3">
        <v>0</v>
      </c>
      <c r="W2633" s="3">
        <v>1</v>
      </c>
      <c r="X2633" s="3">
        <v>0</v>
      </c>
      <c r="Y2633" s="3">
        <v>10.93</v>
      </c>
      <c r="Z2633" s="3">
        <v>11</v>
      </c>
      <c r="AA2633" s="3">
        <v>0</v>
      </c>
      <c r="AB2633" s="3">
        <f t="shared" si="574"/>
        <v>1.177218012218739</v>
      </c>
      <c r="AC2633" s="3">
        <f t="shared" si="575"/>
        <v>0.16315403815949364</v>
      </c>
      <c r="AD2633">
        <f t="shared" si="576"/>
        <v>0</v>
      </c>
      <c r="AE2633">
        <f t="shared" si="577"/>
        <v>0</v>
      </c>
      <c r="AF2633">
        <f t="shared" si="578"/>
        <v>0</v>
      </c>
      <c r="AG2633">
        <f t="shared" si="579"/>
        <v>0</v>
      </c>
      <c r="AH2633">
        <f t="shared" si="580"/>
        <v>0</v>
      </c>
      <c r="AI2633">
        <f t="shared" si="581"/>
        <v>0</v>
      </c>
      <c r="AJ2633">
        <f t="shared" si="582"/>
        <v>0</v>
      </c>
      <c r="AK2633">
        <f t="shared" si="583"/>
        <v>0</v>
      </c>
      <c r="AL2633">
        <f t="shared" si="584"/>
        <v>1</v>
      </c>
      <c r="AM2633">
        <f t="shared" si="585"/>
        <v>0</v>
      </c>
      <c r="AN2633">
        <f t="shared" si="586"/>
        <v>0</v>
      </c>
      <c r="AO2633">
        <f t="shared" si="587"/>
        <v>0</v>
      </c>
    </row>
    <row r="2634" spans="1:41" x14ac:dyDescent="0.2">
      <c r="A2634" s="3" t="s">
        <v>2</v>
      </c>
      <c r="B2634" s="3" t="s">
        <v>6</v>
      </c>
      <c r="C2634" s="1" t="s">
        <v>32</v>
      </c>
      <c r="D2634" s="3">
        <v>41</v>
      </c>
      <c r="E2634" s="3">
        <v>40006.064200000001</v>
      </c>
      <c r="F2634" s="3">
        <v>50534.3338</v>
      </c>
      <c r="G2634" s="3">
        <v>27</v>
      </c>
      <c r="H2634" s="3">
        <v>1</v>
      </c>
      <c r="I2634" s="3">
        <v>3</v>
      </c>
      <c r="J2634" s="3">
        <v>5</v>
      </c>
      <c r="K2634" s="3">
        <v>0</v>
      </c>
      <c r="L2634" s="3">
        <v>0</v>
      </c>
      <c r="M2634" s="3">
        <v>0</v>
      </c>
      <c r="N2634" s="3">
        <v>0</v>
      </c>
      <c r="O2634" s="3">
        <v>1</v>
      </c>
      <c r="P2634" s="3">
        <v>0</v>
      </c>
      <c r="Q2634" s="3">
        <v>1</v>
      </c>
      <c r="R2634" s="3">
        <v>0</v>
      </c>
      <c r="S2634" s="3">
        <v>0</v>
      </c>
      <c r="T2634" s="3">
        <v>1</v>
      </c>
      <c r="U2634" s="3">
        <v>0</v>
      </c>
      <c r="V2634" s="3">
        <v>0</v>
      </c>
      <c r="W2634" s="3">
        <v>1</v>
      </c>
      <c r="X2634" s="3">
        <v>0</v>
      </c>
      <c r="Y2634" s="3">
        <v>10.83</v>
      </c>
      <c r="Z2634" s="3">
        <v>3</v>
      </c>
      <c r="AA2634" s="3">
        <v>0</v>
      </c>
      <c r="AB2634" s="3">
        <f t="shared" si="574"/>
        <v>1.2631668425908289</v>
      </c>
      <c r="AC2634" s="3">
        <f t="shared" si="575"/>
        <v>0.23362193487415531</v>
      </c>
      <c r="AD2634">
        <f t="shared" si="576"/>
        <v>0</v>
      </c>
      <c r="AE2634">
        <f t="shared" si="577"/>
        <v>0</v>
      </c>
      <c r="AF2634">
        <f t="shared" si="578"/>
        <v>0</v>
      </c>
      <c r="AG2634">
        <f t="shared" si="579"/>
        <v>0</v>
      </c>
      <c r="AH2634">
        <f t="shared" si="580"/>
        <v>0</v>
      </c>
      <c r="AI2634">
        <f t="shared" si="581"/>
        <v>0</v>
      </c>
      <c r="AJ2634">
        <f t="shared" si="582"/>
        <v>0</v>
      </c>
      <c r="AK2634">
        <f t="shared" si="583"/>
        <v>0</v>
      </c>
      <c r="AL2634">
        <f t="shared" si="584"/>
        <v>1</v>
      </c>
      <c r="AM2634">
        <f t="shared" si="585"/>
        <v>0</v>
      </c>
      <c r="AN2634">
        <f t="shared" si="586"/>
        <v>0</v>
      </c>
      <c r="AO2634">
        <f t="shared" si="587"/>
        <v>0</v>
      </c>
    </row>
    <row r="2635" spans="1:41" x14ac:dyDescent="0.2">
      <c r="A2635" s="3" t="s">
        <v>0</v>
      </c>
      <c r="B2635" s="3" t="s">
        <v>6</v>
      </c>
      <c r="C2635" s="1" t="s">
        <v>32</v>
      </c>
      <c r="D2635" s="3">
        <v>42</v>
      </c>
      <c r="E2635" s="3">
        <v>48919.696000000004</v>
      </c>
      <c r="F2635" s="3">
        <v>45219.928200000002</v>
      </c>
      <c r="G2635" s="3">
        <v>47</v>
      </c>
      <c r="H2635" s="3">
        <v>1</v>
      </c>
      <c r="I2635" s="3">
        <v>3</v>
      </c>
      <c r="J2635" s="3">
        <v>5</v>
      </c>
      <c r="K2635" s="3">
        <v>0</v>
      </c>
      <c r="L2635" s="3">
        <v>0</v>
      </c>
      <c r="M2635" s="3">
        <v>0</v>
      </c>
      <c r="N2635" s="3">
        <v>0</v>
      </c>
      <c r="O2635" s="3">
        <v>1</v>
      </c>
      <c r="P2635" s="3">
        <v>0</v>
      </c>
      <c r="Q2635" s="3">
        <v>1</v>
      </c>
      <c r="R2635" s="3">
        <v>0</v>
      </c>
      <c r="S2635" s="3">
        <v>0</v>
      </c>
      <c r="T2635" s="3">
        <v>0</v>
      </c>
      <c r="U2635" s="3">
        <v>0</v>
      </c>
      <c r="V2635" s="3">
        <v>0</v>
      </c>
      <c r="W2635" s="3">
        <v>1</v>
      </c>
      <c r="X2635" s="3">
        <v>0</v>
      </c>
      <c r="Y2635" s="3">
        <v>10.72</v>
      </c>
      <c r="Z2635" s="3">
        <v>14</v>
      </c>
      <c r="AA2635" s="3">
        <v>0</v>
      </c>
      <c r="AB2635" s="3">
        <f t="shared" si="574"/>
        <v>0.92437058889327517</v>
      </c>
      <c r="AC2635" s="3">
        <f t="shared" si="575"/>
        <v>-7.8642217516802074E-2</v>
      </c>
      <c r="AD2635">
        <f t="shared" si="576"/>
        <v>0</v>
      </c>
      <c r="AE2635">
        <f t="shared" si="577"/>
        <v>0</v>
      </c>
      <c r="AF2635">
        <f t="shared" si="578"/>
        <v>0</v>
      </c>
      <c r="AG2635">
        <f t="shared" si="579"/>
        <v>0</v>
      </c>
      <c r="AH2635">
        <f t="shared" si="580"/>
        <v>0</v>
      </c>
      <c r="AI2635">
        <f t="shared" si="581"/>
        <v>0</v>
      </c>
      <c r="AJ2635">
        <f t="shared" si="582"/>
        <v>0</v>
      </c>
      <c r="AK2635">
        <f t="shared" si="583"/>
        <v>0</v>
      </c>
      <c r="AL2635">
        <f t="shared" si="584"/>
        <v>1</v>
      </c>
      <c r="AM2635">
        <f t="shared" si="585"/>
        <v>0</v>
      </c>
      <c r="AN2635">
        <f t="shared" si="586"/>
        <v>0</v>
      </c>
      <c r="AO2635">
        <f t="shared" si="587"/>
        <v>0</v>
      </c>
    </row>
    <row r="2636" spans="1:41" x14ac:dyDescent="0.2">
      <c r="A2636" s="3" t="s">
        <v>0</v>
      </c>
      <c r="B2636" s="3" t="s">
        <v>6</v>
      </c>
      <c r="C2636" s="1" t="s">
        <v>33</v>
      </c>
      <c r="D2636" s="3">
        <v>43</v>
      </c>
      <c r="E2636" s="3">
        <v>43982.643600000003</v>
      </c>
      <c r="F2636" s="3">
        <v>52155.0527</v>
      </c>
      <c r="G2636" s="3">
        <v>8</v>
      </c>
      <c r="H2636" s="3">
        <v>1</v>
      </c>
      <c r="I2636" s="3">
        <v>1</v>
      </c>
      <c r="J2636" s="3">
        <v>5</v>
      </c>
      <c r="K2636" s="3">
        <v>0</v>
      </c>
      <c r="L2636" s="3">
        <v>0</v>
      </c>
      <c r="M2636" s="3">
        <v>0</v>
      </c>
      <c r="N2636" s="3">
        <v>0</v>
      </c>
      <c r="O2636" s="3">
        <v>1</v>
      </c>
      <c r="P2636" s="3">
        <v>0</v>
      </c>
      <c r="Q2636" s="3">
        <v>1</v>
      </c>
      <c r="R2636" s="3">
        <v>0</v>
      </c>
      <c r="S2636" s="3">
        <v>0</v>
      </c>
      <c r="T2636" s="3">
        <v>0</v>
      </c>
      <c r="U2636" s="3">
        <v>1</v>
      </c>
      <c r="V2636" s="3">
        <v>0</v>
      </c>
      <c r="W2636" s="3">
        <v>0</v>
      </c>
      <c r="X2636" s="3">
        <v>0</v>
      </c>
      <c r="Y2636" s="3">
        <v>10.86</v>
      </c>
      <c r="Z2636" s="3">
        <v>12</v>
      </c>
      <c r="AA2636" s="3">
        <v>0</v>
      </c>
      <c r="AB2636" s="3">
        <f t="shared" si="574"/>
        <v>1.1858098656898377</v>
      </c>
      <c r="AC2636" s="3">
        <f t="shared" si="575"/>
        <v>0.17042597211639368</v>
      </c>
      <c r="AD2636">
        <f t="shared" si="576"/>
        <v>0</v>
      </c>
      <c r="AE2636">
        <f t="shared" si="577"/>
        <v>0</v>
      </c>
      <c r="AF2636">
        <f t="shared" si="578"/>
        <v>0</v>
      </c>
      <c r="AG2636">
        <f t="shared" si="579"/>
        <v>1</v>
      </c>
      <c r="AH2636">
        <f t="shared" si="580"/>
        <v>0</v>
      </c>
      <c r="AI2636">
        <f t="shared" si="581"/>
        <v>0</v>
      </c>
      <c r="AJ2636">
        <f t="shared" si="582"/>
        <v>0</v>
      </c>
      <c r="AK2636">
        <f t="shared" si="583"/>
        <v>0</v>
      </c>
      <c r="AL2636">
        <f t="shared" si="584"/>
        <v>0</v>
      </c>
      <c r="AM2636">
        <f t="shared" si="585"/>
        <v>0</v>
      </c>
      <c r="AN2636">
        <f t="shared" si="586"/>
        <v>0</v>
      </c>
      <c r="AO2636">
        <f t="shared" si="587"/>
        <v>0</v>
      </c>
    </row>
    <row r="2637" spans="1:41" x14ac:dyDescent="0.2">
      <c r="A2637" s="3" t="s">
        <v>0</v>
      </c>
      <c r="B2637" s="3" t="s">
        <v>6</v>
      </c>
      <c r="C2637" s="1" t="s">
        <v>37</v>
      </c>
      <c r="D2637" s="3">
        <v>43</v>
      </c>
      <c r="E2637" s="3">
        <v>60517.137000000002</v>
      </c>
      <c r="F2637" s="3">
        <v>63756.588100000001</v>
      </c>
      <c r="G2637" s="3">
        <v>4</v>
      </c>
      <c r="H2637" s="3">
        <v>1</v>
      </c>
      <c r="I2637" s="3">
        <v>1</v>
      </c>
      <c r="J2637" s="3">
        <v>5</v>
      </c>
      <c r="K2637" s="3">
        <v>0</v>
      </c>
      <c r="L2637" s="3">
        <v>0</v>
      </c>
      <c r="M2637" s="3">
        <v>0</v>
      </c>
      <c r="N2637" s="3">
        <v>0</v>
      </c>
      <c r="O2637" s="3">
        <v>1</v>
      </c>
      <c r="P2637" s="3">
        <v>0</v>
      </c>
      <c r="Q2637" s="3">
        <v>1</v>
      </c>
      <c r="R2637" s="3">
        <v>0</v>
      </c>
      <c r="S2637" s="3">
        <v>0</v>
      </c>
      <c r="T2637" s="3">
        <v>0</v>
      </c>
      <c r="U2637" s="3">
        <v>1</v>
      </c>
      <c r="V2637" s="3">
        <v>0</v>
      </c>
      <c r="W2637" s="3">
        <v>0</v>
      </c>
      <c r="X2637" s="3">
        <v>0</v>
      </c>
      <c r="Y2637" s="3">
        <v>11.06</v>
      </c>
      <c r="Z2637" s="3">
        <v>11</v>
      </c>
      <c r="AA2637" s="3">
        <v>0</v>
      </c>
      <c r="AB2637" s="3">
        <f t="shared" si="574"/>
        <v>1.0535294837229328</v>
      </c>
      <c r="AC2637" s="3">
        <f t="shared" si="575"/>
        <v>5.2145940318459892E-2</v>
      </c>
      <c r="AD2637">
        <f t="shared" si="576"/>
        <v>0</v>
      </c>
      <c r="AE2637">
        <f t="shared" si="577"/>
        <v>0</v>
      </c>
      <c r="AF2637">
        <f t="shared" si="578"/>
        <v>0</v>
      </c>
      <c r="AG2637">
        <f t="shared" si="579"/>
        <v>0</v>
      </c>
      <c r="AH2637">
        <f t="shared" si="580"/>
        <v>1</v>
      </c>
      <c r="AI2637">
        <f t="shared" si="581"/>
        <v>0</v>
      </c>
      <c r="AJ2637">
        <f t="shared" si="582"/>
        <v>0</v>
      </c>
      <c r="AK2637">
        <f t="shared" si="583"/>
        <v>0</v>
      </c>
      <c r="AL2637">
        <f t="shared" si="584"/>
        <v>0</v>
      </c>
      <c r="AM2637">
        <f t="shared" si="585"/>
        <v>0</v>
      </c>
      <c r="AN2637">
        <f t="shared" si="586"/>
        <v>0</v>
      </c>
      <c r="AO2637">
        <f t="shared" si="587"/>
        <v>0</v>
      </c>
    </row>
    <row r="2638" spans="1:41" x14ac:dyDescent="0.2">
      <c r="A2638" s="3" t="s">
        <v>0</v>
      </c>
      <c r="B2638" s="3" t="s">
        <v>6</v>
      </c>
      <c r="C2638" s="1" t="s">
        <v>35</v>
      </c>
      <c r="D2638" s="3">
        <v>43</v>
      </c>
      <c r="E2638" s="3">
        <v>52252.606599999999</v>
      </c>
      <c r="F2638" s="3">
        <v>55915.717199999999</v>
      </c>
      <c r="G2638" s="3">
        <v>59</v>
      </c>
      <c r="H2638" s="3">
        <v>1</v>
      </c>
      <c r="I2638" s="3">
        <v>4</v>
      </c>
      <c r="J2638" s="3">
        <v>5</v>
      </c>
      <c r="K2638" s="3">
        <v>0</v>
      </c>
      <c r="L2638" s="3">
        <v>0</v>
      </c>
      <c r="M2638" s="3">
        <v>0</v>
      </c>
      <c r="N2638" s="3">
        <v>0</v>
      </c>
      <c r="O2638" s="3">
        <v>1</v>
      </c>
      <c r="P2638" s="3">
        <v>0</v>
      </c>
      <c r="Q2638" s="3">
        <v>1</v>
      </c>
      <c r="R2638" s="3">
        <v>0</v>
      </c>
      <c r="S2638" s="3">
        <v>0</v>
      </c>
      <c r="T2638" s="3">
        <v>0</v>
      </c>
      <c r="U2638" s="3">
        <v>0</v>
      </c>
      <c r="V2638" s="3">
        <v>0</v>
      </c>
      <c r="W2638" s="3">
        <v>0</v>
      </c>
      <c r="X2638" s="3">
        <v>1</v>
      </c>
      <c r="Y2638" s="3">
        <v>10.93</v>
      </c>
      <c r="Z2638" s="3">
        <v>10</v>
      </c>
      <c r="AA2638" s="3">
        <v>0</v>
      </c>
      <c r="AB2638" s="3">
        <f t="shared" si="574"/>
        <v>1.0701038826262115</v>
      </c>
      <c r="AC2638" s="3">
        <f t="shared" si="575"/>
        <v>6.7755730327771907E-2</v>
      </c>
      <c r="AD2638">
        <f t="shared" si="576"/>
        <v>0</v>
      </c>
      <c r="AE2638">
        <f t="shared" si="577"/>
        <v>0</v>
      </c>
      <c r="AF2638">
        <f t="shared" si="578"/>
        <v>0</v>
      </c>
      <c r="AG2638">
        <f t="shared" si="579"/>
        <v>0</v>
      </c>
      <c r="AH2638">
        <f t="shared" si="580"/>
        <v>0</v>
      </c>
      <c r="AI2638">
        <f t="shared" si="581"/>
        <v>0</v>
      </c>
      <c r="AJ2638">
        <f t="shared" si="582"/>
        <v>0</v>
      </c>
      <c r="AK2638">
        <f t="shared" si="583"/>
        <v>1</v>
      </c>
      <c r="AL2638">
        <f t="shared" si="584"/>
        <v>0</v>
      </c>
      <c r="AM2638">
        <f t="shared" si="585"/>
        <v>0</v>
      </c>
      <c r="AN2638">
        <f t="shared" si="586"/>
        <v>0</v>
      </c>
      <c r="AO2638">
        <f t="shared" si="587"/>
        <v>0</v>
      </c>
    </row>
    <row r="2639" spans="1:41" x14ac:dyDescent="0.2">
      <c r="A2639" s="3" t="s">
        <v>0</v>
      </c>
      <c r="B2639" s="3" t="s">
        <v>6</v>
      </c>
      <c r="C2639" s="1" t="s">
        <v>35</v>
      </c>
      <c r="D2639" s="3">
        <v>44</v>
      </c>
      <c r="E2639" s="3">
        <v>51705.902199999997</v>
      </c>
      <c r="F2639" s="3">
        <v>58268.653899999998</v>
      </c>
      <c r="G2639" s="3">
        <v>13</v>
      </c>
      <c r="H2639" s="3">
        <v>1</v>
      </c>
      <c r="I2639" s="3">
        <v>2</v>
      </c>
      <c r="J2639" s="3">
        <v>5</v>
      </c>
      <c r="K2639" s="3">
        <v>0</v>
      </c>
      <c r="L2639" s="3">
        <v>0</v>
      </c>
      <c r="M2639" s="3">
        <v>0</v>
      </c>
      <c r="N2639" s="3">
        <v>0</v>
      </c>
      <c r="O2639" s="3">
        <v>1</v>
      </c>
      <c r="P2639" s="3">
        <v>0</v>
      </c>
      <c r="Q2639" s="3">
        <v>1</v>
      </c>
      <c r="R2639" s="3">
        <v>0</v>
      </c>
      <c r="S2639" s="3">
        <v>0</v>
      </c>
      <c r="T2639" s="3">
        <v>0</v>
      </c>
      <c r="U2639" s="3">
        <v>0</v>
      </c>
      <c r="V2639" s="3">
        <v>1</v>
      </c>
      <c r="W2639" s="3">
        <v>0</v>
      </c>
      <c r="X2639" s="3">
        <v>0</v>
      </c>
      <c r="Y2639" s="3">
        <v>10.97</v>
      </c>
      <c r="Z2639" s="3">
        <v>10</v>
      </c>
      <c r="AA2639" s="3">
        <v>0</v>
      </c>
      <c r="AB2639" s="3">
        <f t="shared" si="574"/>
        <v>1.1269246144205178</v>
      </c>
      <c r="AC2639" s="3">
        <f t="shared" si="575"/>
        <v>0.119492342332809</v>
      </c>
      <c r="AD2639">
        <f t="shared" si="576"/>
        <v>0</v>
      </c>
      <c r="AE2639">
        <f t="shared" si="577"/>
        <v>0</v>
      </c>
      <c r="AF2639">
        <f t="shared" si="578"/>
        <v>0</v>
      </c>
      <c r="AG2639">
        <f t="shared" si="579"/>
        <v>0</v>
      </c>
      <c r="AH2639">
        <f t="shared" si="580"/>
        <v>0</v>
      </c>
      <c r="AI2639">
        <f t="shared" si="581"/>
        <v>0</v>
      </c>
      <c r="AJ2639">
        <f t="shared" si="582"/>
        <v>0</v>
      </c>
      <c r="AK2639">
        <f t="shared" si="583"/>
        <v>1</v>
      </c>
      <c r="AL2639">
        <f t="shared" si="584"/>
        <v>0</v>
      </c>
      <c r="AM2639">
        <f t="shared" si="585"/>
        <v>0</v>
      </c>
      <c r="AN2639">
        <f t="shared" si="586"/>
        <v>0</v>
      </c>
      <c r="AO2639">
        <f t="shared" si="587"/>
        <v>0</v>
      </c>
    </row>
    <row r="2640" spans="1:41" x14ac:dyDescent="0.2">
      <c r="A2640" s="3" t="s">
        <v>0</v>
      </c>
      <c r="B2640" s="3" t="s">
        <v>6</v>
      </c>
      <c r="C2640" s="1" t="s">
        <v>33</v>
      </c>
      <c r="D2640" s="3">
        <v>46</v>
      </c>
      <c r="E2640" s="3">
        <v>50851.116499999996</v>
      </c>
      <c r="F2640" s="3">
        <v>61174.911599999999</v>
      </c>
      <c r="G2640" s="3">
        <v>52</v>
      </c>
      <c r="H2640" s="3">
        <v>1</v>
      </c>
      <c r="I2640" s="3">
        <v>4</v>
      </c>
      <c r="J2640" s="3">
        <v>5</v>
      </c>
      <c r="K2640" s="3">
        <v>0</v>
      </c>
      <c r="L2640" s="3">
        <v>0</v>
      </c>
      <c r="M2640" s="3">
        <v>0</v>
      </c>
      <c r="N2640" s="3">
        <v>0</v>
      </c>
      <c r="O2640" s="3">
        <v>1</v>
      </c>
      <c r="P2640" s="3">
        <v>0</v>
      </c>
      <c r="Q2640" s="3">
        <v>1</v>
      </c>
      <c r="R2640" s="3">
        <v>0</v>
      </c>
      <c r="S2640" s="3">
        <v>0</v>
      </c>
      <c r="T2640" s="3">
        <v>0</v>
      </c>
      <c r="U2640" s="3">
        <v>0</v>
      </c>
      <c r="V2640" s="3">
        <v>0</v>
      </c>
      <c r="W2640" s="3">
        <v>0</v>
      </c>
      <c r="X2640" s="3">
        <v>1</v>
      </c>
      <c r="Y2640" s="3">
        <v>11.02</v>
      </c>
      <c r="Z2640" s="3">
        <v>12</v>
      </c>
      <c r="AA2640" s="3">
        <v>0</v>
      </c>
      <c r="AB2640" s="3">
        <f t="shared" si="574"/>
        <v>1.2030200280853225</v>
      </c>
      <c r="AC2640" s="3">
        <f t="shared" si="575"/>
        <v>0.18483508530393505</v>
      </c>
      <c r="AD2640">
        <f t="shared" si="576"/>
        <v>0</v>
      </c>
      <c r="AE2640">
        <f t="shared" si="577"/>
        <v>0</v>
      </c>
      <c r="AF2640">
        <f t="shared" si="578"/>
        <v>0</v>
      </c>
      <c r="AG2640">
        <f t="shared" si="579"/>
        <v>1</v>
      </c>
      <c r="AH2640">
        <f t="shared" si="580"/>
        <v>0</v>
      </c>
      <c r="AI2640">
        <f t="shared" si="581"/>
        <v>0</v>
      </c>
      <c r="AJ2640">
        <f t="shared" si="582"/>
        <v>0</v>
      </c>
      <c r="AK2640">
        <f t="shared" si="583"/>
        <v>0</v>
      </c>
      <c r="AL2640">
        <f t="shared" si="584"/>
        <v>0</v>
      </c>
      <c r="AM2640">
        <f t="shared" si="585"/>
        <v>0</v>
      </c>
      <c r="AN2640">
        <f t="shared" si="586"/>
        <v>0</v>
      </c>
      <c r="AO2640">
        <f t="shared" si="587"/>
        <v>0</v>
      </c>
    </row>
    <row r="2641" spans="1:41" x14ac:dyDescent="0.2">
      <c r="A2641" s="3" t="s">
        <v>0</v>
      </c>
      <c r="B2641" s="3" t="s">
        <v>6</v>
      </c>
      <c r="C2641" s="1" t="s">
        <v>37</v>
      </c>
      <c r="D2641" s="3">
        <v>46</v>
      </c>
      <c r="E2641" s="3">
        <v>47581.278100000003</v>
      </c>
      <c r="F2641" s="3">
        <v>47581.358800000002</v>
      </c>
      <c r="G2641" s="3">
        <v>9</v>
      </c>
      <c r="H2641" s="3">
        <v>1</v>
      </c>
      <c r="I2641" s="3">
        <v>1</v>
      </c>
      <c r="J2641" s="3">
        <v>5</v>
      </c>
      <c r="K2641" s="3">
        <v>0</v>
      </c>
      <c r="L2641" s="3">
        <v>0</v>
      </c>
      <c r="M2641" s="3">
        <v>0</v>
      </c>
      <c r="N2641" s="3">
        <v>0</v>
      </c>
      <c r="O2641" s="3">
        <v>1</v>
      </c>
      <c r="P2641" s="3">
        <v>0</v>
      </c>
      <c r="Q2641" s="3">
        <v>1</v>
      </c>
      <c r="R2641" s="3">
        <v>0</v>
      </c>
      <c r="S2641" s="3">
        <v>0</v>
      </c>
      <c r="T2641" s="3">
        <v>0</v>
      </c>
      <c r="U2641" s="3">
        <v>1</v>
      </c>
      <c r="V2641" s="3">
        <v>0</v>
      </c>
      <c r="W2641" s="3">
        <v>0</v>
      </c>
      <c r="X2641" s="3">
        <v>0</v>
      </c>
      <c r="Y2641" s="3">
        <v>10.77</v>
      </c>
      <c r="Z2641" s="3">
        <v>10</v>
      </c>
      <c r="AA2641" s="3">
        <v>0</v>
      </c>
      <c r="AB2641" s="3">
        <f t="shared" si="574"/>
        <v>1.0000016960452351</v>
      </c>
      <c r="AC2641" s="3">
        <f t="shared" si="575"/>
        <v>1.6960437968613453E-6</v>
      </c>
      <c r="AD2641">
        <f t="shared" si="576"/>
        <v>0</v>
      </c>
      <c r="AE2641">
        <f t="shared" si="577"/>
        <v>0</v>
      </c>
      <c r="AF2641">
        <f t="shared" si="578"/>
        <v>0</v>
      </c>
      <c r="AG2641">
        <f t="shared" si="579"/>
        <v>0</v>
      </c>
      <c r="AH2641">
        <f t="shared" si="580"/>
        <v>1</v>
      </c>
      <c r="AI2641">
        <f t="shared" si="581"/>
        <v>0</v>
      </c>
      <c r="AJ2641">
        <f t="shared" si="582"/>
        <v>0</v>
      </c>
      <c r="AK2641">
        <f t="shared" si="583"/>
        <v>0</v>
      </c>
      <c r="AL2641">
        <f t="shared" si="584"/>
        <v>0</v>
      </c>
      <c r="AM2641">
        <f t="shared" si="585"/>
        <v>0</v>
      </c>
      <c r="AN2641">
        <f t="shared" si="586"/>
        <v>0</v>
      </c>
      <c r="AO2641">
        <f t="shared" si="587"/>
        <v>0</v>
      </c>
    </row>
    <row r="2642" spans="1:41" x14ac:dyDescent="0.2">
      <c r="A2642" s="3" t="s">
        <v>0</v>
      </c>
      <c r="B2642" s="3" t="s">
        <v>6</v>
      </c>
      <c r="C2642" s="1" t="s">
        <v>35</v>
      </c>
      <c r="D2642" s="3">
        <v>46</v>
      </c>
      <c r="E2642" s="3">
        <v>56162.930200000003</v>
      </c>
      <c r="F2642" s="3">
        <v>57113.623599999999</v>
      </c>
      <c r="G2642" s="3">
        <v>11</v>
      </c>
      <c r="H2642" s="3">
        <v>1</v>
      </c>
      <c r="I2642" s="3">
        <v>2</v>
      </c>
      <c r="J2642" s="3">
        <v>5</v>
      </c>
      <c r="K2642" s="3">
        <v>0</v>
      </c>
      <c r="L2642" s="3">
        <v>0</v>
      </c>
      <c r="M2642" s="3">
        <v>0</v>
      </c>
      <c r="N2642" s="3">
        <v>0</v>
      </c>
      <c r="O2642" s="3">
        <v>1</v>
      </c>
      <c r="P2642" s="3">
        <v>0</v>
      </c>
      <c r="Q2642" s="3">
        <v>1</v>
      </c>
      <c r="R2642" s="3">
        <v>0</v>
      </c>
      <c r="S2642" s="3">
        <v>0</v>
      </c>
      <c r="T2642" s="3">
        <v>0</v>
      </c>
      <c r="U2642" s="3">
        <v>0</v>
      </c>
      <c r="V2642" s="3">
        <v>1</v>
      </c>
      <c r="W2642" s="3">
        <v>0</v>
      </c>
      <c r="X2642" s="3">
        <v>0</v>
      </c>
      <c r="Y2642" s="3">
        <v>10.95</v>
      </c>
      <c r="Z2642" s="3">
        <v>10</v>
      </c>
      <c r="AA2642" s="3">
        <v>0</v>
      </c>
      <c r="AB2642" s="3">
        <f t="shared" si="574"/>
        <v>1.0169274180783394</v>
      </c>
      <c r="AC2642" s="3">
        <f t="shared" si="575"/>
        <v>1.6785745865025785E-2</v>
      </c>
      <c r="AD2642">
        <f t="shared" si="576"/>
        <v>0</v>
      </c>
      <c r="AE2642">
        <f t="shared" si="577"/>
        <v>0</v>
      </c>
      <c r="AF2642">
        <f t="shared" si="578"/>
        <v>0</v>
      </c>
      <c r="AG2642">
        <f t="shared" si="579"/>
        <v>0</v>
      </c>
      <c r="AH2642">
        <f t="shared" si="580"/>
        <v>0</v>
      </c>
      <c r="AI2642">
        <f t="shared" si="581"/>
        <v>0</v>
      </c>
      <c r="AJ2642">
        <f t="shared" si="582"/>
        <v>0</v>
      </c>
      <c r="AK2642">
        <f t="shared" si="583"/>
        <v>1</v>
      </c>
      <c r="AL2642">
        <f t="shared" si="584"/>
        <v>0</v>
      </c>
      <c r="AM2642">
        <f t="shared" si="585"/>
        <v>0</v>
      </c>
      <c r="AN2642">
        <f t="shared" si="586"/>
        <v>0</v>
      </c>
      <c r="AO2642">
        <f t="shared" si="587"/>
        <v>0</v>
      </c>
    </row>
    <row r="2643" spans="1:41" x14ac:dyDescent="0.2">
      <c r="A2643" s="3" t="s">
        <v>0</v>
      </c>
      <c r="B2643" s="3" t="s">
        <v>6</v>
      </c>
      <c r="C2643" s="1" t="s">
        <v>39</v>
      </c>
      <c r="D2643" s="3">
        <v>46</v>
      </c>
      <c r="E2643" s="3">
        <v>42789.2333</v>
      </c>
      <c r="F2643" s="3">
        <v>42789.269699999997</v>
      </c>
      <c r="G2643" s="3">
        <v>25</v>
      </c>
      <c r="H2643" s="3">
        <v>1</v>
      </c>
      <c r="I2643" s="3">
        <v>3</v>
      </c>
      <c r="J2643" s="3">
        <v>5</v>
      </c>
      <c r="K2643" s="3">
        <v>0</v>
      </c>
      <c r="L2643" s="3">
        <v>0</v>
      </c>
      <c r="M2643" s="3">
        <v>0</v>
      </c>
      <c r="N2643" s="3">
        <v>0</v>
      </c>
      <c r="O2643" s="3">
        <v>1</v>
      </c>
      <c r="P2643" s="3">
        <v>0</v>
      </c>
      <c r="Q2643" s="3">
        <v>1</v>
      </c>
      <c r="R2643" s="3">
        <v>0</v>
      </c>
      <c r="S2643" s="3">
        <v>0</v>
      </c>
      <c r="T2643" s="3">
        <v>0</v>
      </c>
      <c r="U2643" s="3">
        <v>0</v>
      </c>
      <c r="V2643" s="3">
        <v>0</v>
      </c>
      <c r="W2643" s="3">
        <v>1</v>
      </c>
      <c r="X2643" s="3">
        <v>0</v>
      </c>
      <c r="Y2643" s="3">
        <v>10.66</v>
      </c>
      <c r="Z2643" s="3">
        <v>11</v>
      </c>
      <c r="AA2643" s="3">
        <v>0</v>
      </c>
      <c r="AB2643" s="3">
        <f t="shared" si="574"/>
        <v>1.0000008506812856</v>
      </c>
      <c r="AC2643" s="3">
        <f t="shared" si="575"/>
        <v>8.5068092380658194E-7</v>
      </c>
      <c r="AD2643">
        <f t="shared" si="576"/>
        <v>0</v>
      </c>
      <c r="AE2643">
        <f t="shared" si="577"/>
        <v>0</v>
      </c>
      <c r="AF2643">
        <f t="shared" si="578"/>
        <v>0</v>
      </c>
      <c r="AG2643">
        <f t="shared" si="579"/>
        <v>0</v>
      </c>
      <c r="AH2643">
        <f t="shared" si="580"/>
        <v>0</v>
      </c>
      <c r="AI2643">
        <f t="shared" si="581"/>
        <v>0</v>
      </c>
      <c r="AJ2643">
        <f t="shared" si="582"/>
        <v>0</v>
      </c>
      <c r="AK2643">
        <f t="shared" si="583"/>
        <v>0</v>
      </c>
      <c r="AL2643">
        <f t="shared" si="584"/>
        <v>0</v>
      </c>
      <c r="AM2643">
        <f t="shared" si="585"/>
        <v>0</v>
      </c>
      <c r="AN2643">
        <f t="shared" si="586"/>
        <v>1</v>
      </c>
      <c r="AO2643">
        <f t="shared" si="587"/>
        <v>0</v>
      </c>
    </row>
    <row r="2644" spans="1:41" x14ac:dyDescent="0.2">
      <c r="A2644" s="3" t="s">
        <v>0</v>
      </c>
      <c r="B2644" s="3" t="s">
        <v>6</v>
      </c>
      <c r="C2644" s="1" t="s">
        <v>35</v>
      </c>
      <c r="D2644" s="3">
        <v>47</v>
      </c>
      <c r="E2644" s="3">
        <v>54041.511100000003</v>
      </c>
      <c r="F2644" s="3">
        <v>67539.522200000007</v>
      </c>
      <c r="G2644" s="3">
        <v>3</v>
      </c>
      <c r="H2644" s="3">
        <v>1</v>
      </c>
      <c r="I2644" s="3">
        <v>1</v>
      </c>
      <c r="J2644" s="3">
        <v>5</v>
      </c>
      <c r="K2644" s="3">
        <v>0</v>
      </c>
      <c r="L2644" s="3">
        <v>0</v>
      </c>
      <c r="M2644" s="3">
        <v>0</v>
      </c>
      <c r="N2644" s="3">
        <v>0</v>
      </c>
      <c r="O2644" s="3">
        <v>1</v>
      </c>
      <c r="P2644" s="3">
        <v>0</v>
      </c>
      <c r="Q2644" s="3">
        <v>1</v>
      </c>
      <c r="R2644" s="3">
        <v>0</v>
      </c>
      <c r="S2644" s="3">
        <v>0</v>
      </c>
      <c r="T2644" s="3">
        <v>0</v>
      </c>
      <c r="U2644" s="3">
        <v>1</v>
      </c>
      <c r="V2644" s="3">
        <v>0</v>
      </c>
      <c r="W2644" s="3">
        <v>0</v>
      </c>
      <c r="X2644" s="3">
        <v>0</v>
      </c>
      <c r="Y2644" s="3">
        <v>11.12</v>
      </c>
      <c r="Z2644" s="3">
        <v>11</v>
      </c>
      <c r="AA2644" s="3">
        <v>0</v>
      </c>
      <c r="AB2644" s="3">
        <f t="shared" si="574"/>
        <v>1.2497711634121942</v>
      </c>
      <c r="AC2644" s="3">
        <f t="shared" si="575"/>
        <v>0.22296046528474081</v>
      </c>
      <c r="AD2644">
        <f t="shared" si="576"/>
        <v>0</v>
      </c>
      <c r="AE2644">
        <f t="shared" si="577"/>
        <v>0</v>
      </c>
      <c r="AF2644">
        <f t="shared" si="578"/>
        <v>0</v>
      </c>
      <c r="AG2644">
        <f t="shared" si="579"/>
        <v>0</v>
      </c>
      <c r="AH2644">
        <f t="shared" si="580"/>
        <v>0</v>
      </c>
      <c r="AI2644">
        <f t="shared" si="581"/>
        <v>0</v>
      </c>
      <c r="AJ2644">
        <f t="shared" si="582"/>
        <v>0</v>
      </c>
      <c r="AK2644">
        <f t="shared" si="583"/>
        <v>1</v>
      </c>
      <c r="AL2644">
        <f t="shared" si="584"/>
        <v>0</v>
      </c>
      <c r="AM2644">
        <f t="shared" si="585"/>
        <v>0</v>
      </c>
      <c r="AN2644">
        <f t="shared" si="586"/>
        <v>0</v>
      </c>
      <c r="AO2644">
        <f t="shared" si="587"/>
        <v>0</v>
      </c>
    </row>
    <row r="2645" spans="1:41" x14ac:dyDescent="0.2">
      <c r="A2645" s="3" t="s">
        <v>0</v>
      </c>
      <c r="B2645" s="3" t="s">
        <v>6</v>
      </c>
      <c r="C2645" s="1" t="s">
        <v>32</v>
      </c>
      <c r="D2645" s="3">
        <v>47</v>
      </c>
      <c r="E2645" s="3">
        <v>47333.938699999999</v>
      </c>
      <c r="F2645" s="3">
        <v>60191.0818</v>
      </c>
      <c r="G2645" s="3">
        <v>61</v>
      </c>
      <c r="H2645" s="3">
        <v>1</v>
      </c>
      <c r="I2645" s="3">
        <v>4</v>
      </c>
      <c r="J2645" s="3">
        <v>5</v>
      </c>
      <c r="K2645" s="3">
        <v>0</v>
      </c>
      <c r="L2645" s="3">
        <v>0</v>
      </c>
      <c r="M2645" s="3">
        <v>0</v>
      </c>
      <c r="N2645" s="3">
        <v>0</v>
      </c>
      <c r="O2645" s="3">
        <v>1</v>
      </c>
      <c r="P2645" s="3">
        <v>0</v>
      </c>
      <c r="Q2645" s="3">
        <v>1</v>
      </c>
      <c r="R2645" s="3">
        <v>0</v>
      </c>
      <c r="S2645" s="3">
        <v>0</v>
      </c>
      <c r="T2645" s="3">
        <v>0</v>
      </c>
      <c r="U2645" s="3">
        <v>0</v>
      </c>
      <c r="V2645" s="3">
        <v>0</v>
      </c>
      <c r="W2645" s="3">
        <v>0</v>
      </c>
      <c r="X2645" s="3">
        <v>1</v>
      </c>
      <c r="Y2645" s="3">
        <v>11.01</v>
      </c>
      <c r="Z2645" s="3">
        <v>12</v>
      </c>
      <c r="AA2645" s="3">
        <v>0</v>
      </c>
      <c r="AB2645" s="3">
        <f t="shared" si="574"/>
        <v>1.2716263098553429</v>
      </c>
      <c r="AC2645" s="3">
        <f t="shared" si="575"/>
        <v>0.24029664019540906</v>
      </c>
      <c r="AD2645">
        <f t="shared" si="576"/>
        <v>0</v>
      </c>
      <c r="AE2645">
        <f t="shared" si="577"/>
        <v>0</v>
      </c>
      <c r="AF2645">
        <f t="shared" si="578"/>
        <v>0</v>
      </c>
      <c r="AG2645">
        <f t="shared" si="579"/>
        <v>0</v>
      </c>
      <c r="AH2645">
        <f t="shared" si="580"/>
        <v>0</v>
      </c>
      <c r="AI2645">
        <f t="shared" si="581"/>
        <v>0</v>
      </c>
      <c r="AJ2645">
        <f t="shared" si="582"/>
        <v>0</v>
      </c>
      <c r="AK2645">
        <f t="shared" si="583"/>
        <v>0</v>
      </c>
      <c r="AL2645">
        <f t="shared" si="584"/>
        <v>1</v>
      </c>
      <c r="AM2645">
        <f t="shared" si="585"/>
        <v>0</v>
      </c>
      <c r="AN2645">
        <f t="shared" si="586"/>
        <v>0</v>
      </c>
      <c r="AO2645">
        <f t="shared" si="587"/>
        <v>0</v>
      </c>
    </row>
    <row r="2646" spans="1:41" x14ac:dyDescent="0.2">
      <c r="A2646" s="3" t="s">
        <v>0</v>
      </c>
      <c r="B2646" s="3" t="s">
        <v>6</v>
      </c>
      <c r="C2646" s="1" t="s">
        <v>39</v>
      </c>
      <c r="D2646" s="3">
        <v>47</v>
      </c>
      <c r="E2646" s="3">
        <v>44510.881500000003</v>
      </c>
      <c r="F2646" s="3">
        <v>49946.360800000002</v>
      </c>
      <c r="G2646" s="3">
        <v>43</v>
      </c>
      <c r="H2646" s="3">
        <v>1</v>
      </c>
      <c r="I2646" s="3">
        <v>3</v>
      </c>
      <c r="J2646" s="3">
        <v>5</v>
      </c>
      <c r="K2646" s="3">
        <v>0</v>
      </c>
      <c r="L2646" s="3">
        <v>0</v>
      </c>
      <c r="M2646" s="3">
        <v>0</v>
      </c>
      <c r="N2646" s="3">
        <v>0</v>
      </c>
      <c r="O2646" s="3">
        <v>1</v>
      </c>
      <c r="P2646" s="3">
        <v>0</v>
      </c>
      <c r="Q2646" s="3">
        <v>1</v>
      </c>
      <c r="R2646" s="3">
        <v>0</v>
      </c>
      <c r="S2646" s="3">
        <v>0</v>
      </c>
      <c r="T2646" s="3">
        <v>0</v>
      </c>
      <c r="U2646" s="3">
        <v>0</v>
      </c>
      <c r="V2646" s="3">
        <v>0</v>
      </c>
      <c r="W2646" s="3">
        <v>1</v>
      </c>
      <c r="X2646" s="3">
        <v>0</v>
      </c>
      <c r="Y2646" s="3">
        <v>10.82</v>
      </c>
      <c r="Z2646" s="3">
        <v>10</v>
      </c>
      <c r="AA2646" s="3">
        <v>0</v>
      </c>
      <c r="AB2646" s="3">
        <f t="shared" si="574"/>
        <v>1.1221157415181724</v>
      </c>
      <c r="AC2646" s="3">
        <f t="shared" si="575"/>
        <v>0.11521595821355431</v>
      </c>
      <c r="AD2646">
        <f t="shared" si="576"/>
        <v>0</v>
      </c>
      <c r="AE2646">
        <f t="shared" si="577"/>
        <v>0</v>
      </c>
      <c r="AF2646">
        <f t="shared" si="578"/>
        <v>0</v>
      </c>
      <c r="AG2646">
        <f t="shared" si="579"/>
        <v>0</v>
      </c>
      <c r="AH2646">
        <f t="shared" si="580"/>
        <v>0</v>
      </c>
      <c r="AI2646">
        <f t="shared" si="581"/>
        <v>0</v>
      </c>
      <c r="AJ2646">
        <f t="shared" si="582"/>
        <v>0</v>
      </c>
      <c r="AK2646">
        <f t="shared" si="583"/>
        <v>0</v>
      </c>
      <c r="AL2646">
        <f t="shared" si="584"/>
        <v>0</v>
      </c>
      <c r="AM2646">
        <f t="shared" si="585"/>
        <v>0</v>
      </c>
      <c r="AN2646">
        <f t="shared" si="586"/>
        <v>1</v>
      </c>
      <c r="AO2646">
        <f t="shared" si="587"/>
        <v>0</v>
      </c>
    </row>
    <row r="2647" spans="1:41" x14ac:dyDescent="0.2">
      <c r="A2647" s="3" t="s">
        <v>2</v>
      </c>
      <c r="B2647" s="3" t="s">
        <v>6</v>
      </c>
      <c r="C2647" s="1" t="s">
        <v>40</v>
      </c>
      <c r="D2647" s="3">
        <v>47</v>
      </c>
      <c r="E2647" s="3">
        <v>52911.592600000004</v>
      </c>
      <c r="F2647" s="3">
        <v>58379.511899999998</v>
      </c>
      <c r="G2647" s="3">
        <v>61</v>
      </c>
      <c r="H2647" s="3">
        <v>1</v>
      </c>
      <c r="I2647" s="3">
        <v>4</v>
      </c>
      <c r="J2647" s="3">
        <v>5</v>
      </c>
      <c r="K2647" s="3">
        <v>0</v>
      </c>
      <c r="L2647" s="3">
        <v>0</v>
      </c>
      <c r="M2647" s="3">
        <v>0</v>
      </c>
      <c r="N2647" s="3">
        <v>0</v>
      </c>
      <c r="O2647" s="3">
        <v>1</v>
      </c>
      <c r="P2647" s="3">
        <v>0</v>
      </c>
      <c r="Q2647" s="3">
        <v>1</v>
      </c>
      <c r="R2647" s="3">
        <v>0</v>
      </c>
      <c r="S2647" s="3">
        <v>0</v>
      </c>
      <c r="T2647" s="3">
        <v>1</v>
      </c>
      <c r="U2647" s="3">
        <v>0</v>
      </c>
      <c r="V2647" s="3">
        <v>0</v>
      </c>
      <c r="W2647" s="3">
        <v>0</v>
      </c>
      <c r="X2647" s="3">
        <v>1</v>
      </c>
      <c r="Y2647" s="3">
        <v>10.97</v>
      </c>
      <c r="Z2647" s="3">
        <v>0</v>
      </c>
      <c r="AA2647" s="3">
        <v>0</v>
      </c>
      <c r="AB2647" s="3">
        <f t="shared" si="574"/>
        <v>1.1033406675421067</v>
      </c>
      <c r="AC2647" s="3">
        <f t="shared" si="575"/>
        <v>9.8342548017898448E-2</v>
      </c>
      <c r="AD2647">
        <f t="shared" si="576"/>
        <v>0</v>
      </c>
      <c r="AE2647">
        <f t="shared" si="577"/>
        <v>0</v>
      </c>
      <c r="AF2647">
        <f t="shared" si="578"/>
        <v>0</v>
      </c>
      <c r="AG2647">
        <f t="shared" si="579"/>
        <v>0</v>
      </c>
      <c r="AH2647">
        <f t="shared" si="580"/>
        <v>0</v>
      </c>
      <c r="AI2647">
        <f t="shared" si="581"/>
        <v>0</v>
      </c>
      <c r="AJ2647">
        <f t="shared" si="582"/>
        <v>0</v>
      </c>
      <c r="AK2647">
        <f t="shared" si="583"/>
        <v>0</v>
      </c>
      <c r="AL2647">
        <f t="shared" si="584"/>
        <v>0</v>
      </c>
      <c r="AM2647">
        <f t="shared" si="585"/>
        <v>0</v>
      </c>
      <c r="AN2647">
        <f t="shared" si="586"/>
        <v>0</v>
      </c>
      <c r="AO2647">
        <f t="shared" si="587"/>
        <v>1</v>
      </c>
    </row>
    <row r="2648" spans="1:41" x14ac:dyDescent="0.2">
      <c r="A2648" s="3" t="s">
        <v>2</v>
      </c>
      <c r="B2648" s="3" t="s">
        <v>6</v>
      </c>
      <c r="C2648" s="1" t="s">
        <v>40</v>
      </c>
      <c r="D2648" s="3">
        <v>47</v>
      </c>
      <c r="E2648" s="3">
        <v>67069.411999999997</v>
      </c>
      <c r="F2648" s="3">
        <v>69715.379700000005</v>
      </c>
      <c r="G2648" s="3">
        <v>4</v>
      </c>
      <c r="H2648" s="3">
        <v>1</v>
      </c>
      <c r="I2648" s="3">
        <v>1</v>
      </c>
      <c r="J2648" s="3">
        <v>5</v>
      </c>
      <c r="K2648" s="3">
        <v>0</v>
      </c>
      <c r="L2648" s="3">
        <v>0</v>
      </c>
      <c r="M2648" s="3">
        <v>0</v>
      </c>
      <c r="N2648" s="3">
        <v>0</v>
      </c>
      <c r="O2648" s="3">
        <v>1</v>
      </c>
      <c r="P2648" s="3">
        <v>0</v>
      </c>
      <c r="Q2648" s="3">
        <v>1</v>
      </c>
      <c r="R2648" s="3">
        <v>0</v>
      </c>
      <c r="S2648" s="3">
        <v>0</v>
      </c>
      <c r="T2648" s="3">
        <v>1</v>
      </c>
      <c r="U2648" s="3">
        <v>1</v>
      </c>
      <c r="V2648" s="3">
        <v>0</v>
      </c>
      <c r="W2648" s="3">
        <v>0</v>
      </c>
      <c r="X2648" s="3">
        <v>0</v>
      </c>
      <c r="Y2648" s="3">
        <v>11.15</v>
      </c>
      <c r="Z2648" s="3">
        <v>3</v>
      </c>
      <c r="AA2648" s="3">
        <v>0</v>
      </c>
      <c r="AB2648" s="3">
        <f t="shared" si="574"/>
        <v>1.0394511837974665</v>
      </c>
      <c r="AC2648" s="3">
        <f t="shared" si="575"/>
        <v>3.8692865979418824E-2</v>
      </c>
      <c r="AD2648">
        <f t="shared" si="576"/>
        <v>0</v>
      </c>
      <c r="AE2648">
        <f t="shared" si="577"/>
        <v>0</v>
      </c>
      <c r="AF2648">
        <f t="shared" si="578"/>
        <v>0</v>
      </c>
      <c r="AG2648">
        <f t="shared" si="579"/>
        <v>0</v>
      </c>
      <c r="AH2648">
        <f t="shared" si="580"/>
        <v>0</v>
      </c>
      <c r="AI2648">
        <f t="shared" si="581"/>
        <v>0</v>
      </c>
      <c r="AJ2648">
        <f t="shared" si="582"/>
        <v>0</v>
      </c>
      <c r="AK2648">
        <f t="shared" si="583"/>
        <v>0</v>
      </c>
      <c r="AL2648">
        <f t="shared" si="584"/>
        <v>0</v>
      </c>
      <c r="AM2648">
        <f t="shared" si="585"/>
        <v>0</v>
      </c>
      <c r="AN2648">
        <f t="shared" si="586"/>
        <v>0</v>
      </c>
      <c r="AO2648">
        <f t="shared" si="587"/>
        <v>1</v>
      </c>
    </row>
    <row r="2649" spans="1:41" x14ac:dyDescent="0.2">
      <c r="A2649" s="3" t="s">
        <v>0</v>
      </c>
      <c r="B2649" s="3" t="s">
        <v>6</v>
      </c>
      <c r="C2649" s="1" t="s">
        <v>30</v>
      </c>
      <c r="D2649" s="3">
        <v>48</v>
      </c>
      <c r="E2649" s="3">
        <v>44229.166700000002</v>
      </c>
      <c r="F2649" s="3">
        <v>49125</v>
      </c>
      <c r="G2649" s="3">
        <v>37</v>
      </c>
      <c r="H2649" s="3">
        <v>1</v>
      </c>
      <c r="I2649" s="3">
        <v>3</v>
      </c>
      <c r="J2649" s="3">
        <v>5</v>
      </c>
      <c r="K2649" s="3">
        <v>0</v>
      </c>
      <c r="L2649" s="3">
        <v>0</v>
      </c>
      <c r="M2649" s="3">
        <v>0</v>
      </c>
      <c r="N2649" s="3">
        <v>0</v>
      </c>
      <c r="O2649" s="3">
        <v>1</v>
      </c>
      <c r="P2649" s="3">
        <v>0</v>
      </c>
      <c r="Q2649" s="3">
        <v>1</v>
      </c>
      <c r="R2649" s="3">
        <v>0</v>
      </c>
      <c r="S2649" s="3">
        <v>0</v>
      </c>
      <c r="T2649" s="3">
        <v>0</v>
      </c>
      <c r="U2649" s="3">
        <v>0</v>
      </c>
      <c r="V2649" s="3">
        <v>0</v>
      </c>
      <c r="W2649" s="3">
        <v>1</v>
      </c>
      <c r="X2649" s="3">
        <v>0</v>
      </c>
      <c r="Y2649" s="3">
        <v>10.8</v>
      </c>
      <c r="Z2649" s="3">
        <v>19</v>
      </c>
      <c r="AA2649" s="3">
        <v>1</v>
      </c>
      <c r="AB2649" s="3">
        <f t="shared" si="574"/>
        <v>1.1106924155548243</v>
      </c>
      <c r="AC2649" s="3">
        <f t="shared" si="575"/>
        <v>0.10498361864040961</v>
      </c>
      <c r="AD2649">
        <f t="shared" si="576"/>
        <v>1</v>
      </c>
      <c r="AE2649">
        <f t="shared" si="577"/>
        <v>0</v>
      </c>
      <c r="AF2649">
        <f t="shared" si="578"/>
        <v>0</v>
      </c>
      <c r="AG2649">
        <f t="shared" si="579"/>
        <v>0</v>
      </c>
      <c r="AH2649">
        <f t="shared" si="580"/>
        <v>0</v>
      </c>
      <c r="AI2649">
        <f t="shared" si="581"/>
        <v>0</v>
      </c>
      <c r="AJ2649">
        <f t="shared" si="582"/>
        <v>0</v>
      </c>
      <c r="AK2649">
        <f t="shared" si="583"/>
        <v>0</v>
      </c>
      <c r="AL2649">
        <f t="shared" si="584"/>
        <v>0</v>
      </c>
      <c r="AM2649">
        <f t="shared" si="585"/>
        <v>0</v>
      </c>
      <c r="AN2649">
        <f t="shared" si="586"/>
        <v>0</v>
      </c>
      <c r="AO2649">
        <f t="shared" si="587"/>
        <v>0</v>
      </c>
    </row>
    <row r="2650" spans="1:41" x14ac:dyDescent="0.2">
      <c r="A2650" s="3" t="s">
        <v>0</v>
      </c>
      <c r="B2650" s="3" t="s">
        <v>6</v>
      </c>
      <c r="C2650" s="1" t="s">
        <v>31</v>
      </c>
      <c r="D2650" s="3">
        <v>48</v>
      </c>
      <c r="E2650" s="3">
        <v>53628.980199999998</v>
      </c>
      <c r="F2650" s="3">
        <v>53628.818899999998</v>
      </c>
      <c r="G2650" s="3">
        <v>3</v>
      </c>
      <c r="H2650" s="3">
        <v>1</v>
      </c>
      <c r="I2650" s="3">
        <v>1</v>
      </c>
      <c r="J2650" s="3">
        <v>5</v>
      </c>
      <c r="K2650" s="3">
        <v>0</v>
      </c>
      <c r="L2650" s="3">
        <v>0</v>
      </c>
      <c r="M2650" s="3">
        <v>0</v>
      </c>
      <c r="N2650" s="3">
        <v>0</v>
      </c>
      <c r="O2650" s="3">
        <v>1</v>
      </c>
      <c r="P2650" s="3">
        <v>0</v>
      </c>
      <c r="Q2650" s="3">
        <v>1</v>
      </c>
      <c r="R2650" s="3">
        <v>0</v>
      </c>
      <c r="S2650" s="3">
        <v>0</v>
      </c>
      <c r="T2650" s="3">
        <v>0</v>
      </c>
      <c r="U2650" s="3">
        <v>1</v>
      </c>
      <c r="V2650" s="3">
        <v>0</v>
      </c>
      <c r="W2650" s="3">
        <v>0</v>
      </c>
      <c r="X2650" s="3">
        <v>0</v>
      </c>
      <c r="Y2650" s="3">
        <v>10.89</v>
      </c>
      <c r="Z2650" s="3">
        <v>13</v>
      </c>
      <c r="AA2650" s="3">
        <v>0</v>
      </c>
      <c r="AB2650" s="3">
        <f t="shared" si="574"/>
        <v>0.99999699229783223</v>
      </c>
      <c r="AC2650" s="3">
        <f t="shared" si="575"/>
        <v>-3.007706690912924E-6</v>
      </c>
      <c r="AD2650">
        <f t="shared" si="576"/>
        <v>0</v>
      </c>
      <c r="AE2650">
        <f t="shared" si="577"/>
        <v>0</v>
      </c>
      <c r="AF2650">
        <f t="shared" si="578"/>
        <v>1</v>
      </c>
      <c r="AG2650">
        <f t="shared" si="579"/>
        <v>0</v>
      </c>
      <c r="AH2650">
        <f t="shared" si="580"/>
        <v>0</v>
      </c>
      <c r="AI2650">
        <f t="shared" si="581"/>
        <v>0</v>
      </c>
      <c r="AJ2650">
        <f t="shared" si="582"/>
        <v>0</v>
      </c>
      <c r="AK2650">
        <f t="shared" si="583"/>
        <v>0</v>
      </c>
      <c r="AL2650">
        <f t="shared" si="584"/>
        <v>0</v>
      </c>
      <c r="AM2650">
        <f t="shared" si="585"/>
        <v>0</v>
      </c>
      <c r="AN2650">
        <f t="shared" si="586"/>
        <v>0</v>
      </c>
      <c r="AO2650">
        <f t="shared" si="587"/>
        <v>0</v>
      </c>
    </row>
    <row r="2651" spans="1:41" x14ac:dyDescent="0.2">
      <c r="A2651" s="3" t="s">
        <v>0</v>
      </c>
      <c r="B2651" s="3" t="s">
        <v>6</v>
      </c>
      <c r="C2651" s="1" t="s">
        <v>38</v>
      </c>
      <c r="D2651" s="3">
        <v>48</v>
      </c>
      <c r="E2651" s="3">
        <v>55384.851000000002</v>
      </c>
      <c r="F2651" s="3">
        <v>64933.657700000003</v>
      </c>
      <c r="G2651" s="3">
        <v>4</v>
      </c>
      <c r="H2651" s="3">
        <v>1</v>
      </c>
      <c r="I2651" s="3">
        <v>1</v>
      </c>
      <c r="J2651" s="3">
        <v>5</v>
      </c>
      <c r="K2651" s="3">
        <v>0</v>
      </c>
      <c r="L2651" s="3">
        <v>0</v>
      </c>
      <c r="M2651" s="3">
        <v>0</v>
      </c>
      <c r="N2651" s="3">
        <v>0</v>
      </c>
      <c r="O2651" s="3">
        <v>1</v>
      </c>
      <c r="P2651" s="3">
        <v>0</v>
      </c>
      <c r="Q2651" s="3">
        <v>1</v>
      </c>
      <c r="R2651" s="3">
        <v>0</v>
      </c>
      <c r="S2651" s="3">
        <v>0</v>
      </c>
      <c r="T2651" s="3">
        <v>0</v>
      </c>
      <c r="U2651" s="3">
        <v>1</v>
      </c>
      <c r="V2651" s="3">
        <v>0</v>
      </c>
      <c r="W2651" s="3">
        <v>0</v>
      </c>
      <c r="X2651" s="3">
        <v>0</v>
      </c>
      <c r="Y2651" s="3">
        <v>11.08</v>
      </c>
      <c r="Z2651" s="3">
        <v>11</v>
      </c>
      <c r="AA2651" s="3">
        <v>0</v>
      </c>
      <c r="AB2651" s="3">
        <f t="shared" si="574"/>
        <v>1.1724082764075685</v>
      </c>
      <c r="AC2651" s="3">
        <f t="shared" si="575"/>
        <v>0.15905998920154293</v>
      </c>
      <c r="AD2651">
        <f t="shared" si="576"/>
        <v>0</v>
      </c>
      <c r="AE2651">
        <f t="shared" si="577"/>
        <v>0</v>
      </c>
      <c r="AF2651">
        <f t="shared" si="578"/>
        <v>0</v>
      </c>
      <c r="AG2651">
        <f t="shared" si="579"/>
        <v>0</v>
      </c>
      <c r="AH2651">
        <f t="shared" si="580"/>
        <v>0</v>
      </c>
      <c r="AI2651">
        <f t="shared" si="581"/>
        <v>1</v>
      </c>
      <c r="AJ2651">
        <f t="shared" si="582"/>
        <v>0</v>
      </c>
      <c r="AK2651">
        <f t="shared" si="583"/>
        <v>0</v>
      </c>
      <c r="AL2651">
        <f t="shared" si="584"/>
        <v>0</v>
      </c>
      <c r="AM2651">
        <f t="shared" si="585"/>
        <v>0</v>
      </c>
      <c r="AN2651">
        <f t="shared" si="586"/>
        <v>0</v>
      </c>
      <c r="AO2651">
        <f t="shared" si="587"/>
        <v>0</v>
      </c>
    </row>
    <row r="2652" spans="1:41" x14ac:dyDescent="0.2">
      <c r="A2652" s="3" t="s">
        <v>0</v>
      </c>
      <c r="B2652" s="3" t="s">
        <v>6</v>
      </c>
      <c r="C2652" s="1" t="s">
        <v>35</v>
      </c>
      <c r="D2652" s="3">
        <v>48</v>
      </c>
      <c r="E2652" s="3">
        <v>61980.792999999998</v>
      </c>
      <c r="F2652" s="3">
        <v>66720.500700000004</v>
      </c>
      <c r="G2652" s="3">
        <v>3</v>
      </c>
      <c r="H2652" s="3">
        <v>1</v>
      </c>
      <c r="I2652" s="3">
        <v>1</v>
      </c>
      <c r="J2652" s="3">
        <v>5</v>
      </c>
      <c r="K2652" s="3">
        <v>0</v>
      </c>
      <c r="L2652" s="3">
        <v>0</v>
      </c>
      <c r="M2652" s="3">
        <v>0</v>
      </c>
      <c r="N2652" s="3">
        <v>0</v>
      </c>
      <c r="O2652" s="3">
        <v>1</v>
      </c>
      <c r="P2652" s="3">
        <v>0</v>
      </c>
      <c r="Q2652" s="3">
        <v>1</v>
      </c>
      <c r="R2652" s="3">
        <v>0</v>
      </c>
      <c r="S2652" s="3">
        <v>0</v>
      </c>
      <c r="T2652" s="3">
        <v>0</v>
      </c>
      <c r="U2652" s="3">
        <v>1</v>
      </c>
      <c r="V2652" s="3">
        <v>0</v>
      </c>
      <c r="W2652" s="3">
        <v>0</v>
      </c>
      <c r="X2652" s="3">
        <v>0</v>
      </c>
      <c r="Y2652" s="3">
        <v>11.11</v>
      </c>
      <c r="Z2652" s="3">
        <v>10</v>
      </c>
      <c r="AA2652" s="3">
        <v>0</v>
      </c>
      <c r="AB2652" s="3">
        <f t="shared" si="574"/>
        <v>1.0764705882352943</v>
      </c>
      <c r="AC2652" s="3">
        <f t="shared" si="575"/>
        <v>7.3687715791159333E-2</v>
      </c>
      <c r="AD2652">
        <f t="shared" si="576"/>
        <v>0</v>
      </c>
      <c r="AE2652">
        <f t="shared" si="577"/>
        <v>0</v>
      </c>
      <c r="AF2652">
        <f t="shared" si="578"/>
        <v>0</v>
      </c>
      <c r="AG2652">
        <f t="shared" si="579"/>
        <v>0</v>
      </c>
      <c r="AH2652">
        <f t="shared" si="580"/>
        <v>0</v>
      </c>
      <c r="AI2652">
        <f t="shared" si="581"/>
        <v>0</v>
      </c>
      <c r="AJ2652">
        <f t="shared" si="582"/>
        <v>0</v>
      </c>
      <c r="AK2652">
        <f t="shared" si="583"/>
        <v>1</v>
      </c>
      <c r="AL2652">
        <f t="shared" si="584"/>
        <v>0</v>
      </c>
      <c r="AM2652">
        <f t="shared" si="585"/>
        <v>0</v>
      </c>
      <c r="AN2652">
        <f t="shared" si="586"/>
        <v>0</v>
      </c>
      <c r="AO2652">
        <f t="shared" si="587"/>
        <v>0</v>
      </c>
    </row>
    <row r="2653" spans="1:41" x14ac:dyDescent="0.2">
      <c r="A2653" s="3" t="s">
        <v>0</v>
      </c>
      <c r="B2653" s="3" t="s">
        <v>6</v>
      </c>
      <c r="C2653" s="1" t="s">
        <v>41</v>
      </c>
      <c r="D2653" s="3">
        <v>48</v>
      </c>
      <c r="E2653" s="3">
        <v>44657.624300000003</v>
      </c>
      <c r="F2653" s="3">
        <v>48717.408300000003</v>
      </c>
      <c r="G2653" s="3">
        <v>38</v>
      </c>
      <c r="H2653" s="3">
        <v>1</v>
      </c>
      <c r="I2653" s="3">
        <v>3</v>
      </c>
      <c r="J2653" s="3">
        <v>5</v>
      </c>
      <c r="K2653" s="3">
        <v>0</v>
      </c>
      <c r="L2653" s="3">
        <v>0</v>
      </c>
      <c r="M2653" s="3">
        <v>0</v>
      </c>
      <c r="N2653" s="3">
        <v>0</v>
      </c>
      <c r="O2653" s="3">
        <v>1</v>
      </c>
      <c r="P2653" s="3">
        <v>0</v>
      </c>
      <c r="Q2653" s="3">
        <v>1</v>
      </c>
      <c r="R2653" s="3">
        <v>0</v>
      </c>
      <c r="S2653" s="3">
        <v>0</v>
      </c>
      <c r="T2653" s="3">
        <v>0</v>
      </c>
      <c r="U2653" s="3">
        <v>0</v>
      </c>
      <c r="V2653" s="3">
        <v>0</v>
      </c>
      <c r="W2653" s="3">
        <v>1</v>
      </c>
      <c r="X2653" s="3">
        <v>0</v>
      </c>
      <c r="Y2653" s="3">
        <v>10.79</v>
      </c>
      <c r="Z2653" s="3">
        <v>10</v>
      </c>
      <c r="AA2653" s="3">
        <v>0</v>
      </c>
      <c r="AB2653" s="3">
        <f t="shared" si="574"/>
        <v>1.0909090902983838</v>
      </c>
      <c r="AC2653" s="3">
        <f t="shared" si="575"/>
        <v>8.7011376429814907E-2</v>
      </c>
      <c r="AD2653">
        <f t="shared" si="576"/>
        <v>0</v>
      </c>
      <c r="AE2653">
        <f t="shared" si="577"/>
        <v>0</v>
      </c>
      <c r="AF2653">
        <f t="shared" si="578"/>
        <v>0</v>
      </c>
      <c r="AG2653">
        <f t="shared" si="579"/>
        <v>0</v>
      </c>
      <c r="AH2653">
        <f t="shared" si="580"/>
        <v>0</v>
      </c>
      <c r="AI2653">
        <f t="shared" si="581"/>
        <v>0</v>
      </c>
      <c r="AJ2653">
        <f t="shared" si="582"/>
        <v>0</v>
      </c>
      <c r="AK2653">
        <f t="shared" si="583"/>
        <v>0</v>
      </c>
      <c r="AL2653">
        <f t="shared" si="584"/>
        <v>0</v>
      </c>
      <c r="AM2653">
        <f t="shared" si="585"/>
        <v>1</v>
      </c>
      <c r="AN2653">
        <f t="shared" si="586"/>
        <v>0</v>
      </c>
      <c r="AO2653">
        <f t="shared" si="587"/>
        <v>0</v>
      </c>
    </row>
    <row r="2654" spans="1:41" x14ac:dyDescent="0.2">
      <c r="A2654" s="3" t="s">
        <v>0</v>
      </c>
      <c r="B2654" s="3" t="s">
        <v>6</v>
      </c>
      <c r="C2654" s="1" t="s">
        <v>39</v>
      </c>
      <c r="D2654" s="3">
        <v>48</v>
      </c>
      <c r="E2654" s="3">
        <v>47410.318800000001</v>
      </c>
      <c r="F2654" s="3">
        <v>51249.629800000002</v>
      </c>
      <c r="G2654" s="3">
        <v>27</v>
      </c>
      <c r="H2654" s="3">
        <v>1</v>
      </c>
      <c r="I2654" s="3">
        <v>3</v>
      </c>
      <c r="J2654" s="3">
        <v>5</v>
      </c>
      <c r="K2654" s="3">
        <v>0</v>
      </c>
      <c r="L2654" s="3">
        <v>0</v>
      </c>
      <c r="M2654" s="3">
        <v>0</v>
      </c>
      <c r="N2654" s="3">
        <v>0</v>
      </c>
      <c r="O2654" s="3">
        <v>1</v>
      </c>
      <c r="P2654" s="3">
        <v>0</v>
      </c>
      <c r="Q2654" s="3">
        <v>1</v>
      </c>
      <c r="R2654" s="3">
        <v>0</v>
      </c>
      <c r="S2654" s="3">
        <v>0</v>
      </c>
      <c r="T2654" s="3">
        <v>0</v>
      </c>
      <c r="U2654" s="3">
        <v>0</v>
      </c>
      <c r="V2654" s="3">
        <v>0</v>
      </c>
      <c r="W2654" s="3">
        <v>1</v>
      </c>
      <c r="X2654" s="3">
        <v>0</v>
      </c>
      <c r="Y2654" s="3">
        <v>10.84</v>
      </c>
      <c r="Z2654" s="3">
        <v>26</v>
      </c>
      <c r="AA2654" s="3">
        <v>1</v>
      </c>
      <c r="AB2654" s="3">
        <f t="shared" si="574"/>
        <v>1.0809804932170168</v>
      </c>
      <c r="AC2654" s="3">
        <f t="shared" si="575"/>
        <v>7.7868493366611946E-2</v>
      </c>
      <c r="AD2654">
        <f t="shared" si="576"/>
        <v>0</v>
      </c>
      <c r="AE2654">
        <f t="shared" si="577"/>
        <v>0</v>
      </c>
      <c r="AF2654">
        <f t="shared" si="578"/>
        <v>0</v>
      </c>
      <c r="AG2654">
        <f t="shared" si="579"/>
        <v>0</v>
      </c>
      <c r="AH2654">
        <f t="shared" si="580"/>
        <v>0</v>
      </c>
      <c r="AI2654">
        <f t="shared" si="581"/>
        <v>0</v>
      </c>
      <c r="AJ2654">
        <f t="shared" si="582"/>
        <v>0</v>
      </c>
      <c r="AK2654">
        <f t="shared" si="583"/>
        <v>0</v>
      </c>
      <c r="AL2654">
        <f t="shared" si="584"/>
        <v>0</v>
      </c>
      <c r="AM2654">
        <f t="shared" si="585"/>
        <v>0</v>
      </c>
      <c r="AN2654">
        <f t="shared" si="586"/>
        <v>1</v>
      </c>
      <c r="AO2654">
        <f t="shared" si="587"/>
        <v>0</v>
      </c>
    </row>
    <row r="2655" spans="1:41" x14ac:dyDescent="0.2">
      <c r="A2655" s="3" t="s">
        <v>0</v>
      </c>
      <c r="B2655" s="3" t="s">
        <v>6</v>
      </c>
      <c r="C2655" s="1" t="s">
        <v>39</v>
      </c>
      <c r="D2655" s="3">
        <v>48</v>
      </c>
      <c r="E2655" s="3">
        <v>39721.785499999998</v>
      </c>
      <c r="F2655" s="3">
        <v>46090.996200000001</v>
      </c>
      <c r="G2655" s="3">
        <v>28</v>
      </c>
      <c r="H2655" s="3">
        <v>1</v>
      </c>
      <c r="I2655" s="3">
        <v>3</v>
      </c>
      <c r="J2655" s="3">
        <v>5</v>
      </c>
      <c r="K2655" s="3">
        <v>0</v>
      </c>
      <c r="L2655" s="3">
        <v>0</v>
      </c>
      <c r="M2655" s="3">
        <v>0</v>
      </c>
      <c r="N2655" s="3">
        <v>0</v>
      </c>
      <c r="O2655" s="3">
        <v>1</v>
      </c>
      <c r="P2655" s="3">
        <v>0</v>
      </c>
      <c r="Q2655" s="3">
        <v>1</v>
      </c>
      <c r="R2655" s="3">
        <v>0</v>
      </c>
      <c r="S2655" s="3">
        <v>0</v>
      </c>
      <c r="T2655" s="3">
        <v>0</v>
      </c>
      <c r="U2655" s="3">
        <v>0</v>
      </c>
      <c r="V2655" s="3">
        <v>0</v>
      </c>
      <c r="W2655" s="3">
        <v>1</v>
      </c>
      <c r="X2655" s="3">
        <v>0</v>
      </c>
      <c r="Y2655" s="3">
        <v>10.74</v>
      </c>
      <c r="Z2655" s="3">
        <v>12</v>
      </c>
      <c r="AA2655" s="3">
        <v>0</v>
      </c>
      <c r="AB2655" s="3">
        <f t="shared" si="574"/>
        <v>1.1603455287779045</v>
      </c>
      <c r="AC2655" s="3">
        <f t="shared" si="575"/>
        <v>0.14871783040004546</v>
      </c>
      <c r="AD2655">
        <f t="shared" si="576"/>
        <v>0</v>
      </c>
      <c r="AE2655">
        <f t="shared" si="577"/>
        <v>0</v>
      </c>
      <c r="AF2655">
        <f t="shared" si="578"/>
        <v>0</v>
      </c>
      <c r="AG2655">
        <f t="shared" si="579"/>
        <v>0</v>
      </c>
      <c r="AH2655">
        <f t="shared" si="580"/>
        <v>0</v>
      </c>
      <c r="AI2655">
        <f t="shared" si="581"/>
        <v>0</v>
      </c>
      <c r="AJ2655">
        <f t="shared" si="582"/>
        <v>0</v>
      </c>
      <c r="AK2655">
        <f t="shared" si="583"/>
        <v>0</v>
      </c>
      <c r="AL2655">
        <f t="shared" si="584"/>
        <v>0</v>
      </c>
      <c r="AM2655">
        <f t="shared" si="585"/>
        <v>0</v>
      </c>
      <c r="AN2655">
        <f t="shared" si="586"/>
        <v>1</v>
      </c>
      <c r="AO2655">
        <f t="shared" si="587"/>
        <v>0</v>
      </c>
    </row>
    <row r="2656" spans="1:41" x14ac:dyDescent="0.2">
      <c r="A2656" s="3" t="s">
        <v>2</v>
      </c>
      <c r="B2656" s="3" t="s">
        <v>6</v>
      </c>
      <c r="C2656" s="1" t="s">
        <v>34</v>
      </c>
      <c r="D2656" s="3">
        <v>48</v>
      </c>
      <c r="E2656" s="3">
        <v>43313.572899999999</v>
      </c>
      <c r="F2656" s="3">
        <v>52079.25</v>
      </c>
      <c r="G2656" s="3">
        <v>34</v>
      </c>
      <c r="H2656" s="3">
        <v>1</v>
      </c>
      <c r="I2656" s="3">
        <v>3</v>
      </c>
      <c r="J2656" s="3">
        <v>5</v>
      </c>
      <c r="K2656" s="3">
        <v>0</v>
      </c>
      <c r="L2656" s="3">
        <v>0</v>
      </c>
      <c r="M2656" s="3">
        <v>0</v>
      </c>
      <c r="N2656" s="3">
        <v>0</v>
      </c>
      <c r="O2656" s="3">
        <v>1</v>
      </c>
      <c r="P2656" s="3">
        <v>0</v>
      </c>
      <c r="Q2656" s="3">
        <v>1</v>
      </c>
      <c r="R2656" s="3">
        <v>0</v>
      </c>
      <c r="S2656" s="3">
        <v>0</v>
      </c>
      <c r="T2656" s="3">
        <v>1</v>
      </c>
      <c r="U2656" s="3">
        <v>0</v>
      </c>
      <c r="V2656" s="3">
        <v>0</v>
      </c>
      <c r="W2656" s="3">
        <v>1</v>
      </c>
      <c r="X2656" s="3">
        <v>0</v>
      </c>
      <c r="Y2656" s="3">
        <v>10.86</v>
      </c>
      <c r="Z2656" s="3">
        <v>3</v>
      </c>
      <c r="AA2656" s="3">
        <v>0</v>
      </c>
      <c r="AB2656" s="3">
        <f t="shared" si="574"/>
        <v>1.20237714215444</v>
      </c>
      <c r="AC2656" s="3">
        <f t="shared" si="575"/>
        <v>0.18430054909166707</v>
      </c>
      <c r="AD2656">
        <f t="shared" si="576"/>
        <v>0</v>
      </c>
      <c r="AE2656">
        <f t="shared" si="577"/>
        <v>1</v>
      </c>
      <c r="AF2656">
        <f t="shared" si="578"/>
        <v>0</v>
      </c>
      <c r="AG2656">
        <f t="shared" si="579"/>
        <v>0</v>
      </c>
      <c r="AH2656">
        <f t="shared" si="580"/>
        <v>0</v>
      </c>
      <c r="AI2656">
        <f t="shared" si="581"/>
        <v>0</v>
      </c>
      <c r="AJ2656">
        <f t="shared" si="582"/>
        <v>0</v>
      </c>
      <c r="AK2656">
        <f t="shared" si="583"/>
        <v>0</v>
      </c>
      <c r="AL2656">
        <f t="shared" si="584"/>
        <v>0</v>
      </c>
      <c r="AM2656">
        <f t="shared" si="585"/>
        <v>0</v>
      </c>
      <c r="AN2656">
        <f t="shared" si="586"/>
        <v>0</v>
      </c>
      <c r="AO2656">
        <f t="shared" si="587"/>
        <v>0</v>
      </c>
    </row>
    <row r="2657" spans="1:41" x14ac:dyDescent="0.2">
      <c r="A2657" s="3" t="s">
        <v>0</v>
      </c>
      <c r="B2657" s="3" t="s">
        <v>6</v>
      </c>
      <c r="C2657" s="1" t="s">
        <v>30</v>
      </c>
      <c r="D2657" s="3">
        <v>49</v>
      </c>
      <c r="E2657" s="3">
        <v>40306.1224</v>
      </c>
      <c r="F2657" s="3">
        <v>47449</v>
      </c>
      <c r="G2657" s="3">
        <v>58</v>
      </c>
      <c r="H2657" s="3">
        <v>1</v>
      </c>
      <c r="I2657" s="3">
        <v>4</v>
      </c>
      <c r="J2657" s="3">
        <v>5</v>
      </c>
      <c r="K2657" s="3">
        <v>0</v>
      </c>
      <c r="L2657" s="3">
        <v>0</v>
      </c>
      <c r="M2657" s="3">
        <v>0</v>
      </c>
      <c r="N2657" s="3">
        <v>0</v>
      </c>
      <c r="O2657" s="3">
        <v>1</v>
      </c>
      <c r="P2657" s="3">
        <v>0</v>
      </c>
      <c r="Q2657" s="3">
        <v>1</v>
      </c>
      <c r="R2657" s="3">
        <v>0</v>
      </c>
      <c r="S2657" s="3">
        <v>0</v>
      </c>
      <c r="T2657" s="3">
        <v>0</v>
      </c>
      <c r="U2657" s="3">
        <v>0</v>
      </c>
      <c r="V2657" s="3">
        <v>0</v>
      </c>
      <c r="W2657" s="3">
        <v>0</v>
      </c>
      <c r="X2657" s="3">
        <v>1</v>
      </c>
      <c r="Y2657" s="3">
        <v>10.77</v>
      </c>
      <c r="Z2657" s="3">
        <v>9</v>
      </c>
      <c r="AA2657" s="3">
        <v>0</v>
      </c>
      <c r="AB2657" s="3">
        <f t="shared" si="574"/>
        <v>1.1772156976330723</v>
      </c>
      <c r="AC2657" s="3">
        <f t="shared" si="575"/>
        <v>0.16315207200885878</v>
      </c>
      <c r="AD2657">
        <f t="shared" si="576"/>
        <v>1</v>
      </c>
      <c r="AE2657">
        <f t="shared" si="577"/>
        <v>0</v>
      </c>
      <c r="AF2657">
        <f t="shared" si="578"/>
        <v>0</v>
      </c>
      <c r="AG2657">
        <f t="shared" si="579"/>
        <v>0</v>
      </c>
      <c r="AH2657">
        <f t="shared" si="580"/>
        <v>0</v>
      </c>
      <c r="AI2657">
        <f t="shared" si="581"/>
        <v>0</v>
      </c>
      <c r="AJ2657">
        <f t="shared" si="582"/>
        <v>0</v>
      </c>
      <c r="AK2657">
        <f t="shared" si="583"/>
        <v>0</v>
      </c>
      <c r="AL2657">
        <f t="shared" si="584"/>
        <v>0</v>
      </c>
      <c r="AM2657">
        <f t="shared" si="585"/>
        <v>0</v>
      </c>
      <c r="AN2657">
        <f t="shared" si="586"/>
        <v>0</v>
      </c>
      <c r="AO2657">
        <f t="shared" si="587"/>
        <v>0</v>
      </c>
    </row>
    <row r="2658" spans="1:41" x14ac:dyDescent="0.2">
      <c r="A2658" s="3" t="s">
        <v>0</v>
      </c>
      <c r="B2658" s="3" t="s">
        <v>6</v>
      </c>
      <c r="C2658" s="1" t="s">
        <v>30</v>
      </c>
      <c r="D2658" s="3">
        <v>49</v>
      </c>
      <c r="E2658" s="3">
        <v>50510.204100000003</v>
      </c>
      <c r="F2658" s="3">
        <v>61224</v>
      </c>
      <c r="G2658" s="3">
        <v>5</v>
      </c>
      <c r="H2658" s="3">
        <v>1</v>
      </c>
      <c r="I2658" s="3">
        <v>1</v>
      </c>
      <c r="J2658" s="3">
        <v>5</v>
      </c>
      <c r="K2658" s="3">
        <v>0</v>
      </c>
      <c r="L2658" s="3">
        <v>0</v>
      </c>
      <c r="M2658" s="3">
        <v>0</v>
      </c>
      <c r="N2658" s="3">
        <v>0</v>
      </c>
      <c r="O2658" s="3">
        <v>1</v>
      </c>
      <c r="P2658" s="3">
        <v>0</v>
      </c>
      <c r="Q2658" s="3">
        <v>1</v>
      </c>
      <c r="R2658" s="3">
        <v>0</v>
      </c>
      <c r="S2658" s="3">
        <v>0</v>
      </c>
      <c r="T2658" s="3">
        <v>0</v>
      </c>
      <c r="U2658" s="3">
        <v>1</v>
      </c>
      <c r="V2658" s="3">
        <v>0</v>
      </c>
      <c r="W2658" s="3">
        <v>0</v>
      </c>
      <c r="X2658" s="3">
        <v>0</v>
      </c>
      <c r="Y2658" s="3">
        <v>11.02</v>
      </c>
      <c r="Z2658" s="3">
        <v>12</v>
      </c>
      <c r="AA2658" s="3">
        <v>0</v>
      </c>
      <c r="AB2658" s="3">
        <f t="shared" si="574"/>
        <v>1.2121115147107473</v>
      </c>
      <c r="AC2658" s="3">
        <f t="shared" si="575"/>
        <v>0.19236389225181952</v>
      </c>
      <c r="AD2658">
        <f t="shared" si="576"/>
        <v>1</v>
      </c>
      <c r="AE2658">
        <f t="shared" si="577"/>
        <v>0</v>
      </c>
      <c r="AF2658">
        <f t="shared" si="578"/>
        <v>0</v>
      </c>
      <c r="AG2658">
        <f t="shared" si="579"/>
        <v>0</v>
      </c>
      <c r="AH2658">
        <f t="shared" si="580"/>
        <v>0</v>
      </c>
      <c r="AI2658">
        <f t="shared" si="581"/>
        <v>0</v>
      </c>
      <c r="AJ2658">
        <f t="shared" si="582"/>
        <v>0</v>
      </c>
      <c r="AK2658">
        <f t="shared" si="583"/>
        <v>0</v>
      </c>
      <c r="AL2658">
        <f t="shared" si="584"/>
        <v>0</v>
      </c>
      <c r="AM2658">
        <f t="shared" si="585"/>
        <v>0</v>
      </c>
      <c r="AN2658">
        <f t="shared" si="586"/>
        <v>0</v>
      </c>
      <c r="AO2658">
        <f t="shared" si="587"/>
        <v>0</v>
      </c>
    </row>
    <row r="2659" spans="1:41" x14ac:dyDescent="0.2">
      <c r="A2659" s="3" t="s">
        <v>0</v>
      </c>
      <c r="B2659" s="3" t="s">
        <v>6</v>
      </c>
      <c r="C2659" s="1" t="s">
        <v>31</v>
      </c>
      <c r="D2659" s="3">
        <v>49</v>
      </c>
      <c r="E2659" s="3">
        <v>49205.011700000003</v>
      </c>
      <c r="F2659" s="3">
        <v>54540.9493</v>
      </c>
      <c r="G2659" s="3">
        <v>13</v>
      </c>
      <c r="H2659" s="3">
        <v>1</v>
      </c>
      <c r="I2659" s="3">
        <v>2</v>
      </c>
      <c r="J2659" s="3">
        <v>5</v>
      </c>
      <c r="K2659" s="3">
        <v>0</v>
      </c>
      <c r="L2659" s="3">
        <v>0</v>
      </c>
      <c r="M2659" s="3">
        <v>0</v>
      </c>
      <c r="N2659" s="3">
        <v>0</v>
      </c>
      <c r="O2659" s="3">
        <v>1</v>
      </c>
      <c r="P2659" s="3">
        <v>0</v>
      </c>
      <c r="Q2659" s="3">
        <v>1</v>
      </c>
      <c r="R2659" s="3">
        <v>0</v>
      </c>
      <c r="S2659" s="3">
        <v>0</v>
      </c>
      <c r="T2659" s="3">
        <v>0</v>
      </c>
      <c r="U2659" s="3">
        <v>0</v>
      </c>
      <c r="V2659" s="3">
        <v>1</v>
      </c>
      <c r="W2659" s="3">
        <v>0</v>
      </c>
      <c r="X2659" s="3">
        <v>0</v>
      </c>
      <c r="Y2659" s="3">
        <v>10.91</v>
      </c>
      <c r="Z2659" s="3">
        <v>11</v>
      </c>
      <c r="AA2659" s="3">
        <v>0</v>
      </c>
      <c r="AB2659" s="3">
        <f t="shared" si="574"/>
        <v>1.1084429698448786</v>
      </c>
      <c r="AC2659" s="3">
        <f t="shared" si="575"/>
        <v>0.10295630070822398</v>
      </c>
      <c r="AD2659">
        <f t="shared" si="576"/>
        <v>0</v>
      </c>
      <c r="AE2659">
        <f t="shared" si="577"/>
        <v>0</v>
      </c>
      <c r="AF2659">
        <f t="shared" si="578"/>
        <v>1</v>
      </c>
      <c r="AG2659">
        <f t="shared" si="579"/>
        <v>0</v>
      </c>
      <c r="AH2659">
        <f t="shared" si="580"/>
        <v>0</v>
      </c>
      <c r="AI2659">
        <f t="shared" si="581"/>
        <v>0</v>
      </c>
      <c r="AJ2659">
        <f t="shared" si="582"/>
        <v>0</v>
      </c>
      <c r="AK2659">
        <f t="shared" si="583"/>
        <v>0</v>
      </c>
      <c r="AL2659">
        <f t="shared" si="584"/>
        <v>0</v>
      </c>
      <c r="AM2659">
        <f t="shared" si="585"/>
        <v>0</v>
      </c>
      <c r="AN2659">
        <f t="shared" si="586"/>
        <v>0</v>
      </c>
      <c r="AO2659">
        <f t="shared" si="587"/>
        <v>0</v>
      </c>
    </row>
    <row r="2660" spans="1:41" x14ac:dyDescent="0.2">
      <c r="A2660" s="3" t="s">
        <v>0</v>
      </c>
      <c r="B2660" s="3" t="s">
        <v>6</v>
      </c>
      <c r="C2660" s="1" t="s">
        <v>31</v>
      </c>
      <c r="D2660" s="3">
        <v>49</v>
      </c>
      <c r="E2660" s="3">
        <v>57358.815600000002</v>
      </c>
      <c r="F2660" s="3">
        <v>57358.677300000003</v>
      </c>
      <c r="G2660" s="3">
        <v>5</v>
      </c>
      <c r="H2660" s="3">
        <v>1</v>
      </c>
      <c r="I2660" s="3">
        <v>1</v>
      </c>
      <c r="J2660" s="3">
        <v>5</v>
      </c>
      <c r="K2660" s="3">
        <v>0</v>
      </c>
      <c r="L2660" s="3">
        <v>0</v>
      </c>
      <c r="M2660" s="3">
        <v>0</v>
      </c>
      <c r="N2660" s="3">
        <v>0</v>
      </c>
      <c r="O2660" s="3">
        <v>1</v>
      </c>
      <c r="P2660" s="3">
        <v>0</v>
      </c>
      <c r="Q2660" s="3">
        <v>1</v>
      </c>
      <c r="R2660" s="3">
        <v>0</v>
      </c>
      <c r="S2660" s="3">
        <v>0</v>
      </c>
      <c r="T2660" s="3">
        <v>0</v>
      </c>
      <c r="U2660" s="3">
        <v>1</v>
      </c>
      <c r="V2660" s="3">
        <v>0</v>
      </c>
      <c r="W2660" s="3">
        <v>0</v>
      </c>
      <c r="X2660" s="3">
        <v>0</v>
      </c>
      <c r="Y2660" s="3">
        <v>10.96</v>
      </c>
      <c r="Z2660" s="3">
        <v>11</v>
      </c>
      <c r="AA2660" s="3">
        <v>0</v>
      </c>
      <c r="AB2660" s="3">
        <f t="shared" si="574"/>
        <v>0.99999758886234746</v>
      </c>
      <c r="AC2660" s="3">
        <f t="shared" si="575"/>
        <v>-2.4111405593330397E-6</v>
      </c>
      <c r="AD2660">
        <f t="shared" si="576"/>
        <v>0</v>
      </c>
      <c r="AE2660">
        <f t="shared" si="577"/>
        <v>0</v>
      </c>
      <c r="AF2660">
        <f t="shared" si="578"/>
        <v>1</v>
      </c>
      <c r="AG2660">
        <f t="shared" si="579"/>
        <v>0</v>
      </c>
      <c r="AH2660">
        <f t="shared" si="580"/>
        <v>0</v>
      </c>
      <c r="AI2660">
        <f t="shared" si="581"/>
        <v>0</v>
      </c>
      <c r="AJ2660">
        <f t="shared" si="582"/>
        <v>0</v>
      </c>
      <c r="AK2660">
        <f t="shared" si="583"/>
        <v>0</v>
      </c>
      <c r="AL2660">
        <f t="shared" si="584"/>
        <v>0</v>
      </c>
      <c r="AM2660">
        <f t="shared" si="585"/>
        <v>0</v>
      </c>
      <c r="AN2660">
        <f t="shared" si="586"/>
        <v>0</v>
      </c>
      <c r="AO2660">
        <f t="shared" si="587"/>
        <v>0</v>
      </c>
    </row>
    <row r="2661" spans="1:41" x14ac:dyDescent="0.2">
      <c r="A2661" s="3" t="s">
        <v>0</v>
      </c>
      <c r="B2661" s="3" t="s">
        <v>6</v>
      </c>
      <c r="C2661" s="1" t="s">
        <v>32</v>
      </c>
      <c r="D2661" s="3">
        <v>49</v>
      </c>
      <c r="E2661" s="3">
        <v>45912.056700000001</v>
      </c>
      <c r="F2661" s="3">
        <v>56483.256600000001</v>
      </c>
      <c r="G2661" s="3">
        <v>2</v>
      </c>
      <c r="H2661" s="3">
        <v>1</v>
      </c>
      <c r="I2661" s="3">
        <v>1</v>
      </c>
      <c r="J2661" s="3">
        <v>5</v>
      </c>
      <c r="K2661" s="3">
        <v>0</v>
      </c>
      <c r="L2661" s="3">
        <v>0</v>
      </c>
      <c r="M2661" s="3">
        <v>0</v>
      </c>
      <c r="N2661" s="3">
        <v>0</v>
      </c>
      <c r="O2661" s="3">
        <v>1</v>
      </c>
      <c r="P2661" s="3">
        <v>0</v>
      </c>
      <c r="Q2661" s="3">
        <v>1</v>
      </c>
      <c r="R2661" s="3">
        <v>0</v>
      </c>
      <c r="S2661" s="3">
        <v>0</v>
      </c>
      <c r="T2661" s="3">
        <v>0</v>
      </c>
      <c r="U2661" s="3">
        <v>1</v>
      </c>
      <c r="V2661" s="3">
        <v>0</v>
      </c>
      <c r="W2661" s="3">
        <v>0</v>
      </c>
      <c r="X2661" s="3">
        <v>0</v>
      </c>
      <c r="Y2661" s="3">
        <v>10.94</v>
      </c>
      <c r="Z2661" s="3">
        <v>10</v>
      </c>
      <c r="AA2661" s="3">
        <v>0</v>
      </c>
      <c r="AB2661" s="3">
        <f t="shared" si="574"/>
        <v>1.2302488858008402</v>
      </c>
      <c r="AC2661" s="3">
        <f t="shared" si="575"/>
        <v>0.20721649509464404</v>
      </c>
      <c r="AD2661">
        <f t="shared" si="576"/>
        <v>0</v>
      </c>
      <c r="AE2661">
        <f t="shared" si="577"/>
        <v>0</v>
      </c>
      <c r="AF2661">
        <f t="shared" si="578"/>
        <v>0</v>
      </c>
      <c r="AG2661">
        <f t="shared" si="579"/>
        <v>0</v>
      </c>
      <c r="AH2661">
        <f t="shared" si="580"/>
        <v>0</v>
      </c>
      <c r="AI2661">
        <f t="shared" si="581"/>
        <v>0</v>
      </c>
      <c r="AJ2661">
        <f t="shared" si="582"/>
        <v>0</v>
      </c>
      <c r="AK2661">
        <f t="shared" si="583"/>
        <v>0</v>
      </c>
      <c r="AL2661">
        <f t="shared" si="584"/>
        <v>1</v>
      </c>
      <c r="AM2661">
        <f t="shared" si="585"/>
        <v>0</v>
      </c>
      <c r="AN2661">
        <f t="shared" si="586"/>
        <v>0</v>
      </c>
      <c r="AO2661">
        <f t="shared" si="587"/>
        <v>0</v>
      </c>
    </row>
    <row r="2662" spans="1:41" x14ac:dyDescent="0.2">
      <c r="A2662" s="3" t="s">
        <v>0</v>
      </c>
      <c r="B2662" s="3" t="s">
        <v>6</v>
      </c>
      <c r="C2662" s="1" t="s">
        <v>39</v>
      </c>
      <c r="D2662" s="3">
        <v>49</v>
      </c>
      <c r="E2662" s="3">
        <v>51109.258800000003</v>
      </c>
      <c r="F2662" s="3">
        <v>58630.353799999997</v>
      </c>
      <c r="G2662" s="3">
        <v>7</v>
      </c>
      <c r="H2662" s="3">
        <v>1</v>
      </c>
      <c r="I2662" s="3">
        <v>1</v>
      </c>
      <c r="J2662" s="3">
        <v>5</v>
      </c>
      <c r="K2662" s="3">
        <v>0</v>
      </c>
      <c r="L2662" s="3">
        <v>0</v>
      </c>
      <c r="M2662" s="3">
        <v>0</v>
      </c>
      <c r="N2662" s="3">
        <v>0</v>
      </c>
      <c r="O2662" s="3">
        <v>1</v>
      </c>
      <c r="P2662" s="3">
        <v>0</v>
      </c>
      <c r="Q2662" s="3">
        <v>1</v>
      </c>
      <c r="R2662" s="3">
        <v>0</v>
      </c>
      <c r="S2662" s="3">
        <v>0</v>
      </c>
      <c r="T2662" s="3">
        <v>0</v>
      </c>
      <c r="U2662" s="3">
        <v>1</v>
      </c>
      <c r="V2662" s="3">
        <v>0</v>
      </c>
      <c r="W2662" s="3">
        <v>0</v>
      </c>
      <c r="X2662" s="3">
        <v>0</v>
      </c>
      <c r="Y2662" s="3">
        <v>10.98</v>
      </c>
      <c r="Z2662" s="3">
        <v>11</v>
      </c>
      <c r="AA2662" s="3">
        <v>0</v>
      </c>
      <c r="AB2662" s="3">
        <f t="shared" si="574"/>
        <v>1.1471571918002457</v>
      </c>
      <c r="AC2662" s="3">
        <f t="shared" si="575"/>
        <v>0.13728687479062798</v>
      </c>
      <c r="AD2662">
        <f t="shared" si="576"/>
        <v>0</v>
      </c>
      <c r="AE2662">
        <f t="shared" si="577"/>
        <v>0</v>
      </c>
      <c r="AF2662">
        <f t="shared" si="578"/>
        <v>0</v>
      </c>
      <c r="AG2662">
        <f t="shared" si="579"/>
        <v>0</v>
      </c>
      <c r="AH2662">
        <f t="shared" si="580"/>
        <v>0</v>
      </c>
      <c r="AI2662">
        <f t="shared" si="581"/>
        <v>0</v>
      </c>
      <c r="AJ2662">
        <f t="shared" si="582"/>
        <v>0</v>
      </c>
      <c r="AK2662">
        <f t="shared" si="583"/>
        <v>0</v>
      </c>
      <c r="AL2662">
        <f t="shared" si="584"/>
        <v>0</v>
      </c>
      <c r="AM2662">
        <f t="shared" si="585"/>
        <v>0</v>
      </c>
      <c r="AN2662">
        <f t="shared" si="586"/>
        <v>1</v>
      </c>
      <c r="AO2662">
        <f t="shared" si="587"/>
        <v>0</v>
      </c>
    </row>
    <row r="2663" spans="1:41" x14ac:dyDescent="0.2">
      <c r="A2663" s="3" t="s">
        <v>0</v>
      </c>
      <c r="B2663" s="3" t="s">
        <v>6</v>
      </c>
      <c r="C2663" s="1" t="s">
        <v>40</v>
      </c>
      <c r="D2663" s="3">
        <v>49</v>
      </c>
      <c r="E2663" s="3">
        <v>50751.935799999999</v>
      </c>
      <c r="F2663" s="3">
        <v>40432.781499999997</v>
      </c>
      <c r="G2663" s="3">
        <v>0</v>
      </c>
      <c r="H2663" s="3">
        <v>1</v>
      </c>
      <c r="I2663" s="3">
        <v>1</v>
      </c>
      <c r="J2663" s="3">
        <v>5</v>
      </c>
      <c r="K2663" s="3">
        <v>0</v>
      </c>
      <c r="L2663" s="3">
        <v>0</v>
      </c>
      <c r="M2663" s="3">
        <v>0</v>
      </c>
      <c r="N2663" s="3">
        <v>0</v>
      </c>
      <c r="O2663" s="3">
        <v>1</v>
      </c>
      <c r="P2663" s="3">
        <v>0</v>
      </c>
      <c r="Q2663" s="3">
        <v>1</v>
      </c>
      <c r="R2663" s="3">
        <v>0</v>
      </c>
      <c r="S2663" s="3">
        <v>0</v>
      </c>
      <c r="T2663" s="3">
        <v>0</v>
      </c>
      <c r="U2663" s="3">
        <v>1</v>
      </c>
      <c r="V2663" s="3">
        <v>0</v>
      </c>
      <c r="W2663" s="3">
        <v>0</v>
      </c>
      <c r="X2663" s="3">
        <v>0</v>
      </c>
      <c r="Y2663" s="3">
        <v>10.61</v>
      </c>
      <c r="Z2663" s="3">
        <v>11</v>
      </c>
      <c r="AA2663" s="3">
        <v>0</v>
      </c>
      <c r="AB2663" s="3">
        <f t="shared" si="574"/>
        <v>0.79667466595431813</v>
      </c>
      <c r="AC2663" s="3">
        <f t="shared" si="575"/>
        <v>-0.22730888182825754</v>
      </c>
      <c r="AD2663">
        <f t="shared" si="576"/>
        <v>0</v>
      </c>
      <c r="AE2663">
        <f t="shared" si="577"/>
        <v>0</v>
      </c>
      <c r="AF2663">
        <f t="shared" si="578"/>
        <v>0</v>
      </c>
      <c r="AG2663">
        <f t="shared" si="579"/>
        <v>0</v>
      </c>
      <c r="AH2663">
        <f t="shared" si="580"/>
        <v>0</v>
      </c>
      <c r="AI2663">
        <f t="shared" si="581"/>
        <v>0</v>
      </c>
      <c r="AJ2663">
        <f t="shared" si="582"/>
        <v>0</v>
      </c>
      <c r="AK2663">
        <f t="shared" si="583"/>
        <v>0</v>
      </c>
      <c r="AL2663">
        <f t="shared" si="584"/>
        <v>0</v>
      </c>
      <c r="AM2663">
        <f t="shared" si="585"/>
        <v>0</v>
      </c>
      <c r="AN2663">
        <f t="shared" si="586"/>
        <v>0</v>
      </c>
      <c r="AO2663">
        <f t="shared" si="587"/>
        <v>1</v>
      </c>
    </row>
    <row r="2664" spans="1:41" x14ac:dyDescent="0.2">
      <c r="A2664" s="3" t="s">
        <v>0</v>
      </c>
      <c r="B2664" s="3" t="s">
        <v>6</v>
      </c>
      <c r="C2664" s="1" t="s">
        <v>34</v>
      </c>
      <c r="D2664" s="3">
        <v>50</v>
      </c>
      <c r="E2664" s="3">
        <v>49501.226199999997</v>
      </c>
      <c r="F2664" s="3">
        <v>55441.373299999999</v>
      </c>
      <c r="G2664" s="3">
        <v>3</v>
      </c>
      <c r="H2664" s="3">
        <v>1</v>
      </c>
      <c r="I2664" s="3">
        <v>1</v>
      </c>
      <c r="J2664" s="3">
        <v>5</v>
      </c>
      <c r="K2664" s="3">
        <v>0</v>
      </c>
      <c r="L2664" s="3">
        <v>0</v>
      </c>
      <c r="M2664" s="3">
        <v>0</v>
      </c>
      <c r="N2664" s="3">
        <v>0</v>
      </c>
      <c r="O2664" s="3">
        <v>1</v>
      </c>
      <c r="P2664" s="3">
        <v>0</v>
      </c>
      <c r="Q2664" s="3">
        <v>1</v>
      </c>
      <c r="R2664" s="3">
        <v>0</v>
      </c>
      <c r="S2664" s="3">
        <v>0</v>
      </c>
      <c r="T2664" s="3">
        <v>0</v>
      </c>
      <c r="U2664" s="3">
        <v>1</v>
      </c>
      <c r="V2664" s="3">
        <v>0</v>
      </c>
      <c r="W2664" s="3">
        <v>0</v>
      </c>
      <c r="X2664" s="3">
        <v>0</v>
      </c>
      <c r="Y2664" s="3">
        <v>10.92</v>
      </c>
      <c r="Z2664" s="3">
        <v>11</v>
      </c>
      <c r="AA2664" s="3">
        <v>0</v>
      </c>
      <c r="AB2664" s="3">
        <f t="shared" si="574"/>
        <v>1.1199999991111331</v>
      </c>
      <c r="AC2664" s="3">
        <f t="shared" si="575"/>
        <v>0.11332868451337204</v>
      </c>
      <c r="AD2664">
        <f t="shared" si="576"/>
        <v>0</v>
      </c>
      <c r="AE2664">
        <f t="shared" si="577"/>
        <v>1</v>
      </c>
      <c r="AF2664">
        <f t="shared" si="578"/>
        <v>0</v>
      </c>
      <c r="AG2664">
        <f t="shared" si="579"/>
        <v>0</v>
      </c>
      <c r="AH2664">
        <f t="shared" si="580"/>
        <v>0</v>
      </c>
      <c r="AI2664">
        <f t="shared" si="581"/>
        <v>0</v>
      </c>
      <c r="AJ2664">
        <f t="shared" si="582"/>
        <v>0</v>
      </c>
      <c r="AK2664">
        <f t="shared" si="583"/>
        <v>0</v>
      </c>
      <c r="AL2664">
        <f t="shared" si="584"/>
        <v>0</v>
      </c>
      <c r="AM2664">
        <f t="shared" si="585"/>
        <v>0</v>
      </c>
      <c r="AN2664">
        <f t="shared" si="586"/>
        <v>0</v>
      </c>
      <c r="AO2664">
        <f t="shared" si="587"/>
        <v>0</v>
      </c>
    </row>
    <row r="2665" spans="1:41" x14ac:dyDescent="0.2">
      <c r="A2665" s="3" t="s">
        <v>0</v>
      </c>
      <c r="B2665" s="3" t="s">
        <v>6</v>
      </c>
      <c r="C2665" s="1" t="s">
        <v>37</v>
      </c>
      <c r="D2665" s="3">
        <v>50</v>
      </c>
      <c r="E2665" s="3">
        <v>44930.515500000001</v>
      </c>
      <c r="F2665" s="3">
        <v>51430.171999999999</v>
      </c>
      <c r="G2665" s="3">
        <v>30</v>
      </c>
      <c r="H2665" s="3">
        <v>1</v>
      </c>
      <c r="I2665" s="3">
        <v>3</v>
      </c>
      <c r="J2665" s="3">
        <v>5</v>
      </c>
      <c r="K2665" s="3">
        <v>0</v>
      </c>
      <c r="L2665" s="3">
        <v>0</v>
      </c>
      <c r="M2665" s="3">
        <v>0</v>
      </c>
      <c r="N2665" s="3">
        <v>0</v>
      </c>
      <c r="O2665" s="3">
        <v>1</v>
      </c>
      <c r="P2665" s="3">
        <v>0</v>
      </c>
      <c r="Q2665" s="3">
        <v>1</v>
      </c>
      <c r="R2665" s="3">
        <v>0</v>
      </c>
      <c r="S2665" s="3">
        <v>0</v>
      </c>
      <c r="T2665" s="3">
        <v>0</v>
      </c>
      <c r="U2665" s="3">
        <v>0</v>
      </c>
      <c r="V2665" s="3">
        <v>0</v>
      </c>
      <c r="W2665" s="3">
        <v>1</v>
      </c>
      <c r="X2665" s="3">
        <v>0</v>
      </c>
      <c r="Y2665" s="3">
        <v>10.85</v>
      </c>
      <c r="Z2665" s="3">
        <v>10</v>
      </c>
      <c r="AA2665" s="3">
        <v>0</v>
      </c>
      <c r="AB2665" s="3">
        <f t="shared" si="574"/>
        <v>1.1446601808964332</v>
      </c>
      <c r="AC2665" s="3">
        <f t="shared" si="575"/>
        <v>0.13510780771345715</v>
      </c>
      <c r="AD2665">
        <f t="shared" si="576"/>
        <v>0</v>
      </c>
      <c r="AE2665">
        <f t="shared" si="577"/>
        <v>0</v>
      </c>
      <c r="AF2665">
        <f t="shared" si="578"/>
        <v>0</v>
      </c>
      <c r="AG2665">
        <f t="shared" si="579"/>
        <v>0</v>
      </c>
      <c r="AH2665">
        <f t="shared" si="580"/>
        <v>1</v>
      </c>
      <c r="AI2665">
        <f t="shared" si="581"/>
        <v>0</v>
      </c>
      <c r="AJ2665">
        <f t="shared" si="582"/>
        <v>0</v>
      </c>
      <c r="AK2665">
        <f t="shared" si="583"/>
        <v>0</v>
      </c>
      <c r="AL2665">
        <f t="shared" si="584"/>
        <v>0</v>
      </c>
      <c r="AM2665">
        <f t="shared" si="585"/>
        <v>0</v>
      </c>
      <c r="AN2665">
        <f t="shared" si="586"/>
        <v>0</v>
      </c>
      <c r="AO2665">
        <f t="shared" si="587"/>
        <v>0</v>
      </c>
    </row>
    <row r="2666" spans="1:41" x14ac:dyDescent="0.2">
      <c r="A2666" s="3" t="s">
        <v>0</v>
      </c>
      <c r="B2666" s="3" t="s">
        <v>6</v>
      </c>
      <c r="C2666" s="1" t="s">
        <v>37</v>
      </c>
      <c r="D2666" s="3">
        <v>50</v>
      </c>
      <c r="E2666" s="3">
        <v>46529.467499999999</v>
      </c>
      <c r="F2666" s="3">
        <v>56929.007100000003</v>
      </c>
      <c r="G2666" s="3">
        <v>24</v>
      </c>
      <c r="H2666" s="3">
        <v>1</v>
      </c>
      <c r="I2666" s="3">
        <v>3</v>
      </c>
      <c r="J2666" s="3">
        <v>5</v>
      </c>
      <c r="K2666" s="3">
        <v>0</v>
      </c>
      <c r="L2666" s="3">
        <v>0</v>
      </c>
      <c r="M2666" s="3">
        <v>0</v>
      </c>
      <c r="N2666" s="3">
        <v>0</v>
      </c>
      <c r="O2666" s="3">
        <v>1</v>
      </c>
      <c r="P2666" s="3">
        <v>0</v>
      </c>
      <c r="Q2666" s="3">
        <v>1</v>
      </c>
      <c r="R2666" s="3">
        <v>0</v>
      </c>
      <c r="S2666" s="3">
        <v>0</v>
      </c>
      <c r="T2666" s="3">
        <v>0</v>
      </c>
      <c r="U2666" s="3">
        <v>0</v>
      </c>
      <c r="V2666" s="3">
        <v>0</v>
      </c>
      <c r="W2666" s="3">
        <v>1</v>
      </c>
      <c r="X2666" s="3">
        <v>0</v>
      </c>
      <c r="Y2666" s="3">
        <v>10.95</v>
      </c>
      <c r="Z2666" s="3">
        <v>11</v>
      </c>
      <c r="AA2666" s="3">
        <v>0</v>
      </c>
      <c r="AB2666" s="3">
        <f t="shared" si="574"/>
        <v>1.2235043760171982</v>
      </c>
      <c r="AC2666" s="3">
        <f t="shared" si="575"/>
        <v>0.20171918053268778</v>
      </c>
      <c r="AD2666">
        <f t="shared" si="576"/>
        <v>0</v>
      </c>
      <c r="AE2666">
        <f t="shared" si="577"/>
        <v>0</v>
      </c>
      <c r="AF2666">
        <f t="shared" si="578"/>
        <v>0</v>
      </c>
      <c r="AG2666">
        <f t="shared" si="579"/>
        <v>0</v>
      </c>
      <c r="AH2666">
        <f t="shared" si="580"/>
        <v>1</v>
      </c>
      <c r="AI2666">
        <f t="shared" si="581"/>
        <v>0</v>
      </c>
      <c r="AJ2666">
        <f t="shared" si="582"/>
        <v>0</v>
      </c>
      <c r="AK2666">
        <f t="shared" si="583"/>
        <v>0</v>
      </c>
      <c r="AL2666">
        <f t="shared" si="584"/>
        <v>0</v>
      </c>
      <c r="AM2666">
        <f t="shared" si="585"/>
        <v>0</v>
      </c>
      <c r="AN2666">
        <f t="shared" si="586"/>
        <v>0</v>
      </c>
      <c r="AO2666">
        <f t="shared" si="587"/>
        <v>0</v>
      </c>
    </row>
    <row r="2667" spans="1:41" x14ac:dyDescent="0.2">
      <c r="A2667" s="3" t="s">
        <v>0</v>
      </c>
      <c r="B2667" s="3" t="s">
        <v>6</v>
      </c>
      <c r="C2667" s="1" t="s">
        <v>38</v>
      </c>
      <c r="D2667" s="3">
        <v>50</v>
      </c>
      <c r="E2667" s="3">
        <v>49080.909099999997</v>
      </c>
      <c r="F2667" s="3">
        <v>52197.739300000001</v>
      </c>
      <c r="G2667" s="3">
        <v>47</v>
      </c>
      <c r="H2667" s="3">
        <v>1</v>
      </c>
      <c r="I2667" s="3">
        <v>3</v>
      </c>
      <c r="J2667" s="3">
        <v>5</v>
      </c>
      <c r="K2667" s="3">
        <v>0</v>
      </c>
      <c r="L2667" s="3">
        <v>0</v>
      </c>
      <c r="M2667" s="3">
        <v>0</v>
      </c>
      <c r="N2667" s="3">
        <v>0</v>
      </c>
      <c r="O2667" s="3">
        <v>1</v>
      </c>
      <c r="P2667" s="3">
        <v>0</v>
      </c>
      <c r="Q2667" s="3">
        <v>1</v>
      </c>
      <c r="R2667" s="3">
        <v>0</v>
      </c>
      <c r="S2667" s="3">
        <v>0</v>
      </c>
      <c r="T2667" s="3">
        <v>0</v>
      </c>
      <c r="U2667" s="3">
        <v>0</v>
      </c>
      <c r="V2667" s="3">
        <v>0</v>
      </c>
      <c r="W2667" s="3">
        <v>1</v>
      </c>
      <c r="X2667" s="3">
        <v>0</v>
      </c>
      <c r="Y2667" s="3">
        <v>10.86</v>
      </c>
      <c r="Z2667" s="3">
        <v>11</v>
      </c>
      <c r="AA2667" s="3">
        <v>0</v>
      </c>
      <c r="AB2667" s="3">
        <f t="shared" si="574"/>
        <v>1.0635039215278106</v>
      </c>
      <c r="AC2667" s="3">
        <f t="shared" si="575"/>
        <v>6.1569043030585982E-2</v>
      </c>
      <c r="AD2667">
        <f t="shared" si="576"/>
        <v>0</v>
      </c>
      <c r="AE2667">
        <f t="shared" si="577"/>
        <v>0</v>
      </c>
      <c r="AF2667">
        <f t="shared" si="578"/>
        <v>0</v>
      </c>
      <c r="AG2667">
        <f t="shared" si="579"/>
        <v>0</v>
      </c>
      <c r="AH2667">
        <f t="shared" si="580"/>
        <v>0</v>
      </c>
      <c r="AI2667">
        <f t="shared" si="581"/>
        <v>1</v>
      </c>
      <c r="AJ2667">
        <f t="shared" si="582"/>
        <v>0</v>
      </c>
      <c r="AK2667">
        <f t="shared" si="583"/>
        <v>0</v>
      </c>
      <c r="AL2667">
        <f t="shared" si="584"/>
        <v>0</v>
      </c>
      <c r="AM2667">
        <f t="shared" si="585"/>
        <v>0</v>
      </c>
      <c r="AN2667">
        <f t="shared" si="586"/>
        <v>0</v>
      </c>
      <c r="AO2667">
        <f t="shared" si="587"/>
        <v>0</v>
      </c>
    </row>
    <row r="2668" spans="1:41" x14ac:dyDescent="0.2">
      <c r="A2668" s="3" t="s">
        <v>0</v>
      </c>
      <c r="B2668" s="3" t="s">
        <v>6</v>
      </c>
      <c r="C2668" s="1" t="s">
        <v>38</v>
      </c>
      <c r="D2668" s="3">
        <v>50</v>
      </c>
      <c r="E2668" s="3">
        <v>44382.379099999998</v>
      </c>
      <c r="F2668" s="3">
        <v>54283.265399999997</v>
      </c>
      <c r="G2668" s="3">
        <v>50</v>
      </c>
      <c r="H2668" s="3">
        <v>1</v>
      </c>
      <c r="I2668" s="3">
        <v>3</v>
      </c>
      <c r="J2668" s="3">
        <v>5</v>
      </c>
      <c r="K2668" s="3">
        <v>0</v>
      </c>
      <c r="L2668" s="3">
        <v>0</v>
      </c>
      <c r="M2668" s="3">
        <v>0</v>
      </c>
      <c r="N2668" s="3">
        <v>0</v>
      </c>
      <c r="O2668" s="3">
        <v>1</v>
      </c>
      <c r="P2668" s="3">
        <v>0</v>
      </c>
      <c r="Q2668" s="3">
        <v>1</v>
      </c>
      <c r="R2668" s="3">
        <v>0</v>
      </c>
      <c r="S2668" s="3">
        <v>0</v>
      </c>
      <c r="T2668" s="3">
        <v>0</v>
      </c>
      <c r="U2668" s="3">
        <v>0</v>
      </c>
      <c r="V2668" s="3">
        <v>0</v>
      </c>
      <c r="W2668" s="3">
        <v>1</v>
      </c>
      <c r="X2668" s="3">
        <v>0</v>
      </c>
      <c r="Y2668" s="3">
        <v>10.9</v>
      </c>
      <c r="Z2668" s="3">
        <v>12</v>
      </c>
      <c r="AA2668" s="3">
        <v>0</v>
      </c>
      <c r="AB2668" s="3">
        <f t="shared" si="574"/>
        <v>1.2230814683839244</v>
      </c>
      <c r="AC2668" s="3">
        <f t="shared" si="575"/>
        <v>0.20137346804648695</v>
      </c>
      <c r="AD2668">
        <f t="shared" si="576"/>
        <v>0</v>
      </c>
      <c r="AE2668">
        <f t="shared" si="577"/>
        <v>0</v>
      </c>
      <c r="AF2668">
        <f t="shared" si="578"/>
        <v>0</v>
      </c>
      <c r="AG2668">
        <f t="shared" si="579"/>
        <v>0</v>
      </c>
      <c r="AH2668">
        <f t="shared" si="580"/>
        <v>0</v>
      </c>
      <c r="AI2668">
        <f t="shared" si="581"/>
        <v>1</v>
      </c>
      <c r="AJ2668">
        <f t="shared" si="582"/>
        <v>0</v>
      </c>
      <c r="AK2668">
        <f t="shared" si="583"/>
        <v>0</v>
      </c>
      <c r="AL2668">
        <f t="shared" si="584"/>
        <v>0</v>
      </c>
      <c r="AM2668">
        <f t="shared" si="585"/>
        <v>0</v>
      </c>
      <c r="AN2668">
        <f t="shared" si="586"/>
        <v>0</v>
      </c>
      <c r="AO2668">
        <f t="shared" si="587"/>
        <v>0</v>
      </c>
    </row>
    <row r="2669" spans="1:41" x14ac:dyDescent="0.2">
      <c r="A2669" s="3" t="s">
        <v>0</v>
      </c>
      <c r="B2669" s="3" t="s">
        <v>6</v>
      </c>
      <c r="C2669" s="1" t="s">
        <v>35</v>
      </c>
      <c r="D2669" s="3">
        <v>50</v>
      </c>
      <c r="E2669" s="3">
        <v>48126.262799999997</v>
      </c>
      <c r="F2669" s="3">
        <v>59501.561300000001</v>
      </c>
      <c r="G2669" s="3">
        <v>11</v>
      </c>
      <c r="H2669" s="3">
        <v>1</v>
      </c>
      <c r="I2669" s="3">
        <v>2</v>
      </c>
      <c r="J2669" s="3">
        <v>5</v>
      </c>
      <c r="K2669" s="3">
        <v>0</v>
      </c>
      <c r="L2669" s="3">
        <v>0</v>
      </c>
      <c r="M2669" s="3">
        <v>0</v>
      </c>
      <c r="N2669" s="3">
        <v>0</v>
      </c>
      <c r="O2669" s="3">
        <v>1</v>
      </c>
      <c r="P2669" s="3">
        <v>0</v>
      </c>
      <c r="Q2669" s="3">
        <v>1</v>
      </c>
      <c r="R2669" s="3">
        <v>0</v>
      </c>
      <c r="S2669" s="3">
        <v>0</v>
      </c>
      <c r="T2669" s="3">
        <v>0</v>
      </c>
      <c r="U2669" s="3">
        <v>0</v>
      </c>
      <c r="V2669" s="3">
        <v>1</v>
      </c>
      <c r="W2669" s="3">
        <v>0</v>
      </c>
      <c r="X2669" s="3">
        <v>0</v>
      </c>
      <c r="Y2669" s="3">
        <v>10.99</v>
      </c>
      <c r="Z2669" s="3">
        <v>10</v>
      </c>
      <c r="AA2669" s="3">
        <v>0</v>
      </c>
      <c r="AB2669" s="3">
        <f t="shared" si="574"/>
        <v>1.2363636367792099</v>
      </c>
      <c r="AC2669" s="3">
        <f t="shared" si="575"/>
        <v>0.21217452027976144</v>
      </c>
      <c r="AD2669">
        <f t="shared" si="576"/>
        <v>0</v>
      </c>
      <c r="AE2669">
        <f t="shared" si="577"/>
        <v>0</v>
      </c>
      <c r="AF2669">
        <f t="shared" si="578"/>
        <v>0</v>
      </c>
      <c r="AG2669">
        <f t="shared" si="579"/>
        <v>0</v>
      </c>
      <c r="AH2669">
        <f t="shared" si="580"/>
        <v>0</v>
      </c>
      <c r="AI2669">
        <f t="shared" si="581"/>
        <v>0</v>
      </c>
      <c r="AJ2669">
        <f t="shared" si="582"/>
        <v>0</v>
      </c>
      <c r="AK2669">
        <f t="shared" si="583"/>
        <v>1</v>
      </c>
      <c r="AL2669">
        <f t="shared" si="584"/>
        <v>0</v>
      </c>
      <c r="AM2669">
        <f t="shared" si="585"/>
        <v>0</v>
      </c>
      <c r="AN2669">
        <f t="shared" si="586"/>
        <v>0</v>
      </c>
      <c r="AO2669">
        <f t="shared" si="587"/>
        <v>0</v>
      </c>
    </row>
    <row r="2670" spans="1:41" x14ac:dyDescent="0.2">
      <c r="A2670" s="3" t="s">
        <v>0</v>
      </c>
      <c r="B2670" s="3" t="s">
        <v>6</v>
      </c>
      <c r="C2670" s="1" t="s">
        <v>41</v>
      </c>
      <c r="D2670" s="3">
        <v>50</v>
      </c>
      <c r="E2670" s="3">
        <v>42362.963799999998</v>
      </c>
      <c r="F2670" s="3">
        <v>51682.815799999997</v>
      </c>
      <c r="G2670" s="3">
        <v>27</v>
      </c>
      <c r="H2670" s="3">
        <v>1</v>
      </c>
      <c r="I2670" s="3">
        <v>3</v>
      </c>
      <c r="J2670" s="3">
        <v>5</v>
      </c>
      <c r="K2670" s="3">
        <v>0</v>
      </c>
      <c r="L2670" s="3">
        <v>0</v>
      </c>
      <c r="M2670" s="3">
        <v>0</v>
      </c>
      <c r="N2670" s="3">
        <v>0</v>
      </c>
      <c r="O2670" s="3">
        <v>1</v>
      </c>
      <c r="P2670" s="3">
        <v>0</v>
      </c>
      <c r="Q2670" s="3">
        <v>1</v>
      </c>
      <c r="R2670" s="3">
        <v>0</v>
      </c>
      <c r="S2670" s="3">
        <v>0</v>
      </c>
      <c r="T2670" s="3">
        <v>0</v>
      </c>
      <c r="U2670" s="3">
        <v>0</v>
      </c>
      <c r="V2670" s="3">
        <v>0</v>
      </c>
      <c r="W2670" s="3">
        <v>1</v>
      </c>
      <c r="X2670" s="3">
        <v>0</v>
      </c>
      <c r="Y2670" s="3">
        <v>10.85</v>
      </c>
      <c r="Z2670" s="3">
        <v>11</v>
      </c>
      <c r="AA2670" s="3">
        <v>0</v>
      </c>
      <c r="AB2670" s="3">
        <f t="shared" si="574"/>
        <v>1.2199999991502011</v>
      </c>
      <c r="AC2670" s="3">
        <f t="shared" si="575"/>
        <v>0.19885085804860869</v>
      </c>
      <c r="AD2670">
        <f t="shared" si="576"/>
        <v>0</v>
      </c>
      <c r="AE2670">
        <f t="shared" si="577"/>
        <v>0</v>
      </c>
      <c r="AF2670">
        <f t="shared" si="578"/>
        <v>0</v>
      </c>
      <c r="AG2670">
        <f t="shared" si="579"/>
        <v>0</v>
      </c>
      <c r="AH2670">
        <f t="shared" si="580"/>
        <v>0</v>
      </c>
      <c r="AI2670">
        <f t="shared" si="581"/>
        <v>0</v>
      </c>
      <c r="AJ2670">
        <f t="shared" si="582"/>
        <v>0</v>
      </c>
      <c r="AK2670">
        <f t="shared" si="583"/>
        <v>0</v>
      </c>
      <c r="AL2670">
        <f t="shared" si="584"/>
        <v>0</v>
      </c>
      <c r="AM2670">
        <f t="shared" si="585"/>
        <v>1</v>
      </c>
      <c r="AN2670">
        <f t="shared" si="586"/>
        <v>0</v>
      </c>
      <c r="AO2670">
        <f t="shared" si="587"/>
        <v>0</v>
      </c>
    </row>
    <row r="2671" spans="1:41" x14ac:dyDescent="0.2">
      <c r="A2671" s="3" t="s">
        <v>0</v>
      </c>
      <c r="B2671" s="3" t="s">
        <v>6</v>
      </c>
      <c r="C2671" s="1" t="s">
        <v>39</v>
      </c>
      <c r="D2671" s="3">
        <v>50</v>
      </c>
      <c r="E2671" s="3">
        <v>48233.081299999998</v>
      </c>
      <c r="F2671" s="3">
        <v>58702.385300000002</v>
      </c>
      <c r="G2671" s="3">
        <v>47</v>
      </c>
      <c r="H2671" s="3">
        <v>1</v>
      </c>
      <c r="I2671" s="3">
        <v>3</v>
      </c>
      <c r="J2671" s="3">
        <v>5</v>
      </c>
      <c r="K2671" s="3">
        <v>0</v>
      </c>
      <c r="L2671" s="3">
        <v>0</v>
      </c>
      <c r="M2671" s="3">
        <v>0</v>
      </c>
      <c r="N2671" s="3">
        <v>0</v>
      </c>
      <c r="O2671" s="3">
        <v>1</v>
      </c>
      <c r="P2671" s="3">
        <v>0</v>
      </c>
      <c r="Q2671" s="3">
        <v>1</v>
      </c>
      <c r="R2671" s="3">
        <v>0</v>
      </c>
      <c r="S2671" s="3">
        <v>0</v>
      </c>
      <c r="T2671" s="3">
        <v>0</v>
      </c>
      <c r="U2671" s="3">
        <v>0</v>
      </c>
      <c r="V2671" s="3">
        <v>0</v>
      </c>
      <c r="W2671" s="3">
        <v>1</v>
      </c>
      <c r="X2671" s="3">
        <v>0</v>
      </c>
      <c r="Y2671" s="3">
        <v>10.98</v>
      </c>
      <c r="Z2671" s="3">
        <v>11</v>
      </c>
      <c r="AA2671" s="3">
        <v>0</v>
      </c>
      <c r="AB2671" s="3">
        <f t="shared" si="574"/>
        <v>1.2170565039144619</v>
      </c>
      <c r="AC2671" s="3">
        <f t="shared" si="575"/>
        <v>0.19643524178090077</v>
      </c>
      <c r="AD2671">
        <f t="shared" si="576"/>
        <v>0</v>
      </c>
      <c r="AE2671">
        <f t="shared" si="577"/>
        <v>0</v>
      </c>
      <c r="AF2671">
        <f t="shared" si="578"/>
        <v>0</v>
      </c>
      <c r="AG2671">
        <f t="shared" si="579"/>
        <v>0</v>
      </c>
      <c r="AH2671">
        <f t="shared" si="580"/>
        <v>0</v>
      </c>
      <c r="AI2671">
        <f t="shared" si="581"/>
        <v>0</v>
      </c>
      <c r="AJ2671">
        <f t="shared" si="582"/>
        <v>0</v>
      </c>
      <c r="AK2671">
        <f t="shared" si="583"/>
        <v>0</v>
      </c>
      <c r="AL2671">
        <f t="shared" si="584"/>
        <v>0</v>
      </c>
      <c r="AM2671">
        <f t="shared" si="585"/>
        <v>0</v>
      </c>
      <c r="AN2671">
        <f t="shared" si="586"/>
        <v>1</v>
      </c>
      <c r="AO2671">
        <f t="shared" si="587"/>
        <v>0</v>
      </c>
    </row>
    <row r="2672" spans="1:41" x14ac:dyDescent="0.2">
      <c r="A2672" s="3" t="s">
        <v>0</v>
      </c>
      <c r="B2672" s="3" t="s">
        <v>6</v>
      </c>
      <c r="C2672" s="1" t="s">
        <v>39</v>
      </c>
      <c r="D2672" s="3">
        <v>50</v>
      </c>
      <c r="E2672" s="3">
        <v>63655.812599999997</v>
      </c>
      <c r="F2672" s="3">
        <v>60305.506699999998</v>
      </c>
      <c r="G2672" s="3">
        <v>7</v>
      </c>
      <c r="H2672" s="3">
        <v>1</v>
      </c>
      <c r="I2672" s="3">
        <v>1</v>
      </c>
      <c r="J2672" s="3">
        <v>5</v>
      </c>
      <c r="K2672" s="3">
        <v>0</v>
      </c>
      <c r="L2672" s="3">
        <v>0</v>
      </c>
      <c r="M2672" s="3">
        <v>0</v>
      </c>
      <c r="N2672" s="3">
        <v>0</v>
      </c>
      <c r="O2672" s="3">
        <v>1</v>
      </c>
      <c r="P2672" s="3">
        <v>0</v>
      </c>
      <c r="Q2672" s="3">
        <v>1</v>
      </c>
      <c r="R2672" s="3">
        <v>0</v>
      </c>
      <c r="S2672" s="3">
        <v>0</v>
      </c>
      <c r="T2672" s="3">
        <v>0</v>
      </c>
      <c r="U2672" s="3">
        <v>1</v>
      </c>
      <c r="V2672" s="3">
        <v>0</v>
      </c>
      <c r="W2672" s="3">
        <v>0</v>
      </c>
      <c r="X2672" s="3">
        <v>0</v>
      </c>
      <c r="Y2672" s="3">
        <v>11.01</v>
      </c>
      <c r="Z2672" s="3">
        <v>23</v>
      </c>
      <c r="AA2672" s="3">
        <v>1</v>
      </c>
      <c r="AB2672" s="3">
        <f t="shared" si="574"/>
        <v>0.94736842146603906</v>
      </c>
      <c r="AC2672" s="3">
        <f t="shared" si="575"/>
        <v>-5.4067220833901211E-2</v>
      </c>
      <c r="AD2672">
        <f t="shared" si="576"/>
        <v>0</v>
      </c>
      <c r="AE2672">
        <f t="shared" si="577"/>
        <v>0</v>
      </c>
      <c r="AF2672">
        <f t="shared" si="578"/>
        <v>0</v>
      </c>
      <c r="AG2672">
        <f t="shared" si="579"/>
        <v>0</v>
      </c>
      <c r="AH2672">
        <f t="shared" si="580"/>
        <v>0</v>
      </c>
      <c r="AI2672">
        <f t="shared" si="581"/>
        <v>0</v>
      </c>
      <c r="AJ2672">
        <f t="shared" si="582"/>
        <v>0</v>
      </c>
      <c r="AK2672">
        <f t="shared" si="583"/>
        <v>0</v>
      </c>
      <c r="AL2672">
        <f t="shared" si="584"/>
        <v>0</v>
      </c>
      <c r="AM2672">
        <f t="shared" si="585"/>
        <v>0</v>
      </c>
      <c r="AN2672">
        <f t="shared" si="586"/>
        <v>1</v>
      </c>
      <c r="AO2672">
        <f t="shared" si="587"/>
        <v>0</v>
      </c>
    </row>
    <row r="2673" spans="1:41" x14ac:dyDescent="0.2">
      <c r="A2673" s="3" t="s">
        <v>2</v>
      </c>
      <c r="B2673" s="3" t="s">
        <v>6</v>
      </c>
      <c r="C2673" s="1" t="s">
        <v>30</v>
      </c>
      <c r="D2673" s="3">
        <v>50</v>
      </c>
      <c r="E2673" s="3">
        <v>46494.239999999998</v>
      </c>
      <c r="F2673" s="3">
        <v>51694</v>
      </c>
      <c r="G2673" s="3">
        <v>50</v>
      </c>
      <c r="H2673" s="3">
        <v>1</v>
      </c>
      <c r="I2673" s="3">
        <v>3</v>
      </c>
      <c r="J2673" s="3">
        <v>5</v>
      </c>
      <c r="K2673" s="3">
        <v>0</v>
      </c>
      <c r="L2673" s="3">
        <v>0</v>
      </c>
      <c r="M2673" s="3">
        <v>0</v>
      </c>
      <c r="N2673" s="3">
        <v>0</v>
      </c>
      <c r="O2673" s="3">
        <v>1</v>
      </c>
      <c r="P2673" s="3">
        <v>0</v>
      </c>
      <c r="Q2673" s="3">
        <v>1</v>
      </c>
      <c r="R2673" s="3">
        <v>0</v>
      </c>
      <c r="S2673" s="3">
        <v>0</v>
      </c>
      <c r="T2673" s="3">
        <v>1</v>
      </c>
      <c r="U2673" s="3">
        <v>0</v>
      </c>
      <c r="V2673" s="3">
        <v>0</v>
      </c>
      <c r="W2673" s="3">
        <v>1</v>
      </c>
      <c r="X2673" s="3">
        <v>0</v>
      </c>
      <c r="Y2673" s="3">
        <v>10.85</v>
      </c>
      <c r="Z2673" s="3">
        <v>3</v>
      </c>
      <c r="AA2673" s="3">
        <v>0</v>
      </c>
      <c r="AB2673" s="3">
        <f t="shared" si="574"/>
        <v>1.1118366490128671</v>
      </c>
      <c r="AC2673" s="3">
        <f t="shared" si="575"/>
        <v>0.10601328666804448</v>
      </c>
      <c r="AD2673">
        <f t="shared" si="576"/>
        <v>1</v>
      </c>
      <c r="AE2673">
        <f t="shared" si="577"/>
        <v>0</v>
      </c>
      <c r="AF2673">
        <f t="shared" si="578"/>
        <v>0</v>
      </c>
      <c r="AG2673">
        <f t="shared" si="579"/>
        <v>0</v>
      </c>
      <c r="AH2673">
        <f t="shared" si="580"/>
        <v>0</v>
      </c>
      <c r="AI2673">
        <f t="shared" si="581"/>
        <v>0</v>
      </c>
      <c r="AJ2673">
        <f t="shared" si="582"/>
        <v>0</v>
      </c>
      <c r="AK2673">
        <f t="shared" si="583"/>
        <v>0</v>
      </c>
      <c r="AL2673">
        <f t="shared" si="584"/>
        <v>0</v>
      </c>
      <c r="AM2673">
        <f t="shared" si="585"/>
        <v>0</v>
      </c>
      <c r="AN2673">
        <f t="shared" si="586"/>
        <v>0</v>
      </c>
      <c r="AO2673">
        <f t="shared" si="587"/>
        <v>0</v>
      </c>
    </row>
    <row r="2674" spans="1:41" x14ac:dyDescent="0.2">
      <c r="A2674" s="3" t="s">
        <v>0</v>
      </c>
      <c r="B2674" s="3" t="s">
        <v>6</v>
      </c>
      <c r="C2674" s="1" t="s">
        <v>30</v>
      </c>
      <c r="D2674" s="3">
        <v>51</v>
      </c>
      <c r="E2674" s="3">
        <v>49438.2353</v>
      </c>
      <c r="F2674" s="3">
        <v>50615</v>
      </c>
      <c r="G2674" s="3">
        <v>61</v>
      </c>
      <c r="H2674" s="3">
        <v>2</v>
      </c>
      <c r="I2674" s="3">
        <v>4</v>
      </c>
      <c r="J2674" s="3">
        <v>5</v>
      </c>
      <c r="K2674" s="3">
        <v>0</v>
      </c>
      <c r="L2674" s="3">
        <v>0</v>
      </c>
      <c r="M2674" s="3">
        <v>0</v>
      </c>
      <c r="N2674" s="3">
        <v>0</v>
      </c>
      <c r="O2674" s="3">
        <v>1</v>
      </c>
      <c r="P2674" s="3">
        <v>0</v>
      </c>
      <c r="Q2674" s="3">
        <v>0</v>
      </c>
      <c r="R2674" s="3">
        <v>1</v>
      </c>
      <c r="S2674" s="3">
        <v>0</v>
      </c>
      <c r="T2674" s="3">
        <v>0</v>
      </c>
      <c r="U2674" s="3">
        <v>0</v>
      </c>
      <c r="V2674" s="3">
        <v>0</v>
      </c>
      <c r="W2674" s="3">
        <v>0</v>
      </c>
      <c r="X2674" s="3">
        <v>1</v>
      </c>
      <c r="Y2674" s="3">
        <v>10.83</v>
      </c>
      <c r="Z2674" s="3">
        <v>12</v>
      </c>
      <c r="AA2674" s="3">
        <v>0</v>
      </c>
      <c r="AB2674" s="3">
        <f t="shared" si="574"/>
        <v>1.0238027246089829</v>
      </c>
      <c r="AC2674" s="3">
        <f t="shared" si="575"/>
        <v>2.3523856308543971E-2</v>
      </c>
      <c r="AD2674">
        <f t="shared" si="576"/>
        <v>1</v>
      </c>
      <c r="AE2674">
        <f t="shared" si="577"/>
        <v>0</v>
      </c>
      <c r="AF2674">
        <f t="shared" si="578"/>
        <v>0</v>
      </c>
      <c r="AG2674">
        <f t="shared" si="579"/>
        <v>0</v>
      </c>
      <c r="AH2674">
        <f t="shared" si="580"/>
        <v>0</v>
      </c>
      <c r="AI2674">
        <f t="shared" si="581"/>
        <v>0</v>
      </c>
      <c r="AJ2674">
        <f t="shared" si="582"/>
        <v>0</v>
      </c>
      <c r="AK2674">
        <f t="shared" si="583"/>
        <v>0</v>
      </c>
      <c r="AL2674">
        <f t="shared" si="584"/>
        <v>0</v>
      </c>
      <c r="AM2674">
        <f t="shared" si="585"/>
        <v>0</v>
      </c>
      <c r="AN2674">
        <f t="shared" si="586"/>
        <v>0</v>
      </c>
      <c r="AO2674">
        <f t="shared" si="587"/>
        <v>0</v>
      </c>
    </row>
    <row r="2675" spans="1:41" x14ac:dyDescent="0.2">
      <c r="A2675" s="3" t="s">
        <v>0</v>
      </c>
      <c r="B2675" s="3" t="s">
        <v>6</v>
      </c>
      <c r="C2675" s="1" t="s">
        <v>31</v>
      </c>
      <c r="D2675" s="3">
        <v>51</v>
      </c>
      <c r="E2675" s="3">
        <v>48175.6106</v>
      </c>
      <c r="F2675" s="3">
        <v>54820.785600000003</v>
      </c>
      <c r="G2675" s="3">
        <v>57</v>
      </c>
      <c r="H2675" s="3">
        <v>2</v>
      </c>
      <c r="I2675" s="3">
        <v>4</v>
      </c>
      <c r="J2675" s="3">
        <v>5</v>
      </c>
      <c r="K2675" s="3">
        <v>0</v>
      </c>
      <c r="L2675" s="3">
        <v>0</v>
      </c>
      <c r="M2675" s="3">
        <v>0</v>
      </c>
      <c r="N2675" s="3">
        <v>0</v>
      </c>
      <c r="O2675" s="3">
        <v>1</v>
      </c>
      <c r="P2675" s="3">
        <v>0</v>
      </c>
      <c r="Q2675" s="3">
        <v>0</v>
      </c>
      <c r="R2675" s="3">
        <v>1</v>
      </c>
      <c r="S2675" s="3">
        <v>0</v>
      </c>
      <c r="T2675" s="3">
        <v>0</v>
      </c>
      <c r="U2675" s="3">
        <v>0</v>
      </c>
      <c r="V2675" s="3">
        <v>0</v>
      </c>
      <c r="W2675" s="3">
        <v>0</v>
      </c>
      <c r="X2675" s="3">
        <v>1</v>
      </c>
      <c r="Y2675" s="3">
        <v>10.91</v>
      </c>
      <c r="Z2675" s="3">
        <v>11</v>
      </c>
      <c r="AA2675" s="3">
        <v>0</v>
      </c>
      <c r="AB2675" s="3">
        <f t="shared" si="574"/>
        <v>1.1379364976849926</v>
      </c>
      <c r="AC2675" s="3">
        <f t="shared" si="575"/>
        <v>0.12921653246438405</v>
      </c>
      <c r="AD2675">
        <f t="shared" si="576"/>
        <v>0</v>
      </c>
      <c r="AE2675">
        <f t="shared" si="577"/>
        <v>0</v>
      </c>
      <c r="AF2675">
        <f t="shared" si="578"/>
        <v>1</v>
      </c>
      <c r="AG2675">
        <f t="shared" si="579"/>
        <v>0</v>
      </c>
      <c r="AH2675">
        <f t="shared" si="580"/>
        <v>0</v>
      </c>
      <c r="AI2675">
        <f t="shared" si="581"/>
        <v>0</v>
      </c>
      <c r="AJ2675">
        <f t="shared" si="582"/>
        <v>0</v>
      </c>
      <c r="AK2675">
        <f t="shared" si="583"/>
        <v>0</v>
      </c>
      <c r="AL2675">
        <f t="shared" si="584"/>
        <v>0</v>
      </c>
      <c r="AM2675">
        <f t="shared" si="585"/>
        <v>0</v>
      </c>
      <c r="AN2675">
        <f t="shared" si="586"/>
        <v>0</v>
      </c>
      <c r="AO2675">
        <f t="shared" si="587"/>
        <v>0</v>
      </c>
    </row>
    <row r="2676" spans="1:41" x14ac:dyDescent="0.2">
      <c r="A2676" s="3" t="s">
        <v>0</v>
      </c>
      <c r="B2676" s="3" t="s">
        <v>6</v>
      </c>
      <c r="C2676" s="1" t="s">
        <v>31</v>
      </c>
      <c r="D2676" s="3">
        <v>51</v>
      </c>
      <c r="E2676" s="3">
        <v>41769.432699999998</v>
      </c>
      <c r="F2676" s="3">
        <v>49744.033799999997</v>
      </c>
      <c r="G2676" s="3">
        <v>30</v>
      </c>
      <c r="H2676" s="3">
        <v>2</v>
      </c>
      <c r="I2676" s="3">
        <v>3</v>
      </c>
      <c r="J2676" s="3">
        <v>5</v>
      </c>
      <c r="K2676" s="3">
        <v>0</v>
      </c>
      <c r="L2676" s="3">
        <v>0</v>
      </c>
      <c r="M2676" s="3">
        <v>0</v>
      </c>
      <c r="N2676" s="3">
        <v>0</v>
      </c>
      <c r="O2676" s="3">
        <v>1</v>
      </c>
      <c r="P2676" s="3">
        <v>0</v>
      </c>
      <c r="Q2676" s="3">
        <v>0</v>
      </c>
      <c r="R2676" s="3">
        <v>1</v>
      </c>
      <c r="S2676" s="3">
        <v>0</v>
      </c>
      <c r="T2676" s="3">
        <v>0</v>
      </c>
      <c r="U2676" s="3">
        <v>0</v>
      </c>
      <c r="V2676" s="3">
        <v>0</v>
      </c>
      <c r="W2676" s="3">
        <v>1</v>
      </c>
      <c r="X2676" s="3">
        <v>0</v>
      </c>
      <c r="Y2676" s="3">
        <v>10.81</v>
      </c>
      <c r="Z2676" s="3">
        <v>10</v>
      </c>
      <c r="AA2676" s="3">
        <v>0</v>
      </c>
      <c r="AB2676" s="3">
        <f t="shared" si="574"/>
        <v>1.190919545335362</v>
      </c>
      <c r="AC2676" s="3">
        <f t="shared" si="575"/>
        <v>0.17472573589608081</v>
      </c>
      <c r="AD2676">
        <f t="shared" si="576"/>
        <v>0</v>
      </c>
      <c r="AE2676">
        <f t="shared" si="577"/>
        <v>0</v>
      </c>
      <c r="AF2676">
        <f t="shared" si="578"/>
        <v>1</v>
      </c>
      <c r="AG2676">
        <f t="shared" si="579"/>
        <v>0</v>
      </c>
      <c r="AH2676">
        <f t="shared" si="580"/>
        <v>0</v>
      </c>
      <c r="AI2676">
        <f t="shared" si="581"/>
        <v>0</v>
      </c>
      <c r="AJ2676">
        <f t="shared" si="582"/>
        <v>0</v>
      </c>
      <c r="AK2676">
        <f t="shared" si="583"/>
        <v>0</v>
      </c>
      <c r="AL2676">
        <f t="shared" si="584"/>
        <v>0</v>
      </c>
      <c r="AM2676">
        <f t="shared" si="585"/>
        <v>0</v>
      </c>
      <c r="AN2676">
        <f t="shared" si="586"/>
        <v>0</v>
      </c>
      <c r="AO2676">
        <f t="shared" si="587"/>
        <v>0</v>
      </c>
    </row>
    <row r="2677" spans="1:41" x14ac:dyDescent="0.2">
      <c r="A2677" s="3" t="s">
        <v>0</v>
      </c>
      <c r="B2677" s="3" t="s">
        <v>6</v>
      </c>
      <c r="C2677" s="1" t="s">
        <v>38</v>
      </c>
      <c r="D2677" s="3">
        <v>51</v>
      </c>
      <c r="E2677" s="3">
        <v>41342.0389</v>
      </c>
      <c r="F2677" s="3">
        <v>44038.061099999999</v>
      </c>
      <c r="G2677" s="3">
        <v>35</v>
      </c>
      <c r="H2677" s="3">
        <v>2</v>
      </c>
      <c r="I2677" s="3">
        <v>3</v>
      </c>
      <c r="J2677" s="3">
        <v>5</v>
      </c>
      <c r="K2677" s="3">
        <v>0</v>
      </c>
      <c r="L2677" s="3">
        <v>0</v>
      </c>
      <c r="M2677" s="3">
        <v>0</v>
      </c>
      <c r="N2677" s="3">
        <v>0</v>
      </c>
      <c r="O2677" s="3">
        <v>1</v>
      </c>
      <c r="P2677" s="3">
        <v>0</v>
      </c>
      <c r="Q2677" s="3">
        <v>0</v>
      </c>
      <c r="R2677" s="3">
        <v>1</v>
      </c>
      <c r="S2677" s="3">
        <v>0</v>
      </c>
      <c r="T2677" s="3">
        <v>0</v>
      </c>
      <c r="U2677" s="3">
        <v>0</v>
      </c>
      <c r="V2677" s="3">
        <v>0</v>
      </c>
      <c r="W2677" s="3">
        <v>1</v>
      </c>
      <c r="X2677" s="3">
        <v>0</v>
      </c>
      <c r="Y2677" s="3">
        <v>10.69</v>
      </c>
      <c r="Z2677" s="3">
        <v>11</v>
      </c>
      <c r="AA2677" s="3">
        <v>0</v>
      </c>
      <c r="AB2677" s="3">
        <f t="shared" si="574"/>
        <v>1.065212608563435</v>
      </c>
      <c r="AC2677" s="3">
        <f t="shared" si="575"/>
        <v>6.3174411691411303E-2</v>
      </c>
      <c r="AD2677">
        <f t="shared" si="576"/>
        <v>0</v>
      </c>
      <c r="AE2677">
        <f t="shared" si="577"/>
        <v>0</v>
      </c>
      <c r="AF2677">
        <f t="shared" si="578"/>
        <v>0</v>
      </c>
      <c r="AG2677">
        <f t="shared" si="579"/>
        <v>0</v>
      </c>
      <c r="AH2677">
        <f t="shared" si="580"/>
        <v>0</v>
      </c>
      <c r="AI2677">
        <f t="shared" si="581"/>
        <v>1</v>
      </c>
      <c r="AJ2677">
        <f t="shared" si="582"/>
        <v>0</v>
      </c>
      <c r="AK2677">
        <f t="shared" si="583"/>
        <v>0</v>
      </c>
      <c r="AL2677">
        <f t="shared" si="584"/>
        <v>0</v>
      </c>
      <c r="AM2677">
        <f t="shared" si="585"/>
        <v>0</v>
      </c>
      <c r="AN2677">
        <f t="shared" si="586"/>
        <v>0</v>
      </c>
      <c r="AO2677">
        <f t="shared" si="587"/>
        <v>0</v>
      </c>
    </row>
    <row r="2678" spans="1:41" x14ac:dyDescent="0.2">
      <c r="A2678" s="3" t="s">
        <v>0</v>
      </c>
      <c r="B2678" s="3" t="s">
        <v>6</v>
      </c>
      <c r="C2678" s="1" t="s">
        <v>39</v>
      </c>
      <c r="D2678" s="3">
        <v>51</v>
      </c>
      <c r="E2678" s="3">
        <v>53989.408199999998</v>
      </c>
      <c r="F2678" s="3">
        <v>56863.0674</v>
      </c>
      <c r="G2678" s="3">
        <v>58</v>
      </c>
      <c r="H2678" s="3">
        <v>2</v>
      </c>
      <c r="I2678" s="3">
        <v>4</v>
      </c>
      <c r="J2678" s="3">
        <v>5</v>
      </c>
      <c r="K2678" s="3">
        <v>0</v>
      </c>
      <c r="L2678" s="3">
        <v>0</v>
      </c>
      <c r="M2678" s="3">
        <v>0</v>
      </c>
      <c r="N2678" s="3">
        <v>0</v>
      </c>
      <c r="O2678" s="3">
        <v>1</v>
      </c>
      <c r="P2678" s="3">
        <v>0</v>
      </c>
      <c r="Q2678" s="3">
        <v>0</v>
      </c>
      <c r="R2678" s="3">
        <v>1</v>
      </c>
      <c r="S2678" s="3">
        <v>0</v>
      </c>
      <c r="T2678" s="3">
        <v>0</v>
      </c>
      <c r="U2678" s="3">
        <v>0</v>
      </c>
      <c r="V2678" s="3">
        <v>0</v>
      </c>
      <c r="W2678" s="3">
        <v>0</v>
      </c>
      <c r="X2678" s="3">
        <v>1</v>
      </c>
      <c r="Y2678" s="3">
        <v>10.95</v>
      </c>
      <c r="Z2678" s="3">
        <v>10</v>
      </c>
      <c r="AA2678" s="3">
        <v>0</v>
      </c>
      <c r="AB2678" s="3">
        <f t="shared" si="574"/>
        <v>1.0532263511641899</v>
      </c>
      <c r="AC2678" s="3">
        <f t="shared" si="575"/>
        <v>5.1858168422149006E-2</v>
      </c>
      <c r="AD2678">
        <f t="shared" si="576"/>
        <v>0</v>
      </c>
      <c r="AE2678">
        <f t="shared" si="577"/>
        <v>0</v>
      </c>
      <c r="AF2678">
        <f t="shared" si="578"/>
        <v>0</v>
      </c>
      <c r="AG2678">
        <f t="shared" si="579"/>
        <v>0</v>
      </c>
      <c r="AH2678">
        <f t="shared" si="580"/>
        <v>0</v>
      </c>
      <c r="AI2678">
        <f t="shared" si="581"/>
        <v>0</v>
      </c>
      <c r="AJ2678">
        <f t="shared" si="582"/>
        <v>0</v>
      </c>
      <c r="AK2678">
        <f t="shared" si="583"/>
        <v>0</v>
      </c>
      <c r="AL2678">
        <f t="shared" si="584"/>
        <v>0</v>
      </c>
      <c r="AM2678">
        <f t="shared" si="585"/>
        <v>0</v>
      </c>
      <c r="AN2678">
        <f t="shared" si="586"/>
        <v>1</v>
      </c>
      <c r="AO2678">
        <f t="shared" si="587"/>
        <v>0</v>
      </c>
    </row>
    <row r="2679" spans="1:41" x14ac:dyDescent="0.2">
      <c r="A2679" s="3" t="s">
        <v>2</v>
      </c>
      <c r="B2679" s="3" t="s">
        <v>6</v>
      </c>
      <c r="C2679" s="1" t="s">
        <v>33</v>
      </c>
      <c r="D2679" s="3">
        <v>51</v>
      </c>
      <c r="E2679" s="3">
        <v>52143.618300000002</v>
      </c>
      <c r="F2679" s="3">
        <v>58661.85</v>
      </c>
      <c r="G2679" s="3">
        <v>12</v>
      </c>
      <c r="H2679" s="3">
        <v>2</v>
      </c>
      <c r="I2679" s="3">
        <v>2</v>
      </c>
      <c r="J2679" s="3">
        <v>5</v>
      </c>
      <c r="K2679" s="3">
        <v>0</v>
      </c>
      <c r="L2679" s="3">
        <v>0</v>
      </c>
      <c r="M2679" s="3">
        <v>0</v>
      </c>
      <c r="N2679" s="3">
        <v>0</v>
      </c>
      <c r="O2679" s="3">
        <v>1</v>
      </c>
      <c r="P2679" s="3">
        <v>0</v>
      </c>
      <c r="Q2679" s="3">
        <v>0</v>
      </c>
      <c r="R2679" s="3">
        <v>1</v>
      </c>
      <c r="S2679" s="3">
        <v>0</v>
      </c>
      <c r="T2679" s="3">
        <v>1</v>
      </c>
      <c r="U2679" s="3">
        <v>0</v>
      </c>
      <c r="V2679" s="3">
        <v>1</v>
      </c>
      <c r="W2679" s="3">
        <v>0</v>
      </c>
      <c r="X2679" s="3">
        <v>0</v>
      </c>
      <c r="Y2679" s="3">
        <v>10.98</v>
      </c>
      <c r="Z2679" s="3">
        <v>2</v>
      </c>
      <c r="AA2679" s="3">
        <v>0</v>
      </c>
      <c r="AB2679" s="3">
        <f t="shared" si="574"/>
        <v>1.1250053585176691</v>
      </c>
      <c r="AC2679" s="3">
        <f t="shared" si="575"/>
        <v>0.11778779877185681</v>
      </c>
      <c r="AD2679">
        <f t="shared" si="576"/>
        <v>0</v>
      </c>
      <c r="AE2679">
        <f t="shared" si="577"/>
        <v>0</v>
      </c>
      <c r="AF2679">
        <f t="shared" si="578"/>
        <v>0</v>
      </c>
      <c r="AG2679">
        <f t="shared" si="579"/>
        <v>1</v>
      </c>
      <c r="AH2679">
        <f t="shared" si="580"/>
        <v>0</v>
      </c>
      <c r="AI2679">
        <f t="shared" si="581"/>
        <v>0</v>
      </c>
      <c r="AJ2679">
        <f t="shared" si="582"/>
        <v>0</v>
      </c>
      <c r="AK2679">
        <f t="shared" si="583"/>
        <v>0</v>
      </c>
      <c r="AL2679">
        <f t="shared" si="584"/>
        <v>0</v>
      </c>
      <c r="AM2679">
        <f t="shared" si="585"/>
        <v>0</v>
      </c>
      <c r="AN2679">
        <f t="shared" si="586"/>
        <v>0</v>
      </c>
      <c r="AO2679">
        <f t="shared" si="587"/>
        <v>0</v>
      </c>
    </row>
    <row r="2680" spans="1:41" x14ac:dyDescent="0.2">
      <c r="A2680" s="3" t="s">
        <v>2</v>
      </c>
      <c r="B2680" s="3" t="s">
        <v>6</v>
      </c>
      <c r="C2680" s="1" t="s">
        <v>38</v>
      </c>
      <c r="D2680" s="3">
        <v>51</v>
      </c>
      <c r="E2680" s="3">
        <v>47522.997199999998</v>
      </c>
      <c r="F2680" s="3">
        <v>53813.907399999996</v>
      </c>
      <c r="G2680" s="3">
        <v>65</v>
      </c>
      <c r="H2680" s="3">
        <v>2</v>
      </c>
      <c r="I2680" s="3">
        <v>4</v>
      </c>
      <c r="J2680" s="3">
        <v>5</v>
      </c>
      <c r="K2680" s="3">
        <v>0</v>
      </c>
      <c r="L2680" s="3">
        <v>0</v>
      </c>
      <c r="M2680" s="3">
        <v>0</v>
      </c>
      <c r="N2680" s="3">
        <v>0</v>
      </c>
      <c r="O2680" s="3">
        <v>1</v>
      </c>
      <c r="P2680" s="3">
        <v>0</v>
      </c>
      <c r="Q2680" s="3">
        <v>0</v>
      </c>
      <c r="R2680" s="3">
        <v>1</v>
      </c>
      <c r="S2680" s="3">
        <v>0</v>
      </c>
      <c r="T2680" s="3">
        <v>1</v>
      </c>
      <c r="U2680" s="3">
        <v>0</v>
      </c>
      <c r="V2680" s="3">
        <v>0</v>
      </c>
      <c r="W2680" s="3">
        <v>0</v>
      </c>
      <c r="X2680" s="3">
        <v>1</v>
      </c>
      <c r="Y2680" s="3">
        <v>10.89</v>
      </c>
      <c r="Z2680" s="3">
        <v>5</v>
      </c>
      <c r="AA2680" s="3">
        <v>0</v>
      </c>
      <c r="AB2680" s="3">
        <f t="shared" si="574"/>
        <v>1.1323761246270889</v>
      </c>
      <c r="AC2680" s="3">
        <f t="shared" si="575"/>
        <v>0.12431819016464384</v>
      </c>
      <c r="AD2680">
        <f t="shared" si="576"/>
        <v>0</v>
      </c>
      <c r="AE2680">
        <f t="shared" si="577"/>
        <v>0</v>
      </c>
      <c r="AF2680">
        <f t="shared" si="578"/>
        <v>0</v>
      </c>
      <c r="AG2680">
        <f t="shared" si="579"/>
        <v>0</v>
      </c>
      <c r="AH2680">
        <f t="shared" si="580"/>
        <v>0</v>
      </c>
      <c r="AI2680">
        <f t="shared" si="581"/>
        <v>1</v>
      </c>
      <c r="AJ2680">
        <f t="shared" si="582"/>
        <v>0</v>
      </c>
      <c r="AK2680">
        <f t="shared" si="583"/>
        <v>0</v>
      </c>
      <c r="AL2680">
        <f t="shared" si="584"/>
        <v>0</v>
      </c>
      <c r="AM2680">
        <f t="shared" si="585"/>
        <v>0</v>
      </c>
      <c r="AN2680">
        <f t="shared" si="586"/>
        <v>0</v>
      </c>
      <c r="AO2680">
        <f t="shared" si="587"/>
        <v>0</v>
      </c>
    </row>
    <row r="2681" spans="1:41" x14ac:dyDescent="0.2">
      <c r="A2681" s="3" t="s">
        <v>0</v>
      </c>
      <c r="B2681" s="3" t="s">
        <v>6</v>
      </c>
      <c r="C2681" s="1" t="s">
        <v>30</v>
      </c>
      <c r="D2681" s="3">
        <v>52</v>
      </c>
      <c r="E2681" s="3">
        <v>44762.6538</v>
      </c>
      <c r="F2681" s="3">
        <v>47840</v>
      </c>
      <c r="G2681" s="3">
        <v>57</v>
      </c>
      <c r="H2681" s="3">
        <v>2</v>
      </c>
      <c r="I2681" s="3">
        <v>4</v>
      </c>
      <c r="J2681" s="3">
        <v>5</v>
      </c>
      <c r="K2681" s="3">
        <v>0</v>
      </c>
      <c r="L2681" s="3">
        <v>0</v>
      </c>
      <c r="M2681" s="3">
        <v>0</v>
      </c>
      <c r="N2681" s="3">
        <v>0</v>
      </c>
      <c r="O2681" s="3">
        <v>1</v>
      </c>
      <c r="P2681" s="3">
        <v>0</v>
      </c>
      <c r="Q2681" s="3">
        <v>0</v>
      </c>
      <c r="R2681" s="3">
        <v>1</v>
      </c>
      <c r="S2681" s="3">
        <v>0</v>
      </c>
      <c r="T2681" s="3">
        <v>0</v>
      </c>
      <c r="U2681" s="3">
        <v>0</v>
      </c>
      <c r="V2681" s="3">
        <v>0</v>
      </c>
      <c r="W2681" s="3">
        <v>0</v>
      </c>
      <c r="X2681" s="3">
        <v>1</v>
      </c>
      <c r="Y2681" s="3">
        <v>10.78</v>
      </c>
      <c r="Z2681" s="3">
        <v>11</v>
      </c>
      <c r="AA2681" s="3">
        <v>0</v>
      </c>
      <c r="AB2681" s="3">
        <f t="shared" si="574"/>
        <v>1.0687480731984662</v>
      </c>
      <c r="AC2681" s="3">
        <f t="shared" si="575"/>
        <v>6.6487938411971481E-2</v>
      </c>
      <c r="AD2681">
        <f t="shared" si="576"/>
        <v>1</v>
      </c>
      <c r="AE2681">
        <f t="shared" si="577"/>
        <v>0</v>
      </c>
      <c r="AF2681">
        <f t="shared" si="578"/>
        <v>0</v>
      </c>
      <c r="AG2681">
        <f t="shared" si="579"/>
        <v>0</v>
      </c>
      <c r="AH2681">
        <f t="shared" si="580"/>
        <v>0</v>
      </c>
      <c r="AI2681">
        <f t="shared" si="581"/>
        <v>0</v>
      </c>
      <c r="AJ2681">
        <f t="shared" si="582"/>
        <v>0</v>
      </c>
      <c r="AK2681">
        <f t="shared" si="583"/>
        <v>0</v>
      </c>
      <c r="AL2681">
        <f t="shared" si="584"/>
        <v>0</v>
      </c>
      <c r="AM2681">
        <f t="shared" si="585"/>
        <v>0</v>
      </c>
      <c r="AN2681">
        <f t="shared" si="586"/>
        <v>0</v>
      </c>
      <c r="AO2681">
        <f t="shared" si="587"/>
        <v>0</v>
      </c>
    </row>
    <row r="2682" spans="1:41" x14ac:dyDescent="0.2">
      <c r="A2682" s="3" t="s">
        <v>0</v>
      </c>
      <c r="B2682" s="3" t="s">
        <v>6</v>
      </c>
      <c r="C2682" s="1" t="s">
        <v>33</v>
      </c>
      <c r="D2682" s="3">
        <v>52</v>
      </c>
      <c r="E2682" s="3">
        <v>42503.311900000001</v>
      </c>
      <c r="F2682" s="3">
        <v>44055.509899999997</v>
      </c>
      <c r="G2682" s="3">
        <v>54</v>
      </c>
      <c r="H2682" s="3">
        <v>2</v>
      </c>
      <c r="I2682" s="3">
        <v>4</v>
      </c>
      <c r="J2682" s="3">
        <v>5</v>
      </c>
      <c r="K2682" s="3">
        <v>0</v>
      </c>
      <c r="L2682" s="3">
        <v>0</v>
      </c>
      <c r="M2682" s="3">
        <v>0</v>
      </c>
      <c r="N2682" s="3">
        <v>0</v>
      </c>
      <c r="O2682" s="3">
        <v>1</v>
      </c>
      <c r="P2682" s="3">
        <v>0</v>
      </c>
      <c r="Q2682" s="3">
        <v>0</v>
      </c>
      <c r="R2682" s="3">
        <v>1</v>
      </c>
      <c r="S2682" s="3">
        <v>0</v>
      </c>
      <c r="T2682" s="3">
        <v>0</v>
      </c>
      <c r="U2682" s="3">
        <v>0</v>
      </c>
      <c r="V2682" s="3">
        <v>0</v>
      </c>
      <c r="W2682" s="3">
        <v>0</v>
      </c>
      <c r="X2682" s="3">
        <v>1</v>
      </c>
      <c r="Y2682" s="3">
        <v>10.69</v>
      </c>
      <c r="Z2682" s="3">
        <v>10</v>
      </c>
      <c r="AA2682" s="3">
        <v>0</v>
      </c>
      <c r="AB2682" s="3">
        <f t="shared" si="574"/>
        <v>1.036519460028243</v>
      </c>
      <c r="AC2682" s="3">
        <f t="shared" si="575"/>
        <v>3.5868427467326484E-2</v>
      </c>
      <c r="AD2682">
        <f t="shared" si="576"/>
        <v>0</v>
      </c>
      <c r="AE2682">
        <f t="shared" si="577"/>
        <v>0</v>
      </c>
      <c r="AF2682">
        <f t="shared" si="578"/>
        <v>0</v>
      </c>
      <c r="AG2682">
        <f t="shared" si="579"/>
        <v>1</v>
      </c>
      <c r="AH2682">
        <f t="shared" si="580"/>
        <v>0</v>
      </c>
      <c r="AI2682">
        <f t="shared" si="581"/>
        <v>0</v>
      </c>
      <c r="AJ2682">
        <f t="shared" si="582"/>
        <v>0</v>
      </c>
      <c r="AK2682">
        <f t="shared" si="583"/>
        <v>0</v>
      </c>
      <c r="AL2682">
        <f t="shared" si="584"/>
        <v>0</v>
      </c>
      <c r="AM2682">
        <f t="shared" si="585"/>
        <v>0</v>
      </c>
      <c r="AN2682">
        <f t="shared" si="586"/>
        <v>0</v>
      </c>
      <c r="AO2682">
        <f t="shared" si="587"/>
        <v>0</v>
      </c>
    </row>
    <row r="2683" spans="1:41" x14ac:dyDescent="0.2">
      <c r="A2683" s="3" t="s">
        <v>0</v>
      </c>
      <c r="B2683" s="3" t="s">
        <v>6</v>
      </c>
      <c r="C2683" s="1" t="s">
        <v>37</v>
      </c>
      <c r="D2683" s="3">
        <v>52</v>
      </c>
      <c r="E2683" s="3">
        <v>43113.2428</v>
      </c>
      <c r="F2683" s="3">
        <v>49363.233999999997</v>
      </c>
      <c r="G2683" s="3">
        <v>52</v>
      </c>
      <c r="H2683" s="3">
        <v>2</v>
      </c>
      <c r="I2683" s="3">
        <v>4</v>
      </c>
      <c r="J2683" s="3">
        <v>5</v>
      </c>
      <c r="K2683" s="3">
        <v>0</v>
      </c>
      <c r="L2683" s="3">
        <v>0</v>
      </c>
      <c r="M2683" s="3">
        <v>0</v>
      </c>
      <c r="N2683" s="3">
        <v>0</v>
      </c>
      <c r="O2683" s="3">
        <v>1</v>
      </c>
      <c r="P2683" s="3">
        <v>0</v>
      </c>
      <c r="Q2683" s="3">
        <v>0</v>
      </c>
      <c r="R2683" s="3">
        <v>1</v>
      </c>
      <c r="S2683" s="3">
        <v>0</v>
      </c>
      <c r="T2683" s="3">
        <v>0</v>
      </c>
      <c r="U2683" s="3">
        <v>0</v>
      </c>
      <c r="V2683" s="3">
        <v>0</v>
      </c>
      <c r="W2683" s="3">
        <v>0</v>
      </c>
      <c r="X2683" s="3">
        <v>1</v>
      </c>
      <c r="Y2683" s="3">
        <v>10.81</v>
      </c>
      <c r="Z2683" s="3">
        <v>11</v>
      </c>
      <c r="AA2683" s="3">
        <v>0</v>
      </c>
      <c r="AB2683" s="3">
        <f t="shared" si="574"/>
        <v>1.1449668545925289</v>
      </c>
      <c r="AC2683" s="3">
        <f t="shared" si="575"/>
        <v>0.13537568863307961</v>
      </c>
      <c r="AD2683">
        <f t="shared" si="576"/>
        <v>0</v>
      </c>
      <c r="AE2683">
        <f t="shared" si="577"/>
        <v>0</v>
      </c>
      <c r="AF2683">
        <f t="shared" si="578"/>
        <v>0</v>
      </c>
      <c r="AG2683">
        <f t="shared" si="579"/>
        <v>0</v>
      </c>
      <c r="AH2683">
        <f t="shared" si="580"/>
        <v>1</v>
      </c>
      <c r="AI2683">
        <f t="shared" si="581"/>
        <v>0</v>
      </c>
      <c r="AJ2683">
        <f t="shared" si="582"/>
        <v>0</v>
      </c>
      <c r="AK2683">
        <f t="shared" si="583"/>
        <v>0</v>
      </c>
      <c r="AL2683">
        <f t="shared" si="584"/>
        <v>0</v>
      </c>
      <c r="AM2683">
        <f t="shared" si="585"/>
        <v>0</v>
      </c>
      <c r="AN2683">
        <f t="shared" si="586"/>
        <v>0</v>
      </c>
      <c r="AO2683">
        <f t="shared" si="587"/>
        <v>0</v>
      </c>
    </row>
    <row r="2684" spans="1:41" x14ac:dyDescent="0.2">
      <c r="A2684" s="3" t="s">
        <v>0</v>
      </c>
      <c r="B2684" s="3" t="s">
        <v>6</v>
      </c>
      <c r="C2684" s="1" t="s">
        <v>37</v>
      </c>
      <c r="D2684" s="3">
        <v>52</v>
      </c>
      <c r="E2684" s="3">
        <v>41070.197</v>
      </c>
      <c r="F2684" s="3">
        <v>48659.397900000004</v>
      </c>
      <c r="G2684" s="3">
        <v>27</v>
      </c>
      <c r="H2684" s="3">
        <v>2</v>
      </c>
      <c r="I2684" s="3">
        <v>3</v>
      </c>
      <c r="J2684" s="3">
        <v>5</v>
      </c>
      <c r="K2684" s="3">
        <v>0</v>
      </c>
      <c r="L2684" s="3">
        <v>0</v>
      </c>
      <c r="M2684" s="3">
        <v>0</v>
      </c>
      <c r="N2684" s="3">
        <v>0</v>
      </c>
      <c r="O2684" s="3">
        <v>1</v>
      </c>
      <c r="P2684" s="3">
        <v>0</v>
      </c>
      <c r="Q2684" s="3">
        <v>0</v>
      </c>
      <c r="R2684" s="3">
        <v>1</v>
      </c>
      <c r="S2684" s="3">
        <v>0</v>
      </c>
      <c r="T2684" s="3">
        <v>0</v>
      </c>
      <c r="U2684" s="3">
        <v>0</v>
      </c>
      <c r="V2684" s="3">
        <v>0</v>
      </c>
      <c r="W2684" s="3">
        <v>1</v>
      </c>
      <c r="X2684" s="3">
        <v>0</v>
      </c>
      <c r="Y2684" s="3">
        <v>10.79</v>
      </c>
      <c r="Z2684" s="3">
        <v>11</v>
      </c>
      <c r="AA2684" s="3">
        <v>0</v>
      </c>
      <c r="AB2684" s="3">
        <f t="shared" si="574"/>
        <v>1.184786084663777</v>
      </c>
      <c r="AC2684" s="3">
        <f t="shared" si="575"/>
        <v>0.1695622390204555</v>
      </c>
      <c r="AD2684">
        <f t="shared" si="576"/>
        <v>0</v>
      </c>
      <c r="AE2684">
        <f t="shared" si="577"/>
        <v>0</v>
      </c>
      <c r="AF2684">
        <f t="shared" si="578"/>
        <v>0</v>
      </c>
      <c r="AG2684">
        <f t="shared" si="579"/>
        <v>0</v>
      </c>
      <c r="AH2684">
        <f t="shared" si="580"/>
        <v>1</v>
      </c>
      <c r="AI2684">
        <f t="shared" si="581"/>
        <v>0</v>
      </c>
      <c r="AJ2684">
        <f t="shared" si="582"/>
        <v>0</v>
      </c>
      <c r="AK2684">
        <f t="shared" si="583"/>
        <v>0</v>
      </c>
      <c r="AL2684">
        <f t="shared" si="584"/>
        <v>0</v>
      </c>
      <c r="AM2684">
        <f t="shared" si="585"/>
        <v>0</v>
      </c>
      <c r="AN2684">
        <f t="shared" si="586"/>
        <v>0</v>
      </c>
      <c r="AO2684">
        <f t="shared" si="587"/>
        <v>0</v>
      </c>
    </row>
    <row r="2685" spans="1:41" x14ac:dyDescent="0.2">
      <c r="A2685" s="3" t="s">
        <v>0</v>
      </c>
      <c r="B2685" s="3" t="s">
        <v>6</v>
      </c>
      <c r="C2685" s="1" t="s">
        <v>35</v>
      </c>
      <c r="D2685" s="3">
        <v>52</v>
      </c>
      <c r="E2685" s="3">
        <v>48200.5556</v>
      </c>
      <c r="F2685" s="3">
        <v>51061.089800000002</v>
      </c>
      <c r="G2685" s="3">
        <v>52</v>
      </c>
      <c r="H2685" s="3">
        <v>2</v>
      </c>
      <c r="I2685" s="3">
        <v>4</v>
      </c>
      <c r="J2685" s="3">
        <v>5</v>
      </c>
      <c r="K2685" s="3">
        <v>0</v>
      </c>
      <c r="L2685" s="3">
        <v>0</v>
      </c>
      <c r="M2685" s="3">
        <v>0</v>
      </c>
      <c r="N2685" s="3">
        <v>0</v>
      </c>
      <c r="O2685" s="3">
        <v>1</v>
      </c>
      <c r="P2685" s="3">
        <v>0</v>
      </c>
      <c r="Q2685" s="3">
        <v>0</v>
      </c>
      <c r="R2685" s="3">
        <v>1</v>
      </c>
      <c r="S2685" s="3">
        <v>0</v>
      </c>
      <c r="T2685" s="3">
        <v>0</v>
      </c>
      <c r="U2685" s="3">
        <v>0</v>
      </c>
      <c r="V2685" s="3">
        <v>0</v>
      </c>
      <c r="W2685" s="3">
        <v>0</v>
      </c>
      <c r="X2685" s="3">
        <v>1</v>
      </c>
      <c r="Y2685" s="3">
        <v>10.84</v>
      </c>
      <c r="Z2685" s="3">
        <v>15</v>
      </c>
      <c r="AA2685" s="3">
        <v>1</v>
      </c>
      <c r="AB2685" s="3">
        <f t="shared" si="574"/>
        <v>1.0593464984872498</v>
      </c>
      <c r="AC2685" s="3">
        <f t="shared" si="575"/>
        <v>5.7652207141924677E-2</v>
      </c>
      <c r="AD2685">
        <f t="shared" si="576"/>
        <v>0</v>
      </c>
      <c r="AE2685">
        <f t="shared" si="577"/>
        <v>0</v>
      </c>
      <c r="AF2685">
        <f t="shared" si="578"/>
        <v>0</v>
      </c>
      <c r="AG2685">
        <f t="shared" si="579"/>
        <v>0</v>
      </c>
      <c r="AH2685">
        <f t="shared" si="580"/>
        <v>0</v>
      </c>
      <c r="AI2685">
        <f t="shared" si="581"/>
        <v>0</v>
      </c>
      <c r="AJ2685">
        <f t="shared" si="582"/>
        <v>0</v>
      </c>
      <c r="AK2685">
        <f t="shared" si="583"/>
        <v>1</v>
      </c>
      <c r="AL2685">
        <f t="shared" si="584"/>
        <v>0</v>
      </c>
      <c r="AM2685">
        <f t="shared" si="585"/>
        <v>0</v>
      </c>
      <c r="AN2685">
        <f t="shared" si="586"/>
        <v>0</v>
      </c>
      <c r="AO2685">
        <f t="shared" si="587"/>
        <v>0</v>
      </c>
    </row>
    <row r="2686" spans="1:41" x14ac:dyDescent="0.2">
      <c r="A2686" s="3" t="s">
        <v>2</v>
      </c>
      <c r="B2686" s="3" t="s">
        <v>6</v>
      </c>
      <c r="C2686" s="1" t="s">
        <v>38</v>
      </c>
      <c r="D2686" s="3">
        <v>52</v>
      </c>
      <c r="E2686" s="3">
        <v>34857.215499999998</v>
      </c>
      <c r="F2686" s="3">
        <v>43231.352099999996</v>
      </c>
      <c r="G2686" s="3">
        <v>58</v>
      </c>
      <c r="H2686" s="3">
        <v>2</v>
      </c>
      <c r="I2686" s="3">
        <v>4</v>
      </c>
      <c r="J2686" s="3">
        <v>5</v>
      </c>
      <c r="K2686" s="3">
        <v>0</v>
      </c>
      <c r="L2686" s="3">
        <v>0</v>
      </c>
      <c r="M2686" s="3">
        <v>0</v>
      </c>
      <c r="N2686" s="3">
        <v>0</v>
      </c>
      <c r="O2686" s="3">
        <v>1</v>
      </c>
      <c r="P2686" s="3">
        <v>0</v>
      </c>
      <c r="Q2686" s="3">
        <v>0</v>
      </c>
      <c r="R2686" s="3">
        <v>1</v>
      </c>
      <c r="S2686" s="3">
        <v>0</v>
      </c>
      <c r="T2686" s="3">
        <v>1</v>
      </c>
      <c r="U2686" s="3">
        <v>0</v>
      </c>
      <c r="V2686" s="3">
        <v>0</v>
      </c>
      <c r="W2686" s="3">
        <v>0</v>
      </c>
      <c r="X2686" s="3">
        <v>1</v>
      </c>
      <c r="Y2686" s="3">
        <v>10.67</v>
      </c>
      <c r="Z2686" s="3">
        <v>4</v>
      </c>
      <c r="AA2686" s="3">
        <v>0</v>
      </c>
      <c r="AB2686" s="3">
        <f t="shared" si="574"/>
        <v>1.2402411231040529</v>
      </c>
      <c r="AC2686" s="3">
        <f t="shared" si="575"/>
        <v>0.21530581482936609</v>
      </c>
      <c r="AD2686">
        <f t="shared" si="576"/>
        <v>0</v>
      </c>
      <c r="AE2686">
        <f t="shared" si="577"/>
        <v>0</v>
      </c>
      <c r="AF2686">
        <f t="shared" si="578"/>
        <v>0</v>
      </c>
      <c r="AG2686">
        <f t="shared" si="579"/>
        <v>0</v>
      </c>
      <c r="AH2686">
        <f t="shared" si="580"/>
        <v>0</v>
      </c>
      <c r="AI2686">
        <f t="shared" si="581"/>
        <v>1</v>
      </c>
      <c r="AJ2686">
        <f t="shared" si="582"/>
        <v>0</v>
      </c>
      <c r="AK2686">
        <f t="shared" si="583"/>
        <v>0</v>
      </c>
      <c r="AL2686">
        <f t="shared" si="584"/>
        <v>0</v>
      </c>
      <c r="AM2686">
        <f t="shared" si="585"/>
        <v>0</v>
      </c>
      <c r="AN2686">
        <f t="shared" si="586"/>
        <v>0</v>
      </c>
      <c r="AO2686">
        <f t="shared" si="587"/>
        <v>0</v>
      </c>
    </row>
    <row r="2687" spans="1:41" x14ac:dyDescent="0.2">
      <c r="A2687" s="3" t="s">
        <v>2</v>
      </c>
      <c r="B2687" s="3" t="s">
        <v>6</v>
      </c>
      <c r="C2687" s="1" t="s">
        <v>41</v>
      </c>
      <c r="D2687" s="3">
        <v>52</v>
      </c>
      <c r="E2687" s="3">
        <v>55397.721799999999</v>
      </c>
      <c r="F2687" s="3">
        <v>65173.725200000001</v>
      </c>
      <c r="G2687" s="3">
        <v>3</v>
      </c>
      <c r="H2687" s="3">
        <v>2</v>
      </c>
      <c r="I2687" s="3">
        <v>1</v>
      </c>
      <c r="J2687" s="3">
        <v>5</v>
      </c>
      <c r="K2687" s="3">
        <v>0</v>
      </c>
      <c r="L2687" s="3">
        <v>0</v>
      </c>
      <c r="M2687" s="3">
        <v>0</v>
      </c>
      <c r="N2687" s="3">
        <v>0</v>
      </c>
      <c r="O2687" s="3">
        <v>1</v>
      </c>
      <c r="P2687" s="3">
        <v>0</v>
      </c>
      <c r="Q2687" s="3">
        <v>0</v>
      </c>
      <c r="R2687" s="3">
        <v>1</v>
      </c>
      <c r="S2687" s="3">
        <v>0</v>
      </c>
      <c r="T2687" s="3">
        <v>1</v>
      </c>
      <c r="U2687" s="3">
        <v>1</v>
      </c>
      <c r="V2687" s="3">
        <v>0</v>
      </c>
      <c r="W2687" s="3">
        <v>0</v>
      </c>
      <c r="X2687" s="3">
        <v>0</v>
      </c>
      <c r="Y2687" s="3">
        <v>11.08</v>
      </c>
      <c r="Z2687" s="3">
        <v>3</v>
      </c>
      <c r="AA2687" s="3">
        <v>0</v>
      </c>
      <c r="AB2687" s="3">
        <f t="shared" si="574"/>
        <v>1.1764694121410604</v>
      </c>
      <c r="AC2687" s="3">
        <f t="shared" si="575"/>
        <v>0.16251792981717655</v>
      </c>
      <c r="AD2687">
        <f t="shared" si="576"/>
        <v>0</v>
      </c>
      <c r="AE2687">
        <f t="shared" si="577"/>
        <v>0</v>
      </c>
      <c r="AF2687">
        <f t="shared" si="578"/>
        <v>0</v>
      </c>
      <c r="AG2687">
        <f t="shared" si="579"/>
        <v>0</v>
      </c>
      <c r="AH2687">
        <f t="shared" si="580"/>
        <v>0</v>
      </c>
      <c r="AI2687">
        <f t="shared" si="581"/>
        <v>0</v>
      </c>
      <c r="AJ2687">
        <f t="shared" si="582"/>
        <v>0</v>
      </c>
      <c r="AK2687">
        <f t="shared" si="583"/>
        <v>0</v>
      </c>
      <c r="AL2687">
        <f t="shared" si="584"/>
        <v>0</v>
      </c>
      <c r="AM2687">
        <f t="shared" si="585"/>
        <v>1</v>
      </c>
      <c r="AN2687">
        <f t="shared" si="586"/>
        <v>0</v>
      </c>
      <c r="AO2687">
        <f t="shared" si="587"/>
        <v>0</v>
      </c>
    </row>
    <row r="2688" spans="1:41" x14ac:dyDescent="0.2">
      <c r="A2688" s="3" t="s">
        <v>0</v>
      </c>
      <c r="B2688" s="3" t="s">
        <v>6</v>
      </c>
      <c r="C2688" s="1" t="s">
        <v>30</v>
      </c>
      <c r="D2688" s="3">
        <v>53</v>
      </c>
      <c r="E2688" s="3">
        <v>37735.849099999999</v>
      </c>
      <c r="F2688" s="3">
        <v>43396</v>
      </c>
      <c r="G2688" s="3">
        <v>34</v>
      </c>
      <c r="H2688" s="3">
        <v>2</v>
      </c>
      <c r="I2688" s="3">
        <v>3</v>
      </c>
      <c r="J2688" s="3">
        <v>5</v>
      </c>
      <c r="K2688" s="3">
        <v>0</v>
      </c>
      <c r="L2688" s="3">
        <v>0</v>
      </c>
      <c r="M2688" s="3">
        <v>0</v>
      </c>
      <c r="N2688" s="3">
        <v>0</v>
      </c>
      <c r="O2688" s="3">
        <v>1</v>
      </c>
      <c r="P2688" s="3">
        <v>0</v>
      </c>
      <c r="Q2688" s="3">
        <v>0</v>
      </c>
      <c r="R2688" s="3">
        <v>1</v>
      </c>
      <c r="S2688" s="3">
        <v>0</v>
      </c>
      <c r="T2688" s="3">
        <v>0</v>
      </c>
      <c r="U2688" s="3">
        <v>0</v>
      </c>
      <c r="V2688" s="3">
        <v>0</v>
      </c>
      <c r="W2688" s="3">
        <v>1</v>
      </c>
      <c r="X2688" s="3">
        <v>0</v>
      </c>
      <c r="Y2688" s="3">
        <v>10.68</v>
      </c>
      <c r="Z2688" s="3">
        <v>11</v>
      </c>
      <c r="AA2688" s="3">
        <v>0</v>
      </c>
      <c r="AB2688" s="3">
        <f t="shared" si="574"/>
        <v>1.149993998677507</v>
      </c>
      <c r="AC2688" s="3">
        <f t="shared" si="575"/>
        <v>0.13975672382024376</v>
      </c>
      <c r="AD2688">
        <f t="shared" si="576"/>
        <v>1</v>
      </c>
      <c r="AE2688">
        <f t="shared" si="577"/>
        <v>0</v>
      </c>
      <c r="AF2688">
        <f t="shared" si="578"/>
        <v>0</v>
      </c>
      <c r="AG2688">
        <f t="shared" si="579"/>
        <v>0</v>
      </c>
      <c r="AH2688">
        <f t="shared" si="580"/>
        <v>0</v>
      </c>
      <c r="AI2688">
        <f t="shared" si="581"/>
        <v>0</v>
      </c>
      <c r="AJ2688">
        <f t="shared" si="582"/>
        <v>0</v>
      </c>
      <c r="AK2688">
        <f t="shared" si="583"/>
        <v>0</v>
      </c>
      <c r="AL2688">
        <f t="shared" si="584"/>
        <v>0</v>
      </c>
      <c r="AM2688">
        <f t="shared" si="585"/>
        <v>0</v>
      </c>
      <c r="AN2688">
        <f t="shared" si="586"/>
        <v>0</v>
      </c>
      <c r="AO2688">
        <f t="shared" si="587"/>
        <v>0</v>
      </c>
    </row>
    <row r="2689" spans="1:41" x14ac:dyDescent="0.2">
      <c r="A2689" s="3" t="s">
        <v>0</v>
      </c>
      <c r="B2689" s="3" t="s">
        <v>6</v>
      </c>
      <c r="C2689" s="1" t="s">
        <v>30</v>
      </c>
      <c r="D2689" s="3">
        <v>53</v>
      </c>
      <c r="E2689" s="3">
        <v>47690.358500000002</v>
      </c>
      <c r="F2689" s="3">
        <v>54671</v>
      </c>
      <c r="G2689" s="3">
        <v>61</v>
      </c>
      <c r="H2689" s="3">
        <v>2</v>
      </c>
      <c r="I2689" s="3">
        <v>4</v>
      </c>
      <c r="J2689" s="3">
        <v>5</v>
      </c>
      <c r="K2689" s="3">
        <v>0</v>
      </c>
      <c r="L2689" s="3">
        <v>0</v>
      </c>
      <c r="M2689" s="3">
        <v>0</v>
      </c>
      <c r="N2689" s="3">
        <v>0</v>
      </c>
      <c r="O2689" s="3">
        <v>1</v>
      </c>
      <c r="P2689" s="3">
        <v>0</v>
      </c>
      <c r="Q2689" s="3">
        <v>0</v>
      </c>
      <c r="R2689" s="3">
        <v>1</v>
      </c>
      <c r="S2689" s="3">
        <v>0</v>
      </c>
      <c r="T2689" s="3">
        <v>0</v>
      </c>
      <c r="U2689" s="3">
        <v>0</v>
      </c>
      <c r="V2689" s="3">
        <v>0</v>
      </c>
      <c r="W2689" s="3">
        <v>0</v>
      </c>
      <c r="X2689" s="3">
        <v>1</v>
      </c>
      <c r="Y2689" s="3">
        <v>10.91</v>
      </c>
      <c r="Z2689" s="3">
        <v>10</v>
      </c>
      <c r="AA2689" s="3">
        <v>0</v>
      </c>
      <c r="AB2689" s="3">
        <f t="shared" si="574"/>
        <v>1.1463742718562284</v>
      </c>
      <c r="AC2689" s="3">
        <f t="shared" si="575"/>
        <v>0.13660415472610407</v>
      </c>
      <c r="AD2689">
        <f t="shared" si="576"/>
        <v>1</v>
      </c>
      <c r="AE2689">
        <f t="shared" si="577"/>
        <v>0</v>
      </c>
      <c r="AF2689">
        <f t="shared" si="578"/>
        <v>0</v>
      </c>
      <c r="AG2689">
        <f t="shared" si="579"/>
        <v>0</v>
      </c>
      <c r="AH2689">
        <f t="shared" si="580"/>
        <v>0</v>
      </c>
      <c r="AI2689">
        <f t="shared" si="581"/>
        <v>0</v>
      </c>
      <c r="AJ2689">
        <f t="shared" si="582"/>
        <v>0</v>
      </c>
      <c r="AK2689">
        <f t="shared" si="583"/>
        <v>0</v>
      </c>
      <c r="AL2689">
        <f t="shared" si="584"/>
        <v>0</v>
      </c>
      <c r="AM2689">
        <f t="shared" si="585"/>
        <v>0</v>
      </c>
      <c r="AN2689">
        <f t="shared" si="586"/>
        <v>0</v>
      </c>
      <c r="AO2689">
        <f t="shared" si="587"/>
        <v>0</v>
      </c>
    </row>
    <row r="2690" spans="1:41" x14ac:dyDescent="0.2">
      <c r="A2690" s="3" t="s">
        <v>0</v>
      </c>
      <c r="B2690" s="3" t="s">
        <v>6</v>
      </c>
      <c r="C2690" s="1" t="s">
        <v>31</v>
      </c>
      <c r="D2690" s="3">
        <v>53</v>
      </c>
      <c r="E2690" s="3">
        <v>44194.2808</v>
      </c>
      <c r="F2690" s="3">
        <v>46020.953399999999</v>
      </c>
      <c r="G2690" s="3">
        <v>27</v>
      </c>
      <c r="H2690" s="3">
        <v>2</v>
      </c>
      <c r="I2690" s="3">
        <v>3</v>
      </c>
      <c r="J2690" s="3">
        <v>5</v>
      </c>
      <c r="K2690" s="3">
        <v>0</v>
      </c>
      <c r="L2690" s="3">
        <v>0</v>
      </c>
      <c r="M2690" s="3">
        <v>0</v>
      </c>
      <c r="N2690" s="3">
        <v>0</v>
      </c>
      <c r="O2690" s="3">
        <v>1</v>
      </c>
      <c r="P2690" s="3">
        <v>0</v>
      </c>
      <c r="Q2690" s="3">
        <v>0</v>
      </c>
      <c r="R2690" s="3">
        <v>1</v>
      </c>
      <c r="S2690" s="3">
        <v>0</v>
      </c>
      <c r="T2690" s="3">
        <v>0</v>
      </c>
      <c r="U2690" s="3">
        <v>0</v>
      </c>
      <c r="V2690" s="3">
        <v>0</v>
      </c>
      <c r="W2690" s="3">
        <v>1</v>
      </c>
      <c r="X2690" s="3">
        <v>0</v>
      </c>
      <c r="Y2690" s="3">
        <v>10.74</v>
      </c>
      <c r="Z2690" s="3">
        <v>10</v>
      </c>
      <c r="AA2690" s="3">
        <v>0</v>
      </c>
      <c r="AB2690" s="3">
        <f t="shared" si="574"/>
        <v>1.0413327825893706</v>
      </c>
      <c r="AC2690" s="3">
        <f t="shared" si="575"/>
        <v>4.0501414425743024E-2</v>
      </c>
      <c r="AD2690">
        <f t="shared" si="576"/>
        <v>0</v>
      </c>
      <c r="AE2690">
        <f t="shared" si="577"/>
        <v>0</v>
      </c>
      <c r="AF2690">
        <f t="shared" si="578"/>
        <v>1</v>
      </c>
      <c r="AG2690">
        <f t="shared" si="579"/>
        <v>0</v>
      </c>
      <c r="AH2690">
        <f t="shared" si="580"/>
        <v>0</v>
      </c>
      <c r="AI2690">
        <f t="shared" si="581"/>
        <v>0</v>
      </c>
      <c r="AJ2690">
        <f t="shared" si="582"/>
        <v>0</v>
      </c>
      <c r="AK2690">
        <f t="shared" si="583"/>
        <v>0</v>
      </c>
      <c r="AL2690">
        <f t="shared" si="584"/>
        <v>0</v>
      </c>
      <c r="AM2690">
        <f t="shared" si="585"/>
        <v>0</v>
      </c>
      <c r="AN2690">
        <f t="shared" si="586"/>
        <v>0</v>
      </c>
      <c r="AO2690">
        <f t="shared" si="587"/>
        <v>0</v>
      </c>
    </row>
    <row r="2691" spans="1:41" x14ac:dyDescent="0.2">
      <c r="A2691" s="3" t="s">
        <v>0</v>
      </c>
      <c r="B2691" s="3" t="s">
        <v>6</v>
      </c>
      <c r="C2691" s="1" t="s">
        <v>33</v>
      </c>
      <c r="D2691" s="3">
        <v>53</v>
      </c>
      <c r="E2691" s="3">
        <v>39896.731399999997</v>
      </c>
      <c r="F2691" s="3">
        <v>48318.976999999999</v>
      </c>
      <c r="G2691" s="3">
        <v>28</v>
      </c>
      <c r="H2691" s="3">
        <v>2</v>
      </c>
      <c r="I2691" s="3">
        <v>3</v>
      </c>
      <c r="J2691" s="3">
        <v>5</v>
      </c>
      <c r="K2691" s="3">
        <v>0</v>
      </c>
      <c r="L2691" s="3">
        <v>0</v>
      </c>
      <c r="M2691" s="3">
        <v>0</v>
      </c>
      <c r="N2691" s="3">
        <v>0</v>
      </c>
      <c r="O2691" s="3">
        <v>1</v>
      </c>
      <c r="P2691" s="3">
        <v>0</v>
      </c>
      <c r="Q2691" s="3">
        <v>0</v>
      </c>
      <c r="R2691" s="3">
        <v>1</v>
      </c>
      <c r="S2691" s="3">
        <v>0</v>
      </c>
      <c r="T2691" s="3">
        <v>0</v>
      </c>
      <c r="U2691" s="3">
        <v>0</v>
      </c>
      <c r="V2691" s="3">
        <v>0</v>
      </c>
      <c r="W2691" s="3">
        <v>1</v>
      </c>
      <c r="X2691" s="3">
        <v>0</v>
      </c>
      <c r="Y2691" s="3">
        <v>10.79</v>
      </c>
      <c r="Z2691" s="3">
        <v>10</v>
      </c>
      <c r="AA2691" s="3">
        <v>0</v>
      </c>
      <c r="AB2691" s="3">
        <f t="shared" ref="AB2691:AB2754" si="588">F2691/E2691</f>
        <v>1.2111011429873677</v>
      </c>
      <c r="AC2691" s="3">
        <f t="shared" ref="AC2691:AC2754" si="589">LN(AB2691)</f>
        <v>0.19152998130411833</v>
      </c>
      <c r="AD2691">
        <f t="shared" ref="AD2691:AD2754" si="590">IF(C2691="Januar",1,0)</f>
        <v>0</v>
      </c>
      <c r="AE2691">
        <f t="shared" ref="AE2691:AE2754" si="591">IF(C2691="Februar",1,0)</f>
        <v>0</v>
      </c>
      <c r="AF2691">
        <f t="shared" ref="AF2691:AF2754" si="592">IF(C2691="Mars",1,0)</f>
        <v>0</v>
      </c>
      <c r="AG2691">
        <f t="shared" ref="AG2691:AG2754" si="593">IF(C2691="April",1,0)</f>
        <v>1</v>
      </c>
      <c r="AH2691">
        <f t="shared" ref="AH2691:AH2754" si="594">IF(C2691="Mai",1,0)</f>
        <v>0</v>
      </c>
      <c r="AI2691">
        <f t="shared" ref="AI2691:AI2754" si="595">IF(C2691="Juni",1,0)</f>
        <v>0</v>
      </c>
      <c r="AJ2691">
        <f t="shared" ref="AJ2691:AJ2754" si="596">IF(C2691="Juli",1,0)</f>
        <v>0</v>
      </c>
      <c r="AK2691">
        <f t="shared" ref="AK2691:AK2754" si="597">IF(C2691="August",1,0)</f>
        <v>0</v>
      </c>
      <c r="AL2691">
        <f t="shared" ref="AL2691:AL2754" si="598">IF(C2691="September",1,0)</f>
        <v>0</v>
      </c>
      <c r="AM2691">
        <f t="shared" ref="AM2691:AM2754" si="599">IF(C2691="Oktober",1,0)</f>
        <v>0</v>
      </c>
      <c r="AN2691">
        <f t="shared" ref="AN2691:AN2754" si="600">IF(C2691="November",1,0)</f>
        <v>0</v>
      </c>
      <c r="AO2691">
        <f t="shared" ref="AO2691:AO2754" si="601">IF(C2691="Desember",1,0)</f>
        <v>0</v>
      </c>
    </row>
    <row r="2692" spans="1:41" x14ac:dyDescent="0.2">
      <c r="A2692" s="3" t="s">
        <v>0</v>
      </c>
      <c r="B2692" s="3" t="s">
        <v>6</v>
      </c>
      <c r="C2692" s="1" t="s">
        <v>33</v>
      </c>
      <c r="D2692" s="3">
        <v>53</v>
      </c>
      <c r="E2692" s="3">
        <v>47361.136400000003</v>
      </c>
      <c r="F2692" s="3">
        <v>54708.004200000003</v>
      </c>
      <c r="G2692" s="3">
        <v>62</v>
      </c>
      <c r="H2692" s="3">
        <v>2</v>
      </c>
      <c r="I2692" s="3">
        <v>4</v>
      </c>
      <c r="J2692" s="3">
        <v>5</v>
      </c>
      <c r="K2692" s="3">
        <v>0</v>
      </c>
      <c r="L2692" s="3">
        <v>0</v>
      </c>
      <c r="M2692" s="3">
        <v>0</v>
      </c>
      <c r="N2692" s="3">
        <v>0</v>
      </c>
      <c r="O2692" s="3">
        <v>1</v>
      </c>
      <c r="P2692" s="3">
        <v>0</v>
      </c>
      <c r="Q2692" s="3">
        <v>0</v>
      </c>
      <c r="R2692" s="3">
        <v>1</v>
      </c>
      <c r="S2692" s="3">
        <v>0</v>
      </c>
      <c r="T2692" s="3">
        <v>0</v>
      </c>
      <c r="U2692" s="3">
        <v>0</v>
      </c>
      <c r="V2692" s="3">
        <v>0</v>
      </c>
      <c r="W2692" s="3">
        <v>0</v>
      </c>
      <c r="X2692" s="3">
        <v>1</v>
      </c>
      <c r="Y2692" s="3">
        <v>10.91</v>
      </c>
      <c r="Z2692" s="3">
        <v>10</v>
      </c>
      <c r="AA2692" s="3">
        <v>0</v>
      </c>
      <c r="AB2692" s="3">
        <f t="shared" si="588"/>
        <v>1.1551243985775645</v>
      </c>
      <c r="AC2692" s="3">
        <f t="shared" si="589"/>
        <v>0.14420804257021461</v>
      </c>
      <c r="AD2692">
        <f t="shared" si="590"/>
        <v>0</v>
      </c>
      <c r="AE2692">
        <f t="shared" si="591"/>
        <v>0</v>
      </c>
      <c r="AF2692">
        <f t="shared" si="592"/>
        <v>0</v>
      </c>
      <c r="AG2692">
        <f t="shared" si="593"/>
        <v>1</v>
      </c>
      <c r="AH2692">
        <f t="shared" si="594"/>
        <v>0</v>
      </c>
      <c r="AI2692">
        <f t="shared" si="595"/>
        <v>0</v>
      </c>
      <c r="AJ2692">
        <f t="shared" si="596"/>
        <v>0</v>
      </c>
      <c r="AK2692">
        <f t="shared" si="597"/>
        <v>0</v>
      </c>
      <c r="AL2692">
        <f t="shared" si="598"/>
        <v>0</v>
      </c>
      <c r="AM2692">
        <f t="shared" si="599"/>
        <v>0</v>
      </c>
      <c r="AN2692">
        <f t="shared" si="600"/>
        <v>0</v>
      </c>
      <c r="AO2692">
        <f t="shared" si="601"/>
        <v>0</v>
      </c>
    </row>
    <row r="2693" spans="1:41" x14ac:dyDescent="0.2">
      <c r="A2693" s="3" t="s">
        <v>0</v>
      </c>
      <c r="B2693" s="3" t="s">
        <v>6</v>
      </c>
      <c r="C2693" s="1" t="s">
        <v>33</v>
      </c>
      <c r="D2693" s="3">
        <v>53</v>
      </c>
      <c r="E2693" s="3">
        <v>37703.111199999999</v>
      </c>
      <c r="F2693" s="3">
        <v>42541.594499999999</v>
      </c>
      <c r="G2693" s="3">
        <v>11</v>
      </c>
      <c r="H2693" s="3">
        <v>2</v>
      </c>
      <c r="I2693" s="3">
        <v>2</v>
      </c>
      <c r="J2693" s="3">
        <v>5</v>
      </c>
      <c r="K2693" s="3">
        <v>0</v>
      </c>
      <c r="L2693" s="3">
        <v>0</v>
      </c>
      <c r="M2693" s="3">
        <v>0</v>
      </c>
      <c r="N2693" s="3">
        <v>0</v>
      </c>
      <c r="O2693" s="3">
        <v>1</v>
      </c>
      <c r="P2693" s="3">
        <v>0</v>
      </c>
      <c r="Q2693" s="3">
        <v>0</v>
      </c>
      <c r="R2693" s="3">
        <v>1</v>
      </c>
      <c r="S2693" s="3">
        <v>0</v>
      </c>
      <c r="T2693" s="3">
        <v>0</v>
      </c>
      <c r="U2693" s="3">
        <v>0</v>
      </c>
      <c r="V2693" s="3">
        <v>1</v>
      </c>
      <c r="W2693" s="3">
        <v>0</v>
      </c>
      <c r="X2693" s="3">
        <v>0</v>
      </c>
      <c r="Y2693" s="3">
        <v>10.66</v>
      </c>
      <c r="Z2693" s="3">
        <v>11</v>
      </c>
      <c r="AA2693" s="3">
        <v>0</v>
      </c>
      <c r="AB2693" s="3">
        <f t="shared" si="588"/>
        <v>1.1283311415425048</v>
      </c>
      <c r="AC2693" s="3">
        <f t="shared" si="589"/>
        <v>0.12073967519129201</v>
      </c>
      <c r="AD2693">
        <f t="shared" si="590"/>
        <v>0</v>
      </c>
      <c r="AE2693">
        <f t="shared" si="591"/>
        <v>0</v>
      </c>
      <c r="AF2693">
        <f t="shared" si="592"/>
        <v>0</v>
      </c>
      <c r="AG2693">
        <f t="shared" si="593"/>
        <v>1</v>
      </c>
      <c r="AH2693">
        <f t="shared" si="594"/>
        <v>0</v>
      </c>
      <c r="AI2693">
        <f t="shared" si="595"/>
        <v>0</v>
      </c>
      <c r="AJ2693">
        <f t="shared" si="596"/>
        <v>0</v>
      </c>
      <c r="AK2693">
        <f t="shared" si="597"/>
        <v>0</v>
      </c>
      <c r="AL2693">
        <f t="shared" si="598"/>
        <v>0</v>
      </c>
      <c r="AM2693">
        <f t="shared" si="599"/>
        <v>0</v>
      </c>
      <c r="AN2693">
        <f t="shared" si="600"/>
        <v>0</v>
      </c>
      <c r="AO2693">
        <f t="shared" si="601"/>
        <v>0</v>
      </c>
    </row>
    <row r="2694" spans="1:41" x14ac:dyDescent="0.2">
      <c r="A2694" s="3" t="s">
        <v>0</v>
      </c>
      <c r="B2694" s="3" t="s">
        <v>6</v>
      </c>
      <c r="C2694" s="1" t="s">
        <v>38</v>
      </c>
      <c r="D2694" s="3">
        <v>53</v>
      </c>
      <c r="E2694" s="3">
        <v>40031.291100000002</v>
      </c>
      <c r="F2694" s="3">
        <v>48852.647100000002</v>
      </c>
      <c r="G2694" s="3">
        <v>53</v>
      </c>
      <c r="H2694" s="3">
        <v>2</v>
      </c>
      <c r="I2694" s="3">
        <v>4</v>
      </c>
      <c r="J2694" s="3">
        <v>5</v>
      </c>
      <c r="K2694" s="3">
        <v>0</v>
      </c>
      <c r="L2694" s="3">
        <v>0</v>
      </c>
      <c r="M2694" s="3">
        <v>0</v>
      </c>
      <c r="N2694" s="3">
        <v>0</v>
      </c>
      <c r="O2694" s="3">
        <v>1</v>
      </c>
      <c r="P2694" s="3">
        <v>0</v>
      </c>
      <c r="Q2694" s="3">
        <v>0</v>
      </c>
      <c r="R2694" s="3">
        <v>1</v>
      </c>
      <c r="S2694" s="3">
        <v>0</v>
      </c>
      <c r="T2694" s="3">
        <v>0</v>
      </c>
      <c r="U2694" s="3">
        <v>0</v>
      </c>
      <c r="V2694" s="3">
        <v>0</v>
      </c>
      <c r="W2694" s="3">
        <v>0</v>
      </c>
      <c r="X2694" s="3">
        <v>1</v>
      </c>
      <c r="Y2694" s="3">
        <v>10.8</v>
      </c>
      <c r="Z2694" s="3">
        <v>10</v>
      </c>
      <c r="AA2694" s="3">
        <v>0</v>
      </c>
      <c r="AB2694" s="3">
        <f t="shared" si="588"/>
        <v>1.2203615161440546</v>
      </c>
      <c r="AC2694" s="3">
        <f t="shared" si="589"/>
        <v>0.19914713955791166</v>
      </c>
      <c r="AD2694">
        <f t="shared" si="590"/>
        <v>0</v>
      </c>
      <c r="AE2694">
        <f t="shared" si="591"/>
        <v>0</v>
      </c>
      <c r="AF2694">
        <f t="shared" si="592"/>
        <v>0</v>
      </c>
      <c r="AG2694">
        <f t="shared" si="593"/>
        <v>0</v>
      </c>
      <c r="AH2694">
        <f t="shared" si="594"/>
        <v>0</v>
      </c>
      <c r="AI2694">
        <f t="shared" si="595"/>
        <v>1</v>
      </c>
      <c r="AJ2694">
        <f t="shared" si="596"/>
        <v>0</v>
      </c>
      <c r="AK2694">
        <f t="shared" si="597"/>
        <v>0</v>
      </c>
      <c r="AL2694">
        <f t="shared" si="598"/>
        <v>0</v>
      </c>
      <c r="AM2694">
        <f t="shared" si="599"/>
        <v>0</v>
      </c>
      <c r="AN2694">
        <f t="shared" si="600"/>
        <v>0</v>
      </c>
      <c r="AO2694">
        <f t="shared" si="601"/>
        <v>0</v>
      </c>
    </row>
    <row r="2695" spans="1:41" x14ac:dyDescent="0.2">
      <c r="A2695" s="3" t="s">
        <v>0</v>
      </c>
      <c r="B2695" s="3" t="s">
        <v>6</v>
      </c>
      <c r="C2695" s="1" t="s">
        <v>35</v>
      </c>
      <c r="D2695" s="3">
        <v>53</v>
      </c>
      <c r="E2695" s="3">
        <v>64388.482000000004</v>
      </c>
      <c r="F2695" s="3">
        <v>69341.194499999998</v>
      </c>
      <c r="G2695" s="3">
        <v>78</v>
      </c>
      <c r="H2695" s="3">
        <v>2</v>
      </c>
      <c r="I2695" s="3">
        <v>4</v>
      </c>
      <c r="J2695" s="3">
        <v>5</v>
      </c>
      <c r="K2695" s="3">
        <v>0</v>
      </c>
      <c r="L2695" s="3">
        <v>0</v>
      </c>
      <c r="M2695" s="3">
        <v>0</v>
      </c>
      <c r="N2695" s="3">
        <v>0</v>
      </c>
      <c r="O2695" s="3">
        <v>1</v>
      </c>
      <c r="P2695" s="3">
        <v>0</v>
      </c>
      <c r="Q2695" s="3">
        <v>0</v>
      </c>
      <c r="R2695" s="3">
        <v>1</v>
      </c>
      <c r="S2695" s="3">
        <v>0</v>
      </c>
      <c r="T2695" s="3">
        <v>0</v>
      </c>
      <c r="U2695" s="3">
        <v>0</v>
      </c>
      <c r="V2695" s="3">
        <v>0</v>
      </c>
      <c r="W2695" s="3">
        <v>0</v>
      </c>
      <c r="X2695" s="3">
        <v>1</v>
      </c>
      <c r="Y2695" s="3">
        <v>11.15</v>
      </c>
      <c r="Z2695" s="3">
        <v>11</v>
      </c>
      <c r="AA2695" s="3">
        <v>0</v>
      </c>
      <c r="AB2695" s="3">
        <f t="shared" si="588"/>
        <v>1.0769192306785551</v>
      </c>
      <c r="AC2695" s="3">
        <f t="shared" si="589"/>
        <v>7.4104400634573755E-2</v>
      </c>
      <c r="AD2695">
        <f t="shared" si="590"/>
        <v>0</v>
      </c>
      <c r="AE2695">
        <f t="shared" si="591"/>
        <v>0</v>
      </c>
      <c r="AF2695">
        <f t="shared" si="592"/>
        <v>0</v>
      </c>
      <c r="AG2695">
        <f t="shared" si="593"/>
        <v>0</v>
      </c>
      <c r="AH2695">
        <f t="shared" si="594"/>
        <v>0</v>
      </c>
      <c r="AI2695">
        <f t="shared" si="595"/>
        <v>0</v>
      </c>
      <c r="AJ2695">
        <f t="shared" si="596"/>
        <v>0</v>
      </c>
      <c r="AK2695">
        <f t="shared" si="597"/>
        <v>1</v>
      </c>
      <c r="AL2695">
        <f t="shared" si="598"/>
        <v>0</v>
      </c>
      <c r="AM2695">
        <f t="shared" si="599"/>
        <v>0</v>
      </c>
      <c r="AN2695">
        <f t="shared" si="600"/>
        <v>0</v>
      </c>
      <c r="AO2695">
        <f t="shared" si="601"/>
        <v>0</v>
      </c>
    </row>
    <row r="2696" spans="1:41" x14ac:dyDescent="0.2">
      <c r="A2696" s="3" t="s">
        <v>0</v>
      </c>
      <c r="B2696" s="3" t="s">
        <v>6</v>
      </c>
      <c r="C2696" s="1" t="s">
        <v>41</v>
      </c>
      <c r="D2696" s="3">
        <v>53</v>
      </c>
      <c r="E2696" s="3">
        <v>43162.264999999999</v>
      </c>
      <c r="F2696" s="3">
        <v>51954.786</v>
      </c>
      <c r="G2696" s="3">
        <v>12</v>
      </c>
      <c r="H2696" s="3">
        <v>2</v>
      </c>
      <c r="I2696" s="3">
        <v>2</v>
      </c>
      <c r="J2696" s="3">
        <v>5</v>
      </c>
      <c r="K2696" s="3">
        <v>0</v>
      </c>
      <c r="L2696" s="3">
        <v>0</v>
      </c>
      <c r="M2696" s="3">
        <v>0</v>
      </c>
      <c r="N2696" s="3">
        <v>0</v>
      </c>
      <c r="O2696" s="3">
        <v>1</v>
      </c>
      <c r="P2696" s="3">
        <v>0</v>
      </c>
      <c r="Q2696" s="3">
        <v>0</v>
      </c>
      <c r="R2696" s="3">
        <v>1</v>
      </c>
      <c r="S2696" s="3">
        <v>0</v>
      </c>
      <c r="T2696" s="3">
        <v>0</v>
      </c>
      <c r="U2696" s="3">
        <v>0</v>
      </c>
      <c r="V2696" s="3">
        <v>1</v>
      </c>
      <c r="W2696" s="3">
        <v>0</v>
      </c>
      <c r="X2696" s="3">
        <v>0</v>
      </c>
      <c r="Y2696" s="3">
        <v>10.86</v>
      </c>
      <c r="Z2696" s="3">
        <v>11</v>
      </c>
      <c r="AA2696" s="3">
        <v>0</v>
      </c>
      <c r="AB2696" s="3">
        <f t="shared" si="588"/>
        <v>1.2037085171503397</v>
      </c>
      <c r="AC2696" s="3">
        <f t="shared" si="589"/>
        <v>0.18540722218672639</v>
      </c>
      <c r="AD2696">
        <f t="shared" si="590"/>
        <v>0</v>
      </c>
      <c r="AE2696">
        <f t="shared" si="591"/>
        <v>0</v>
      </c>
      <c r="AF2696">
        <f t="shared" si="592"/>
        <v>0</v>
      </c>
      <c r="AG2696">
        <f t="shared" si="593"/>
        <v>0</v>
      </c>
      <c r="AH2696">
        <f t="shared" si="594"/>
        <v>0</v>
      </c>
      <c r="AI2696">
        <f t="shared" si="595"/>
        <v>0</v>
      </c>
      <c r="AJ2696">
        <f t="shared" si="596"/>
        <v>0</v>
      </c>
      <c r="AK2696">
        <f t="shared" si="597"/>
        <v>0</v>
      </c>
      <c r="AL2696">
        <f t="shared" si="598"/>
        <v>0</v>
      </c>
      <c r="AM2696">
        <f t="shared" si="599"/>
        <v>1</v>
      </c>
      <c r="AN2696">
        <f t="shared" si="600"/>
        <v>0</v>
      </c>
      <c r="AO2696">
        <f t="shared" si="601"/>
        <v>0</v>
      </c>
    </row>
    <row r="2697" spans="1:41" x14ac:dyDescent="0.2">
      <c r="A2697" s="3" t="s">
        <v>0</v>
      </c>
      <c r="B2697" s="3" t="s">
        <v>6</v>
      </c>
      <c r="C2697" s="1" t="s">
        <v>39</v>
      </c>
      <c r="D2697" s="3">
        <v>53</v>
      </c>
      <c r="E2697" s="3">
        <v>52198.635600000001</v>
      </c>
      <c r="F2697" s="3">
        <v>60337.334600000002</v>
      </c>
      <c r="G2697" s="3">
        <v>4</v>
      </c>
      <c r="H2697" s="3">
        <v>2</v>
      </c>
      <c r="I2697" s="3">
        <v>1</v>
      </c>
      <c r="J2697" s="3">
        <v>5</v>
      </c>
      <c r="K2697" s="3">
        <v>0</v>
      </c>
      <c r="L2697" s="3">
        <v>0</v>
      </c>
      <c r="M2697" s="3">
        <v>0</v>
      </c>
      <c r="N2697" s="3">
        <v>0</v>
      </c>
      <c r="O2697" s="3">
        <v>1</v>
      </c>
      <c r="P2697" s="3">
        <v>0</v>
      </c>
      <c r="Q2697" s="3">
        <v>0</v>
      </c>
      <c r="R2697" s="3">
        <v>1</v>
      </c>
      <c r="S2697" s="3">
        <v>0</v>
      </c>
      <c r="T2697" s="3">
        <v>0</v>
      </c>
      <c r="U2697" s="3">
        <v>1</v>
      </c>
      <c r="V2697" s="3">
        <v>0</v>
      </c>
      <c r="W2697" s="3">
        <v>0</v>
      </c>
      <c r="X2697" s="3">
        <v>0</v>
      </c>
      <c r="Y2697" s="3">
        <v>11.01</v>
      </c>
      <c r="Z2697" s="3">
        <v>11</v>
      </c>
      <c r="AA2697" s="3">
        <v>0</v>
      </c>
      <c r="AB2697" s="3">
        <f t="shared" si="588"/>
        <v>1.1559178493163527</v>
      </c>
      <c r="AC2697" s="3">
        <f t="shared" si="589"/>
        <v>0.14489470311974578</v>
      </c>
      <c r="AD2697">
        <f t="shared" si="590"/>
        <v>0</v>
      </c>
      <c r="AE2697">
        <f t="shared" si="591"/>
        <v>0</v>
      </c>
      <c r="AF2697">
        <f t="shared" si="592"/>
        <v>0</v>
      </c>
      <c r="AG2697">
        <f t="shared" si="593"/>
        <v>0</v>
      </c>
      <c r="AH2697">
        <f t="shared" si="594"/>
        <v>0</v>
      </c>
      <c r="AI2697">
        <f t="shared" si="595"/>
        <v>0</v>
      </c>
      <c r="AJ2697">
        <f t="shared" si="596"/>
        <v>0</v>
      </c>
      <c r="AK2697">
        <f t="shared" si="597"/>
        <v>0</v>
      </c>
      <c r="AL2697">
        <f t="shared" si="598"/>
        <v>0</v>
      </c>
      <c r="AM2697">
        <f t="shared" si="599"/>
        <v>0</v>
      </c>
      <c r="AN2697">
        <f t="shared" si="600"/>
        <v>1</v>
      </c>
      <c r="AO2697">
        <f t="shared" si="601"/>
        <v>0</v>
      </c>
    </row>
    <row r="2698" spans="1:41" x14ac:dyDescent="0.2">
      <c r="A2698" s="3" t="s">
        <v>0</v>
      </c>
      <c r="B2698" s="3" t="s">
        <v>6</v>
      </c>
      <c r="C2698" s="1" t="s">
        <v>34</v>
      </c>
      <c r="D2698" s="3">
        <v>54</v>
      </c>
      <c r="E2698" s="3">
        <v>46859.144</v>
      </c>
      <c r="F2698" s="3">
        <v>53276.189700000003</v>
      </c>
      <c r="G2698" s="3">
        <v>58</v>
      </c>
      <c r="H2698" s="3">
        <v>2</v>
      </c>
      <c r="I2698" s="3">
        <v>4</v>
      </c>
      <c r="J2698" s="3">
        <v>5</v>
      </c>
      <c r="K2698" s="3">
        <v>0</v>
      </c>
      <c r="L2698" s="3">
        <v>0</v>
      </c>
      <c r="M2698" s="3">
        <v>0</v>
      </c>
      <c r="N2698" s="3">
        <v>0</v>
      </c>
      <c r="O2698" s="3">
        <v>1</v>
      </c>
      <c r="P2698" s="3">
        <v>0</v>
      </c>
      <c r="Q2698" s="3">
        <v>0</v>
      </c>
      <c r="R2698" s="3">
        <v>1</v>
      </c>
      <c r="S2698" s="3">
        <v>0</v>
      </c>
      <c r="T2698" s="3">
        <v>0</v>
      </c>
      <c r="U2698" s="3">
        <v>0</v>
      </c>
      <c r="V2698" s="3">
        <v>0</v>
      </c>
      <c r="W2698" s="3">
        <v>0</v>
      </c>
      <c r="X2698" s="3">
        <v>1</v>
      </c>
      <c r="Y2698" s="3">
        <v>10.88</v>
      </c>
      <c r="Z2698" s="3">
        <v>10</v>
      </c>
      <c r="AA2698" s="3">
        <v>0</v>
      </c>
      <c r="AB2698" s="3">
        <f t="shared" si="588"/>
        <v>1.1369432975557556</v>
      </c>
      <c r="AC2698" s="3">
        <f t="shared" si="589"/>
        <v>0.12834334330122821</v>
      </c>
      <c r="AD2698">
        <f t="shared" si="590"/>
        <v>0</v>
      </c>
      <c r="AE2698">
        <f t="shared" si="591"/>
        <v>1</v>
      </c>
      <c r="AF2698">
        <f t="shared" si="592"/>
        <v>0</v>
      </c>
      <c r="AG2698">
        <f t="shared" si="593"/>
        <v>0</v>
      </c>
      <c r="AH2698">
        <f t="shared" si="594"/>
        <v>0</v>
      </c>
      <c r="AI2698">
        <f t="shared" si="595"/>
        <v>0</v>
      </c>
      <c r="AJ2698">
        <f t="shared" si="596"/>
        <v>0</v>
      </c>
      <c r="AK2698">
        <f t="shared" si="597"/>
        <v>0</v>
      </c>
      <c r="AL2698">
        <f t="shared" si="598"/>
        <v>0</v>
      </c>
      <c r="AM2698">
        <f t="shared" si="599"/>
        <v>0</v>
      </c>
      <c r="AN2698">
        <f t="shared" si="600"/>
        <v>0</v>
      </c>
      <c r="AO2698">
        <f t="shared" si="601"/>
        <v>0</v>
      </c>
    </row>
    <row r="2699" spans="1:41" x14ac:dyDescent="0.2">
      <c r="A2699" s="3" t="s">
        <v>0</v>
      </c>
      <c r="B2699" s="3" t="s">
        <v>6</v>
      </c>
      <c r="C2699" s="1" t="s">
        <v>33</v>
      </c>
      <c r="D2699" s="3">
        <v>54</v>
      </c>
      <c r="E2699" s="3">
        <v>51785.016100000001</v>
      </c>
      <c r="F2699" s="3">
        <v>66734.799400000004</v>
      </c>
      <c r="G2699" s="3">
        <v>62</v>
      </c>
      <c r="H2699" s="3">
        <v>2</v>
      </c>
      <c r="I2699" s="3">
        <v>4</v>
      </c>
      <c r="J2699" s="3">
        <v>5</v>
      </c>
      <c r="K2699" s="3">
        <v>0</v>
      </c>
      <c r="L2699" s="3">
        <v>0</v>
      </c>
      <c r="M2699" s="3">
        <v>0</v>
      </c>
      <c r="N2699" s="3">
        <v>0</v>
      </c>
      <c r="O2699" s="3">
        <v>1</v>
      </c>
      <c r="P2699" s="3">
        <v>0</v>
      </c>
      <c r="Q2699" s="3">
        <v>0</v>
      </c>
      <c r="R2699" s="3">
        <v>1</v>
      </c>
      <c r="S2699" s="3">
        <v>0</v>
      </c>
      <c r="T2699" s="3">
        <v>0</v>
      </c>
      <c r="U2699" s="3">
        <v>0</v>
      </c>
      <c r="V2699" s="3">
        <v>0</v>
      </c>
      <c r="W2699" s="3">
        <v>0</v>
      </c>
      <c r="X2699" s="3">
        <v>1</v>
      </c>
      <c r="Y2699" s="3">
        <v>11.11</v>
      </c>
      <c r="Z2699" s="3">
        <v>11</v>
      </c>
      <c r="AA2699" s="3">
        <v>0</v>
      </c>
      <c r="AB2699" s="3">
        <f t="shared" si="588"/>
        <v>1.2886893627904077</v>
      </c>
      <c r="AC2699" s="3">
        <f t="shared" si="589"/>
        <v>0.25362570406103013</v>
      </c>
      <c r="AD2699">
        <f t="shared" si="590"/>
        <v>0</v>
      </c>
      <c r="AE2699">
        <f t="shared" si="591"/>
        <v>0</v>
      </c>
      <c r="AF2699">
        <f t="shared" si="592"/>
        <v>0</v>
      </c>
      <c r="AG2699">
        <f t="shared" si="593"/>
        <v>1</v>
      </c>
      <c r="AH2699">
        <f t="shared" si="594"/>
        <v>0</v>
      </c>
      <c r="AI2699">
        <f t="shared" si="595"/>
        <v>0</v>
      </c>
      <c r="AJ2699">
        <f t="shared" si="596"/>
        <v>0</v>
      </c>
      <c r="AK2699">
        <f t="shared" si="597"/>
        <v>0</v>
      </c>
      <c r="AL2699">
        <f t="shared" si="598"/>
        <v>0</v>
      </c>
      <c r="AM2699">
        <f t="shared" si="599"/>
        <v>0</v>
      </c>
      <c r="AN2699">
        <f t="shared" si="600"/>
        <v>0</v>
      </c>
      <c r="AO2699">
        <f t="shared" si="601"/>
        <v>0</v>
      </c>
    </row>
    <row r="2700" spans="1:41" x14ac:dyDescent="0.2">
      <c r="A2700" s="3" t="s">
        <v>0</v>
      </c>
      <c r="B2700" s="3" t="s">
        <v>6</v>
      </c>
      <c r="C2700" s="1" t="s">
        <v>33</v>
      </c>
      <c r="D2700" s="3">
        <v>54</v>
      </c>
      <c r="E2700" s="3">
        <v>42285.23</v>
      </c>
      <c r="F2700" s="3">
        <v>50199.499400000001</v>
      </c>
      <c r="G2700" s="3">
        <v>26</v>
      </c>
      <c r="H2700" s="3">
        <v>2</v>
      </c>
      <c r="I2700" s="3">
        <v>3</v>
      </c>
      <c r="J2700" s="3">
        <v>5</v>
      </c>
      <c r="K2700" s="3">
        <v>0</v>
      </c>
      <c r="L2700" s="3">
        <v>0</v>
      </c>
      <c r="M2700" s="3">
        <v>0</v>
      </c>
      <c r="N2700" s="3">
        <v>0</v>
      </c>
      <c r="O2700" s="3">
        <v>1</v>
      </c>
      <c r="P2700" s="3">
        <v>0</v>
      </c>
      <c r="Q2700" s="3">
        <v>0</v>
      </c>
      <c r="R2700" s="3">
        <v>1</v>
      </c>
      <c r="S2700" s="3">
        <v>0</v>
      </c>
      <c r="T2700" s="3">
        <v>0</v>
      </c>
      <c r="U2700" s="3">
        <v>0</v>
      </c>
      <c r="V2700" s="3">
        <v>0</v>
      </c>
      <c r="W2700" s="3">
        <v>1</v>
      </c>
      <c r="X2700" s="3">
        <v>0</v>
      </c>
      <c r="Y2700" s="3">
        <v>10.82</v>
      </c>
      <c r="Z2700" s="3">
        <v>11</v>
      </c>
      <c r="AA2700" s="3">
        <v>0</v>
      </c>
      <c r="AB2700" s="3">
        <f t="shared" si="588"/>
        <v>1.1871639198840824</v>
      </c>
      <c r="AC2700" s="3">
        <f t="shared" si="589"/>
        <v>0.17156720203594619</v>
      </c>
      <c r="AD2700">
        <f t="shared" si="590"/>
        <v>0</v>
      </c>
      <c r="AE2700">
        <f t="shared" si="591"/>
        <v>0</v>
      </c>
      <c r="AF2700">
        <f t="shared" si="592"/>
        <v>0</v>
      </c>
      <c r="AG2700">
        <f t="shared" si="593"/>
        <v>1</v>
      </c>
      <c r="AH2700">
        <f t="shared" si="594"/>
        <v>0</v>
      </c>
      <c r="AI2700">
        <f t="shared" si="595"/>
        <v>0</v>
      </c>
      <c r="AJ2700">
        <f t="shared" si="596"/>
        <v>0</v>
      </c>
      <c r="AK2700">
        <f t="shared" si="597"/>
        <v>0</v>
      </c>
      <c r="AL2700">
        <f t="shared" si="598"/>
        <v>0</v>
      </c>
      <c r="AM2700">
        <f t="shared" si="599"/>
        <v>0</v>
      </c>
      <c r="AN2700">
        <f t="shared" si="600"/>
        <v>0</v>
      </c>
      <c r="AO2700">
        <f t="shared" si="601"/>
        <v>0</v>
      </c>
    </row>
    <row r="2701" spans="1:41" x14ac:dyDescent="0.2">
      <c r="A2701" s="3" t="s">
        <v>0</v>
      </c>
      <c r="B2701" s="3" t="s">
        <v>6</v>
      </c>
      <c r="C2701" s="1" t="s">
        <v>38</v>
      </c>
      <c r="D2701" s="3">
        <v>54</v>
      </c>
      <c r="E2701" s="3">
        <v>47261.739500000003</v>
      </c>
      <c r="F2701" s="3">
        <v>51336.027399999999</v>
      </c>
      <c r="G2701" s="3">
        <v>60</v>
      </c>
      <c r="H2701" s="3">
        <v>2</v>
      </c>
      <c r="I2701" s="3">
        <v>4</v>
      </c>
      <c r="J2701" s="3">
        <v>5</v>
      </c>
      <c r="K2701" s="3">
        <v>0</v>
      </c>
      <c r="L2701" s="3">
        <v>0</v>
      </c>
      <c r="M2701" s="3">
        <v>0</v>
      </c>
      <c r="N2701" s="3">
        <v>0</v>
      </c>
      <c r="O2701" s="3">
        <v>1</v>
      </c>
      <c r="P2701" s="3">
        <v>0</v>
      </c>
      <c r="Q2701" s="3">
        <v>0</v>
      </c>
      <c r="R2701" s="3">
        <v>1</v>
      </c>
      <c r="S2701" s="3">
        <v>0</v>
      </c>
      <c r="T2701" s="3">
        <v>0</v>
      </c>
      <c r="U2701" s="3">
        <v>0</v>
      </c>
      <c r="V2701" s="3">
        <v>0</v>
      </c>
      <c r="W2701" s="3">
        <v>0</v>
      </c>
      <c r="X2701" s="3">
        <v>1</v>
      </c>
      <c r="Y2701" s="3">
        <v>10.85</v>
      </c>
      <c r="Z2701" s="3">
        <v>17</v>
      </c>
      <c r="AA2701" s="3">
        <v>1</v>
      </c>
      <c r="AB2701" s="3">
        <f t="shared" si="588"/>
        <v>1.0862068968070884</v>
      </c>
      <c r="AC2701" s="3">
        <f t="shared" si="589"/>
        <v>8.2691716080210587E-2</v>
      </c>
      <c r="AD2701">
        <f t="shared" si="590"/>
        <v>0</v>
      </c>
      <c r="AE2701">
        <f t="shared" si="591"/>
        <v>0</v>
      </c>
      <c r="AF2701">
        <f t="shared" si="592"/>
        <v>0</v>
      </c>
      <c r="AG2701">
        <f t="shared" si="593"/>
        <v>0</v>
      </c>
      <c r="AH2701">
        <f t="shared" si="594"/>
        <v>0</v>
      </c>
      <c r="AI2701">
        <f t="shared" si="595"/>
        <v>1</v>
      </c>
      <c r="AJ2701">
        <f t="shared" si="596"/>
        <v>0</v>
      </c>
      <c r="AK2701">
        <f t="shared" si="597"/>
        <v>0</v>
      </c>
      <c r="AL2701">
        <f t="shared" si="598"/>
        <v>0</v>
      </c>
      <c r="AM2701">
        <f t="shared" si="599"/>
        <v>0</v>
      </c>
      <c r="AN2701">
        <f t="shared" si="600"/>
        <v>0</v>
      </c>
      <c r="AO2701">
        <f t="shared" si="601"/>
        <v>0</v>
      </c>
    </row>
    <row r="2702" spans="1:41" x14ac:dyDescent="0.2">
      <c r="A2702" s="3" t="s">
        <v>0</v>
      </c>
      <c r="B2702" s="3" t="s">
        <v>6</v>
      </c>
      <c r="C2702" s="1" t="s">
        <v>38</v>
      </c>
      <c r="D2702" s="3">
        <v>54</v>
      </c>
      <c r="E2702" s="3">
        <v>40791.838300000003</v>
      </c>
      <c r="F2702" s="3">
        <v>45375.547899999998</v>
      </c>
      <c r="G2702" s="3">
        <v>60</v>
      </c>
      <c r="H2702" s="3">
        <v>2</v>
      </c>
      <c r="I2702" s="3">
        <v>4</v>
      </c>
      <c r="J2702" s="3">
        <v>5</v>
      </c>
      <c r="K2702" s="3">
        <v>0</v>
      </c>
      <c r="L2702" s="3">
        <v>0</v>
      </c>
      <c r="M2702" s="3">
        <v>0</v>
      </c>
      <c r="N2702" s="3">
        <v>0</v>
      </c>
      <c r="O2702" s="3">
        <v>1</v>
      </c>
      <c r="P2702" s="3">
        <v>0</v>
      </c>
      <c r="Q2702" s="3">
        <v>0</v>
      </c>
      <c r="R2702" s="3">
        <v>1</v>
      </c>
      <c r="S2702" s="3">
        <v>0</v>
      </c>
      <c r="T2702" s="3">
        <v>0</v>
      </c>
      <c r="U2702" s="3">
        <v>0</v>
      </c>
      <c r="V2702" s="3">
        <v>0</v>
      </c>
      <c r="W2702" s="3">
        <v>0</v>
      </c>
      <c r="X2702" s="3">
        <v>1</v>
      </c>
      <c r="Y2702" s="3">
        <v>10.72</v>
      </c>
      <c r="Z2702" s="3">
        <v>12</v>
      </c>
      <c r="AA2702" s="3">
        <v>0</v>
      </c>
      <c r="AB2702" s="3">
        <f t="shared" si="588"/>
        <v>1.1123683018717985</v>
      </c>
      <c r="AC2702" s="3">
        <f t="shared" si="589"/>
        <v>0.10649134771079631</v>
      </c>
      <c r="AD2702">
        <f t="shared" si="590"/>
        <v>0</v>
      </c>
      <c r="AE2702">
        <f t="shared" si="591"/>
        <v>0</v>
      </c>
      <c r="AF2702">
        <f t="shared" si="592"/>
        <v>0</v>
      </c>
      <c r="AG2702">
        <f t="shared" si="593"/>
        <v>0</v>
      </c>
      <c r="AH2702">
        <f t="shared" si="594"/>
        <v>0</v>
      </c>
      <c r="AI2702">
        <f t="shared" si="595"/>
        <v>1</v>
      </c>
      <c r="AJ2702">
        <f t="shared" si="596"/>
        <v>0</v>
      </c>
      <c r="AK2702">
        <f t="shared" si="597"/>
        <v>0</v>
      </c>
      <c r="AL2702">
        <f t="shared" si="598"/>
        <v>0</v>
      </c>
      <c r="AM2702">
        <f t="shared" si="599"/>
        <v>0</v>
      </c>
      <c r="AN2702">
        <f t="shared" si="600"/>
        <v>0</v>
      </c>
      <c r="AO2702">
        <f t="shared" si="601"/>
        <v>0</v>
      </c>
    </row>
    <row r="2703" spans="1:41" x14ac:dyDescent="0.2">
      <c r="A2703" s="3" t="s">
        <v>0</v>
      </c>
      <c r="B2703" s="3" t="s">
        <v>6</v>
      </c>
      <c r="C2703" s="1" t="s">
        <v>35</v>
      </c>
      <c r="D2703" s="3">
        <v>54</v>
      </c>
      <c r="E2703" s="3">
        <v>43008.869299999998</v>
      </c>
      <c r="F2703" s="3">
        <v>51434.724600000001</v>
      </c>
      <c r="G2703" s="3">
        <v>26</v>
      </c>
      <c r="H2703" s="3">
        <v>2</v>
      </c>
      <c r="I2703" s="3">
        <v>3</v>
      </c>
      <c r="J2703" s="3">
        <v>5</v>
      </c>
      <c r="K2703" s="3">
        <v>0</v>
      </c>
      <c r="L2703" s="3">
        <v>0</v>
      </c>
      <c r="M2703" s="3">
        <v>0</v>
      </c>
      <c r="N2703" s="3">
        <v>0</v>
      </c>
      <c r="O2703" s="3">
        <v>1</v>
      </c>
      <c r="P2703" s="3">
        <v>0</v>
      </c>
      <c r="Q2703" s="3">
        <v>0</v>
      </c>
      <c r="R2703" s="3">
        <v>1</v>
      </c>
      <c r="S2703" s="3">
        <v>0</v>
      </c>
      <c r="T2703" s="3">
        <v>0</v>
      </c>
      <c r="U2703" s="3">
        <v>0</v>
      </c>
      <c r="V2703" s="3">
        <v>0</v>
      </c>
      <c r="W2703" s="3">
        <v>1</v>
      </c>
      <c r="X2703" s="3">
        <v>0</v>
      </c>
      <c r="Y2703" s="3">
        <v>10.85</v>
      </c>
      <c r="Z2703" s="3">
        <v>11</v>
      </c>
      <c r="AA2703" s="3">
        <v>0</v>
      </c>
      <c r="AB2703" s="3">
        <f t="shared" si="588"/>
        <v>1.195909714371403</v>
      </c>
      <c r="AC2703" s="3">
        <f t="shared" si="589"/>
        <v>0.17890716302293497</v>
      </c>
      <c r="AD2703">
        <f t="shared" si="590"/>
        <v>0</v>
      </c>
      <c r="AE2703">
        <f t="shared" si="591"/>
        <v>0</v>
      </c>
      <c r="AF2703">
        <f t="shared" si="592"/>
        <v>0</v>
      </c>
      <c r="AG2703">
        <f t="shared" si="593"/>
        <v>0</v>
      </c>
      <c r="AH2703">
        <f t="shared" si="594"/>
        <v>0</v>
      </c>
      <c r="AI2703">
        <f t="shared" si="595"/>
        <v>0</v>
      </c>
      <c r="AJ2703">
        <f t="shared" si="596"/>
        <v>0</v>
      </c>
      <c r="AK2703">
        <f t="shared" si="597"/>
        <v>1</v>
      </c>
      <c r="AL2703">
        <f t="shared" si="598"/>
        <v>0</v>
      </c>
      <c r="AM2703">
        <f t="shared" si="599"/>
        <v>0</v>
      </c>
      <c r="AN2703">
        <f t="shared" si="600"/>
        <v>0</v>
      </c>
      <c r="AO2703">
        <f t="shared" si="601"/>
        <v>0</v>
      </c>
    </row>
    <row r="2704" spans="1:41" x14ac:dyDescent="0.2">
      <c r="A2704" s="3" t="s">
        <v>0</v>
      </c>
      <c r="B2704" s="3" t="s">
        <v>6</v>
      </c>
      <c r="C2704" s="1" t="s">
        <v>32</v>
      </c>
      <c r="D2704" s="3">
        <v>54</v>
      </c>
      <c r="E2704" s="3">
        <v>45817.180099999998</v>
      </c>
      <c r="F2704" s="3">
        <v>55409.325400000002</v>
      </c>
      <c r="G2704" s="3">
        <v>58</v>
      </c>
      <c r="H2704" s="3">
        <v>2</v>
      </c>
      <c r="I2704" s="3">
        <v>4</v>
      </c>
      <c r="J2704" s="3">
        <v>5</v>
      </c>
      <c r="K2704" s="3">
        <v>0</v>
      </c>
      <c r="L2704" s="3">
        <v>0</v>
      </c>
      <c r="M2704" s="3">
        <v>0</v>
      </c>
      <c r="N2704" s="3">
        <v>0</v>
      </c>
      <c r="O2704" s="3">
        <v>1</v>
      </c>
      <c r="P2704" s="3">
        <v>0</v>
      </c>
      <c r="Q2704" s="3">
        <v>0</v>
      </c>
      <c r="R2704" s="3">
        <v>1</v>
      </c>
      <c r="S2704" s="3">
        <v>0</v>
      </c>
      <c r="T2704" s="3">
        <v>0</v>
      </c>
      <c r="U2704" s="3">
        <v>0</v>
      </c>
      <c r="V2704" s="3">
        <v>0</v>
      </c>
      <c r="W2704" s="3">
        <v>0</v>
      </c>
      <c r="X2704" s="3">
        <v>1</v>
      </c>
      <c r="Y2704" s="3">
        <v>10.92</v>
      </c>
      <c r="Z2704" s="3">
        <v>10</v>
      </c>
      <c r="AA2704" s="3">
        <v>0</v>
      </c>
      <c r="AB2704" s="3">
        <f t="shared" si="588"/>
        <v>1.2093569547288661</v>
      </c>
      <c r="AC2704" s="3">
        <f t="shared" si="589"/>
        <v>0.19008877597026205</v>
      </c>
      <c r="AD2704">
        <f t="shared" si="590"/>
        <v>0</v>
      </c>
      <c r="AE2704">
        <f t="shared" si="591"/>
        <v>0</v>
      </c>
      <c r="AF2704">
        <f t="shared" si="592"/>
        <v>0</v>
      </c>
      <c r="AG2704">
        <f t="shared" si="593"/>
        <v>0</v>
      </c>
      <c r="AH2704">
        <f t="shared" si="594"/>
        <v>0</v>
      </c>
      <c r="AI2704">
        <f t="shared" si="595"/>
        <v>0</v>
      </c>
      <c r="AJ2704">
        <f t="shared" si="596"/>
        <v>0</v>
      </c>
      <c r="AK2704">
        <f t="shared" si="597"/>
        <v>0</v>
      </c>
      <c r="AL2704">
        <f t="shared" si="598"/>
        <v>1</v>
      </c>
      <c r="AM2704">
        <f t="shared" si="599"/>
        <v>0</v>
      </c>
      <c r="AN2704">
        <f t="shared" si="600"/>
        <v>0</v>
      </c>
      <c r="AO2704">
        <f t="shared" si="601"/>
        <v>0</v>
      </c>
    </row>
    <row r="2705" spans="1:41" x14ac:dyDescent="0.2">
      <c r="A2705" s="3" t="s">
        <v>0</v>
      </c>
      <c r="B2705" s="3" t="s">
        <v>6</v>
      </c>
      <c r="C2705" s="1" t="s">
        <v>41</v>
      </c>
      <c r="D2705" s="3">
        <v>54</v>
      </c>
      <c r="E2705" s="3">
        <v>33830.278400000003</v>
      </c>
      <c r="F2705" s="3">
        <v>44028.675499999998</v>
      </c>
      <c r="G2705" s="3">
        <v>22</v>
      </c>
      <c r="H2705" s="3">
        <v>2</v>
      </c>
      <c r="I2705" s="3">
        <v>3</v>
      </c>
      <c r="J2705" s="3">
        <v>5</v>
      </c>
      <c r="K2705" s="3">
        <v>0</v>
      </c>
      <c r="L2705" s="3">
        <v>0</v>
      </c>
      <c r="M2705" s="3">
        <v>0</v>
      </c>
      <c r="N2705" s="3">
        <v>0</v>
      </c>
      <c r="O2705" s="3">
        <v>1</v>
      </c>
      <c r="P2705" s="3">
        <v>0</v>
      </c>
      <c r="Q2705" s="3">
        <v>0</v>
      </c>
      <c r="R2705" s="3">
        <v>1</v>
      </c>
      <c r="S2705" s="3">
        <v>0</v>
      </c>
      <c r="T2705" s="3">
        <v>0</v>
      </c>
      <c r="U2705" s="3">
        <v>0</v>
      </c>
      <c r="V2705" s="3">
        <v>0</v>
      </c>
      <c r="W2705" s="3">
        <v>1</v>
      </c>
      <c r="X2705" s="3">
        <v>0</v>
      </c>
      <c r="Y2705" s="3">
        <v>10.69</v>
      </c>
      <c r="Z2705" s="3">
        <v>10</v>
      </c>
      <c r="AA2705" s="3">
        <v>0</v>
      </c>
      <c r="AB2705" s="3">
        <f t="shared" si="588"/>
        <v>1.3014576758552479</v>
      </c>
      <c r="AC2705" s="3">
        <f t="shared" si="589"/>
        <v>0.26348492541180124</v>
      </c>
      <c r="AD2705">
        <f t="shared" si="590"/>
        <v>0</v>
      </c>
      <c r="AE2705">
        <f t="shared" si="591"/>
        <v>0</v>
      </c>
      <c r="AF2705">
        <f t="shared" si="592"/>
        <v>0</v>
      </c>
      <c r="AG2705">
        <f t="shared" si="593"/>
        <v>0</v>
      </c>
      <c r="AH2705">
        <f t="shared" si="594"/>
        <v>0</v>
      </c>
      <c r="AI2705">
        <f t="shared" si="595"/>
        <v>0</v>
      </c>
      <c r="AJ2705">
        <f t="shared" si="596"/>
        <v>0</v>
      </c>
      <c r="AK2705">
        <f t="shared" si="597"/>
        <v>0</v>
      </c>
      <c r="AL2705">
        <f t="shared" si="598"/>
        <v>0</v>
      </c>
      <c r="AM2705">
        <f t="shared" si="599"/>
        <v>1</v>
      </c>
      <c r="AN2705">
        <f t="shared" si="600"/>
        <v>0</v>
      </c>
      <c r="AO2705">
        <f t="shared" si="601"/>
        <v>0</v>
      </c>
    </row>
    <row r="2706" spans="1:41" x14ac:dyDescent="0.2">
      <c r="A2706" s="3" t="s">
        <v>0</v>
      </c>
      <c r="B2706" s="3" t="s">
        <v>6</v>
      </c>
      <c r="C2706" s="1" t="s">
        <v>41</v>
      </c>
      <c r="D2706" s="3">
        <v>54</v>
      </c>
      <c r="E2706" s="3">
        <v>51776.955699999999</v>
      </c>
      <c r="F2706" s="3">
        <v>55307.391000000003</v>
      </c>
      <c r="G2706" s="3">
        <v>3</v>
      </c>
      <c r="H2706" s="3">
        <v>2</v>
      </c>
      <c r="I2706" s="3">
        <v>1</v>
      </c>
      <c r="J2706" s="3">
        <v>5</v>
      </c>
      <c r="K2706" s="3">
        <v>0</v>
      </c>
      <c r="L2706" s="3">
        <v>0</v>
      </c>
      <c r="M2706" s="3">
        <v>0</v>
      </c>
      <c r="N2706" s="3">
        <v>0</v>
      </c>
      <c r="O2706" s="3">
        <v>1</v>
      </c>
      <c r="P2706" s="3">
        <v>0</v>
      </c>
      <c r="Q2706" s="3">
        <v>0</v>
      </c>
      <c r="R2706" s="3">
        <v>1</v>
      </c>
      <c r="S2706" s="3">
        <v>0</v>
      </c>
      <c r="T2706" s="3">
        <v>0</v>
      </c>
      <c r="U2706" s="3">
        <v>1</v>
      </c>
      <c r="V2706" s="3">
        <v>0</v>
      </c>
      <c r="W2706" s="3">
        <v>0</v>
      </c>
      <c r="X2706" s="3">
        <v>0</v>
      </c>
      <c r="Y2706" s="3">
        <v>10.92</v>
      </c>
      <c r="Z2706" s="3">
        <v>10</v>
      </c>
      <c r="AA2706" s="3">
        <v>0</v>
      </c>
      <c r="AB2706" s="3">
        <f t="shared" si="588"/>
        <v>1.0681854553298893</v>
      </c>
      <c r="AC2706" s="3">
        <f t="shared" si="589"/>
        <v>6.5961372775684049E-2</v>
      </c>
      <c r="AD2706">
        <f t="shared" si="590"/>
        <v>0</v>
      </c>
      <c r="AE2706">
        <f t="shared" si="591"/>
        <v>0</v>
      </c>
      <c r="AF2706">
        <f t="shared" si="592"/>
        <v>0</v>
      </c>
      <c r="AG2706">
        <f t="shared" si="593"/>
        <v>0</v>
      </c>
      <c r="AH2706">
        <f t="shared" si="594"/>
        <v>0</v>
      </c>
      <c r="AI2706">
        <f t="shared" si="595"/>
        <v>0</v>
      </c>
      <c r="AJ2706">
        <f t="shared" si="596"/>
        <v>0</v>
      </c>
      <c r="AK2706">
        <f t="shared" si="597"/>
        <v>0</v>
      </c>
      <c r="AL2706">
        <f t="shared" si="598"/>
        <v>0</v>
      </c>
      <c r="AM2706">
        <f t="shared" si="599"/>
        <v>1</v>
      </c>
      <c r="AN2706">
        <f t="shared" si="600"/>
        <v>0</v>
      </c>
      <c r="AO2706">
        <f t="shared" si="601"/>
        <v>0</v>
      </c>
    </row>
    <row r="2707" spans="1:41" x14ac:dyDescent="0.2">
      <c r="A2707" s="3" t="s">
        <v>0</v>
      </c>
      <c r="B2707" s="3" t="s">
        <v>6</v>
      </c>
      <c r="C2707" s="1" t="s">
        <v>41</v>
      </c>
      <c r="D2707" s="3">
        <v>54</v>
      </c>
      <c r="E2707" s="3">
        <v>47069.959699999999</v>
      </c>
      <c r="F2707" s="3">
        <v>47070.336300000003</v>
      </c>
      <c r="G2707" s="3">
        <v>13</v>
      </c>
      <c r="H2707" s="3">
        <v>2</v>
      </c>
      <c r="I2707" s="3">
        <v>2</v>
      </c>
      <c r="J2707" s="3">
        <v>5</v>
      </c>
      <c r="K2707" s="3">
        <v>0</v>
      </c>
      <c r="L2707" s="3">
        <v>0</v>
      </c>
      <c r="M2707" s="3">
        <v>0</v>
      </c>
      <c r="N2707" s="3">
        <v>0</v>
      </c>
      <c r="O2707" s="3">
        <v>1</v>
      </c>
      <c r="P2707" s="3">
        <v>0</v>
      </c>
      <c r="Q2707" s="3">
        <v>0</v>
      </c>
      <c r="R2707" s="3">
        <v>1</v>
      </c>
      <c r="S2707" s="3">
        <v>0</v>
      </c>
      <c r="T2707" s="3">
        <v>0</v>
      </c>
      <c r="U2707" s="3">
        <v>0</v>
      </c>
      <c r="V2707" s="3">
        <v>1</v>
      </c>
      <c r="W2707" s="3">
        <v>0</v>
      </c>
      <c r="X2707" s="3">
        <v>0</v>
      </c>
      <c r="Y2707" s="3">
        <v>10.76</v>
      </c>
      <c r="Z2707" s="3">
        <v>10</v>
      </c>
      <c r="AA2707" s="3">
        <v>0</v>
      </c>
      <c r="AB2707" s="3">
        <f t="shared" si="588"/>
        <v>1.0000080008566483</v>
      </c>
      <c r="AC2707" s="3">
        <f t="shared" si="589"/>
        <v>8.0008246416330127E-6</v>
      </c>
      <c r="AD2707">
        <f t="shared" si="590"/>
        <v>0</v>
      </c>
      <c r="AE2707">
        <f t="shared" si="591"/>
        <v>0</v>
      </c>
      <c r="AF2707">
        <f t="shared" si="592"/>
        <v>0</v>
      </c>
      <c r="AG2707">
        <f t="shared" si="593"/>
        <v>0</v>
      </c>
      <c r="AH2707">
        <f t="shared" si="594"/>
        <v>0</v>
      </c>
      <c r="AI2707">
        <f t="shared" si="595"/>
        <v>0</v>
      </c>
      <c r="AJ2707">
        <f t="shared" si="596"/>
        <v>0</v>
      </c>
      <c r="AK2707">
        <f t="shared" si="597"/>
        <v>0</v>
      </c>
      <c r="AL2707">
        <f t="shared" si="598"/>
        <v>0</v>
      </c>
      <c r="AM2707">
        <f t="shared" si="599"/>
        <v>1</v>
      </c>
      <c r="AN2707">
        <f t="shared" si="600"/>
        <v>0</v>
      </c>
      <c r="AO2707">
        <f t="shared" si="601"/>
        <v>0</v>
      </c>
    </row>
    <row r="2708" spans="1:41" x14ac:dyDescent="0.2">
      <c r="A2708" s="3" t="s">
        <v>0</v>
      </c>
      <c r="B2708" s="3" t="s">
        <v>6</v>
      </c>
      <c r="C2708" s="1" t="s">
        <v>39</v>
      </c>
      <c r="D2708" s="3">
        <v>54</v>
      </c>
      <c r="E2708" s="3">
        <v>45196.852299999999</v>
      </c>
      <c r="F2708" s="3">
        <v>49850.039499999999</v>
      </c>
      <c r="G2708" s="3">
        <v>61</v>
      </c>
      <c r="H2708" s="3">
        <v>2</v>
      </c>
      <c r="I2708" s="3">
        <v>4</v>
      </c>
      <c r="J2708" s="3">
        <v>5</v>
      </c>
      <c r="K2708" s="3">
        <v>0</v>
      </c>
      <c r="L2708" s="3">
        <v>0</v>
      </c>
      <c r="M2708" s="3">
        <v>0</v>
      </c>
      <c r="N2708" s="3">
        <v>0</v>
      </c>
      <c r="O2708" s="3">
        <v>1</v>
      </c>
      <c r="P2708" s="3">
        <v>0</v>
      </c>
      <c r="Q2708" s="3">
        <v>0</v>
      </c>
      <c r="R2708" s="3">
        <v>1</v>
      </c>
      <c r="S2708" s="3">
        <v>0</v>
      </c>
      <c r="T2708" s="3">
        <v>0</v>
      </c>
      <c r="U2708" s="3">
        <v>0</v>
      </c>
      <c r="V2708" s="3">
        <v>0</v>
      </c>
      <c r="W2708" s="3">
        <v>0</v>
      </c>
      <c r="X2708" s="3">
        <v>1</v>
      </c>
      <c r="Y2708" s="3">
        <v>10.82</v>
      </c>
      <c r="Z2708" s="3">
        <v>11</v>
      </c>
      <c r="AA2708" s="3">
        <v>0</v>
      </c>
      <c r="AB2708" s="3">
        <f t="shared" si="588"/>
        <v>1.1029537891071233</v>
      </c>
      <c r="AC2708" s="3">
        <f t="shared" si="589"/>
        <v>9.7991843751944502E-2</v>
      </c>
      <c r="AD2708">
        <f t="shared" si="590"/>
        <v>0</v>
      </c>
      <c r="AE2708">
        <f t="shared" si="591"/>
        <v>0</v>
      </c>
      <c r="AF2708">
        <f t="shared" si="592"/>
        <v>0</v>
      </c>
      <c r="AG2708">
        <f t="shared" si="593"/>
        <v>0</v>
      </c>
      <c r="AH2708">
        <f t="shared" si="594"/>
        <v>0</v>
      </c>
      <c r="AI2708">
        <f t="shared" si="595"/>
        <v>0</v>
      </c>
      <c r="AJ2708">
        <f t="shared" si="596"/>
        <v>0</v>
      </c>
      <c r="AK2708">
        <f t="shared" si="597"/>
        <v>0</v>
      </c>
      <c r="AL2708">
        <f t="shared" si="598"/>
        <v>0</v>
      </c>
      <c r="AM2708">
        <f t="shared" si="599"/>
        <v>0</v>
      </c>
      <c r="AN2708">
        <f t="shared" si="600"/>
        <v>1</v>
      </c>
      <c r="AO2708">
        <f t="shared" si="601"/>
        <v>0</v>
      </c>
    </row>
    <row r="2709" spans="1:41" x14ac:dyDescent="0.2">
      <c r="A2709" s="3" t="s">
        <v>0</v>
      </c>
      <c r="B2709" s="3" t="s">
        <v>6</v>
      </c>
      <c r="C2709" s="1" t="s">
        <v>37</v>
      </c>
      <c r="D2709" s="3">
        <v>55</v>
      </c>
      <c r="E2709" s="3">
        <v>45583.048600000002</v>
      </c>
      <c r="F2709" s="3">
        <v>52336.430500000002</v>
      </c>
      <c r="G2709" s="3">
        <v>4</v>
      </c>
      <c r="H2709" s="3">
        <v>2</v>
      </c>
      <c r="I2709" s="3">
        <v>1</v>
      </c>
      <c r="J2709" s="3">
        <v>5</v>
      </c>
      <c r="K2709" s="3">
        <v>0</v>
      </c>
      <c r="L2709" s="3">
        <v>0</v>
      </c>
      <c r="M2709" s="3">
        <v>0</v>
      </c>
      <c r="N2709" s="3">
        <v>0</v>
      </c>
      <c r="O2709" s="3">
        <v>1</v>
      </c>
      <c r="P2709" s="3">
        <v>0</v>
      </c>
      <c r="Q2709" s="3">
        <v>0</v>
      </c>
      <c r="R2709" s="3">
        <v>1</v>
      </c>
      <c r="S2709" s="3">
        <v>0</v>
      </c>
      <c r="T2709" s="3">
        <v>0</v>
      </c>
      <c r="U2709" s="3">
        <v>1</v>
      </c>
      <c r="V2709" s="3">
        <v>0</v>
      </c>
      <c r="W2709" s="3">
        <v>0</v>
      </c>
      <c r="X2709" s="3">
        <v>0</v>
      </c>
      <c r="Y2709" s="3">
        <v>10.87</v>
      </c>
      <c r="Z2709" s="3">
        <v>11</v>
      </c>
      <c r="AA2709" s="3">
        <v>0</v>
      </c>
      <c r="AB2709" s="3">
        <f t="shared" si="588"/>
        <v>1.1481555557914132</v>
      </c>
      <c r="AC2709" s="3">
        <f t="shared" si="589"/>
        <v>0.13815679027833186</v>
      </c>
      <c r="AD2709">
        <f t="shared" si="590"/>
        <v>0</v>
      </c>
      <c r="AE2709">
        <f t="shared" si="591"/>
        <v>0</v>
      </c>
      <c r="AF2709">
        <f t="shared" si="592"/>
        <v>0</v>
      </c>
      <c r="AG2709">
        <f t="shared" si="593"/>
        <v>0</v>
      </c>
      <c r="AH2709">
        <f t="shared" si="594"/>
        <v>1</v>
      </c>
      <c r="AI2709">
        <f t="shared" si="595"/>
        <v>0</v>
      </c>
      <c r="AJ2709">
        <f t="shared" si="596"/>
        <v>0</v>
      </c>
      <c r="AK2709">
        <f t="shared" si="597"/>
        <v>0</v>
      </c>
      <c r="AL2709">
        <f t="shared" si="598"/>
        <v>0</v>
      </c>
      <c r="AM2709">
        <f t="shared" si="599"/>
        <v>0</v>
      </c>
      <c r="AN2709">
        <f t="shared" si="600"/>
        <v>0</v>
      </c>
      <c r="AO2709">
        <f t="shared" si="601"/>
        <v>0</v>
      </c>
    </row>
    <row r="2710" spans="1:41" x14ac:dyDescent="0.2">
      <c r="A2710" s="3" t="s">
        <v>0</v>
      </c>
      <c r="B2710" s="3" t="s">
        <v>6</v>
      </c>
      <c r="C2710" s="1" t="s">
        <v>37</v>
      </c>
      <c r="D2710" s="3">
        <v>55</v>
      </c>
      <c r="E2710" s="3">
        <v>41649.400399999999</v>
      </c>
      <c r="F2710" s="3">
        <v>41649.822399999997</v>
      </c>
      <c r="G2710" s="3">
        <v>42</v>
      </c>
      <c r="H2710" s="3">
        <v>2</v>
      </c>
      <c r="I2710" s="3">
        <v>3</v>
      </c>
      <c r="J2710" s="3">
        <v>5</v>
      </c>
      <c r="K2710" s="3">
        <v>0</v>
      </c>
      <c r="L2710" s="3">
        <v>0</v>
      </c>
      <c r="M2710" s="3">
        <v>0</v>
      </c>
      <c r="N2710" s="3">
        <v>0</v>
      </c>
      <c r="O2710" s="3">
        <v>1</v>
      </c>
      <c r="P2710" s="3">
        <v>0</v>
      </c>
      <c r="Q2710" s="3">
        <v>0</v>
      </c>
      <c r="R2710" s="3">
        <v>1</v>
      </c>
      <c r="S2710" s="3">
        <v>0</v>
      </c>
      <c r="T2710" s="3">
        <v>0</v>
      </c>
      <c r="U2710" s="3">
        <v>0</v>
      </c>
      <c r="V2710" s="3">
        <v>0</v>
      </c>
      <c r="W2710" s="3">
        <v>1</v>
      </c>
      <c r="X2710" s="3">
        <v>0</v>
      </c>
      <c r="Y2710" s="3">
        <v>10.64</v>
      </c>
      <c r="Z2710" s="3">
        <v>10</v>
      </c>
      <c r="AA2710" s="3">
        <v>0</v>
      </c>
      <c r="AB2710" s="3">
        <f t="shared" si="588"/>
        <v>1.0000101321986858</v>
      </c>
      <c r="AC2710" s="3">
        <f t="shared" si="589"/>
        <v>1.0132147355463208E-5</v>
      </c>
      <c r="AD2710">
        <f t="shared" si="590"/>
        <v>0</v>
      </c>
      <c r="AE2710">
        <f t="shared" si="591"/>
        <v>0</v>
      </c>
      <c r="AF2710">
        <f t="shared" si="592"/>
        <v>0</v>
      </c>
      <c r="AG2710">
        <f t="shared" si="593"/>
        <v>0</v>
      </c>
      <c r="AH2710">
        <f t="shared" si="594"/>
        <v>1</v>
      </c>
      <c r="AI2710">
        <f t="shared" si="595"/>
        <v>0</v>
      </c>
      <c r="AJ2710">
        <f t="shared" si="596"/>
        <v>0</v>
      </c>
      <c r="AK2710">
        <f t="shared" si="597"/>
        <v>0</v>
      </c>
      <c r="AL2710">
        <f t="shared" si="598"/>
        <v>0</v>
      </c>
      <c r="AM2710">
        <f t="shared" si="599"/>
        <v>0</v>
      </c>
      <c r="AN2710">
        <f t="shared" si="600"/>
        <v>0</v>
      </c>
      <c r="AO2710">
        <f t="shared" si="601"/>
        <v>0</v>
      </c>
    </row>
    <row r="2711" spans="1:41" x14ac:dyDescent="0.2">
      <c r="A2711" s="3" t="s">
        <v>0</v>
      </c>
      <c r="B2711" s="3" t="s">
        <v>6</v>
      </c>
      <c r="C2711" s="1" t="s">
        <v>38</v>
      </c>
      <c r="D2711" s="3">
        <v>55</v>
      </c>
      <c r="E2711" s="3">
        <v>59203.607000000004</v>
      </c>
      <c r="F2711" s="3">
        <v>57953.791400000002</v>
      </c>
      <c r="G2711" s="3">
        <v>8</v>
      </c>
      <c r="H2711" s="3">
        <v>2</v>
      </c>
      <c r="I2711" s="3">
        <v>1</v>
      </c>
      <c r="J2711" s="3">
        <v>5</v>
      </c>
      <c r="K2711" s="3">
        <v>0</v>
      </c>
      <c r="L2711" s="3">
        <v>0</v>
      </c>
      <c r="M2711" s="3">
        <v>0</v>
      </c>
      <c r="N2711" s="3">
        <v>0</v>
      </c>
      <c r="O2711" s="3">
        <v>1</v>
      </c>
      <c r="P2711" s="3">
        <v>0</v>
      </c>
      <c r="Q2711" s="3">
        <v>0</v>
      </c>
      <c r="R2711" s="3">
        <v>1</v>
      </c>
      <c r="S2711" s="3">
        <v>0</v>
      </c>
      <c r="T2711" s="3">
        <v>0</v>
      </c>
      <c r="U2711" s="3">
        <v>1</v>
      </c>
      <c r="V2711" s="3">
        <v>0</v>
      </c>
      <c r="W2711" s="3">
        <v>0</v>
      </c>
      <c r="X2711" s="3">
        <v>0</v>
      </c>
      <c r="Y2711" s="3">
        <v>10.97</v>
      </c>
      <c r="Z2711" s="3">
        <v>22</v>
      </c>
      <c r="AA2711" s="3">
        <v>1</v>
      </c>
      <c r="AB2711" s="3">
        <f t="shared" si="588"/>
        <v>0.9788895362405875</v>
      </c>
      <c r="AC2711" s="3">
        <f t="shared" si="589"/>
        <v>-2.133647607560445E-2</v>
      </c>
      <c r="AD2711">
        <f t="shared" si="590"/>
        <v>0</v>
      </c>
      <c r="AE2711">
        <f t="shared" si="591"/>
        <v>0</v>
      </c>
      <c r="AF2711">
        <f t="shared" si="592"/>
        <v>0</v>
      </c>
      <c r="AG2711">
        <f t="shared" si="593"/>
        <v>0</v>
      </c>
      <c r="AH2711">
        <f t="shared" si="594"/>
        <v>0</v>
      </c>
      <c r="AI2711">
        <f t="shared" si="595"/>
        <v>1</v>
      </c>
      <c r="AJ2711">
        <f t="shared" si="596"/>
        <v>0</v>
      </c>
      <c r="AK2711">
        <f t="shared" si="597"/>
        <v>0</v>
      </c>
      <c r="AL2711">
        <f t="shared" si="598"/>
        <v>0</v>
      </c>
      <c r="AM2711">
        <f t="shared" si="599"/>
        <v>0</v>
      </c>
      <c r="AN2711">
        <f t="shared" si="600"/>
        <v>0</v>
      </c>
      <c r="AO2711">
        <f t="shared" si="601"/>
        <v>0</v>
      </c>
    </row>
    <row r="2712" spans="1:41" x14ac:dyDescent="0.2">
      <c r="A2712" s="3" t="s">
        <v>0</v>
      </c>
      <c r="B2712" s="3" t="s">
        <v>6</v>
      </c>
      <c r="C2712" s="1" t="s">
        <v>32</v>
      </c>
      <c r="D2712" s="3">
        <v>55</v>
      </c>
      <c r="E2712" s="3">
        <v>38345.716800000002</v>
      </c>
      <c r="F2712" s="3">
        <v>42426.325799999999</v>
      </c>
      <c r="G2712" s="3">
        <v>43</v>
      </c>
      <c r="H2712" s="3">
        <v>2</v>
      </c>
      <c r="I2712" s="3">
        <v>3</v>
      </c>
      <c r="J2712" s="3">
        <v>5</v>
      </c>
      <c r="K2712" s="3">
        <v>0</v>
      </c>
      <c r="L2712" s="3">
        <v>0</v>
      </c>
      <c r="M2712" s="3">
        <v>0</v>
      </c>
      <c r="N2712" s="3">
        <v>0</v>
      </c>
      <c r="O2712" s="3">
        <v>1</v>
      </c>
      <c r="P2712" s="3">
        <v>0</v>
      </c>
      <c r="Q2712" s="3">
        <v>0</v>
      </c>
      <c r="R2712" s="3">
        <v>1</v>
      </c>
      <c r="S2712" s="3">
        <v>0</v>
      </c>
      <c r="T2712" s="3">
        <v>0</v>
      </c>
      <c r="U2712" s="3">
        <v>0</v>
      </c>
      <c r="V2712" s="3">
        <v>0</v>
      </c>
      <c r="W2712" s="3">
        <v>1</v>
      </c>
      <c r="X2712" s="3">
        <v>0</v>
      </c>
      <c r="Y2712" s="3">
        <v>10.66</v>
      </c>
      <c r="Z2712" s="3">
        <v>11</v>
      </c>
      <c r="AA2712" s="3">
        <v>0</v>
      </c>
      <c r="AB2712" s="3">
        <f t="shared" si="588"/>
        <v>1.1064162921059282</v>
      </c>
      <c r="AC2712" s="3">
        <f t="shared" si="589"/>
        <v>0.10112622659073248</v>
      </c>
      <c r="AD2712">
        <f t="shared" si="590"/>
        <v>0</v>
      </c>
      <c r="AE2712">
        <f t="shared" si="591"/>
        <v>0</v>
      </c>
      <c r="AF2712">
        <f t="shared" si="592"/>
        <v>0</v>
      </c>
      <c r="AG2712">
        <f t="shared" si="593"/>
        <v>0</v>
      </c>
      <c r="AH2712">
        <f t="shared" si="594"/>
        <v>0</v>
      </c>
      <c r="AI2712">
        <f t="shared" si="595"/>
        <v>0</v>
      </c>
      <c r="AJ2712">
        <f t="shared" si="596"/>
        <v>0</v>
      </c>
      <c r="AK2712">
        <f t="shared" si="597"/>
        <v>0</v>
      </c>
      <c r="AL2712">
        <f t="shared" si="598"/>
        <v>1</v>
      </c>
      <c r="AM2712">
        <f t="shared" si="599"/>
        <v>0</v>
      </c>
      <c r="AN2712">
        <f t="shared" si="600"/>
        <v>0</v>
      </c>
      <c r="AO2712">
        <f t="shared" si="601"/>
        <v>0</v>
      </c>
    </row>
    <row r="2713" spans="1:41" x14ac:dyDescent="0.2">
      <c r="A2713" s="3" t="s">
        <v>0</v>
      </c>
      <c r="B2713" s="3" t="s">
        <v>6</v>
      </c>
      <c r="C2713" s="1" t="s">
        <v>32</v>
      </c>
      <c r="D2713" s="3">
        <v>55</v>
      </c>
      <c r="E2713" s="3">
        <v>37912.031900000002</v>
      </c>
      <c r="F2713" s="3">
        <v>48114.535400000001</v>
      </c>
      <c r="G2713" s="3">
        <v>42</v>
      </c>
      <c r="H2713" s="3">
        <v>2</v>
      </c>
      <c r="I2713" s="3">
        <v>3</v>
      </c>
      <c r="J2713" s="3">
        <v>5</v>
      </c>
      <c r="K2713" s="3">
        <v>0</v>
      </c>
      <c r="L2713" s="3">
        <v>0</v>
      </c>
      <c r="M2713" s="3">
        <v>0</v>
      </c>
      <c r="N2713" s="3">
        <v>0</v>
      </c>
      <c r="O2713" s="3">
        <v>1</v>
      </c>
      <c r="P2713" s="3">
        <v>0</v>
      </c>
      <c r="Q2713" s="3">
        <v>0</v>
      </c>
      <c r="R2713" s="3">
        <v>1</v>
      </c>
      <c r="S2713" s="3">
        <v>0</v>
      </c>
      <c r="T2713" s="3">
        <v>0</v>
      </c>
      <c r="U2713" s="3">
        <v>0</v>
      </c>
      <c r="V2713" s="3">
        <v>0</v>
      </c>
      <c r="W2713" s="3">
        <v>1</v>
      </c>
      <c r="X2713" s="3">
        <v>0</v>
      </c>
      <c r="Y2713" s="3">
        <v>10.78</v>
      </c>
      <c r="Z2713" s="3">
        <v>10</v>
      </c>
      <c r="AA2713" s="3">
        <v>0</v>
      </c>
      <c r="AB2713" s="3">
        <f t="shared" si="588"/>
        <v>1.269109910197137</v>
      </c>
      <c r="AC2713" s="3">
        <f t="shared" si="589"/>
        <v>0.23831579664214778</v>
      </c>
      <c r="AD2713">
        <f t="shared" si="590"/>
        <v>0</v>
      </c>
      <c r="AE2713">
        <f t="shared" si="591"/>
        <v>0</v>
      </c>
      <c r="AF2713">
        <f t="shared" si="592"/>
        <v>0</v>
      </c>
      <c r="AG2713">
        <f t="shared" si="593"/>
        <v>0</v>
      </c>
      <c r="AH2713">
        <f t="shared" si="594"/>
        <v>0</v>
      </c>
      <c r="AI2713">
        <f t="shared" si="595"/>
        <v>0</v>
      </c>
      <c r="AJ2713">
        <f t="shared" si="596"/>
        <v>0</v>
      </c>
      <c r="AK2713">
        <f t="shared" si="597"/>
        <v>0</v>
      </c>
      <c r="AL2713">
        <f t="shared" si="598"/>
        <v>1</v>
      </c>
      <c r="AM2713">
        <f t="shared" si="599"/>
        <v>0</v>
      </c>
      <c r="AN2713">
        <f t="shared" si="600"/>
        <v>0</v>
      </c>
      <c r="AO2713">
        <f t="shared" si="601"/>
        <v>0</v>
      </c>
    </row>
    <row r="2714" spans="1:41" x14ac:dyDescent="0.2">
      <c r="A2714" s="3" t="s">
        <v>0</v>
      </c>
      <c r="B2714" s="3" t="s">
        <v>6</v>
      </c>
      <c r="C2714" s="1" t="s">
        <v>41</v>
      </c>
      <c r="D2714" s="3">
        <v>55</v>
      </c>
      <c r="E2714" s="3">
        <v>53947.770900000003</v>
      </c>
      <c r="F2714" s="3">
        <v>56720.619400000003</v>
      </c>
      <c r="G2714" s="3">
        <v>8</v>
      </c>
      <c r="H2714" s="3">
        <v>2</v>
      </c>
      <c r="I2714" s="3">
        <v>1</v>
      </c>
      <c r="J2714" s="3">
        <v>5</v>
      </c>
      <c r="K2714" s="3">
        <v>0</v>
      </c>
      <c r="L2714" s="3">
        <v>0</v>
      </c>
      <c r="M2714" s="3">
        <v>0</v>
      </c>
      <c r="N2714" s="3">
        <v>0</v>
      </c>
      <c r="O2714" s="3">
        <v>1</v>
      </c>
      <c r="P2714" s="3">
        <v>0</v>
      </c>
      <c r="Q2714" s="3">
        <v>0</v>
      </c>
      <c r="R2714" s="3">
        <v>1</v>
      </c>
      <c r="S2714" s="3">
        <v>0</v>
      </c>
      <c r="T2714" s="3">
        <v>0</v>
      </c>
      <c r="U2714" s="3">
        <v>1</v>
      </c>
      <c r="V2714" s="3">
        <v>0</v>
      </c>
      <c r="W2714" s="3">
        <v>0</v>
      </c>
      <c r="X2714" s="3">
        <v>0</v>
      </c>
      <c r="Y2714" s="3">
        <v>10.95</v>
      </c>
      <c r="Z2714" s="3">
        <v>11</v>
      </c>
      <c r="AA2714" s="3">
        <v>0</v>
      </c>
      <c r="AB2714" s="3">
        <f t="shared" si="588"/>
        <v>1.0513987594619967</v>
      </c>
      <c r="AC2714" s="3">
        <f t="shared" si="589"/>
        <v>5.0121429510938252E-2</v>
      </c>
      <c r="AD2714">
        <f t="shared" si="590"/>
        <v>0</v>
      </c>
      <c r="AE2714">
        <f t="shared" si="591"/>
        <v>0</v>
      </c>
      <c r="AF2714">
        <f t="shared" si="592"/>
        <v>0</v>
      </c>
      <c r="AG2714">
        <f t="shared" si="593"/>
        <v>0</v>
      </c>
      <c r="AH2714">
        <f t="shared" si="594"/>
        <v>0</v>
      </c>
      <c r="AI2714">
        <f t="shared" si="595"/>
        <v>0</v>
      </c>
      <c r="AJ2714">
        <f t="shared" si="596"/>
        <v>0</v>
      </c>
      <c r="AK2714">
        <f t="shared" si="597"/>
        <v>0</v>
      </c>
      <c r="AL2714">
        <f t="shared" si="598"/>
        <v>0</v>
      </c>
      <c r="AM2714">
        <f t="shared" si="599"/>
        <v>1</v>
      </c>
      <c r="AN2714">
        <f t="shared" si="600"/>
        <v>0</v>
      </c>
      <c r="AO2714">
        <f t="shared" si="601"/>
        <v>0</v>
      </c>
    </row>
    <row r="2715" spans="1:41" x14ac:dyDescent="0.2">
      <c r="A2715" s="3" t="s">
        <v>0</v>
      </c>
      <c r="B2715" s="3" t="s">
        <v>6</v>
      </c>
      <c r="C2715" s="1" t="s">
        <v>41</v>
      </c>
      <c r="D2715" s="3">
        <v>55</v>
      </c>
      <c r="E2715" s="3">
        <v>42427.540300000001</v>
      </c>
      <c r="F2715" s="3">
        <v>45123.334499999997</v>
      </c>
      <c r="G2715" s="3">
        <v>26</v>
      </c>
      <c r="H2715" s="3">
        <v>2</v>
      </c>
      <c r="I2715" s="3">
        <v>3</v>
      </c>
      <c r="J2715" s="3">
        <v>5</v>
      </c>
      <c r="K2715" s="3">
        <v>0</v>
      </c>
      <c r="L2715" s="3">
        <v>0</v>
      </c>
      <c r="M2715" s="3">
        <v>0</v>
      </c>
      <c r="N2715" s="3">
        <v>0</v>
      </c>
      <c r="O2715" s="3">
        <v>1</v>
      </c>
      <c r="P2715" s="3">
        <v>0</v>
      </c>
      <c r="Q2715" s="3">
        <v>0</v>
      </c>
      <c r="R2715" s="3">
        <v>1</v>
      </c>
      <c r="S2715" s="3">
        <v>0</v>
      </c>
      <c r="T2715" s="3">
        <v>0</v>
      </c>
      <c r="U2715" s="3">
        <v>0</v>
      </c>
      <c r="V2715" s="3">
        <v>0</v>
      </c>
      <c r="W2715" s="3">
        <v>1</v>
      </c>
      <c r="X2715" s="3">
        <v>0</v>
      </c>
      <c r="Y2715" s="3">
        <v>10.72</v>
      </c>
      <c r="Z2715" s="3">
        <v>10</v>
      </c>
      <c r="AA2715" s="3">
        <v>0</v>
      </c>
      <c r="AB2715" s="3">
        <f t="shared" si="588"/>
        <v>1.0635387812005683</v>
      </c>
      <c r="AC2715" s="3">
        <f t="shared" si="589"/>
        <v>6.160182062618022E-2</v>
      </c>
      <c r="AD2715">
        <f t="shared" si="590"/>
        <v>0</v>
      </c>
      <c r="AE2715">
        <f t="shared" si="591"/>
        <v>0</v>
      </c>
      <c r="AF2715">
        <f t="shared" si="592"/>
        <v>0</v>
      </c>
      <c r="AG2715">
        <f t="shared" si="593"/>
        <v>0</v>
      </c>
      <c r="AH2715">
        <f t="shared" si="594"/>
        <v>0</v>
      </c>
      <c r="AI2715">
        <f t="shared" si="595"/>
        <v>0</v>
      </c>
      <c r="AJ2715">
        <f t="shared" si="596"/>
        <v>0</v>
      </c>
      <c r="AK2715">
        <f t="shared" si="597"/>
        <v>0</v>
      </c>
      <c r="AL2715">
        <f t="shared" si="598"/>
        <v>0</v>
      </c>
      <c r="AM2715">
        <f t="shared" si="599"/>
        <v>1</v>
      </c>
      <c r="AN2715">
        <f t="shared" si="600"/>
        <v>0</v>
      </c>
      <c r="AO2715">
        <f t="shared" si="601"/>
        <v>0</v>
      </c>
    </row>
    <row r="2716" spans="1:41" x14ac:dyDescent="0.2">
      <c r="A2716" s="3" t="s">
        <v>0</v>
      </c>
      <c r="B2716" s="3" t="s">
        <v>6</v>
      </c>
      <c r="C2716" s="1" t="s">
        <v>39</v>
      </c>
      <c r="D2716" s="3">
        <v>55</v>
      </c>
      <c r="E2716" s="3">
        <v>41651.353600000002</v>
      </c>
      <c r="F2716" s="3">
        <v>42260.758999999998</v>
      </c>
      <c r="G2716" s="3">
        <v>29</v>
      </c>
      <c r="H2716" s="3">
        <v>2</v>
      </c>
      <c r="I2716" s="3">
        <v>3</v>
      </c>
      <c r="J2716" s="3">
        <v>5</v>
      </c>
      <c r="K2716" s="3">
        <v>0</v>
      </c>
      <c r="L2716" s="3">
        <v>0</v>
      </c>
      <c r="M2716" s="3">
        <v>0</v>
      </c>
      <c r="N2716" s="3">
        <v>0</v>
      </c>
      <c r="O2716" s="3">
        <v>1</v>
      </c>
      <c r="P2716" s="3">
        <v>0</v>
      </c>
      <c r="Q2716" s="3">
        <v>0</v>
      </c>
      <c r="R2716" s="3">
        <v>1</v>
      </c>
      <c r="S2716" s="3">
        <v>0</v>
      </c>
      <c r="T2716" s="3">
        <v>0</v>
      </c>
      <c r="U2716" s="3">
        <v>0</v>
      </c>
      <c r="V2716" s="3">
        <v>0</v>
      </c>
      <c r="W2716" s="3">
        <v>1</v>
      </c>
      <c r="X2716" s="3">
        <v>0</v>
      </c>
      <c r="Y2716" s="3">
        <v>10.65</v>
      </c>
      <c r="Z2716" s="3">
        <v>11</v>
      </c>
      <c r="AA2716" s="3">
        <v>0</v>
      </c>
      <c r="AB2716" s="3">
        <f t="shared" si="588"/>
        <v>1.0146311067307066</v>
      </c>
      <c r="AC2716" s="3">
        <f t="shared" si="589"/>
        <v>1.452510478820537E-2</v>
      </c>
      <c r="AD2716">
        <f t="shared" si="590"/>
        <v>0</v>
      </c>
      <c r="AE2716">
        <f t="shared" si="591"/>
        <v>0</v>
      </c>
      <c r="AF2716">
        <f t="shared" si="592"/>
        <v>0</v>
      </c>
      <c r="AG2716">
        <f t="shared" si="593"/>
        <v>0</v>
      </c>
      <c r="AH2716">
        <f t="shared" si="594"/>
        <v>0</v>
      </c>
      <c r="AI2716">
        <f t="shared" si="595"/>
        <v>0</v>
      </c>
      <c r="AJ2716">
        <f t="shared" si="596"/>
        <v>0</v>
      </c>
      <c r="AK2716">
        <f t="shared" si="597"/>
        <v>0</v>
      </c>
      <c r="AL2716">
        <f t="shared" si="598"/>
        <v>0</v>
      </c>
      <c r="AM2716">
        <f t="shared" si="599"/>
        <v>0</v>
      </c>
      <c r="AN2716">
        <f t="shared" si="600"/>
        <v>1</v>
      </c>
      <c r="AO2716">
        <f t="shared" si="601"/>
        <v>0</v>
      </c>
    </row>
    <row r="2717" spans="1:41" x14ac:dyDescent="0.2">
      <c r="A2717" s="3" t="s">
        <v>0</v>
      </c>
      <c r="B2717" s="3" t="s">
        <v>6</v>
      </c>
      <c r="C2717" s="1" t="s">
        <v>34</v>
      </c>
      <c r="D2717" s="3">
        <v>56</v>
      </c>
      <c r="E2717" s="3">
        <v>43313.572899999999</v>
      </c>
      <c r="F2717" s="3">
        <v>51799.073100000001</v>
      </c>
      <c r="G2717" s="3">
        <v>10</v>
      </c>
      <c r="H2717" s="3">
        <v>2</v>
      </c>
      <c r="I2717" s="3">
        <v>1</v>
      </c>
      <c r="J2717" s="3">
        <v>5</v>
      </c>
      <c r="K2717" s="3">
        <v>0</v>
      </c>
      <c r="L2717" s="3">
        <v>0</v>
      </c>
      <c r="M2717" s="3">
        <v>0</v>
      </c>
      <c r="N2717" s="3">
        <v>0</v>
      </c>
      <c r="O2717" s="3">
        <v>1</v>
      </c>
      <c r="P2717" s="3">
        <v>0</v>
      </c>
      <c r="Q2717" s="3">
        <v>0</v>
      </c>
      <c r="R2717" s="3">
        <v>1</v>
      </c>
      <c r="S2717" s="3">
        <v>0</v>
      </c>
      <c r="T2717" s="3">
        <v>0</v>
      </c>
      <c r="U2717" s="3">
        <v>1</v>
      </c>
      <c r="V2717" s="3">
        <v>0</v>
      </c>
      <c r="W2717" s="3">
        <v>0</v>
      </c>
      <c r="X2717" s="3">
        <v>0</v>
      </c>
      <c r="Y2717" s="3">
        <v>10.86</v>
      </c>
      <c r="Z2717" s="3">
        <v>10</v>
      </c>
      <c r="AA2717" s="3">
        <v>0</v>
      </c>
      <c r="AB2717" s="3">
        <f t="shared" si="588"/>
        <v>1.1959085716523747</v>
      </c>
      <c r="AC2717" s="3">
        <f t="shared" si="589"/>
        <v>0.17890620749965383</v>
      </c>
      <c r="AD2717">
        <f t="shared" si="590"/>
        <v>0</v>
      </c>
      <c r="AE2717">
        <f t="shared" si="591"/>
        <v>1</v>
      </c>
      <c r="AF2717">
        <f t="shared" si="592"/>
        <v>0</v>
      </c>
      <c r="AG2717">
        <f t="shared" si="593"/>
        <v>0</v>
      </c>
      <c r="AH2717">
        <f t="shared" si="594"/>
        <v>0</v>
      </c>
      <c r="AI2717">
        <f t="shared" si="595"/>
        <v>0</v>
      </c>
      <c r="AJ2717">
        <f t="shared" si="596"/>
        <v>0</v>
      </c>
      <c r="AK2717">
        <f t="shared" si="597"/>
        <v>0</v>
      </c>
      <c r="AL2717">
        <f t="shared" si="598"/>
        <v>0</v>
      </c>
      <c r="AM2717">
        <f t="shared" si="599"/>
        <v>0</v>
      </c>
      <c r="AN2717">
        <f t="shared" si="600"/>
        <v>0</v>
      </c>
      <c r="AO2717">
        <f t="shared" si="601"/>
        <v>0</v>
      </c>
    </row>
    <row r="2718" spans="1:41" x14ac:dyDescent="0.2">
      <c r="A2718" s="3" t="s">
        <v>0</v>
      </c>
      <c r="B2718" s="3" t="s">
        <v>6</v>
      </c>
      <c r="C2718" s="1" t="s">
        <v>31</v>
      </c>
      <c r="D2718" s="3">
        <v>56</v>
      </c>
      <c r="E2718" s="3">
        <v>39979.4375</v>
      </c>
      <c r="F2718" s="3">
        <v>47414.324699999997</v>
      </c>
      <c r="G2718" s="3">
        <v>26</v>
      </c>
      <c r="H2718" s="3">
        <v>2</v>
      </c>
      <c r="I2718" s="3">
        <v>3</v>
      </c>
      <c r="J2718" s="3">
        <v>5</v>
      </c>
      <c r="K2718" s="3">
        <v>0</v>
      </c>
      <c r="L2718" s="3">
        <v>0</v>
      </c>
      <c r="M2718" s="3">
        <v>0</v>
      </c>
      <c r="N2718" s="3">
        <v>0</v>
      </c>
      <c r="O2718" s="3">
        <v>1</v>
      </c>
      <c r="P2718" s="3">
        <v>0</v>
      </c>
      <c r="Q2718" s="3">
        <v>0</v>
      </c>
      <c r="R2718" s="3">
        <v>1</v>
      </c>
      <c r="S2718" s="3">
        <v>0</v>
      </c>
      <c r="T2718" s="3">
        <v>0</v>
      </c>
      <c r="U2718" s="3">
        <v>0</v>
      </c>
      <c r="V2718" s="3">
        <v>0</v>
      </c>
      <c r="W2718" s="3">
        <v>1</v>
      </c>
      <c r="X2718" s="3">
        <v>0</v>
      </c>
      <c r="Y2718" s="3">
        <v>10.77</v>
      </c>
      <c r="Z2718" s="3">
        <v>10</v>
      </c>
      <c r="AA2718" s="3">
        <v>0</v>
      </c>
      <c r="AB2718" s="3">
        <f t="shared" si="588"/>
        <v>1.1859677790614236</v>
      </c>
      <c r="AC2718" s="3">
        <f t="shared" si="589"/>
        <v>0.17055913246738078</v>
      </c>
      <c r="AD2718">
        <f t="shared" si="590"/>
        <v>0</v>
      </c>
      <c r="AE2718">
        <f t="shared" si="591"/>
        <v>0</v>
      </c>
      <c r="AF2718">
        <f t="shared" si="592"/>
        <v>1</v>
      </c>
      <c r="AG2718">
        <f t="shared" si="593"/>
        <v>0</v>
      </c>
      <c r="AH2718">
        <f t="shared" si="594"/>
        <v>0</v>
      </c>
      <c r="AI2718">
        <f t="shared" si="595"/>
        <v>0</v>
      </c>
      <c r="AJ2718">
        <f t="shared" si="596"/>
        <v>0</v>
      </c>
      <c r="AK2718">
        <f t="shared" si="597"/>
        <v>0</v>
      </c>
      <c r="AL2718">
        <f t="shared" si="598"/>
        <v>0</v>
      </c>
      <c r="AM2718">
        <f t="shared" si="599"/>
        <v>0</v>
      </c>
      <c r="AN2718">
        <f t="shared" si="600"/>
        <v>0</v>
      </c>
      <c r="AO2718">
        <f t="shared" si="601"/>
        <v>0</v>
      </c>
    </row>
    <row r="2719" spans="1:41" x14ac:dyDescent="0.2">
      <c r="A2719" s="3" t="s">
        <v>0</v>
      </c>
      <c r="B2719" s="3" t="s">
        <v>6</v>
      </c>
      <c r="C2719" s="1" t="s">
        <v>31</v>
      </c>
      <c r="D2719" s="3">
        <v>56</v>
      </c>
      <c r="E2719" s="3">
        <v>39285.725899999998</v>
      </c>
      <c r="F2719" s="3">
        <v>42916.611199999999</v>
      </c>
      <c r="G2719" s="3">
        <v>26</v>
      </c>
      <c r="H2719" s="3">
        <v>2</v>
      </c>
      <c r="I2719" s="3">
        <v>3</v>
      </c>
      <c r="J2719" s="3">
        <v>5</v>
      </c>
      <c r="K2719" s="3">
        <v>0</v>
      </c>
      <c r="L2719" s="3">
        <v>0</v>
      </c>
      <c r="M2719" s="3">
        <v>0</v>
      </c>
      <c r="N2719" s="3">
        <v>0</v>
      </c>
      <c r="O2719" s="3">
        <v>1</v>
      </c>
      <c r="P2719" s="3">
        <v>0</v>
      </c>
      <c r="Q2719" s="3">
        <v>0</v>
      </c>
      <c r="R2719" s="3">
        <v>1</v>
      </c>
      <c r="S2719" s="3">
        <v>0</v>
      </c>
      <c r="T2719" s="3">
        <v>0</v>
      </c>
      <c r="U2719" s="3">
        <v>0</v>
      </c>
      <c r="V2719" s="3">
        <v>0</v>
      </c>
      <c r="W2719" s="3">
        <v>1</v>
      </c>
      <c r="X2719" s="3">
        <v>0</v>
      </c>
      <c r="Y2719" s="3">
        <v>10.67</v>
      </c>
      <c r="Z2719" s="3">
        <v>12</v>
      </c>
      <c r="AA2719" s="3">
        <v>0</v>
      </c>
      <c r="AB2719" s="3">
        <f t="shared" si="588"/>
        <v>1.0924225075856369</v>
      </c>
      <c r="AC2719" s="3">
        <f t="shared" si="589"/>
        <v>8.8397714200138269E-2</v>
      </c>
      <c r="AD2719">
        <f t="shared" si="590"/>
        <v>0</v>
      </c>
      <c r="AE2719">
        <f t="shared" si="591"/>
        <v>0</v>
      </c>
      <c r="AF2719">
        <f t="shared" si="592"/>
        <v>1</v>
      </c>
      <c r="AG2719">
        <f t="shared" si="593"/>
        <v>0</v>
      </c>
      <c r="AH2719">
        <f t="shared" si="594"/>
        <v>0</v>
      </c>
      <c r="AI2719">
        <f t="shared" si="595"/>
        <v>0</v>
      </c>
      <c r="AJ2719">
        <f t="shared" si="596"/>
        <v>0</v>
      </c>
      <c r="AK2719">
        <f t="shared" si="597"/>
        <v>0</v>
      </c>
      <c r="AL2719">
        <f t="shared" si="598"/>
        <v>0</v>
      </c>
      <c r="AM2719">
        <f t="shared" si="599"/>
        <v>0</v>
      </c>
      <c r="AN2719">
        <f t="shared" si="600"/>
        <v>0</v>
      </c>
      <c r="AO2719">
        <f t="shared" si="601"/>
        <v>0</v>
      </c>
    </row>
    <row r="2720" spans="1:41" x14ac:dyDescent="0.2">
      <c r="A2720" s="3" t="s">
        <v>0</v>
      </c>
      <c r="B2720" s="3" t="s">
        <v>6</v>
      </c>
      <c r="C2720" s="1" t="s">
        <v>37</v>
      </c>
      <c r="D2720" s="3">
        <v>56</v>
      </c>
      <c r="E2720" s="3">
        <v>57204.917200000004</v>
      </c>
      <c r="F2720" s="3">
        <v>48417.0481</v>
      </c>
      <c r="G2720" s="3">
        <v>0</v>
      </c>
      <c r="H2720" s="3">
        <v>2</v>
      </c>
      <c r="I2720" s="3">
        <v>1</v>
      </c>
      <c r="J2720" s="3">
        <v>5</v>
      </c>
      <c r="K2720" s="3">
        <v>0</v>
      </c>
      <c r="L2720" s="3">
        <v>0</v>
      </c>
      <c r="M2720" s="3">
        <v>0</v>
      </c>
      <c r="N2720" s="3">
        <v>0</v>
      </c>
      <c r="O2720" s="3">
        <v>1</v>
      </c>
      <c r="P2720" s="3">
        <v>0</v>
      </c>
      <c r="Q2720" s="3">
        <v>0</v>
      </c>
      <c r="R2720" s="3">
        <v>1</v>
      </c>
      <c r="S2720" s="3">
        <v>0</v>
      </c>
      <c r="T2720" s="3">
        <v>0</v>
      </c>
      <c r="U2720" s="3">
        <v>1</v>
      </c>
      <c r="V2720" s="3">
        <v>0</v>
      </c>
      <c r="W2720" s="3">
        <v>0</v>
      </c>
      <c r="X2720" s="3">
        <v>0</v>
      </c>
      <c r="Y2720" s="3">
        <v>10.79</v>
      </c>
      <c r="Z2720" s="3">
        <v>14</v>
      </c>
      <c r="AA2720" s="3">
        <v>0</v>
      </c>
      <c r="AB2720" s="3">
        <f t="shared" si="588"/>
        <v>0.84637913084856276</v>
      </c>
      <c r="AC2720" s="3">
        <f t="shared" si="589"/>
        <v>-0.16678787455192093</v>
      </c>
      <c r="AD2720">
        <f t="shared" si="590"/>
        <v>0</v>
      </c>
      <c r="AE2720">
        <f t="shared" si="591"/>
        <v>0</v>
      </c>
      <c r="AF2720">
        <f t="shared" si="592"/>
        <v>0</v>
      </c>
      <c r="AG2720">
        <f t="shared" si="593"/>
        <v>0</v>
      </c>
      <c r="AH2720">
        <f t="shared" si="594"/>
        <v>1</v>
      </c>
      <c r="AI2720">
        <f t="shared" si="595"/>
        <v>0</v>
      </c>
      <c r="AJ2720">
        <f t="shared" si="596"/>
        <v>0</v>
      </c>
      <c r="AK2720">
        <f t="shared" si="597"/>
        <v>0</v>
      </c>
      <c r="AL2720">
        <f t="shared" si="598"/>
        <v>0</v>
      </c>
      <c r="AM2720">
        <f t="shared" si="599"/>
        <v>0</v>
      </c>
      <c r="AN2720">
        <f t="shared" si="600"/>
        <v>0</v>
      </c>
      <c r="AO2720">
        <f t="shared" si="601"/>
        <v>0</v>
      </c>
    </row>
    <row r="2721" spans="1:41" x14ac:dyDescent="0.2">
      <c r="A2721" s="3" t="s">
        <v>0</v>
      </c>
      <c r="B2721" s="3" t="s">
        <v>6</v>
      </c>
      <c r="C2721" s="1" t="s">
        <v>38</v>
      </c>
      <c r="D2721" s="3">
        <v>56</v>
      </c>
      <c r="E2721" s="3">
        <v>38537.903400000003</v>
      </c>
      <c r="F2721" s="3">
        <v>46313.347199999997</v>
      </c>
      <c r="G2721" s="3">
        <v>26</v>
      </c>
      <c r="H2721" s="3">
        <v>2</v>
      </c>
      <c r="I2721" s="3">
        <v>3</v>
      </c>
      <c r="J2721" s="3">
        <v>5</v>
      </c>
      <c r="K2721" s="3">
        <v>0</v>
      </c>
      <c r="L2721" s="3">
        <v>0</v>
      </c>
      <c r="M2721" s="3">
        <v>0</v>
      </c>
      <c r="N2721" s="3">
        <v>0</v>
      </c>
      <c r="O2721" s="3">
        <v>1</v>
      </c>
      <c r="P2721" s="3">
        <v>0</v>
      </c>
      <c r="Q2721" s="3">
        <v>0</v>
      </c>
      <c r="R2721" s="3">
        <v>1</v>
      </c>
      <c r="S2721" s="3">
        <v>0</v>
      </c>
      <c r="T2721" s="3">
        <v>0</v>
      </c>
      <c r="U2721" s="3">
        <v>0</v>
      </c>
      <c r="V2721" s="3">
        <v>0</v>
      </c>
      <c r="W2721" s="3">
        <v>1</v>
      </c>
      <c r="X2721" s="3">
        <v>0</v>
      </c>
      <c r="Y2721" s="3">
        <v>10.74</v>
      </c>
      <c r="Z2721" s="3">
        <v>11</v>
      </c>
      <c r="AA2721" s="3">
        <v>0</v>
      </c>
      <c r="AB2721" s="3">
        <f t="shared" si="588"/>
        <v>1.201760944784557</v>
      </c>
      <c r="AC2721" s="3">
        <f t="shared" si="589"/>
        <v>0.18378793512267416</v>
      </c>
      <c r="AD2721">
        <f t="shared" si="590"/>
        <v>0</v>
      </c>
      <c r="AE2721">
        <f t="shared" si="591"/>
        <v>0</v>
      </c>
      <c r="AF2721">
        <f t="shared" si="592"/>
        <v>0</v>
      </c>
      <c r="AG2721">
        <f t="shared" si="593"/>
        <v>0</v>
      </c>
      <c r="AH2721">
        <f t="shared" si="594"/>
        <v>0</v>
      </c>
      <c r="AI2721">
        <f t="shared" si="595"/>
        <v>1</v>
      </c>
      <c r="AJ2721">
        <f t="shared" si="596"/>
        <v>0</v>
      </c>
      <c r="AK2721">
        <f t="shared" si="597"/>
        <v>0</v>
      </c>
      <c r="AL2721">
        <f t="shared" si="598"/>
        <v>0</v>
      </c>
      <c r="AM2721">
        <f t="shared" si="599"/>
        <v>0</v>
      </c>
      <c r="AN2721">
        <f t="shared" si="600"/>
        <v>0</v>
      </c>
      <c r="AO2721">
        <f t="shared" si="601"/>
        <v>0</v>
      </c>
    </row>
    <row r="2722" spans="1:41" x14ac:dyDescent="0.2">
      <c r="A2722" s="3" t="s">
        <v>0</v>
      </c>
      <c r="B2722" s="3" t="s">
        <v>6</v>
      </c>
      <c r="C2722" s="1" t="s">
        <v>38</v>
      </c>
      <c r="D2722" s="3">
        <v>56</v>
      </c>
      <c r="E2722" s="3">
        <v>44285.803200000002</v>
      </c>
      <c r="F2722" s="3">
        <v>44285.574099999998</v>
      </c>
      <c r="G2722" s="3">
        <v>3</v>
      </c>
      <c r="H2722" s="3">
        <v>2</v>
      </c>
      <c r="I2722" s="3">
        <v>1</v>
      </c>
      <c r="J2722" s="3">
        <v>5</v>
      </c>
      <c r="K2722" s="3">
        <v>0</v>
      </c>
      <c r="L2722" s="3">
        <v>0</v>
      </c>
      <c r="M2722" s="3">
        <v>0</v>
      </c>
      <c r="N2722" s="3">
        <v>0</v>
      </c>
      <c r="O2722" s="3">
        <v>1</v>
      </c>
      <c r="P2722" s="3">
        <v>0</v>
      </c>
      <c r="Q2722" s="3">
        <v>0</v>
      </c>
      <c r="R2722" s="3">
        <v>1</v>
      </c>
      <c r="S2722" s="3">
        <v>0</v>
      </c>
      <c r="T2722" s="3">
        <v>0</v>
      </c>
      <c r="U2722" s="3">
        <v>1</v>
      </c>
      <c r="V2722" s="3">
        <v>0</v>
      </c>
      <c r="W2722" s="3">
        <v>0</v>
      </c>
      <c r="X2722" s="3">
        <v>0</v>
      </c>
      <c r="Y2722" s="3">
        <v>10.7</v>
      </c>
      <c r="Z2722" s="3">
        <v>10</v>
      </c>
      <c r="AA2722" s="3">
        <v>0</v>
      </c>
      <c r="AB2722" s="3">
        <f t="shared" si="588"/>
        <v>0.99999482678457996</v>
      </c>
      <c r="AC2722" s="3">
        <f t="shared" si="589"/>
        <v>-5.1732288011651626E-6</v>
      </c>
      <c r="AD2722">
        <f t="shared" si="590"/>
        <v>0</v>
      </c>
      <c r="AE2722">
        <f t="shared" si="591"/>
        <v>0</v>
      </c>
      <c r="AF2722">
        <f t="shared" si="592"/>
        <v>0</v>
      </c>
      <c r="AG2722">
        <f t="shared" si="593"/>
        <v>0</v>
      </c>
      <c r="AH2722">
        <f t="shared" si="594"/>
        <v>0</v>
      </c>
      <c r="AI2722">
        <f t="shared" si="595"/>
        <v>1</v>
      </c>
      <c r="AJ2722">
        <f t="shared" si="596"/>
        <v>0</v>
      </c>
      <c r="AK2722">
        <f t="shared" si="597"/>
        <v>0</v>
      </c>
      <c r="AL2722">
        <f t="shared" si="598"/>
        <v>0</v>
      </c>
      <c r="AM2722">
        <f t="shared" si="599"/>
        <v>0</v>
      </c>
      <c r="AN2722">
        <f t="shared" si="600"/>
        <v>0</v>
      </c>
      <c r="AO2722">
        <f t="shared" si="601"/>
        <v>0</v>
      </c>
    </row>
    <row r="2723" spans="1:41" x14ac:dyDescent="0.2">
      <c r="A2723" s="3" t="s">
        <v>0</v>
      </c>
      <c r="B2723" s="3" t="s">
        <v>6</v>
      </c>
      <c r="C2723" s="1" t="s">
        <v>32</v>
      </c>
      <c r="D2723" s="3">
        <v>56</v>
      </c>
      <c r="E2723" s="3">
        <v>36998.089399999997</v>
      </c>
      <c r="F2723" s="3">
        <v>41777.132700000002</v>
      </c>
      <c r="G2723" s="3">
        <v>60</v>
      </c>
      <c r="H2723" s="3">
        <v>2</v>
      </c>
      <c r="I2723" s="3">
        <v>4</v>
      </c>
      <c r="J2723" s="3">
        <v>5</v>
      </c>
      <c r="K2723" s="3">
        <v>0</v>
      </c>
      <c r="L2723" s="3">
        <v>0</v>
      </c>
      <c r="M2723" s="3">
        <v>0</v>
      </c>
      <c r="N2723" s="3">
        <v>0</v>
      </c>
      <c r="O2723" s="3">
        <v>1</v>
      </c>
      <c r="P2723" s="3">
        <v>0</v>
      </c>
      <c r="Q2723" s="3">
        <v>0</v>
      </c>
      <c r="R2723" s="3">
        <v>1</v>
      </c>
      <c r="S2723" s="3">
        <v>0</v>
      </c>
      <c r="T2723" s="3">
        <v>0</v>
      </c>
      <c r="U2723" s="3">
        <v>0</v>
      </c>
      <c r="V2723" s="3">
        <v>0</v>
      </c>
      <c r="W2723" s="3">
        <v>0</v>
      </c>
      <c r="X2723" s="3">
        <v>1</v>
      </c>
      <c r="Y2723" s="3">
        <v>10.64</v>
      </c>
      <c r="Z2723" s="3">
        <v>12</v>
      </c>
      <c r="AA2723" s="3">
        <v>0</v>
      </c>
      <c r="AB2723" s="3">
        <f t="shared" si="588"/>
        <v>1.1291700024920748</v>
      </c>
      <c r="AC2723" s="3">
        <f t="shared" si="589"/>
        <v>0.12148285176986963</v>
      </c>
      <c r="AD2723">
        <f t="shared" si="590"/>
        <v>0</v>
      </c>
      <c r="AE2723">
        <f t="shared" si="591"/>
        <v>0</v>
      </c>
      <c r="AF2723">
        <f t="shared" si="592"/>
        <v>0</v>
      </c>
      <c r="AG2723">
        <f t="shared" si="593"/>
        <v>0</v>
      </c>
      <c r="AH2723">
        <f t="shared" si="594"/>
        <v>0</v>
      </c>
      <c r="AI2723">
        <f t="shared" si="595"/>
        <v>0</v>
      </c>
      <c r="AJ2723">
        <f t="shared" si="596"/>
        <v>0</v>
      </c>
      <c r="AK2723">
        <f t="shared" si="597"/>
        <v>0</v>
      </c>
      <c r="AL2723">
        <f t="shared" si="598"/>
        <v>1</v>
      </c>
      <c r="AM2723">
        <f t="shared" si="599"/>
        <v>0</v>
      </c>
      <c r="AN2723">
        <f t="shared" si="600"/>
        <v>0</v>
      </c>
      <c r="AO2723">
        <f t="shared" si="601"/>
        <v>0</v>
      </c>
    </row>
    <row r="2724" spans="1:41" x14ac:dyDescent="0.2">
      <c r="A2724" s="3" t="s">
        <v>0</v>
      </c>
      <c r="B2724" s="3" t="s">
        <v>6</v>
      </c>
      <c r="C2724" s="1" t="s">
        <v>41</v>
      </c>
      <c r="D2724" s="3">
        <v>56</v>
      </c>
      <c r="E2724" s="3">
        <v>36854.099099999999</v>
      </c>
      <c r="F2724" s="3">
        <v>42149.454400000002</v>
      </c>
      <c r="G2724" s="3">
        <v>30</v>
      </c>
      <c r="H2724" s="3">
        <v>2</v>
      </c>
      <c r="I2724" s="3">
        <v>3</v>
      </c>
      <c r="J2724" s="3">
        <v>5</v>
      </c>
      <c r="K2724" s="3">
        <v>0</v>
      </c>
      <c r="L2724" s="3">
        <v>0</v>
      </c>
      <c r="M2724" s="3">
        <v>0</v>
      </c>
      <c r="N2724" s="3">
        <v>0</v>
      </c>
      <c r="O2724" s="3">
        <v>1</v>
      </c>
      <c r="P2724" s="3">
        <v>0</v>
      </c>
      <c r="Q2724" s="3">
        <v>0</v>
      </c>
      <c r="R2724" s="3">
        <v>1</v>
      </c>
      <c r="S2724" s="3">
        <v>0</v>
      </c>
      <c r="T2724" s="3">
        <v>0</v>
      </c>
      <c r="U2724" s="3">
        <v>0</v>
      </c>
      <c r="V2724" s="3">
        <v>0</v>
      </c>
      <c r="W2724" s="3">
        <v>1</v>
      </c>
      <c r="X2724" s="3">
        <v>0</v>
      </c>
      <c r="Y2724" s="3">
        <v>10.65</v>
      </c>
      <c r="Z2724" s="3">
        <v>10</v>
      </c>
      <c r="AA2724" s="3">
        <v>0</v>
      </c>
      <c r="AB2724" s="3">
        <f t="shared" si="588"/>
        <v>1.1436842964369194</v>
      </c>
      <c r="AC2724" s="3">
        <f t="shared" si="589"/>
        <v>0.13425489021931183</v>
      </c>
      <c r="AD2724">
        <f t="shared" si="590"/>
        <v>0</v>
      </c>
      <c r="AE2724">
        <f t="shared" si="591"/>
        <v>0</v>
      </c>
      <c r="AF2724">
        <f t="shared" si="592"/>
        <v>0</v>
      </c>
      <c r="AG2724">
        <f t="shared" si="593"/>
        <v>0</v>
      </c>
      <c r="AH2724">
        <f t="shared" si="594"/>
        <v>0</v>
      </c>
      <c r="AI2724">
        <f t="shared" si="595"/>
        <v>0</v>
      </c>
      <c r="AJ2724">
        <f t="shared" si="596"/>
        <v>0</v>
      </c>
      <c r="AK2724">
        <f t="shared" si="597"/>
        <v>0</v>
      </c>
      <c r="AL2724">
        <f t="shared" si="598"/>
        <v>0</v>
      </c>
      <c r="AM2724">
        <f t="shared" si="599"/>
        <v>1</v>
      </c>
      <c r="AN2724">
        <f t="shared" si="600"/>
        <v>0</v>
      </c>
      <c r="AO2724">
        <f t="shared" si="601"/>
        <v>0</v>
      </c>
    </row>
    <row r="2725" spans="1:41" x14ac:dyDescent="0.2">
      <c r="A2725" s="3" t="s">
        <v>0</v>
      </c>
      <c r="B2725" s="3" t="s">
        <v>6</v>
      </c>
      <c r="C2725" s="1" t="s">
        <v>41</v>
      </c>
      <c r="D2725" s="3">
        <v>56</v>
      </c>
      <c r="E2725" s="3">
        <v>42678.250099999997</v>
      </c>
      <c r="F2725" s="3">
        <v>48275.986199999999</v>
      </c>
      <c r="G2725" s="3">
        <v>27</v>
      </c>
      <c r="H2725" s="3">
        <v>2</v>
      </c>
      <c r="I2725" s="3">
        <v>3</v>
      </c>
      <c r="J2725" s="3">
        <v>5</v>
      </c>
      <c r="K2725" s="3">
        <v>0</v>
      </c>
      <c r="L2725" s="3">
        <v>0</v>
      </c>
      <c r="M2725" s="3">
        <v>0</v>
      </c>
      <c r="N2725" s="3">
        <v>0</v>
      </c>
      <c r="O2725" s="3">
        <v>1</v>
      </c>
      <c r="P2725" s="3">
        <v>0</v>
      </c>
      <c r="Q2725" s="3">
        <v>0</v>
      </c>
      <c r="R2725" s="3">
        <v>1</v>
      </c>
      <c r="S2725" s="3">
        <v>0</v>
      </c>
      <c r="T2725" s="3">
        <v>0</v>
      </c>
      <c r="U2725" s="3">
        <v>0</v>
      </c>
      <c r="V2725" s="3">
        <v>0</v>
      </c>
      <c r="W2725" s="3">
        <v>1</v>
      </c>
      <c r="X2725" s="3">
        <v>0</v>
      </c>
      <c r="Y2725" s="3">
        <v>10.78</v>
      </c>
      <c r="Z2725" s="3">
        <v>10</v>
      </c>
      <c r="AA2725" s="3">
        <v>0</v>
      </c>
      <c r="AB2725" s="3">
        <f t="shared" si="588"/>
        <v>1.1311613312842927</v>
      </c>
      <c r="AC2725" s="3">
        <f t="shared" si="589"/>
        <v>0.12324483177487762</v>
      </c>
      <c r="AD2725">
        <f t="shared" si="590"/>
        <v>0</v>
      </c>
      <c r="AE2725">
        <f t="shared" si="591"/>
        <v>0</v>
      </c>
      <c r="AF2725">
        <f t="shared" si="592"/>
        <v>0</v>
      </c>
      <c r="AG2725">
        <f t="shared" si="593"/>
        <v>0</v>
      </c>
      <c r="AH2725">
        <f t="shared" si="594"/>
        <v>0</v>
      </c>
      <c r="AI2725">
        <f t="shared" si="595"/>
        <v>0</v>
      </c>
      <c r="AJ2725">
        <f t="shared" si="596"/>
        <v>0</v>
      </c>
      <c r="AK2725">
        <f t="shared" si="597"/>
        <v>0</v>
      </c>
      <c r="AL2725">
        <f t="shared" si="598"/>
        <v>0</v>
      </c>
      <c r="AM2725">
        <f t="shared" si="599"/>
        <v>1</v>
      </c>
      <c r="AN2725">
        <f t="shared" si="600"/>
        <v>0</v>
      </c>
      <c r="AO2725">
        <f t="shared" si="601"/>
        <v>0</v>
      </c>
    </row>
    <row r="2726" spans="1:41" x14ac:dyDescent="0.2">
      <c r="A2726" s="3" t="s">
        <v>0</v>
      </c>
      <c r="B2726" s="3" t="s">
        <v>6</v>
      </c>
      <c r="C2726" s="1" t="s">
        <v>34</v>
      </c>
      <c r="D2726" s="3">
        <v>57</v>
      </c>
      <c r="E2726" s="3">
        <v>51238.111299999997</v>
      </c>
      <c r="F2726" s="3">
        <v>55059.2238</v>
      </c>
      <c r="G2726" s="3">
        <v>11</v>
      </c>
      <c r="H2726" s="3">
        <v>2</v>
      </c>
      <c r="I2726" s="3">
        <v>2</v>
      </c>
      <c r="J2726" s="3">
        <v>5</v>
      </c>
      <c r="K2726" s="3">
        <v>0</v>
      </c>
      <c r="L2726" s="3">
        <v>0</v>
      </c>
      <c r="M2726" s="3">
        <v>0</v>
      </c>
      <c r="N2726" s="3">
        <v>0</v>
      </c>
      <c r="O2726" s="3">
        <v>1</v>
      </c>
      <c r="P2726" s="3">
        <v>0</v>
      </c>
      <c r="Q2726" s="3">
        <v>0</v>
      </c>
      <c r="R2726" s="3">
        <v>1</v>
      </c>
      <c r="S2726" s="3">
        <v>0</v>
      </c>
      <c r="T2726" s="3">
        <v>0</v>
      </c>
      <c r="U2726" s="3">
        <v>0</v>
      </c>
      <c r="V2726" s="3">
        <v>1</v>
      </c>
      <c r="W2726" s="3">
        <v>0</v>
      </c>
      <c r="X2726" s="3">
        <v>0</v>
      </c>
      <c r="Y2726" s="3">
        <v>10.92</v>
      </c>
      <c r="Z2726" s="3">
        <v>10</v>
      </c>
      <c r="AA2726" s="3">
        <v>0</v>
      </c>
      <c r="AB2726" s="3">
        <f t="shared" si="588"/>
        <v>1.0745755923286735</v>
      </c>
      <c r="AC2726" s="3">
        <f t="shared" si="589"/>
        <v>7.1925785792651409E-2</v>
      </c>
      <c r="AD2726">
        <f t="shared" si="590"/>
        <v>0</v>
      </c>
      <c r="AE2726">
        <f t="shared" si="591"/>
        <v>1</v>
      </c>
      <c r="AF2726">
        <f t="shared" si="592"/>
        <v>0</v>
      </c>
      <c r="AG2726">
        <f t="shared" si="593"/>
        <v>0</v>
      </c>
      <c r="AH2726">
        <f t="shared" si="594"/>
        <v>0</v>
      </c>
      <c r="AI2726">
        <f t="shared" si="595"/>
        <v>0</v>
      </c>
      <c r="AJ2726">
        <f t="shared" si="596"/>
        <v>0</v>
      </c>
      <c r="AK2726">
        <f t="shared" si="597"/>
        <v>0</v>
      </c>
      <c r="AL2726">
        <f t="shared" si="598"/>
        <v>0</v>
      </c>
      <c r="AM2726">
        <f t="shared" si="599"/>
        <v>0</v>
      </c>
      <c r="AN2726">
        <f t="shared" si="600"/>
        <v>0</v>
      </c>
      <c r="AO2726">
        <f t="shared" si="601"/>
        <v>0</v>
      </c>
    </row>
    <row r="2727" spans="1:41" x14ac:dyDescent="0.2">
      <c r="A2727" s="3" t="s">
        <v>0</v>
      </c>
      <c r="B2727" s="3" t="s">
        <v>6</v>
      </c>
      <c r="C2727" s="1" t="s">
        <v>31</v>
      </c>
      <c r="D2727" s="3">
        <v>57</v>
      </c>
      <c r="E2727" s="3">
        <v>39071.407099999997</v>
      </c>
      <c r="F2727" s="3">
        <v>46716.186600000001</v>
      </c>
      <c r="G2727" s="3">
        <v>3</v>
      </c>
      <c r="H2727" s="3">
        <v>2</v>
      </c>
      <c r="I2727" s="3">
        <v>1</v>
      </c>
      <c r="J2727" s="3">
        <v>5</v>
      </c>
      <c r="K2727" s="3">
        <v>0</v>
      </c>
      <c r="L2727" s="3">
        <v>0</v>
      </c>
      <c r="M2727" s="3">
        <v>0</v>
      </c>
      <c r="N2727" s="3">
        <v>0</v>
      </c>
      <c r="O2727" s="3">
        <v>1</v>
      </c>
      <c r="P2727" s="3">
        <v>0</v>
      </c>
      <c r="Q2727" s="3">
        <v>0</v>
      </c>
      <c r="R2727" s="3">
        <v>1</v>
      </c>
      <c r="S2727" s="3">
        <v>0</v>
      </c>
      <c r="T2727" s="3">
        <v>0</v>
      </c>
      <c r="U2727" s="3">
        <v>1</v>
      </c>
      <c r="V2727" s="3">
        <v>0</v>
      </c>
      <c r="W2727" s="3">
        <v>0</v>
      </c>
      <c r="X2727" s="3">
        <v>0</v>
      </c>
      <c r="Y2727" s="3">
        <v>10.75</v>
      </c>
      <c r="Z2727" s="3">
        <v>10</v>
      </c>
      <c r="AA2727" s="3">
        <v>0</v>
      </c>
      <c r="AB2727" s="3">
        <f t="shared" si="588"/>
        <v>1.1956617400656657</v>
      </c>
      <c r="AC2727" s="3">
        <f t="shared" si="589"/>
        <v>0.17869978949356299</v>
      </c>
      <c r="AD2727">
        <f t="shared" si="590"/>
        <v>0</v>
      </c>
      <c r="AE2727">
        <f t="shared" si="591"/>
        <v>0</v>
      </c>
      <c r="AF2727">
        <f t="shared" si="592"/>
        <v>1</v>
      </c>
      <c r="AG2727">
        <f t="shared" si="593"/>
        <v>0</v>
      </c>
      <c r="AH2727">
        <f t="shared" si="594"/>
        <v>0</v>
      </c>
      <c r="AI2727">
        <f t="shared" si="595"/>
        <v>0</v>
      </c>
      <c r="AJ2727">
        <f t="shared" si="596"/>
        <v>0</v>
      </c>
      <c r="AK2727">
        <f t="shared" si="597"/>
        <v>0</v>
      </c>
      <c r="AL2727">
        <f t="shared" si="598"/>
        <v>0</v>
      </c>
      <c r="AM2727">
        <f t="shared" si="599"/>
        <v>0</v>
      </c>
      <c r="AN2727">
        <f t="shared" si="600"/>
        <v>0</v>
      </c>
      <c r="AO2727">
        <f t="shared" si="601"/>
        <v>0</v>
      </c>
    </row>
    <row r="2728" spans="1:41" x14ac:dyDescent="0.2">
      <c r="A2728" s="3" t="s">
        <v>0</v>
      </c>
      <c r="B2728" s="3" t="s">
        <v>6</v>
      </c>
      <c r="C2728" s="1" t="s">
        <v>33</v>
      </c>
      <c r="D2728" s="3">
        <v>57</v>
      </c>
      <c r="E2728" s="3">
        <v>61695.496099999997</v>
      </c>
      <c r="F2728" s="3">
        <v>68776.780799999993</v>
      </c>
      <c r="G2728" s="3">
        <v>7</v>
      </c>
      <c r="H2728" s="3">
        <v>2</v>
      </c>
      <c r="I2728" s="3">
        <v>1</v>
      </c>
      <c r="J2728" s="3">
        <v>5</v>
      </c>
      <c r="K2728" s="3">
        <v>0</v>
      </c>
      <c r="L2728" s="3">
        <v>0</v>
      </c>
      <c r="M2728" s="3">
        <v>0</v>
      </c>
      <c r="N2728" s="3">
        <v>0</v>
      </c>
      <c r="O2728" s="3">
        <v>1</v>
      </c>
      <c r="P2728" s="3">
        <v>0</v>
      </c>
      <c r="Q2728" s="3">
        <v>0</v>
      </c>
      <c r="R2728" s="3">
        <v>1</v>
      </c>
      <c r="S2728" s="3">
        <v>0</v>
      </c>
      <c r="T2728" s="3">
        <v>0</v>
      </c>
      <c r="U2728" s="3">
        <v>1</v>
      </c>
      <c r="V2728" s="3">
        <v>0</v>
      </c>
      <c r="W2728" s="3">
        <v>0</v>
      </c>
      <c r="X2728" s="3">
        <v>0</v>
      </c>
      <c r="Y2728" s="3">
        <v>11.14</v>
      </c>
      <c r="Z2728" s="3">
        <v>10</v>
      </c>
      <c r="AA2728" s="3">
        <v>0</v>
      </c>
      <c r="AB2728" s="3">
        <f t="shared" si="588"/>
        <v>1.1147779845796555</v>
      </c>
      <c r="AC2728" s="3">
        <f t="shared" si="589"/>
        <v>0.10865526811674769</v>
      </c>
      <c r="AD2728">
        <f t="shared" si="590"/>
        <v>0</v>
      </c>
      <c r="AE2728">
        <f t="shared" si="591"/>
        <v>0</v>
      </c>
      <c r="AF2728">
        <f t="shared" si="592"/>
        <v>0</v>
      </c>
      <c r="AG2728">
        <f t="shared" si="593"/>
        <v>1</v>
      </c>
      <c r="AH2728">
        <f t="shared" si="594"/>
        <v>0</v>
      </c>
      <c r="AI2728">
        <f t="shared" si="595"/>
        <v>0</v>
      </c>
      <c r="AJ2728">
        <f t="shared" si="596"/>
        <v>0</v>
      </c>
      <c r="AK2728">
        <f t="shared" si="597"/>
        <v>0</v>
      </c>
      <c r="AL2728">
        <f t="shared" si="598"/>
        <v>0</v>
      </c>
      <c r="AM2728">
        <f t="shared" si="599"/>
        <v>0</v>
      </c>
      <c r="AN2728">
        <f t="shared" si="600"/>
        <v>0</v>
      </c>
      <c r="AO2728">
        <f t="shared" si="601"/>
        <v>0</v>
      </c>
    </row>
    <row r="2729" spans="1:41" x14ac:dyDescent="0.2">
      <c r="A2729" s="3" t="s">
        <v>0</v>
      </c>
      <c r="B2729" s="3" t="s">
        <v>6</v>
      </c>
      <c r="C2729" s="1" t="s">
        <v>33</v>
      </c>
      <c r="D2729" s="3">
        <v>57</v>
      </c>
      <c r="E2729" s="3">
        <v>58318.520499999999</v>
      </c>
      <c r="F2729" s="3">
        <v>73814.301200000002</v>
      </c>
      <c r="G2729" s="3">
        <v>84</v>
      </c>
      <c r="H2729" s="3">
        <v>2</v>
      </c>
      <c r="I2729" s="3">
        <v>4</v>
      </c>
      <c r="J2729" s="3">
        <v>5</v>
      </c>
      <c r="K2729" s="3">
        <v>0</v>
      </c>
      <c r="L2729" s="3">
        <v>0</v>
      </c>
      <c r="M2729" s="3">
        <v>0</v>
      </c>
      <c r="N2729" s="3">
        <v>0</v>
      </c>
      <c r="O2729" s="3">
        <v>1</v>
      </c>
      <c r="P2729" s="3">
        <v>0</v>
      </c>
      <c r="Q2729" s="3">
        <v>0</v>
      </c>
      <c r="R2729" s="3">
        <v>1</v>
      </c>
      <c r="S2729" s="3">
        <v>0</v>
      </c>
      <c r="T2729" s="3">
        <v>0</v>
      </c>
      <c r="U2729" s="3">
        <v>0</v>
      </c>
      <c r="V2729" s="3">
        <v>0</v>
      </c>
      <c r="W2729" s="3">
        <v>0</v>
      </c>
      <c r="X2729" s="3">
        <v>1</v>
      </c>
      <c r="Y2729" s="3">
        <v>11.21</v>
      </c>
      <c r="Z2729" s="3">
        <v>10</v>
      </c>
      <c r="AA2729" s="3">
        <v>0</v>
      </c>
      <c r="AB2729" s="3">
        <f t="shared" si="588"/>
        <v>1.2657094275908458</v>
      </c>
      <c r="AC2729" s="3">
        <f t="shared" si="589"/>
        <v>0.23563277730780011</v>
      </c>
      <c r="AD2729">
        <f t="shared" si="590"/>
        <v>0</v>
      </c>
      <c r="AE2729">
        <f t="shared" si="591"/>
        <v>0</v>
      </c>
      <c r="AF2729">
        <f t="shared" si="592"/>
        <v>0</v>
      </c>
      <c r="AG2729">
        <f t="shared" si="593"/>
        <v>1</v>
      </c>
      <c r="AH2729">
        <f t="shared" si="594"/>
        <v>0</v>
      </c>
      <c r="AI2729">
        <f t="shared" si="595"/>
        <v>0</v>
      </c>
      <c r="AJ2729">
        <f t="shared" si="596"/>
        <v>0</v>
      </c>
      <c r="AK2729">
        <f t="shared" si="597"/>
        <v>0</v>
      </c>
      <c r="AL2729">
        <f t="shared" si="598"/>
        <v>0</v>
      </c>
      <c r="AM2729">
        <f t="shared" si="599"/>
        <v>0</v>
      </c>
      <c r="AN2729">
        <f t="shared" si="600"/>
        <v>0</v>
      </c>
      <c r="AO2729">
        <f t="shared" si="601"/>
        <v>0</v>
      </c>
    </row>
    <row r="2730" spans="1:41" x14ac:dyDescent="0.2">
      <c r="A2730" s="3" t="s">
        <v>0</v>
      </c>
      <c r="B2730" s="3" t="s">
        <v>6</v>
      </c>
      <c r="C2730" s="1" t="s">
        <v>38</v>
      </c>
      <c r="D2730" s="3">
        <v>57</v>
      </c>
      <c r="E2730" s="3">
        <v>34112.484600000003</v>
      </c>
      <c r="F2730" s="3">
        <v>43118.5962</v>
      </c>
      <c r="G2730" s="3">
        <v>51</v>
      </c>
      <c r="H2730" s="3">
        <v>2</v>
      </c>
      <c r="I2730" s="3">
        <v>4</v>
      </c>
      <c r="J2730" s="3">
        <v>5</v>
      </c>
      <c r="K2730" s="3">
        <v>0</v>
      </c>
      <c r="L2730" s="3">
        <v>0</v>
      </c>
      <c r="M2730" s="3">
        <v>0</v>
      </c>
      <c r="N2730" s="3">
        <v>0</v>
      </c>
      <c r="O2730" s="3">
        <v>1</v>
      </c>
      <c r="P2730" s="3">
        <v>0</v>
      </c>
      <c r="Q2730" s="3">
        <v>0</v>
      </c>
      <c r="R2730" s="3">
        <v>1</v>
      </c>
      <c r="S2730" s="3">
        <v>0</v>
      </c>
      <c r="T2730" s="3">
        <v>0</v>
      </c>
      <c r="U2730" s="3">
        <v>0</v>
      </c>
      <c r="V2730" s="3">
        <v>0</v>
      </c>
      <c r="W2730" s="3">
        <v>0</v>
      </c>
      <c r="X2730" s="3">
        <v>1</v>
      </c>
      <c r="Y2730" s="3">
        <v>10.67</v>
      </c>
      <c r="Z2730" s="3">
        <v>12</v>
      </c>
      <c r="AA2730" s="3">
        <v>0</v>
      </c>
      <c r="AB2730" s="3">
        <f t="shared" si="588"/>
        <v>1.2640121851458452</v>
      </c>
      <c r="AC2730" s="3">
        <f t="shared" si="589"/>
        <v>0.23429093582522922</v>
      </c>
      <c r="AD2730">
        <f t="shared" si="590"/>
        <v>0</v>
      </c>
      <c r="AE2730">
        <f t="shared" si="591"/>
        <v>0</v>
      </c>
      <c r="AF2730">
        <f t="shared" si="592"/>
        <v>0</v>
      </c>
      <c r="AG2730">
        <f t="shared" si="593"/>
        <v>0</v>
      </c>
      <c r="AH2730">
        <f t="shared" si="594"/>
        <v>0</v>
      </c>
      <c r="AI2730">
        <f t="shared" si="595"/>
        <v>1</v>
      </c>
      <c r="AJ2730">
        <f t="shared" si="596"/>
        <v>0</v>
      </c>
      <c r="AK2730">
        <f t="shared" si="597"/>
        <v>0</v>
      </c>
      <c r="AL2730">
        <f t="shared" si="598"/>
        <v>0</v>
      </c>
      <c r="AM2730">
        <f t="shared" si="599"/>
        <v>0</v>
      </c>
      <c r="AN2730">
        <f t="shared" si="600"/>
        <v>0</v>
      </c>
      <c r="AO2730">
        <f t="shared" si="601"/>
        <v>0</v>
      </c>
    </row>
    <row r="2731" spans="1:41" x14ac:dyDescent="0.2">
      <c r="A2731" s="3" t="s">
        <v>0</v>
      </c>
      <c r="B2731" s="3" t="s">
        <v>6</v>
      </c>
      <c r="C2731" s="1" t="s">
        <v>38</v>
      </c>
      <c r="D2731" s="3">
        <v>57</v>
      </c>
      <c r="E2731" s="3">
        <v>43444.3033</v>
      </c>
      <c r="F2731" s="3">
        <v>48430.041599999997</v>
      </c>
      <c r="G2731" s="3">
        <v>56</v>
      </c>
      <c r="H2731" s="3">
        <v>2</v>
      </c>
      <c r="I2731" s="3">
        <v>4</v>
      </c>
      <c r="J2731" s="3">
        <v>5</v>
      </c>
      <c r="K2731" s="3">
        <v>0</v>
      </c>
      <c r="L2731" s="3">
        <v>0</v>
      </c>
      <c r="M2731" s="3">
        <v>0</v>
      </c>
      <c r="N2731" s="3">
        <v>0</v>
      </c>
      <c r="O2731" s="3">
        <v>1</v>
      </c>
      <c r="P2731" s="3">
        <v>0</v>
      </c>
      <c r="Q2731" s="3">
        <v>0</v>
      </c>
      <c r="R2731" s="3">
        <v>1</v>
      </c>
      <c r="S2731" s="3">
        <v>0</v>
      </c>
      <c r="T2731" s="3">
        <v>0</v>
      </c>
      <c r="U2731" s="3">
        <v>0</v>
      </c>
      <c r="V2731" s="3">
        <v>0</v>
      </c>
      <c r="W2731" s="3">
        <v>0</v>
      </c>
      <c r="X2731" s="3">
        <v>1</v>
      </c>
      <c r="Y2731" s="3">
        <v>10.79</v>
      </c>
      <c r="Z2731" s="3">
        <v>10</v>
      </c>
      <c r="AA2731" s="3">
        <v>0</v>
      </c>
      <c r="AB2731" s="3">
        <f t="shared" si="588"/>
        <v>1.1147616124851056</v>
      </c>
      <c r="AC2731" s="3">
        <f t="shared" si="589"/>
        <v>0.10864058159171651</v>
      </c>
      <c r="AD2731">
        <f t="shared" si="590"/>
        <v>0</v>
      </c>
      <c r="AE2731">
        <f t="shared" si="591"/>
        <v>0</v>
      </c>
      <c r="AF2731">
        <f t="shared" si="592"/>
        <v>0</v>
      </c>
      <c r="AG2731">
        <f t="shared" si="593"/>
        <v>0</v>
      </c>
      <c r="AH2731">
        <f t="shared" si="594"/>
        <v>0</v>
      </c>
      <c r="AI2731">
        <f t="shared" si="595"/>
        <v>1</v>
      </c>
      <c r="AJ2731">
        <f t="shared" si="596"/>
        <v>0</v>
      </c>
      <c r="AK2731">
        <f t="shared" si="597"/>
        <v>0</v>
      </c>
      <c r="AL2731">
        <f t="shared" si="598"/>
        <v>0</v>
      </c>
      <c r="AM2731">
        <f t="shared" si="599"/>
        <v>0</v>
      </c>
      <c r="AN2731">
        <f t="shared" si="600"/>
        <v>0</v>
      </c>
      <c r="AO2731">
        <f t="shared" si="601"/>
        <v>0</v>
      </c>
    </row>
    <row r="2732" spans="1:41" x14ac:dyDescent="0.2">
      <c r="A2732" s="3" t="s">
        <v>0</v>
      </c>
      <c r="B2732" s="3" t="s">
        <v>6</v>
      </c>
      <c r="C2732" s="1" t="s">
        <v>38</v>
      </c>
      <c r="D2732" s="3">
        <v>57</v>
      </c>
      <c r="E2732" s="3">
        <v>83630.1198</v>
      </c>
      <c r="F2732" s="3">
        <v>82826.096600000004</v>
      </c>
      <c r="G2732" s="3">
        <v>4</v>
      </c>
      <c r="H2732" s="3">
        <v>2</v>
      </c>
      <c r="I2732" s="3">
        <v>1</v>
      </c>
      <c r="J2732" s="3">
        <v>5</v>
      </c>
      <c r="K2732" s="3">
        <v>0</v>
      </c>
      <c r="L2732" s="3">
        <v>0</v>
      </c>
      <c r="M2732" s="3">
        <v>0</v>
      </c>
      <c r="N2732" s="3">
        <v>0</v>
      </c>
      <c r="O2732" s="3">
        <v>1</v>
      </c>
      <c r="P2732" s="3">
        <v>0</v>
      </c>
      <c r="Q2732" s="3">
        <v>0</v>
      </c>
      <c r="R2732" s="3">
        <v>1</v>
      </c>
      <c r="S2732" s="3">
        <v>0</v>
      </c>
      <c r="T2732" s="3">
        <v>0</v>
      </c>
      <c r="U2732" s="3">
        <v>1</v>
      </c>
      <c r="V2732" s="3">
        <v>0</v>
      </c>
      <c r="W2732" s="3">
        <v>0</v>
      </c>
      <c r="X2732" s="3">
        <v>0</v>
      </c>
      <c r="Y2732" s="3">
        <v>11.32</v>
      </c>
      <c r="Z2732" s="3">
        <v>13</v>
      </c>
      <c r="AA2732" s="3">
        <v>0</v>
      </c>
      <c r="AB2732" s="3">
        <f t="shared" si="588"/>
        <v>0.99038596139856305</v>
      </c>
      <c r="AC2732" s="3">
        <f t="shared" si="589"/>
        <v>-9.6605518306161972E-3</v>
      </c>
      <c r="AD2732">
        <f t="shared" si="590"/>
        <v>0</v>
      </c>
      <c r="AE2732">
        <f t="shared" si="591"/>
        <v>0</v>
      </c>
      <c r="AF2732">
        <f t="shared" si="592"/>
        <v>0</v>
      </c>
      <c r="AG2732">
        <f t="shared" si="593"/>
        <v>0</v>
      </c>
      <c r="AH2732">
        <f t="shared" si="594"/>
        <v>0</v>
      </c>
      <c r="AI2732">
        <f t="shared" si="595"/>
        <v>1</v>
      </c>
      <c r="AJ2732">
        <f t="shared" si="596"/>
        <v>0</v>
      </c>
      <c r="AK2732">
        <f t="shared" si="597"/>
        <v>0</v>
      </c>
      <c r="AL2732">
        <f t="shared" si="598"/>
        <v>0</v>
      </c>
      <c r="AM2732">
        <f t="shared" si="599"/>
        <v>0</v>
      </c>
      <c r="AN2732">
        <f t="shared" si="600"/>
        <v>0</v>
      </c>
      <c r="AO2732">
        <f t="shared" si="601"/>
        <v>0</v>
      </c>
    </row>
    <row r="2733" spans="1:41" x14ac:dyDescent="0.2">
      <c r="A2733" s="3" t="s">
        <v>0</v>
      </c>
      <c r="B2733" s="3" t="s">
        <v>6</v>
      </c>
      <c r="C2733" s="1" t="s">
        <v>39</v>
      </c>
      <c r="D2733" s="3">
        <v>57</v>
      </c>
      <c r="E2733" s="3">
        <v>41144.107900000003</v>
      </c>
      <c r="F2733" s="3">
        <v>42981.074800000002</v>
      </c>
      <c r="G2733" s="3">
        <v>24</v>
      </c>
      <c r="H2733" s="3">
        <v>2</v>
      </c>
      <c r="I2733" s="3">
        <v>3</v>
      </c>
      <c r="J2733" s="3">
        <v>5</v>
      </c>
      <c r="K2733" s="3">
        <v>0</v>
      </c>
      <c r="L2733" s="3">
        <v>0</v>
      </c>
      <c r="M2733" s="3">
        <v>0</v>
      </c>
      <c r="N2733" s="3">
        <v>0</v>
      </c>
      <c r="O2733" s="3">
        <v>1</v>
      </c>
      <c r="P2733" s="3">
        <v>0</v>
      </c>
      <c r="Q2733" s="3">
        <v>0</v>
      </c>
      <c r="R2733" s="3">
        <v>1</v>
      </c>
      <c r="S2733" s="3">
        <v>0</v>
      </c>
      <c r="T2733" s="3">
        <v>0</v>
      </c>
      <c r="U2733" s="3">
        <v>0</v>
      </c>
      <c r="V2733" s="3">
        <v>0</v>
      </c>
      <c r="W2733" s="3">
        <v>1</v>
      </c>
      <c r="X2733" s="3">
        <v>0</v>
      </c>
      <c r="Y2733" s="3">
        <v>10.67</v>
      </c>
      <c r="Z2733" s="3">
        <v>11</v>
      </c>
      <c r="AA2733" s="3">
        <v>0</v>
      </c>
      <c r="AB2733" s="3">
        <f t="shared" si="588"/>
        <v>1.0446471437529941</v>
      </c>
      <c r="AC2733" s="3">
        <f t="shared" si="589"/>
        <v>4.3679166915912088E-2</v>
      </c>
      <c r="AD2733">
        <f t="shared" si="590"/>
        <v>0</v>
      </c>
      <c r="AE2733">
        <f t="shared" si="591"/>
        <v>0</v>
      </c>
      <c r="AF2733">
        <f t="shared" si="592"/>
        <v>0</v>
      </c>
      <c r="AG2733">
        <f t="shared" si="593"/>
        <v>0</v>
      </c>
      <c r="AH2733">
        <f t="shared" si="594"/>
        <v>0</v>
      </c>
      <c r="AI2733">
        <f t="shared" si="595"/>
        <v>0</v>
      </c>
      <c r="AJ2733">
        <f t="shared" si="596"/>
        <v>0</v>
      </c>
      <c r="AK2733">
        <f t="shared" si="597"/>
        <v>0</v>
      </c>
      <c r="AL2733">
        <f t="shared" si="598"/>
        <v>0</v>
      </c>
      <c r="AM2733">
        <f t="shared" si="599"/>
        <v>0</v>
      </c>
      <c r="AN2733">
        <f t="shared" si="600"/>
        <v>1</v>
      </c>
      <c r="AO2733">
        <f t="shared" si="601"/>
        <v>0</v>
      </c>
    </row>
    <row r="2734" spans="1:41" x14ac:dyDescent="0.2">
      <c r="A2734" s="3" t="s">
        <v>0</v>
      </c>
      <c r="B2734" s="3" t="s">
        <v>6</v>
      </c>
      <c r="C2734" s="1" t="s">
        <v>30</v>
      </c>
      <c r="D2734" s="3">
        <v>58</v>
      </c>
      <c r="E2734" s="3">
        <v>53448.275900000001</v>
      </c>
      <c r="F2734" s="3">
        <v>53017</v>
      </c>
      <c r="G2734" s="3">
        <v>13</v>
      </c>
      <c r="H2734" s="3">
        <v>2</v>
      </c>
      <c r="I2734" s="3">
        <v>2</v>
      </c>
      <c r="J2734" s="3">
        <v>5</v>
      </c>
      <c r="K2734" s="3">
        <v>0</v>
      </c>
      <c r="L2734" s="3">
        <v>0</v>
      </c>
      <c r="M2734" s="3">
        <v>0</v>
      </c>
      <c r="N2734" s="3">
        <v>0</v>
      </c>
      <c r="O2734" s="3">
        <v>1</v>
      </c>
      <c r="P2734" s="3">
        <v>0</v>
      </c>
      <c r="Q2734" s="3">
        <v>0</v>
      </c>
      <c r="R2734" s="3">
        <v>1</v>
      </c>
      <c r="S2734" s="3">
        <v>0</v>
      </c>
      <c r="T2734" s="3">
        <v>0</v>
      </c>
      <c r="U2734" s="3">
        <v>0</v>
      </c>
      <c r="V2734" s="3">
        <v>1</v>
      </c>
      <c r="W2734" s="3">
        <v>0</v>
      </c>
      <c r="X2734" s="3">
        <v>0</v>
      </c>
      <c r="Y2734" s="3">
        <v>10.88</v>
      </c>
      <c r="Z2734" s="3">
        <v>20</v>
      </c>
      <c r="AA2734" s="3">
        <v>1</v>
      </c>
      <c r="AB2734" s="3">
        <f t="shared" si="588"/>
        <v>0.99193096703798445</v>
      </c>
      <c r="AC2734" s="3">
        <f t="shared" si="589"/>
        <v>-8.1017637981895055E-3</v>
      </c>
      <c r="AD2734">
        <f t="shared" si="590"/>
        <v>1</v>
      </c>
      <c r="AE2734">
        <f t="shared" si="591"/>
        <v>0</v>
      </c>
      <c r="AF2734">
        <f t="shared" si="592"/>
        <v>0</v>
      </c>
      <c r="AG2734">
        <f t="shared" si="593"/>
        <v>0</v>
      </c>
      <c r="AH2734">
        <f t="shared" si="594"/>
        <v>0</v>
      </c>
      <c r="AI2734">
        <f t="shared" si="595"/>
        <v>0</v>
      </c>
      <c r="AJ2734">
        <f t="shared" si="596"/>
        <v>0</v>
      </c>
      <c r="AK2734">
        <f t="shared" si="597"/>
        <v>0</v>
      </c>
      <c r="AL2734">
        <f t="shared" si="598"/>
        <v>0</v>
      </c>
      <c r="AM2734">
        <f t="shared" si="599"/>
        <v>0</v>
      </c>
      <c r="AN2734">
        <f t="shared" si="600"/>
        <v>0</v>
      </c>
      <c r="AO2734">
        <f t="shared" si="601"/>
        <v>0</v>
      </c>
    </row>
    <row r="2735" spans="1:41" x14ac:dyDescent="0.2">
      <c r="A2735" s="3" t="s">
        <v>0</v>
      </c>
      <c r="B2735" s="3" t="s">
        <v>6</v>
      </c>
      <c r="C2735" s="1" t="s">
        <v>34</v>
      </c>
      <c r="D2735" s="3">
        <v>58</v>
      </c>
      <c r="E2735" s="3">
        <v>42673.470800000003</v>
      </c>
      <c r="F2735" s="3">
        <v>43185.859700000001</v>
      </c>
      <c r="G2735" s="3">
        <v>58</v>
      </c>
      <c r="H2735" s="3">
        <v>2</v>
      </c>
      <c r="I2735" s="3">
        <v>4</v>
      </c>
      <c r="J2735" s="3">
        <v>5</v>
      </c>
      <c r="K2735" s="3">
        <v>0</v>
      </c>
      <c r="L2735" s="3">
        <v>0</v>
      </c>
      <c r="M2735" s="3">
        <v>0</v>
      </c>
      <c r="N2735" s="3">
        <v>0</v>
      </c>
      <c r="O2735" s="3">
        <v>1</v>
      </c>
      <c r="P2735" s="3">
        <v>0</v>
      </c>
      <c r="Q2735" s="3">
        <v>0</v>
      </c>
      <c r="R2735" s="3">
        <v>1</v>
      </c>
      <c r="S2735" s="3">
        <v>0</v>
      </c>
      <c r="T2735" s="3">
        <v>0</v>
      </c>
      <c r="U2735" s="3">
        <v>0</v>
      </c>
      <c r="V2735" s="3">
        <v>0</v>
      </c>
      <c r="W2735" s="3">
        <v>0</v>
      </c>
      <c r="X2735" s="3">
        <v>1</v>
      </c>
      <c r="Y2735" s="3">
        <v>10.67</v>
      </c>
      <c r="Z2735" s="3">
        <v>11</v>
      </c>
      <c r="AA2735" s="3">
        <v>0</v>
      </c>
      <c r="AB2735" s="3">
        <f t="shared" si="588"/>
        <v>1.0120072000330471</v>
      </c>
      <c r="AC2735" s="3">
        <f t="shared" si="589"/>
        <v>1.193568549712593E-2</v>
      </c>
      <c r="AD2735">
        <f t="shared" si="590"/>
        <v>0</v>
      </c>
      <c r="AE2735">
        <f t="shared" si="591"/>
        <v>1</v>
      </c>
      <c r="AF2735">
        <f t="shared" si="592"/>
        <v>0</v>
      </c>
      <c r="AG2735">
        <f t="shared" si="593"/>
        <v>0</v>
      </c>
      <c r="AH2735">
        <f t="shared" si="594"/>
        <v>0</v>
      </c>
      <c r="AI2735">
        <f t="shared" si="595"/>
        <v>0</v>
      </c>
      <c r="AJ2735">
        <f t="shared" si="596"/>
        <v>0</v>
      </c>
      <c r="AK2735">
        <f t="shared" si="597"/>
        <v>0</v>
      </c>
      <c r="AL2735">
        <f t="shared" si="598"/>
        <v>0</v>
      </c>
      <c r="AM2735">
        <f t="shared" si="599"/>
        <v>0</v>
      </c>
      <c r="AN2735">
        <f t="shared" si="600"/>
        <v>0</v>
      </c>
      <c r="AO2735">
        <f t="shared" si="601"/>
        <v>0</v>
      </c>
    </row>
    <row r="2736" spans="1:41" x14ac:dyDescent="0.2">
      <c r="A2736" s="3" t="s">
        <v>0</v>
      </c>
      <c r="B2736" s="3" t="s">
        <v>6</v>
      </c>
      <c r="C2736" s="1" t="s">
        <v>31</v>
      </c>
      <c r="D2736" s="3">
        <v>58</v>
      </c>
      <c r="E2736" s="3">
        <v>46745.101799999997</v>
      </c>
      <c r="F2736" s="3">
        <v>49666.570500000002</v>
      </c>
      <c r="G2736" s="3">
        <v>58</v>
      </c>
      <c r="H2736" s="3">
        <v>2</v>
      </c>
      <c r="I2736" s="3">
        <v>4</v>
      </c>
      <c r="J2736" s="3">
        <v>5</v>
      </c>
      <c r="K2736" s="3">
        <v>0</v>
      </c>
      <c r="L2736" s="3">
        <v>0</v>
      </c>
      <c r="M2736" s="3">
        <v>0</v>
      </c>
      <c r="N2736" s="3">
        <v>0</v>
      </c>
      <c r="O2736" s="3">
        <v>1</v>
      </c>
      <c r="P2736" s="3">
        <v>0</v>
      </c>
      <c r="Q2736" s="3">
        <v>0</v>
      </c>
      <c r="R2736" s="3">
        <v>1</v>
      </c>
      <c r="S2736" s="3">
        <v>0</v>
      </c>
      <c r="T2736" s="3">
        <v>0</v>
      </c>
      <c r="U2736" s="3">
        <v>0</v>
      </c>
      <c r="V2736" s="3">
        <v>0</v>
      </c>
      <c r="W2736" s="3">
        <v>0</v>
      </c>
      <c r="X2736" s="3">
        <v>1</v>
      </c>
      <c r="Y2736" s="3">
        <v>10.81</v>
      </c>
      <c r="Z2736" s="3">
        <v>10</v>
      </c>
      <c r="AA2736" s="3">
        <v>0</v>
      </c>
      <c r="AB2736" s="3">
        <f t="shared" si="588"/>
        <v>1.0624978572621271</v>
      </c>
      <c r="AC2736" s="3">
        <f t="shared" si="589"/>
        <v>6.0622605119932685E-2</v>
      </c>
      <c r="AD2736">
        <f t="shared" si="590"/>
        <v>0</v>
      </c>
      <c r="AE2736">
        <f t="shared" si="591"/>
        <v>0</v>
      </c>
      <c r="AF2736">
        <f t="shared" si="592"/>
        <v>1</v>
      </c>
      <c r="AG2736">
        <f t="shared" si="593"/>
        <v>0</v>
      </c>
      <c r="AH2736">
        <f t="shared" si="594"/>
        <v>0</v>
      </c>
      <c r="AI2736">
        <f t="shared" si="595"/>
        <v>0</v>
      </c>
      <c r="AJ2736">
        <f t="shared" si="596"/>
        <v>0</v>
      </c>
      <c r="AK2736">
        <f t="shared" si="597"/>
        <v>0</v>
      </c>
      <c r="AL2736">
        <f t="shared" si="598"/>
        <v>0</v>
      </c>
      <c r="AM2736">
        <f t="shared" si="599"/>
        <v>0</v>
      </c>
      <c r="AN2736">
        <f t="shared" si="600"/>
        <v>0</v>
      </c>
      <c r="AO2736">
        <f t="shared" si="601"/>
        <v>0</v>
      </c>
    </row>
    <row r="2737" spans="1:41" x14ac:dyDescent="0.2">
      <c r="A2737" s="3" t="s">
        <v>0</v>
      </c>
      <c r="B2737" s="3" t="s">
        <v>6</v>
      </c>
      <c r="C2737" s="1" t="s">
        <v>33</v>
      </c>
      <c r="D2737" s="3">
        <v>58</v>
      </c>
      <c r="E2737" s="3">
        <v>39300.3626</v>
      </c>
      <c r="F2737" s="3">
        <v>44213.169900000001</v>
      </c>
      <c r="G2737" s="3">
        <v>57</v>
      </c>
      <c r="H2737" s="3">
        <v>2</v>
      </c>
      <c r="I2737" s="3">
        <v>4</v>
      </c>
      <c r="J2737" s="3">
        <v>5</v>
      </c>
      <c r="K2737" s="3">
        <v>0</v>
      </c>
      <c r="L2737" s="3">
        <v>0</v>
      </c>
      <c r="M2737" s="3">
        <v>0</v>
      </c>
      <c r="N2737" s="3">
        <v>0</v>
      </c>
      <c r="O2737" s="3">
        <v>1</v>
      </c>
      <c r="P2737" s="3">
        <v>0</v>
      </c>
      <c r="Q2737" s="3">
        <v>0</v>
      </c>
      <c r="R2737" s="3">
        <v>1</v>
      </c>
      <c r="S2737" s="3">
        <v>0</v>
      </c>
      <c r="T2737" s="3">
        <v>0</v>
      </c>
      <c r="U2737" s="3">
        <v>0</v>
      </c>
      <c r="V2737" s="3">
        <v>0</v>
      </c>
      <c r="W2737" s="3">
        <v>0</v>
      </c>
      <c r="X2737" s="3">
        <v>1</v>
      </c>
      <c r="Y2737" s="3">
        <v>10.7</v>
      </c>
      <c r="Z2737" s="3">
        <v>10</v>
      </c>
      <c r="AA2737" s="3">
        <v>0</v>
      </c>
      <c r="AB2737" s="3">
        <f t="shared" si="588"/>
        <v>1.125006665969031</v>
      </c>
      <c r="AC2737" s="3">
        <f t="shared" si="589"/>
        <v>0.11778896094463422</v>
      </c>
      <c r="AD2737">
        <f t="shared" si="590"/>
        <v>0</v>
      </c>
      <c r="AE2737">
        <f t="shared" si="591"/>
        <v>0</v>
      </c>
      <c r="AF2737">
        <f t="shared" si="592"/>
        <v>0</v>
      </c>
      <c r="AG2737">
        <f t="shared" si="593"/>
        <v>1</v>
      </c>
      <c r="AH2737">
        <f t="shared" si="594"/>
        <v>0</v>
      </c>
      <c r="AI2737">
        <f t="shared" si="595"/>
        <v>0</v>
      </c>
      <c r="AJ2737">
        <f t="shared" si="596"/>
        <v>0</v>
      </c>
      <c r="AK2737">
        <f t="shared" si="597"/>
        <v>0</v>
      </c>
      <c r="AL2737">
        <f t="shared" si="598"/>
        <v>0</v>
      </c>
      <c r="AM2737">
        <f t="shared" si="599"/>
        <v>0</v>
      </c>
      <c r="AN2737">
        <f t="shared" si="600"/>
        <v>0</v>
      </c>
      <c r="AO2737">
        <f t="shared" si="601"/>
        <v>0</v>
      </c>
    </row>
    <row r="2738" spans="1:41" x14ac:dyDescent="0.2">
      <c r="A2738" s="3" t="s">
        <v>0</v>
      </c>
      <c r="B2738" s="3" t="s">
        <v>6</v>
      </c>
      <c r="C2738" s="1" t="s">
        <v>35</v>
      </c>
      <c r="D2738" s="3">
        <v>58</v>
      </c>
      <c r="E2738" s="3">
        <v>38470.837</v>
      </c>
      <c r="F2738" s="3">
        <v>47522.497000000003</v>
      </c>
      <c r="G2738" s="3">
        <v>58</v>
      </c>
      <c r="H2738" s="3">
        <v>2</v>
      </c>
      <c r="I2738" s="3">
        <v>4</v>
      </c>
      <c r="J2738" s="3">
        <v>5</v>
      </c>
      <c r="K2738" s="3">
        <v>0</v>
      </c>
      <c r="L2738" s="3">
        <v>0</v>
      </c>
      <c r="M2738" s="3">
        <v>0</v>
      </c>
      <c r="N2738" s="3">
        <v>0</v>
      </c>
      <c r="O2738" s="3">
        <v>1</v>
      </c>
      <c r="P2738" s="3">
        <v>0</v>
      </c>
      <c r="Q2738" s="3">
        <v>0</v>
      </c>
      <c r="R2738" s="3">
        <v>1</v>
      </c>
      <c r="S2738" s="3">
        <v>0</v>
      </c>
      <c r="T2738" s="3">
        <v>0</v>
      </c>
      <c r="U2738" s="3">
        <v>0</v>
      </c>
      <c r="V2738" s="3">
        <v>0</v>
      </c>
      <c r="W2738" s="3">
        <v>0</v>
      </c>
      <c r="X2738" s="3">
        <v>1</v>
      </c>
      <c r="Y2738" s="3">
        <v>10.77</v>
      </c>
      <c r="Z2738" s="3">
        <v>11</v>
      </c>
      <c r="AA2738" s="3">
        <v>0</v>
      </c>
      <c r="AB2738" s="3">
        <f t="shared" si="588"/>
        <v>1.2352862767191679</v>
      </c>
      <c r="AC2738" s="3">
        <f t="shared" si="589"/>
        <v>0.21130274622924552</v>
      </c>
      <c r="AD2738">
        <f t="shared" si="590"/>
        <v>0</v>
      </c>
      <c r="AE2738">
        <f t="shared" si="591"/>
        <v>0</v>
      </c>
      <c r="AF2738">
        <f t="shared" si="592"/>
        <v>0</v>
      </c>
      <c r="AG2738">
        <f t="shared" si="593"/>
        <v>0</v>
      </c>
      <c r="AH2738">
        <f t="shared" si="594"/>
        <v>0</v>
      </c>
      <c r="AI2738">
        <f t="shared" si="595"/>
        <v>0</v>
      </c>
      <c r="AJ2738">
        <f t="shared" si="596"/>
        <v>0</v>
      </c>
      <c r="AK2738">
        <f t="shared" si="597"/>
        <v>1</v>
      </c>
      <c r="AL2738">
        <f t="shared" si="598"/>
        <v>0</v>
      </c>
      <c r="AM2738">
        <f t="shared" si="599"/>
        <v>0</v>
      </c>
      <c r="AN2738">
        <f t="shared" si="600"/>
        <v>0</v>
      </c>
      <c r="AO2738">
        <f t="shared" si="601"/>
        <v>0</v>
      </c>
    </row>
    <row r="2739" spans="1:41" x14ac:dyDescent="0.2">
      <c r="A2739" s="3" t="s">
        <v>0</v>
      </c>
      <c r="B2739" s="3" t="s">
        <v>6</v>
      </c>
      <c r="C2739" s="1" t="s">
        <v>41</v>
      </c>
      <c r="D2739" s="3">
        <v>58</v>
      </c>
      <c r="E2739" s="3">
        <v>39895.175000000003</v>
      </c>
      <c r="F2739" s="3">
        <v>39894.897499999999</v>
      </c>
      <c r="G2739" s="3">
        <v>51</v>
      </c>
      <c r="H2739" s="3">
        <v>2</v>
      </c>
      <c r="I2739" s="3">
        <v>4</v>
      </c>
      <c r="J2739" s="3">
        <v>5</v>
      </c>
      <c r="K2739" s="3">
        <v>0</v>
      </c>
      <c r="L2739" s="3">
        <v>0</v>
      </c>
      <c r="M2739" s="3">
        <v>0</v>
      </c>
      <c r="N2739" s="3">
        <v>0</v>
      </c>
      <c r="O2739" s="3">
        <v>1</v>
      </c>
      <c r="P2739" s="3">
        <v>0</v>
      </c>
      <c r="Q2739" s="3">
        <v>0</v>
      </c>
      <c r="R2739" s="3">
        <v>1</v>
      </c>
      <c r="S2739" s="3">
        <v>0</v>
      </c>
      <c r="T2739" s="3">
        <v>0</v>
      </c>
      <c r="U2739" s="3">
        <v>0</v>
      </c>
      <c r="V2739" s="3">
        <v>0</v>
      </c>
      <c r="W2739" s="3">
        <v>0</v>
      </c>
      <c r="X2739" s="3">
        <v>1</v>
      </c>
      <c r="Y2739" s="3">
        <v>10.59</v>
      </c>
      <c r="Z2739" s="3">
        <v>13</v>
      </c>
      <c r="AA2739" s="3">
        <v>0</v>
      </c>
      <c r="AB2739" s="3">
        <f t="shared" si="588"/>
        <v>0.99999304427164426</v>
      </c>
      <c r="AC2739" s="3">
        <f t="shared" si="589"/>
        <v>-6.9557525469304233E-6</v>
      </c>
      <c r="AD2739">
        <f t="shared" si="590"/>
        <v>0</v>
      </c>
      <c r="AE2739">
        <f t="shared" si="591"/>
        <v>0</v>
      </c>
      <c r="AF2739">
        <f t="shared" si="592"/>
        <v>0</v>
      </c>
      <c r="AG2739">
        <f t="shared" si="593"/>
        <v>0</v>
      </c>
      <c r="AH2739">
        <f t="shared" si="594"/>
        <v>0</v>
      </c>
      <c r="AI2739">
        <f t="shared" si="595"/>
        <v>0</v>
      </c>
      <c r="AJ2739">
        <f t="shared" si="596"/>
        <v>0</v>
      </c>
      <c r="AK2739">
        <f t="shared" si="597"/>
        <v>0</v>
      </c>
      <c r="AL2739">
        <f t="shared" si="598"/>
        <v>0</v>
      </c>
      <c r="AM2739">
        <f t="shared" si="599"/>
        <v>1</v>
      </c>
      <c r="AN2739">
        <f t="shared" si="600"/>
        <v>0</v>
      </c>
      <c r="AO2739">
        <f t="shared" si="601"/>
        <v>0</v>
      </c>
    </row>
    <row r="2740" spans="1:41" x14ac:dyDescent="0.2">
      <c r="A2740" s="3" t="s">
        <v>0</v>
      </c>
      <c r="B2740" s="3" t="s">
        <v>6</v>
      </c>
      <c r="C2740" s="1" t="s">
        <v>39</v>
      </c>
      <c r="D2740" s="3">
        <v>58</v>
      </c>
      <c r="E2740" s="3">
        <v>36313.200599999996</v>
      </c>
      <c r="F2740" s="3">
        <v>37396.114800000003</v>
      </c>
      <c r="G2740" s="3">
        <v>34</v>
      </c>
      <c r="H2740" s="3">
        <v>2</v>
      </c>
      <c r="I2740" s="3">
        <v>3</v>
      </c>
      <c r="J2740" s="3">
        <v>5</v>
      </c>
      <c r="K2740" s="3">
        <v>0</v>
      </c>
      <c r="L2740" s="3">
        <v>0</v>
      </c>
      <c r="M2740" s="3">
        <v>0</v>
      </c>
      <c r="N2740" s="3">
        <v>0</v>
      </c>
      <c r="O2740" s="3">
        <v>1</v>
      </c>
      <c r="P2740" s="3">
        <v>0</v>
      </c>
      <c r="Q2740" s="3">
        <v>0</v>
      </c>
      <c r="R2740" s="3">
        <v>1</v>
      </c>
      <c r="S2740" s="3">
        <v>0</v>
      </c>
      <c r="T2740" s="3">
        <v>0</v>
      </c>
      <c r="U2740" s="3">
        <v>0</v>
      </c>
      <c r="V2740" s="3">
        <v>0</v>
      </c>
      <c r="W2740" s="3">
        <v>1</v>
      </c>
      <c r="X2740" s="3">
        <v>0</v>
      </c>
      <c r="Y2740" s="3">
        <v>10.53</v>
      </c>
      <c r="Z2740" s="3">
        <v>10</v>
      </c>
      <c r="AA2740" s="3">
        <v>0</v>
      </c>
      <c r="AB2740" s="3">
        <f t="shared" si="588"/>
        <v>1.0298215024318182</v>
      </c>
      <c r="AC2740" s="3">
        <f t="shared" si="589"/>
        <v>2.9385488613720027E-2</v>
      </c>
      <c r="AD2740">
        <f t="shared" si="590"/>
        <v>0</v>
      </c>
      <c r="AE2740">
        <f t="shared" si="591"/>
        <v>0</v>
      </c>
      <c r="AF2740">
        <f t="shared" si="592"/>
        <v>0</v>
      </c>
      <c r="AG2740">
        <f t="shared" si="593"/>
        <v>0</v>
      </c>
      <c r="AH2740">
        <f t="shared" si="594"/>
        <v>0</v>
      </c>
      <c r="AI2740">
        <f t="shared" si="595"/>
        <v>0</v>
      </c>
      <c r="AJ2740">
        <f t="shared" si="596"/>
        <v>0</v>
      </c>
      <c r="AK2740">
        <f t="shared" si="597"/>
        <v>0</v>
      </c>
      <c r="AL2740">
        <f t="shared" si="598"/>
        <v>0</v>
      </c>
      <c r="AM2740">
        <f t="shared" si="599"/>
        <v>0</v>
      </c>
      <c r="AN2740">
        <f t="shared" si="600"/>
        <v>1</v>
      </c>
      <c r="AO2740">
        <f t="shared" si="601"/>
        <v>0</v>
      </c>
    </row>
    <row r="2741" spans="1:41" x14ac:dyDescent="0.2">
      <c r="A2741" s="3" t="s">
        <v>0</v>
      </c>
      <c r="B2741" s="3" t="s">
        <v>6</v>
      </c>
      <c r="C2741" s="1" t="s">
        <v>34</v>
      </c>
      <c r="D2741" s="3">
        <v>59</v>
      </c>
      <c r="E2741" s="3">
        <v>46816.4139</v>
      </c>
      <c r="F2741" s="3">
        <v>51514.936000000002</v>
      </c>
      <c r="G2741" s="3">
        <v>30</v>
      </c>
      <c r="H2741" s="3">
        <v>2</v>
      </c>
      <c r="I2741" s="3">
        <v>3</v>
      </c>
      <c r="J2741" s="3">
        <v>5</v>
      </c>
      <c r="K2741" s="3">
        <v>0</v>
      </c>
      <c r="L2741" s="3">
        <v>0</v>
      </c>
      <c r="M2741" s="3">
        <v>0</v>
      </c>
      <c r="N2741" s="3">
        <v>0</v>
      </c>
      <c r="O2741" s="3">
        <v>1</v>
      </c>
      <c r="P2741" s="3">
        <v>0</v>
      </c>
      <c r="Q2741" s="3">
        <v>0</v>
      </c>
      <c r="R2741" s="3">
        <v>1</v>
      </c>
      <c r="S2741" s="3">
        <v>0</v>
      </c>
      <c r="T2741" s="3">
        <v>0</v>
      </c>
      <c r="U2741" s="3">
        <v>0</v>
      </c>
      <c r="V2741" s="3">
        <v>0</v>
      </c>
      <c r="W2741" s="3">
        <v>1</v>
      </c>
      <c r="X2741" s="3">
        <v>0</v>
      </c>
      <c r="Y2741" s="3">
        <v>10.85</v>
      </c>
      <c r="Z2741" s="3">
        <v>10</v>
      </c>
      <c r="AA2741" s="3">
        <v>0</v>
      </c>
      <c r="AB2741" s="3">
        <f t="shared" si="588"/>
        <v>1.1003605724700756</v>
      </c>
      <c r="AC2741" s="3">
        <f t="shared" si="589"/>
        <v>9.5637919246500308E-2</v>
      </c>
      <c r="AD2741">
        <f t="shared" si="590"/>
        <v>0</v>
      </c>
      <c r="AE2741">
        <f t="shared" si="591"/>
        <v>1</v>
      </c>
      <c r="AF2741">
        <f t="shared" si="592"/>
        <v>0</v>
      </c>
      <c r="AG2741">
        <f t="shared" si="593"/>
        <v>0</v>
      </c>
      <c r="AH2741">
        <f t="shared" si="594"/>
        <v>0</v>
      </c>
      <c r="AI2741">
        <f t="shared" si="595"/>
        <v>0</v>
      </c>
      <c r="AJ2741">
        <f t="shared" si="596"/>
        <v>0</v>
      </c>
      <c r="AK2741">
        <f t="shared" si="597"/>
        <v>0</v>
      </c>
      <c r="AL2741">
        <f t="shared" si="598"/>
        <v>0</v>
      </c>
      <c r="AM2741">
        <f t="shared" si="599"/>
        <v>0</v>
      </c>
      <c r="AN2741">
        <f t="shared" si="600"/>
        <v>0</v>
      </c>
      <c r="AO2741">
        <f t="shared" si="601"/>
        <v>0</v>
      </c>
    </row>
    <row r="2742" spans="1:41" x14ac:dyDescent="0.2">
      <c r="A2742" s="3" t="s">
        <v>0</v>
      </c>
      <c r="B2742" s="3" t="s">
        <v>6</v>
      </c>
      <c r="C2742" s="1" t="s">
        <v>32</v>
      </c>
      <c r="D2742" s="3">
        <v>59</v>
      </c>
      <c r="E2742" s="3">
        <v>38075.774799999999</v>
      </c>
      <c r="F2742" s="3">
        <v>41953.243600000002</v>
      </c>
      <c r="G2742" s="3">
        <v>12</v>
      </c>
      <c r="H2742" s="3">
        <v>2</v>
      </c>
      <c r="I2742" s="3">
        <v>2</v>
      </c>
      <c r="J2742" s="3">
        <v>5</v>
      </c>
      <c r="K2742" s="3">
        <v>0</v>
      </c>
      <c r="L2742" s="3">
        <v>0</v>
      </c>
      <c r="M2742" s="3">
        <v>0</v>
      </c>
      <c r="N2742" s="3">
        <v>0</v>
      </c>
      <c r="O2742" s="3">
        <v>1</v>
      </c>
      <c r="P2742" s="3">
        <v>0</v>
      </c>
      <c r="Q2742" s="3">
        <v>0</v>
      </c>
      <c r="R2742" s="3">
        <v>1</v>
      </c>
      <c r="S2742" s="3">
        <v>0</v>
      </c>
      <c r="T2742" s="3">
        <v>0</v>
      </c>
      <c r="U2742" s="3">
        <v>0</v>
      </c>
      <c r="V2742" s="3">
        <v>1</v>
      </c>
      <c r="W2742" s="3">
        <v>0</v>
      </c>
      <c r="X2742" s="3">
        <v>0</v>
      </c>
      <c r="Y2742" s="3">
        <v>10.64</v>
      </c>
      <c r="Z2742" s="3">
        <v>10</v>
      </c>
      <c r="AA2742" s="3">
        <v>0</v>
      </c>
      <c r="AB2742" s="3">
        <f t="shared" si="588"/>
        <v>1.1018355849714712</v>
      </c>
      <c r="AC2742" s="3">
        <f t="shared" si="589"/>
        <v>9.6977502659163273E-2</v>
      </c>
      <c r="AD2742">
        <f t="shared" si="590"/>
        <v>0</v>
      </c>
      <c r="AE2742">
        <f t="shared" si="591"/>
        <v>0</v>
      </c>
      <c r="AF2742">
        <f t="shared" si="592"/>
        <v>0</v>
      </c>
      <c r="AG2742">
        <f t="shared" si="593"/>
        <v>0</v>
      </c>
      <c r="AH2742">
        <f t="shared" si="594"/>
        <v>0</v>
      </c>
      <c r="AI2742">
        <f t="shared" si="595"/>
        <v>0</v>
      </c>
      <c r="AJ2742">
        <f t="shared" si="596"/>
        <v>0</v>
      </c>
      <c r="AK2742">
        <f t="shared" si="597"/>
        <v>0</v>
      </c>
      <c r="AL2742">
        <f t="shared" si="598"/>
        <v>1</v>
      </c>
      <c r="AM2742">
        <f t="shared" si="599"/>
        <v>0</v>
      </c>
      <c r="AN2742">
        <f t="shared" si="600"/>
        <v>0</v>
      </c>
      <c r="AO2742">
        <f t="shared" si="601"/>
        <v>0</v>
      </c>
    </row>
    <row r="2743" spans="1:41" x14ac:dyDescent="0.2">
      <c r="A2743" s="3" t="s">
        <v>0</v>
      </c>
      <c r="B2743" s="3" t="s">
        <v>6</v>
      </c>
      <c r="C2743" s="1" t="s">
        <v>40</v>
      </c>
      <c r="D2743" s="3">
        <v>59</v>
      </c>
      <c r="E2743" s="3">
        <v>40053.980199999998</v>
      </c>
      <c r="F2743" s="3">
        <v>40053.952100000002</v>
      </c>
      <c r="G2743" s="3">
        <v>62</v>
      </c>
      <c r="H2743" s="3">
        <v>2</v>
      </c>
      <c r="I2743" s="3">
        <v>4</v>
      </c>
      <c r="J2743" s="3">
        <v>5</v>
      </c>
      <c r="K2743" s="3">
        <v>0</v>
      </c>
      <c r="L2743" s="3">
        <v>0</v>
      </c>
      <c r="M2743" s="3">
        <v>0</v>
      </c>
      <c r="N2743" s="3">
        <v>0</v>
      </c>
      <c r="O2743" s="3">
        <v>1</v>
      </c>
      <c r="P2743" s="3">
        <v>0</v>
      </c>
      <c r="Q2743" s="3">
        <v>0</v>
      </c>
      <c r="R2743" s="3">
        <v>1</v>
      </c>
      <c r="S2743" s="3">
        <v>0</v>
      </c>
      <c r="T2743" s="3">
        <v>0</v>
      </c>
      <c r="U2743" s="3">
        <v>0</v>
      </c>
      <c r="V2743" s="3">
        <v>0</v>
      </c>
      <c r="W2743" s="3">
        <v>0</v>
      </c>
      <c r="X2743" s="3">
        <v>1</v>
      </c>
      <c r="Y2743" s="3">
        <v>10.6</v>
      </c>
      <c r="Z2743" s="3">
        <v>10</v>
      </c>
      <c r="AA2743" s="3">
        <v>0</v>
      </c>
      <c r="AB2743" s="3">
        <f t="shared" si="588"/>
        <v>0.99999929844674973</v>
      </c>
      <c r="AC2743" s="3">
        <f t="shared" si="589"/>
        <v>-7.015534963593666E-7</v>
      </c>
      <c r="AD2743">
        <f t="shared" si="590"/>
        <v>0</v>
      </c>
      <c r="AE2743">
        <f t="shared" si="591"/>
        <v>0</v>
      </c>
      <c r="AF2743">
        <f t="shared" si="592"/>
        <v>0</v>
      </c>
      <c r="AG2743">
        <f t="shared" si="593"/>
        <v>0</v>
      </c>
      <c r="AH2743">
        <f t="shared" si="594"/>
        <v>0</v>
      </c>
      <c r="AI2743">
        <f t="shared" si="595"/>
        <v>0</v>
      </c>
      <c r="AJ2743">
        <f t="shared" si="596"/>
        <v>0</v>
      </c>
      <c r="AK2743">
        <f t="shared" si="597"/>
        <v>0</v>
      </c>
      <c r="AL2743">
        <f t="shared" si="598"/>
        <v>0</v>
      </c>
      <c r="AM2743">
        <f t="shared" si="599"/>
        <v>0</v>
      </c>
      <c r="AN2743">
        <f t="shared" si="600"/>
        <v>0</v>
      </c>
      <c r="AO2743">
        <f t="shared" si="601"/>
        <v>1</v>
      </c>
    </row>
    <row r="2744" spans="1:41" x14ac:dyDescent="0.2">
      <c r="A2744" s="3" t="s">
        <v>0</v>
      </c>
      <c r="B2744" s="3" t="s">
        <v>6</v>
      </c>
      <c r="C2744" s="1" t="s">
        <v>30</v>
      </c>
      <c r="D2744" s="3">
        <v>60</v>
      </c>
      <c r="E2744" s="3">
        <v>48166.666700000002</v>
      </c>
      <c r="F2744" s="3">
        <v>45000</v>
      </c>
      <c r="G2744" s="3">
        <v>11</v>
      </c>
      <c r="H2744" s="3">
        <v>2</v>
      </c>
      <c r="I2744" s="3">
        <v>2</v>
      </c>
      <c r="J2744" s="3">
        <v>5</v>
      </c>
      <c r="K2744" s="3">
        <v>0</v>
      </c>
      <c r="L2744" s="3">
        <v>0</v>
      </c>
      <c r="M2744" s="3">
        <v>0</v>
      </c>
      <c r="N2744" s="3">
        <v>0</v>
      </c>
      <c r="O2744" s="3">
        <v>1</v>
      </c>
      <c r="P2744" s="3">
        <v>0</v>
      </c>
      <c r="Q2744" s="3">
        <v>0</v>
      </c>
      <c r="R2744" s="3">
        <v>1</v>
      </c>
      <c r="S2744" s="3">
        <v>0</v>
      </c>
      <c r="T2744" s="3">
        <v>0</v>
      </c>
      <c r="U2744" s="3">
        <v>0</v>
      </c>
      <c r="V2744" s="3">
        <v>1</v>
      </c>
      <c r="W2744" s="3">
        <v>0</v>
      </c>
      <c r="X2744" s="3">
        <v>0</v>
      </c>
      <c r="Y2744" s="3">
        <v>10.71</v>
      </c>
      <c r="Z2744" s="3">
        <v>10</v>
      </c>
      <c r="AA2744" s="3">
        <v>0</v>
      </c>
      <c r="AB2744" s="3">
        <f t="shared" si="588"/>
        <v>0.93425605471677775</v>
      </c>
      <c r="AC2744" s="3">
        <f t="shared" si="589"/>
        <v>-6.8004729806098993E-2</v>
      </c>
      <c r="AD2744">
        <f t="shared" si="590"/>
        <v>1</v>
      </c>
      <c r="AE2744">
        <f t="shared" si="591"/>
        <v>0</v>
      </c>
      <c r="AF2744">
        <f t="shared" si="592"/>
        <v>0</v>
      </c>
      <c r="AG2744">
        <f t="shared" si="593"/>
        <v>0</v>
      </c>
      <c r="AH2744">
        <f t="shared" si="594"/>
        <v>0</v>
      </c>
      <c r="AI2744">
        <f t="shared" si="595"/>
        <v>0</v>
      </c>
      <c r="AJ2744">
        <f t="shared" si="596"/>
        <v>0</v>
      </c>
      <c r="AK2744">
        <f t="shared" si="597"/>
        <v>0</v>
      </c>
      <c r="AL2744">
        <f t="shared" si="598"/>
        <v>0</v>
      </c>
      <c r="AM2744">
        <f t="shared" si="599"/>
        <v>0</v>
      </c>
      <c r="AN2744">
        <f t="shared" si="600"/>
        <v>0</v>
      </c>
      <c r="AO2744">
        <f t="shared" si="601"/>
        <v>0</v>
      </c>
    </row>
    <row r="2745" spans="1:41" x14ac:dyDescent="0.2">
      <c r="A2745" s="3" t="s">
        <v>0</v>
      </c>
      <c r="B2745" s="3" t="s">
        <v>6</v>
      </c>
      <c r="C2745" s="1" t="s">
        <v>34</v>
      </c>
      <c r="D2745" s="3">
        <v>60</v>
      </c>
      <c r="E2745" s="3">
        <v>43726.083100000003</v>
      </c>
      <c r="F2745" s="3">
        <v>53131.646099999998</v>
      </c>
      <c r="G2745" s="3">
        <v>64</v>
      </c>
      <c r="H2745" s="3">
        <v>2</v>
      </c>
      <c r="I2745" s="3">
        <v>4</v>
      </c>
      <c r="J2745" s="3">
        <v>5</v>
      </c>
      <c r="K2745" s="3">
        <v>0</v>
      </c>
      <c r="L2745" s="3">
        <v>0</v>
      </c>
      <c r="M2745" s="3">
        <v>0</v>
      </c>
      <c r="N2745" s="3">
        <v>0</v>
      </c>
      <c r="O2745" s="3">
        <v>1</v>
      </c>
      <c r="P2745" s="3">
        <v>0</v>
      </c>
      <c r="Q2745" s="3">
        <v>0</v>
      </c>
      <c r="R2745" s="3">
        <v>1</v>
      </c>
      <c r="S2745" s="3">
        <v>0</v>
      </c>
      <c r="T2745" s="3">
        <v>0</v>
      </c>
      <c r="U2745" s="3">
        <v>0</v>
      </c>
      <c r="V2745" s="3">
        <v>0</v>
      </c>
      <c r="W2745" s="3">
        <v>0</v>
      </c>
      <c r="X2745" s="3">
        <v>1</v>
      </c>
      <c r="Y2745" s="3">
        <v>10.88</v>
      </c>
      <c r="Z2745" s="3">
        <v>11</v>
      </c>
      <c r="AA2745" s="3">
        <v>0</v>
      </c>
      <c r="AB2745" s="3">
        <f t="shared" si="588"/>
        <v>1.2151018873218029</v>
      </c>
      <c r="AC2745" s="3">
        <f t="shared" si="589"/>
        <v>0.19482793115466357</v>
      </c>
      <c r="AD2745">
        <f t="shared" si="590"/>
        <v>0</v>
      </c>
      <c r="AE2745">
        <f t="shared" si="591"/>
        <v>1</v>
      </c>
      <c r="AF2745">
        <f t="shared" si="592"/>
        <v>0</v>
      </c>
      <c r="AG2745">
        <f t="shared" si="593"/>
        <v>0</v>
      </c>
      <c r="AH2745">
        <f t="shared" si="594"/>
        <v>0</v>
      </c>
      <c r="AI2745">
        <f t="shared" si="595"/>
        <v>0</v>
      </c>
      <c r="AJ2745">
        <f t="shared" si="596"/>
        <v>0</v>
      </c>
      <c r="AK2745">
        <f t="shared" si="597"/>
        <v>0</v>
      </c>
      <c r="AL2745">
        <f t="shared" si="598"/>
        <v>0</v>
      </c>
      <c r="AM2745">
        <f t="shared" si="599"/>
        <v>0</v>
      </c>
      <c r="AN2745">
        <f t="shared" si="600"/>
        <v>0</v>
      </c>
      <c r="AO2745">
        <f t="shared" si="601"/>
        <v>0</v>
      </c>
    </row>
    <row r="2746" spans="1:41" x14ac:dyDescent="0.2">
      <c r="A2746" s="3" t="s">
        <v>0</v>
      </c>
      <c r="B2746" s="3" t="s">
        <v>6</v>
      </c>
      <c r="C2746" s="1" t="s">
        <v>38</v>
      </c>
      <c r="D2746" s="3">
        <v>60</v>
      </c>
      <c r="E2746" s="3">
        <v>51183.241600000001</v>
      </c>
      <c r="F2746" s="3">
        <v>51565.206100000003</v>
      </c>
      <c r="G2746" s="3">
        <v>3</v>
      </c>
      <c r="H2746" s="3">
        <v>2</v>
      </c>
      <c r="I2746" s="3">
        <v>1</v>
      </c>
      <c r="J2746" s="3">
        <v>5</v>
      </c>
      <c r="K2746" s="3">
        <v>0</v>
      </c>
      <c r="L2746" s="3">
        <v>0</v>
      </c>
      <c r="M2746" s="3">
        <v>0</v>
      </c>
      <c r="N2746" s="3">
        <v>0</v>
      </c>
      <c r="O2746" s="3">
        <v>1</v>
      </c>
      <c r="P2746" s="3">
        <v>0</v>
      </c>
      <c r="Q2746" s="3">
        <v>0</v>
      </c>
      <c r="R2746" s="3">
        <v>1</v>
      </c>
      <c r="S2746" s="3">
        <v>0</v>
      </c>
      <c r="T2746" s="3">
        <v>0</v>
      </c>
      <c r="U2746" s="3">
        <v>1</v>
      </c>
      <c r="V2746" s="3">
        <v>0</v>
      </c>
      <c r="W2746" s="3">
        <v>0</v>
      </c>
      <c r="X2746" s="3">
        <v>0</v>
      </c>
      <c r="Y2746" s="3">
        <v>10.85</v>
      </c>
      <c r="Z2746" s="3">
        <v>11</v>
      </c>
      <c r="AA2746" s="3">
        <v>0</v>
      </c>
      <c r="AB2746" s="3">
        <f t="shared" si="588"/>
        <v>1.0074626867712888</v>
      </c>
      <c r="AC2746" s="3">
        <f t="shared" si="589"/>
        <v>7.4349786901306732E-3</v>
      </c>
      <c r="AD2746">
        <f t="shared" si="590"/>
        <v>0</v>
      </c>
      <c r="AE2746">
        <f t="shared" si="591"/>
        <v>0</v>
      </c>
      <c r="AF2746">
        <f t="shared" si="592"/>
        <v>0</v>
      </c>
      <c r="AG2746">
        <f t="shared" si="593"/>
        <v>0</v>
      </c>
      <c r="AH2746">
        <f t="shared" si="594"/>
        <v>0</v>
      </c>
      <c r="AI2746">
        <f t="shared" si="595"/>
        <v>1</v>
      </c>
      <c r="AJ2746">
        <f t="shared" si="596"/>
        <v>0</v>
      </c>
      <c r="AK2746">
        <f t="shared" si="597"/>
        <v>0</v>
      </c>
      <c r="AL2746">
        <f t="shared" si="598"/>
        <v>0</v>
      </c>
      <c r="AM2746">
        <f t="shared" si="599"/>
        <v>0</v>
      </c>
      <c r="AN2746">
        <f t="shared" si="600"/>
        <v>0</v>
      </c>
      <c r="AO2746">
        <f t="shared" si="601"/>
        <v>0</v>
      </c>
    </row>
    <row r="2747" spans="1:41" x14ac:dyDescent="0.2">
      <c r="A2747" s="3" t="s">
        <v>0</v>
      </c>
      <c r="B2747" s="3" t="s">
        <v>6</v>
      </c>
      <c r="C2747" s="1" t="s">
        <v>38</v>
      </c>
      <c r="D2747" s="3">
        <v>60</v>
      </c>
      <c r="E2747" s="3">
        <v>58622.366699999999</v>
      </c>
      <c r="F2747" s="3">
        <v>67025.6008</v>
      </c>
      <c r="G2747" s="3">
        <v>59</v>
      </c>
      <c r="H2747" s="3">
        <v>2</v>
      </c>
      <c r="I2747" s="3">
        <v>4</v>
      </c>
      <c r="J2747" s="3">
        <v>5</v>
      </c>
      <c r="K2747" s="3">
        <v>0</v>
      </c>
      <c r="L2747" s="3">
        <v>0</v>
      </c>
      <c r="M2747" s="3">
        <v>0</v>
      </c>
      <c r="N2747" s="3">
        <v>0</v>
      </c>
      <c r="O2747" s="3">
        <v>1</v>
      </c>
      <c r="P2747" s="3">
        <v>0</v>
      </c>
      <c r="Q2747" s="3">
        <v>0</v>
      </c>
      <c r="R2747" s="3">
        <v>1</v>
      </c>
      <c r="S2747" s="3">
        <v>0</v>
      </c>
      <c r="T2747" s="3">
        <v>0</v>
      </c>
      <c r="U2747" s="3">
        <v>0</v>
      </c>
      <c r="V2747" s="3">
        <v>0</v>
      </c>
      <c r="W2747" s="3">
        <v>0</v>
      </c>
      <c r="X2747" s="3">
        <v>1</v>
      </c>
      <c r="Y2747" s="3">
        <v>11.11</v>
      </c>
      <c r="Z2747" s="3">
        <v>11</v>
      </c>
      <c r="AA2747" s="3">
        <v>0</v>
      </c>
      <c r="AB2747" s="3">
        <f t="shared" si="588"/>
        <v>1.1433451867101094</v>
      </c>
      <c r="AC2747" s="3">
        <f t="shared" si="589"/>
        <v>0.13395833984093325</v>
      </c>
      <c r="AD2747">
        <f t="shared" si="590"/>
        <v>0</v>
      </c>
      <c r="AE2747">
        <f t="shared" si="591"/>
        <v>0</v>
      </c>
      <c r="AF2747">
        <f t="shared" si="592"/>
        <v>0</v>
      </c>
      <c r="AG2747">
        <f t="shared" si="593"/>
        <v>0</v>
      </c>
      <c r="AH2747">
        <f t="shared" si="594"/>
        <v>0</v>
      </c>
      <c r="AI2747">
        <f t="shared" si="595"/>
        <v>1</v>
      </c>
      <c r="AJ2747">
        <f t="shared" si="596"/>
        <v>0</v>
      </c>
      <c r="AK2747">
        <f t="shared" si="597"/>
        <v>0</v>
      </c>
      <c r="AL2747">
        <f t="shared" si="598"/>
        <v>0</v>
      </c>
      <c r="AM2747">
        <f t="shared" si="599"/>
        <v>0</v>
      </c>
      <c r="AN2747">
        <f t="shared" si="600"/>
        <v>0</v>
      </c>
      <c r="AO2747">
        <f t="shared" si="601"/>
        <v>0</v>
      </c>
    </row>
    <row r="2748" spans="1:41" x14ac:dyDescent="0.2">
      <c r="A2748" s="3" t="s">
        <v>0</v>
      </c>
      <c r="B2748" s="3" t="s">
        <v>6</v>
      </c>
      <c r="C2748" s="1" t="s">
        <v>31</v>
      </c>
      <c r="D2748" s="3">
        <v>61</v>
      </c>
      <c r="E2748" s="3">
        <v>50795.614099999999</v>
      </c>
      <c r="F2748" s="3">
        <v>53970.625699999997</v>
      </c>
      <c r="G2748" s="3">
        <v>3</v>
      </c>
      <c r="H2748" s="3">
        <v>2</v>
      </c>
      <c r="I2748" s="3">
        <v>1</v>
      </c>
      <c r="J2748" s="3">
        <v>5</v>
      </c>
      <c r="K2748" s="3">
        <v>0</v>
      </c>
      <c r="L2748" s="3">
        <v>0</v>
      </c>
      <c r="M2748" s="3">
        <v>0</v>
      </c>
      <c r="N2748" s="3">
        <v>0</v>
      </c>
      <c r="O2748" s="3">
        <v>1</v>
      </c>
      <c r="P2748" s="3">
        <v>0</v>
      </c>
      <c r="Q2748" s="3">
        <v>0</v>
      </c>
      <c r="R2748" s="3">
        <v>1</v>
      </c>
      <c r="S2748" s="3">
        <v>0</v>
      </c>
      <c r="T2748" s="3">
        <v>0</v>
      </c>
      <c r="U2748" s="3">
        <v>1</v>
      </c>
      <c r="V2748" s="3">
        <v>0</v>
      </c>
      <c r="W2748" s="3">
        <v>0</v>
      </c>
      <c r="X2748" s="3">
        <v>0</v>
      </c>
      <c r="Y2748" s="3">
        <v>10.9</v>
      </c>
      <c r="Z2748" s="3">
        <v>10</v>
      </c>
      <c r="AA2748" s="3">
        <v>0</v>
      </c>
      <c r="AB2748" s="3">
        <f t="shared" si="588"/>
        <v>1.0625056248704747</v>
      </c>
      <c r="AC2748" s="3">
        <f t="shared" si="589"/>
        <v>6.0629915798162619E-2</v>
      </c>
      <c r="AD2748">
        <f t="shared" si="590"/>
        <v>0</v>
      </c>
      <c r="AE2748">
        <f t="shared" si="591"/>
        <v>0</v>
      </c>
      <c r="AF2748">
        <f t="shared" si="592"/>
        <v>1</v>
      </c>
      <c r="AG2748">
        <f t="shared" si="593"/>
        <v>0</v>
      </c>
      <c r="AH2748">
        <f t="shared" si="594"/>
        <v>0</v>
      </c>
      <c r="AI2748">
        <f t="shared" si="595"/>
        <v>0</v>
      </c>
      <c r="AJ2748">
        <f t="shared" si="596"/>
        <v>0</v>
      </c>
      <c r="AK2748">
        <f t="shared" si="597"/>
        <v>0</v>
      </c>
      <c r="AL2748">
        <f t="shared" si="598"/>
        <v>0</v>
      </c>
      <c r="AM2748">
        <f t="shared" si="599"/>
        <v>0</v>
      </c>
      <c r="AN2748">
        <f t="shared" si="600"/>
        <v>0</v>
      </c>
      <c r="AO2748">
        <f t="shared" si="601"/>
        <v>0</v>
      </c>
    </row>
    <row r="2749" spans="1:41" x14ac:dyDescent="0.2">
      <c r="A2749" s="3" t="s">
        <v>0</v>
      </c>
      <c r="B2749" s="3" t="s">
        <v>6</v>
      </c>
      <c r="C2749" s="1" t="s">
        <v>33</v>
      </c>
      <c r="D2749" s="3">
        <v>61</v>
      </c>
      <c r="E2749" s="3">
        <v>54494.355199999998</v>
      </c>
      <c r="F2749" s="3">
        <v>63057.333500000001</v>
      </c>
      <c r="G2749" s="3">
        <v>43</v>
      </c>
      <c r="H2749" s="3">
        <v>2</v>
      </c>
      <c r="I2749" s="3">
        <v>3</v>
      </c>
      <c r="J2749" s="3">
        <v>5</v>
      </c>
      <c r="K2749" s="3">
        <v>0</v>
      </c>
      <c r="L2749" s="3">
        <v>0</v>
      </c>
      <c r="M2749" s="3">
        <v>0</v>
      </c>
      <c r="N2749" s="3">
        <v>0</v>
      </c>
      <c r="O2749" s="3">
        <v>1</v>
      </c>
      <c r="P2749" s="3">
        <v>0</v>
      </c>
      <c r="Q2749" s="3">
        <v>0</v>
      </c>
      <c r="R2749" s="3">
        <v>1</v>
      </c>
      <c r="S2749" s="3">
        <v>0</v>
      </c>
      <c r="T2749" s="3">
        <v>0</v>
      </c>
      <c r="U2749" s="3">
        <v>0</v>
      </c>
      <c r="V2749" s="3">
        <v>0</v>
      </c>
      <c r="W2749" s="3">
        <v>1</v>
      </c>
      <c r="X2749" s="3">
        <v>0</v>
      </c>
      <c r="Y2749" s="3">
        <v>11.05</v>
      </c>
      <c r="Z2749" s="3">
        <v>11</v>
      </c>
      <c r="AA2749" s="3">
        <v>0</v>
      </c>
      <c r="AB2749" s="3">
        <f t="shared" si="588"/>
        <v>1.1571351430542296</v>
      </c>
      <c r="AC2749" s="3">
        <f t="shared" si="589"/>
        <v>0.14594724610451379</v>
      </c>
      <c r="AD2749">
        <f t="shared" si="590"/>
        <v>0</v>
      </c>
      <c r="AE2749">
        <f t="shared" si="591"/>
        <v>0</v>
      </c>
      <c r="AF2749">
        <f t="shared" si="592"/>
        <v>0</v>
      </c>
      <c r="AG2749">
        <f t="shared" si="593"/>
        <v>1</v>
      </c>
      <c r="AH2749">
        <f t="shared" si="594"/>
        <v>0</v>
      </c>
      <c r="AI2749">
        <f t="shared" si="595"/>
        <v>0</v>
      </c>
      <c r="AJ2749">
        <f t="shared" si="596"/>
        <v>0</v>
      </c>
      <c r="AK2749">
        <f t="shared" si="597"/>
        <v>0</v>
      </c>
      <c r="AL2749">
        <f t="shared" si="598"/>
        <v>0</v>
      </c>
      <c r="AM2749">
        <f t="shared" si="599"/>
        <v>0</v>
      </c>
      <c r="AN2749">
        <f t="shared" si="600"/>
        <v>0</v>
      </c>
      <c r="AO2749">
        <f t="shared" si="601"/>
        <v>0</v>
      </c>
    </row>
    <row r="2750" spans="1:41" x14ac:dyDescent="0.2">
      <c r="A2750" s="3" t="s">
        <v>0</v>
      </c>
      <c r="B2750" s="3" t="s">
        <v>6</v>
      </c>
      <c r="C2750" s="1" t="s">
        <v>31</v>
      </c>
      <c r="D2750" s="3">
        <v>62</v>
      </c>
      <c r="E2750" s="3">
        <v>40449.592100000002</v>
      </c>
      <c r="F2750" s="3">
        <v>43885.870799999997</v>
      </c>
      <c r="G2750" s="3">
        <v>2</v>
      </c>
      <c r="H2750" s="3">
        <v>2</v>
      </c>
      <c r="I2750" s="3">
        <v>1</v>
      </c>
      <c r="J2750" s="3">
        <v>5</v>
      </c>
      <c r="K2750" s="3">
        <v>0</v>
      </c>
      <c r="L2750" s="3">
        <v>0</v>
      </c>
      <c r="M2750" s="3">
        <v>0</v>
      </c>
      <c r="N2750" s="3">
        <v>0</v>
      </c>
      <c r="O2750" s="3">
        <v>1</v>
      </c>
      <c r="P2750" s="3">
        <v>0</v>
      </c>
      <c r="Q2750" s="3">
        <v>0</v>
      </c>
      <c r="R2750" s="3">
        <v>1</v>
      </c>
      <c r="S2750" s="3">
        <v>0</v>
      </c>
      <c r="T2750" s="3">
        <v>0</v>
      </c>
      <c r="U2750" s="3">
        <v>1</v>
      </c>
      <c r="V2750" s="3">
        <v>0</v>
      </c>
      <c r="W2750" s="3">
        <v>0</v>
      </c>
      <c r="X2750" s="3">
        <v>0</v>
      </c>
      <c r="Y2750" s="3">
        <v>10.69</v>
      </c>
      <c r="Z2750" s="3">
        <v>10</v>
      </c>
      <c r="AA2750" s="3">
        <v>0</v>
      </c>
      <c r="AB2750" s="3">
        <f t="shared" si="588"/>
        <v>1.0849521224220204</v>
      </c>
      <c r="AC2750" s="3">
        <f t="shared" si="589"/>
        <v>8.1535859218825835E-2</v>
      </c>
      <c r="AD2750">
        <f t="shared" si="590"/>
        <v>0</v>
      </c>
      <c r="AE2750">
        <f t="shared" si="591"/>
        <v>0</v>
      </c>
      <c r="AF2750">
        <f t="shared" si="592"/>
        <v>1</v>
      </c>
      <c r="AG2750">
        <f t="shared" si="593"/>
        <v>0</v>
      </c>
      <c r="AH2750">
        <f t="shared" si="594"/>
        <v>0</v>
      </c>
      <c r="AI2750">
        <f t="shared" si="595"/>
        <v>0</v>
      </c>
      <c r="AJ2750">
        <f t="shared" si="596"/>
        <v>0</v>
      </c>
      <c r="AK2750">
        <f t="shared" si="597"/>
        <v>0</v>
      </c>
      <c r="AL2750">
        <f t="shared" si="598"/>
        <v>0</v>
      </c>
      <c r="AM2750">
        <f t="shared" si="599"/>
        <v>0</v>
      </c>
      <c r="AN2750">
        <f t="shared" si="600"/>
        <v>0</v>
      </c>
      <c r="AO2750">
        <f t="shared" si="601"/>
        <v>0</v>
      </c>
    </row>
    <row r="2751" spans="1:41" x14ac:dyDescent="0.2">
      <c r="A2751" s="3" t="s">
        <v>0</v>
      </c>
      <c r="B2751" s="3" t="s">
        <v>6</v>
      </c>
      <c r="C2751" s="1" t="s">
        <v>33</v>
      </c>
      <c r="D2751" s="3">
        <v>62</v>
      </c>
      <c r="E2751" s="3">
        <v>36632.808199999999</v>
      </c>
      <c r="F2751" s="3">
        <v>36938.967499999999</v>
      </c>
      <c r="G2751" s="3">
        <v>25</v>
      </c>
      <c r="H2751" s="3">
        <v>2</v>
      </c>
      <c r="I2751" s="3">
        <v>3</v>
      </c>
      <c r="J2751" s="3">
        <v>5</v>
      </c>
      <c r="K2751" s="3">
        <v>0</v>
      </c>
      <c r="L2751" s="3">
        <v>0</v>
      </c>
      <c r="M2751" s="3">
        <v>0</v>
      </c>
      <c r="N2751" s="3">
        <v>0</v>
      </c>
      <c r="O2751" s="3">
        <v>1</v>
      </c>
      <c r="P2751" s="3">
        <v>0</v>
      </c>
      <c r="Q2751" s="3">
        <v>0</v>
      </c>
      <c r="R2751" s="3">
        <v>1</v>
      </c>
      <c r="S2751" s="3">
        <v>0</v>
      </c>
      <c r="T2751" s="3">
        <v>0</v>
      </c>
      <c r="U2751" s="3">
        <v>0</v>
      </c>
      <c r="V2751" s="3">
        <v>0</v>
      </c>
      <c r="W2751" s="3">
        <v>1</v>
      </c>
      <c r="X2751" s="3">
        <v>0</v>
      </c>
      <c r="Y2751" s="3">
        <v>10.52</v>
      </c>
      <c r="Z2751" s="3">
        <v>10</v>
      </c>
      <c r="AA2751" s="3">
        <v>0</v>
      </c>
      <c r="AB2751" s="3">
        <f t="shared" si="588"/>
        <v>1.0083575165280394</v>
      </c>
      <c r="AC2751" s="3">
        <f t="shared" si="589"/>
        <v>8.3227858606923395E-3</v>
      </c>
      <c r="AD2751">
        <f t="shared" si="590"/>
        <v>0</v>
      </c>
      <c r="AE2751">
        <f t="shared" si="591"/>
        <v>0</v>
      </c>
      <c r="AF2751">
        <f t="shared" si="592"/>
        <v>0</v>
      </c>
      <c r="AG2751">
        <f t="shared" si="593"/>
        <v>1</v>
      </c>
      <c r="AH2751">
        <f t="shared" si="594"/>
        <v>0</v>
      </c>
      <c r="AI2751">
        <f t="shared" si="595"/>
        <v>0</v>
      </c>
      <c r="AJ2751">
        <f t="shared" si="596"/>
        <v>0</v>
      </c>
      <c r="AK2751">
        <f t="shared" si="597"/>
        <v>0</v>
      </c>
      <c r="AL2751">
        <f t="shared" si="598"/>
        <v>0</v>
      </c>
      <c r="AM2751">
        <f t="shared" si="599"/>
        <v>0</v>
      </c>
      <c r="AN2751">
        <f t="shared" si="600"/>
        <v>0</v>
      </c>
      <c r="AO2751">
        <f t="shared" si="601"/>
        <v>0</v>
      </c>
    </row>
    <row r="2752" spans="1:41" x14ac:dyDescent="0.2">
      <c r="A2752" s="3" t="s">
        <v>0</v>
      </c>
      <c r="B2752" s="3" t="s">
        <v>6</v>
      </c>
      <c r="C2752" s="1" t="s">
        <v>33</v>
      </c>
      <c r="D2752" s="3">
        <v>62</v>
      </c>
      <c r="E2752" s="3">
        <v>44755.022599999997</v>
      </c>
      <c r="F2752" s="3">
        <v>49657.187100000003</v>
      </c>
      <c r="G2752" s="3">
        <v>13</v>
      </c>
      <c r="H2752" s="3">
        <v>2</v>
      </c>
      <c r="I2752" s="3">
        <v>2</v>
      </c>
      <c r="J2752" s="3">
        <v>5</v>
      </c>
      <c r="K2752" s="3">
        <v>0</v>
      </c>
      <c r="L2752" s="3">
        <v>0</v>
      </c>
      <c r="M2752" s="3">
        <v>0</v>
      </c>
      <c r="N2752" s="3">
        <v>0</v>
      </c>
      <c r="O2752" s="3">
        <v>1</v>
      </c>
      <c r="P2752" s="3">
        <v>0</v>
      </c>
      <c r="Q2752" s="3">
        <v>0</v>
      </c>
      <c r="R2752" s="3">
        <v>1</v>
      </c>
      <c r="S2752" s="3">
        <v>0</v>
      </c>
      <c r="T2752" s="3">
        <v>0</v>
      </c>
      <c r="U2752" s="3">
        <v>0</v>
      </c>
      <c r="V2752" s="3">
        <v>1</v>
      </c>
      <c r="W2752" s="3">
        <v>0</v>
      </c>
      <c r="X2752" s="3">
        <v>0</v>
      </c>
      <c r="Y2752" s="3">
        <v>10.81</v>
      </c>
      <c r="Z2752" s="3">
        <v>10</v>
      </c>
      <c r="AA2752" s="3">
        <v>0</v>
      </c>
      <c r="AB2752" s="3">
        <f t="shared" si="588"/>
        <v>1.1095332817461254</v>
      </c>
      <c r="AC2752" s="3">
        <f t="shared" si="589"/>
        <v>0.10393946000786894</v>
      </c>
      <c r="AD2752">
        <f t="shared" si="590"/>
        <v>0</v>
      </c>
      <c r="AE2752">
        <f t="shared" si="591"/>
        <v>0</v>
      </c>
      <c r="AF2752">
        <f t="shared" si="592"/>
        <v>0</v>
      </c>
      <c r="AG2752">
        <f t="shared" si="593"/>
        <v>1</v>
      </c>
      <c r="AH2752">
        <f t="shared" si="594"/>
        <v>0</v>
      </c>
      <c r="AI2752">
        <f t="shared" si="595"/>
        <v>0</v>
      </c>
      <c r="AJ2752">
        <f t="shared" si="596"/>
        <v>0</v>
      </c>
      <c r="AK2752">
        <f t="shared" si="597"/>
        <v>0</v>
      </c>
      <c r="AL2752">
        <f t="shared" si="598"/>
        <v>0</v>
      </c>
      <c r="AM2752">
        <f t="shared" si="599"/>
        <v>0</v>
      </c>
      <c r="AN2752">
        <f t="shared" si="600"/>
        <v>0</v>
      </c>
      <c r="AO2752">
        <f t="shared" si="601"/>
        <v>0</v>
      </c>
    </row>
    <row r="2753" spans="1:41" x14ac:dyDescent="0.2">
      <c r="A2753" s="3" t="s">
        <v>0</v>
      </c>
      <c r="B2753" s="3" t="s">
        <v>6</v>
      </c>
      <c r="C2753" s="1" t="s">
        <v>37</v>
      </c>
      <c r="D2753" s="3">
        <v>62</v>
      </c>
      <c r="E2753" s="3">
        <v>52118.252699999997</v>
      </c>
      <c r="F2753" s="3">
        <v>55412.695399999997</v>
      </c>
      <c r="G2753" s="3">
        <v>3</v>
      </c>
      <c r="H2753" s="3">
        <v>2</v>
      </c>
      <c r="I2753" s="3">
        <v>1</v>
      </c>
      <c r="J2753" s="3">
        <v>5</v>
      </c>
      <c r="K2753" s="3">
        <v>0</v>
      </c>
      <c r="L2753" s="3">
        <v>0</v>
      </c>
      <c r="M2753" s="3">
        <v>0</v>
      </c>
      <c r="N2753" s="3">
        <v>0</v>
      </c>
      <c r="O2753" s="3">
        <v>1</v>
      </c>
      <c r="P2753" s="3">
        <v>0</v>
      </c>
      <c r="Q2753" s="3">
        <v>0</v>
      </c>
      <c r="R2753" s="3">
        <v>1</v>
      </c>
      <c r="S2753" s="3">
        <v>0</v>
      </c>
      <c r="T2753" s="3">
        <v>0</v>
      </c>
      <c r="U2753" s="3">
        <v>1</v>
      </c>
      <c r="V2753" s="3">
        <v>0</v>
      </c>
      <c r="W2753" s="3">
        <v>0</v>
      </c>
      <c r="X2753" s="3">
        <v>0</v>
      </c>
      <c r="Y2753" s="3">
        <v>10.92</v>
      </c>
      <c r="Z2753" s="3">
        <v>11</v>
      </c>
      <c r="AA2753" s="3">
        <v>0</v>
      </c>
      <c r="AB2753" s="3">
        <f t="shared" si="588"/>
        <v>1.0632109199624031</v>
      </c>
      <c r="AC2753" s="3">
        <f t="shared" si="589"/>
        <v>6.1293499209152939E-2</v>
      </c>
      <c r="AD2753">
        <f t="shared" si="590"/>
        <v>0</v>
      </c>
      <c r="AE2753">
        <f t="shared" si="591"/>
        <v>0</v>
      </c>
      <c r="AF2753">
        <f t="shared" si="592"/>
        <v>0</v>
      </c>
      <c r="AG2753">
        <f t="shared" si="593"/>
        <v>0</v>
      </c>
      <c r="AH2753">
        <f t="shared" si="594"/>
        <v>1</v>
      </c>
      <c r="AI2753">
        <f t="shared" si="595"/>
        <v>0</v>
      </c>
      <c r="AJ2753">
        <f t="shared" si="596"/>
        <v>0</v>
      </c>
      <c r="AK2753">
        <f t="shared" si="597"/>
        <v>0</v>
      </c>
      <c r="AL2753">
        <f t="shared" si="598"/>
        <v>0</v>
      </c>
      <c r="AM2753">
        <f t="shared" si="599"/>
        <v>0</v>
      </c>
      <c r="AN2753">
        <f t="shared" si="600"/>
        <v>0</v>
      </c>
      <c r="AO2753">
        <f t="shared" si="601"/>
        <v>0</v>
      </c>
    </row>
    <row r="2754" spans="1:41" x14ac:dyDescent="0.2">
      <c r="A2754" s="3" t="s">
        <v>0</v>
      </c>
      <c r="B2754" s="3" t="s">
        <v>6</v>
      </c>
      <c r="C2754" s="1" t="s">
        <v>36</v>
      </c>
      <c r="D2754" s="3">
        <v>62</v>
      </c>
      <c r="E2754" s="3">
        <v>32986.0985</v>
      </c>
      <c r="F2754" s="3">
        <v>37324.442900000002</v>
      </c>
      <c r="G2754" s="3">
        <v>62</v>
      </c>
      <c r="H2754" s="3">
        <v>2</v>
      </c>
      <c r="I2754" s="3">
        <v>4</v>
      </c>
      <c r="J2754" s="3">
        <v>5</v>
      </c>
      <c r="K2754" s="3">
        <v>0</v>
      </c>
      <c r="L2754" s="3">
        <v>0</v>
      </c>
      <c r="M2754" s="3">
        <v>0</v>
      </c>
      <c r="N2754" s="3">
        <v>0</v>
      </c>
      <c r="O2754" s="3">
        <v>1</v>
      </c>
      <c r="P2754" s="3">
        <v>0</v>
      </c>
      <c r="Q2754" s="3">
        <v>0</v>
      </c>
      <c r="R2754" s="3">
        <v>1</v>
      </c>
      <c r="S2754" s="3">
        <v>0</v>
      </c>
      <c r="T2754" s="3">
        <v>0</v>
      </c>
      <c r="U2754" s="3">
        <v>0</v>
      </c>
      <c r="V2754" s="3">
        <v>0</v>
      </c>
      <c r="W2754" s="3">
        <v>0</v>
      </c>
      <c r="X2754" s="3">
        <v>1</v>
      </c>
      <c r="Y2754" s="3">
        <v>10.53</v>
      </c>
      <c r="Z2754" s="3">
        <v>10</v>
      </c>
      <c r="AA2754" s="3">
        <v>0</v>
      </c>
      <c r="AB2754" s="3">
        <f t="shared" si="588"/>
        <v>1.131520385777057</v>
      </c>
      <c r="AC2754" s="3">
        <f t="shared" si="589"/>
        <v>0.12356220252399422</v>
      </c>
      <c r="AD2754">
        <f t="shared" si="590"/>
        <v>0</v>
      </c>
      <c r="AE2754">
        <f t="shared" si="591"/>
        <v>0</v>
      </c>
      <c r="AF2754">
        <f t="shared" si="592"/>
        <v>0</v>
      </c>
      <c r="AG2754">
        <f t="shared" si="593"/>
        <v>0</v>
      </c>
      <c r="AH2754">
        <f t="shared" si="594"/>
        <v>0</v>
      </c>
      <c r="AI2754">
        <f t="shared" si="595"/>
        <v>0</v>
      </c>
      <c r="AJ2754">
        <f t="shared" si="596"/>
        <v>1</v>
      </c>
      <c r="AK2754">
        <f t="shared" si="597"/>
        <v>0</v>
      </c>
      <c r="AL2754">
        <f t="shared" si="598"/>
        <v>0</v>
      </c>
      <c r="AM2754">
        <f t="shared" si="599"/>
        <v>0</v>
      </c>
      <c r="AN2754">
        <f t="shared" si="600"/>
        <v>0</v>
      </c>
      <c r="AO2754">
        <f t="shared" si="601"/>
        <v>0</v>
      </c>
    </row>
    <row r="2755" spans="1:41" x14ac:dyDescent="0.2">
      <c r="A2755" s="3" t="s">
        <v>0</v>
      </c>
      <c r="B2755" s="3" t="s">
        <v>6</v>
      </c>
      <c r="C2755" s="1" t="s">
        <v>35</v>
      </c>
      <c r="D2755" s="3">
        <v>62</v>
      </c>
      <c r="E2755" s="3">
        <v>32319.396400000001</v>
      </c>
      <c r="F2755" s="3">
        <v>39305.156300000002</v>
      </c>
      <c r="G2755" s="3">
        <v>26</v>
      </c>
      <c r="H2755" s="3">
        <v>2</v>
      </c>
      <c r="I2755" s="3">
        <v>3</v>
      </c>
      <c r="J2755" s="3">
        <v>5</v>
      </c>
      <c r="K2755" s="3">
        <v>0</v>
      </c>
      <c r="L2755" s="3">
        <v>0</v>
      </c>
      <c r="M2755" s="3">
        <v>0</v>
      </c>
      <c r="N2755" s="3">
        <v>0</v>
      </c>
      <c r="O2755" s="3">
        <v>1</v>
      </c>
      <c r="P2755" s="3">
        <v>0</v>
      </c>
      <c r="Q2755" s="3">
        <v>0</v>
      </c>
      <c r="R2755" s="3">
        <v>1</v>
      </c>
      <c r="S2755" s="3">
        <v>0</v>
      </c>
      <c r="T2755" s="3">
        <v>0</v>
      </c>
      <c r="U2755" s="3">
        <v>0</v>
      </c>
      <c r="V2755" s="3">
        <v>0</v>
      </c>
      <c r="W2755" s="3">
        <v>1</v>
      </c>
      <c r="X2755" s="3">
        <v>0</v>
      </c>
      <c r="Y2755" s="3">
        <v>10.58</v>
      </c>
      <c r="Z2755" s="3">
        <v>11</v>
      </c>
      <c r="AA2755" s="3">
        <v>0</v>
      </c>
      <c r="AB2755" s="3">
        <f t="shared" ref="AB2755:AB2818" si="602">F2755/E2755</f>
        <v>1.2161475979792742</v>
      </c>
      <c r="AC2755" s="3">
        <f t="shared" ref="AC2755:AC2818" si="603">LN(AB2755)</f>
        <v>0.19568815609519544</v>
      </c>
      <c r="AD2755">
        <f t="shared" ref="AD2755:AD2818" si="604">IF(C2755="Januar",1,0)</f>
        <v>0</v>
      </c>
      <c r="AE2755">
        <f t="shared" ref="AE2755:AE2818" si="605">IF(C2755="Februar",1,0)</f>
        <v>0</v>
      </c>
      <c r="AF2755">
        <f t="shared" ref="AF2755:AF2818" si="606">IF(C2755="Mars",1,0)</f>
        <v>0</v>
      </c>
      <c r="AG2755">
        <f t="shared" ref="AG2755:AG2818" si="607">IF(C2755="April",1,0)</f>
        <v>0</v>
      </c>
      <c r="AH2755">
        <f t="shared" ref="AH2755:AH2818" si="608">IF(C2755="Mai",1,0)</f>
        <v>0</v>
      </c>
      <c r="AI2755">
        <f t="shared" ref="AI2755:AI2818" si="609">IF(C2755="Juni",1,0)</f>
        <v>0</v>
      </c>
      <c r="AJ2755">
        <f t="shared" ref="AJ2755:AJ2818" si="610">IF(C2755="Juli",1,0)</f>
        <v>0</v>
      </c>
      <c r="AK2755">
        <f t="shared" ref="AK2755:AK2818" si="611">IF(C2755="August",1,0)</f>
        <v>1</v>
      </c>
      <c r="AL2755">
        <f t="shared" ref="AL2755:AL2818" si="612">IF(C2755="September",1,0)</f>
        <v>0</v>
      </c>
      <c r="AM2755">
        <f t="shared" ref="AM2755:AM2818" si="613">IF(C2755="Oktober",1,0)</f>
        <v>0</v>
      </c>
      <c r="AN2755">
        <f t="shared" ref="AN2755:AN2818" si="614">IF(C2755="November",1,0)</f>
        <v>0</v>
      </c>
      <c r="AO2755">
        <f t="shared" ref="AO2755:AO2818" si="615">IF(C2755="Desember",1,0)</f>
        <v>0</v>
      </c>
    </row>
    <row r="2756" spans="1:41" x14ac:dyDescent="0.2">
      <c r="A2756" s="3" t="s">
        <v>0</v>
      </c>
      <c r="B2756" s="3" t="s">
        <v>6</v>
      </c>
      <c r="C2756" s="1" t="s">
        <v>39</v>
      </c>
      <c r="D2756" s="3">
        <v>62</v>
      </c>
      <c r="E2756" s="3">
        <v>33300.419800000003</v>
      </c>
      <c r="F2756" s="3">
        <v>35462.150699999998</v>
      </c>
      <c r="G2756" s="3">
        <v>25</v>
      </c>
      <c r="H2756" s="3">
        <v>2</v>
      </c>
      <c r="I2756" s="3">
        <v>3</v>
      </c>
      <c r="J2756" s="3">
        <v>5</v>
      </c>
      <c r="K2756" s="3">
        <v>0</v>
      </c>
      <c r="L2756" s="3">
        <v>0</v>
      </c>
      <c r="M2756" s="3">
        <v>0</v>
      </c>
      <c r="N2756" s="3">
        <v>0</v>
      </c>
      <c r="O2756" s="3">
        <v>1</v>
      </c>
      <c r="P2756" s="3">
        <v>0</v>
      </c>
      <c r="Q2756" s="3">
        <v>0</v>
      </c>
      <c r="R2756" s="3">
        <v>1</v>
      </c>
      <c r="S2756" s="3">
        <v>0</v>
      </c>
      <c r="T2756" s="3">
        <v>0</v>
      </c>
      <c r="U2756" s="3">
        <v>0</v>
      </c>
      <c r="V2756" s="3">
        <v>0</v>
      </c>
      <c r="W2756" s="3">
        <v>1</v>
      </c>
      <c r="X2756" s="3">
        <v>0</v>
      </c>
      <c r="Y2756" s="3">
        <v>10.48</v>
      </c>
      <c r="Z2756" s="3">
        <v>11</v>
      </c>
      <c r="AA2756" s="3">
        <v>0</v>
      </c>
      <c r="AB2756" s="3">
        <f t="shared" si="602"/>
        <v>1.0649160254730481</v>
      </c>
      <c r="AC2756" s="3">
        <f t="shared" si="603"/>
        <v>6.2895946731535687E-2</v>
      </c>
      <c r="AD2756">
        <f t="shared" si="604"/>
        <v>0</v>
      </c>
      <c r="AE2756">
        <f t="shared" si="605"/>
        <v>0</v>
      </c>
      <c r="AF2756">
        <f t="shared" si="606"/>
        <v>0</v>
      </c>
      <c r="AG2756">
        <f t="shared" si="607"/>
        <v>0</v>
      </c>
      <c r="AH2756">
        <f t="shared" si="608"/>
        <v>0</v>
      </c>
      <c r="AI2756">
        <f t="shared" si="609"/>
        <v>0</v>
      </c>
      <c r="AJ2756">
        <f t="shared" si="610"/>
        <v>0</v>
      </c>
      <c r="AK2756">
        <f t="shared" si="611"/>
        <v>0</v>
      </c>
      <c r="AL2756">
        <f t="shared" si="612"/>
        <v>0</v>
      </c>
      <c r="AM2756">
        <f t="shared" si="613"/>
        <v>0</v>
      </c>
      <c r="AN2756">
        <f t="shared" si="614"/>
        <v>1</v>
      </c>
      <c r="AO2756">
        <f t="shared" si="615"/>
        <v>0</v>
      </c>
    </row>
    <row r="2757" spans="1:41" x14ac:dyDescent="0.2">
      <c r="A2757" s="3" t="s">
        <v>2</v>
      </c>
      <c r="B2757" s="3" t="s">
        <v>6</v>
      </c>
      <c r="C2757" s="1" t="s">
        <v>37</v>
      </c>
      <c r="D2757" s="3">
        <v>62</v>
      </c>
      <c r="E2757" s="3">
        <v>44799.352400000003</v>
      </c>
      <c r="F2757" s="3">
        <v>49292.664700000001</v>
      </c>
      <c r="G2757" s="3">
        <v>13</v>
      </c>
      <c r="H2757" s="3">
        <v>2</v>
      </c>
      <c r="I2757" s="3">
        <v>2</v>
      </c>
      <c r="J2757" s="3">
        <v>5</v>
      </c>
      <c r="K2757" s="3">
        <v>0</v>
      </c>
      <c r="L2757" s="3">
        <v>0</v>
      </c>
      <c r="M2757" s="3">
        <v>0</v>
      </c>
      <c r="N2757" s="3">
        <v>0</v>
      </c>
      <c r="O2757" s="3">
        <v>1</v>
      </c>
      <c r="P2757" s="3">
        <v>0</v>
      </c>
      <c r="Q2757" s="3">
        <v>0</v>
      </c>
      <c r="R2757" s="3">
        <v>1</v>
      </c>
      <c r="S2757" s="3">
        <v>0</v>
      </c>
      <c r="T2757" s="3">
        <v>1</v>
      </c>
      <c r="U2757" s="3">
        <v>0</v>
      </c>
      <c r="V2757" s="3">
        <v>1</v>
      </c>
      <c r="W2757" s="3">
        <v>0</v>
      </c>
      <c r="X2757" s="3">
        <v>0</v>
      </c>
      <c r="Y2757" s="3">
        <v>10.81</v>
      </c>
      <c r="Z2757" s="3">
        <v>5</v>
      </c>
      <c r="AA2757" s="3">
        <v>0</v>
      </c>
      <c r="AB2757" s="3">
        <f t="shared" si="602"/>
        <v>1.1002985994056467</v>
      </c>
      <c r="AC2757" s="3">
        <f t="shared" si="603"/>
        <v>9.5581596972485958E-2</v>
      </c>
      <c r="AD2757">
        <f t="shared" si="604"/>
        <v>0</v>
      </c>
      <c r="AE2757">
        <f t="shared" si="605"/>
        <v>0</v>
      </c>
      <c r="AF2757">
        <f t="shared" si="606"/>
        <v>0</v>
      </c>
      <c r="AG2757">
        <f t="shared" si="607"/>
        <v>0</v>
      </c>
      <c r="AH2757">
        <f t="shared" si="608"/>
        <v>1</v>
      </c>
      <c r="AI2757">
        <f t="shared" si="609"/>
        <v>0</v>
      </c>
      <c r="AJ2757">
        <f t="shared" si="610"/>
        <v>0</v>
      </c>
      <c r="AK2757">
        <f t="shared" si="611"/>
        <v>0</v>
      </c>
      <c r="AL2757">
        <f t="shared" si="612"/>
        <v>0</v>
      </c>
      <c r="AM2757">
        <f t="shared" si="613"/>
        <v>0</v>
      </c>
      <c r="AN2757">
        <f t="shared" si="614"/>
        <v>0</v>
      </c>
      <c r="AO2757">
        <f t="shared" si="615"/>
        <v>0</v>
      </c>
    </row>
    <row r="2758" spans="1:41" x14ac:dyDescent="0.2">
      <c r="A2758" s="3" t="s">
        <v>0</v>
      </c>
      <c r="B2758" s="3" t="s">
        <v>6</v>
      </c>
      <c r="C2758" s="1" t="s">
        <v>34</v>
      </c>
      <c r="D2758" s="3">
        <v>63</v>
      </c>
      <c r="E2758" s="3">
        <v>42452.047299999998</v>
      </c>
      <c r="F2758" s="3">
        <v>48737.917200000004</v>
      </c>
      <c r="G2758" s="3">
        <v>19</v>
      </c>
      <c r="H2758" s="3">
        <v>2</v>
      </c>
      <c r="I2758" s="3">
        <v>2</v>
      </c>
      <c r="J2758" s="3">
        <v>5</v>
      </c>
      <c r="K2758" s="3">
        <v>0</v>
      </c>
      <c r="L2758" s="3">
        <v>0</v>
      </c>
      <c r="M2758" s="3">
        <v>0</v>
      </c>
      <c r="N2758" s="3">
        <v>0</v>
      </c>
      <c r="O2758" s="3">
        <v>1</v>
      </c>
      <c r="P2758" s="3">
        <v>0</v>
      </c>
      <c r="Q2758" s="3">
        <v>0</v>
      </c>
      <c r="R2758" s="3">
        <v>1</v>
      </c>
      <c r="S2758" s="3">
        <v>0</v>
      </c>
      <c r="T2758" s="3">
        <v>0</v>
      </c>
      <c r="U2758" s="3">
        <v>0</v>
      </c>
      <c r="V2758" s="3">
        <v>1</v>
      </c>
      <c r="W2758" s="3">
        <v>0</v>
      </c>
      <c r="X2758" s="3">
        <v>0</v>
      </c>
      <c r="Y2758" s="3">
        <v>10.79</v>
      </c>
      <c r="Z2758" s="3">
        <v>11</v>
      </c>
      <c r="AA2758" s="3">
        <v>0</v>
      </c>
      <c r="AB2758" s="3">
        <f t="shared" si="602"/>
        <v>1.1480698882571914</v>
      </c>
      <c r="AC2758" s="3">
        <f t="shared" si="603"/>
        <v>0.13808217431718262</v>
      </c>
      <c r="AD2758">
        <f t="shared" si="604"/>
        <v>0</v>
      </c>
      <c r="AE2758">
        <f t="shared" si="605"/>
        <v>1</v>
      </c>
      <c r="AF2758">
        <f t="shared" si="606"/>
        <v>0</v>
      </c>
      <c r="AG2758">
        <f t="shared" si="607"/>
        <v>0</v>
      </c>
      <c r="AH2758">
        <f t="shared" si="608"/>
        <v>0</v>
      </c>
      <c r="AI2758">
        <f t="shared" si="609"/>
        <v>0</v>
      </c>
      <c r="AJ2758">
        <f t="shared" si="610"/>
        <v>0</v>
      </c>
      <c r="AK2758">
        <f t="shared" si="611"/>
        <v>0</v>
      </c>
      <c r="AL2758">
        <f t="shared" si="612"/>
        <v>0</v>
      </c>
      <c r="AM2758">
        <f t="shared" si="613"/>
        <v>0</v>
      </c>
      <c r="AN2758">
        <f t="shared" si="614"/>
        <v>0</v>
      </c>
      <c r="AO2758">
        <f t="shared" si="615"/>
        <v>0</v>
      </c>
    </row>
    <row r="2759" spans="1:41" x14ac:dyDescent="0.2">
      <c r="A2759" s="3" t="s">
        <v>0</v>
      </c>
      <c r="B2759" s="3" t="s">
        <v>6</v>
      </c>
      <c r="C2759" s="1" t="s">
        <v>33</v>
      </c>
      <c r="D2759" s="3">
        <v>63</v>
      </c>
      <c r="E2759" s="3">
        <v>48241.714899999999</v>
      </c>
      <c r="F2759" s="3">
        <v>57136.537400000001</v>
      </c>
      <c r="G2759" s="3">
        <v>81</v>
      </c>
      <c r="H2759" s="3">
        <v>2</v>
      </c>
      <c r="I2759" s="3">
        <v>4</v>
      </c>
      <c r="J2759" s="3">
        <v>5</v>
      </c>
      <c r="K2759" s="3">
        <v>0</v>
      </c>
      <c r="L2759" s="3">
        <v>0</v>
      </c>
      <c r="M2759" s="3">
        <v>0</v>
      </c>
      <c r="N2759" s="3">
        <v>0</v>
      </c>
      <c r="O2759" s="3">
        <v>1</v>
      </c>
      <c r="P2759" s="3">
        <v>0</v>
      </c>
      <c r="Q2759" s="3">
        <v>0</v>
      </c>
      <c r="R2759" s="3">
        <v>1</v>
      </c>
      <c r="S2759" s="3">
        <v>0</v>
      </c>
      <c r="T2759" s="3">
        <v>0</v>
      </c>
      <c r="U2759" s="3">
        <v>0</v>
      </c>
      <c r="V2759" s="3">
        <v>0</v>
      </c>
      <c r="W2759" s="3">
        <v>0</v>
      </c>
      <c r="X2759" s="3">
        <v>1</v>
      </c>
      <c r="Y2759" s="3">
        <v>10.95</v>
      </c>
      <c r="Z2759" s="3">
        <v>10</v>
      </c>
      <c r="AA2759" s="3">
        <v>0</v>
      </c>
      <c r="AB2759" s="3">
        <f t="shared" si="602"/>
        <v>1.1843803131467867</v>
      </c>
      <c r="AC2759" s="3">
        <f t="shared" si="603"/>
        <v>0.16921969531281814</v>
      </c>
      <c r="AD2759">
        <f t="shared" si="604"/>
        <v>0</v>
      </c>
      <c r="AE2759">
        <f t="shared" si="605"/>
        <v>0</v>
      </c>
      <c r="AF2759">
        <f t="shared" si="606"/>
        <v>0</v>
      </c>
      <c r="AG2759">
        <f t="shared" si="607"/>
        <v>1</v>
      </c>
      <c r="AH2759">
        <f t="shared" si="608"/>
        <v>0</v>
      </c>
      <c r="AI2759">
        <f t="shared" si="609"/>
        <v>0</v>
      </c>
      <c r="AJ2759">
        <f t="shared" si="610"/>
        <v>0</v>
      </c>
      <c r="AK2759">
        <f t="shared" si="611"/>
        <v>0</v>
      </c>
      <c r="AL2759">
        <f t="shared" si="612"/>
        <v>0</v>
      </c>
      <c r="AM2759">
        <f t="shared" si="613"/>
        <v>0</v>
      </c>
      <c r="AN2759">
        <f t="shared" si="614"/>
        <v>0</v>
      </c>
      <c r="AO2759">
        <f t="shared" si="615"/>
        <v>0</v>
      </c>
    </row>
    <row r="2760" spans="1:41" x14ac:dyDescent="0.2">
      <c r="A2760" s="3" t="s">
        <v>0</v>
      </c>
      <c r="B2760" s="3" t="s">
        <v>6</v>
      </c>
      <c r="C2760" s="1" t="s">
        <v>33</v>
      </c>
      <c r="D2760" s="3">
        <v>63</v>
      </c>
      <c r="E2760" s="3">
        <v>37189.583299999998</v>
      </c>
      <c r="F2760" s="3">
        <v>43973.830699999999</v>
      </c>
      <c r="G2760" s="3">
        <v>51</v>
      </c>
      <c r="H2760" s="3">
        <v>2</v>
      </c>
      <c r="I2760" s="3">
        <v>4</v>
      </c>
      <c r="J2760" s="3">
        <v>5</v>
      </c>
      <c r="K2760" s="3">
        <v>0</v>
      </c>
      <c r="L2760" s="3">
        <v>0</v>
      </c>
      <c r="M2760" s="3">
        <v>0</v>
      </c>
      <c r="N2760" s="3">
        <v>0</v>
      </c>
      <c r="O2760" s="3">
        <v>1</v>
      </c>
      <c r="P2760" s="3">
        <v>0</v>
      </c>
      <c r="Q2760" s="3">
        <v>0</v>
      </c>
      <c r="R2760" s="3">
        <v>1</v>
      </c>
      <c r="S2760" s="3">
        <v>0</v>
      </c>
      <c r="T2760" s="3">
        <v>0</v>
      </c>
      <c r="U2760" s="3">
        <v>0</v>
      </c>
      <c r="V2760" s="3">
        <v>0</v>
      </c>
      <c r="W2760" s="3">
        <v>0</v>
      </c>
      <c r="X2760" s="3">
        <v>1</v>
      </c>
      <c r="Y2760" s="3">
        <v>10.69</v>
      </c>
      <c r="Z2760" s="3">
        <v>11</v>
      </c>
      <c r="AA2760" s="3">
        <v>0</v>
      </c>
      <c r="AB2760" s="3">
        <f t="shared" si="602"/>
        <v>1.1824233238988726</v>
      </c>
      <c r="AC2760" s="3">
        <f t="shared" si="603"/>
        <v>0.16756599691277563</v>
      </c>
      <c r="AD2760">
        <f t="shared" si="604"/>
        <v>0</v>
      </c>
      <c r="AE2760">
        <f t="shared" si="605"/>
        <v>0</v>
      </c>
      <c r="AF2760">
        <f t="shared" si="606"/>
        <v>0</v>
      </c>
      <c r="AG2760">
        <f t="shared" si="607"/>
        <v>1</v>
      </c>
      <c r="AH2760">
        <f t="shared" si="608"/>
        <v>0</v>
      </c>
      <c r="AI2760">
        <f t="shared" si="609"/>
        <v>0</v>
      </c>
      <c r="AJ2760">
        <f t="shared" si="610"/>
        <v>0</v>
      </c>
      <c r="AK2760">
        <f t="shared" si="611"/>
        <v>0</v>
      </c>
      <c r="AL2760">
        <f t="shared" si="612"/>
        <v>0</v>
      </c>
      <c r="AM2760">
        <f t="shared" si="613"/>
        <v>0</v>
      </c>
      <c r="AN2760">
        <f t="shared" si="614"/>
        <v>0</v>
      </c>
      <c r="AO2760">
        <f t="shared" si="615"/>
        <v>0</v>
      </c>
    </row>
    <row r="2761" spans="1:41" x14ac:dyDescent="0.2">
      <c r="A2761" s="3" t="s">
        <v>0</v>
      </c>
      <c r="B2761" s="3" t="s">
        <v>6</v>
      </c>
      <c r="C2761" s="1" t="s">
        <v>38</v>
      </c>
      <c r="D2761" s="3">
        <v>63</v>
      </c>
      <c r="E2761" s="3">
        <v>41772.436900000001</v>
      </c>
      <c r="F2761" s="3">
        <v>42645.571300000003</v>
      </c>
      <c r="G2761" s="3">
        <v>46</v>
      </c>
      <c r="H2761" s="3">
        <v>2</v>
      </c>
      <c r="I2761" s="3">
        <v>3</v>
      </c>
      <c r="J2761" s="3">
        <v>5</v>
      </c>
      <c r="K2761" s="3">
        <v>0</v>
      </c>
      <c r="L2761" s="3">
        <v>0</v>
      </c>
      <c r="M2761" s="3">
        <v>0</v>
      </c>
      <c r="N2761" s="3">
        <v>0</v>
      </c>
      <c r="O2761" s="3">
        <v>1</v>
      </c>
      <c r="P2761" s="3">
        <v>0</v>
      </c>
      <c r="Q2761" s="3">
        <v>0</v>
      </c>
      <c r="R2761" s="3">
        <v>1</v>
      </c>
      <c r="S2761" s="3">
        <v>0</v>
      </c>
      <c r="T2761" s="3">
        <v>0</v>
      </c>
      <c r="U2761" s="3">
        <v>0</v>
      </c>
      <c r="V2761" s="3">
        <v>0</v>
      </c>
      <c r="W2761" s="3">
        <v>1</v>
      </c>
      <c r="X2761" s="3">
        <v>0</v>
      </c>
      <c r="Y2761" s="3">
        <v>10.66</v>
      </c>
      <c r="Z2761" s="3">
        <v>27</v>
      </c>
      <c r="AA2761" s="3">
        <v>1</v>
      </c>
      <c r="AB2761" s="3">
        <f t="shared" si="602"/>
        <v>1.0209021657532267</v>
      </c>
      <c r="AC2761" s="3">
        <f t="shared" si="603"/>
        <v>2.0686712606222287E-2</v>
      </c>
      <c r="AD2761">
        <f t="shared" si="604"/>
        <v>0</v>
      </c>
      <c r="AE2761">
        <f t="shared" si="605"/>
        <v>0</v>
      </c>
      <c r="AF2761">
        <f t="shared" si="606"/>
        <v>0</v>
      </c>
      <c r="AG2761">
        <f t="shared" si="607"/>
        <v>0</v>
      </c>
      <c r="AH2761">
        <f t="shared" si="608"/>
        <v>0</v>
      </c>
      <c r="AI2761">
        <f t="shared" si="609"/>
        <v>1</v>
      </c>
      <c r="AJ2761">
        <f t="shared" si="610"/>
        <v>0</v>
      </c>
      <c r="AK2761">
        <f t="shared" si="611"/>
        <v>0</v>
      </c>
      <c r="AL2761">
        <f t="shared" si="612"/>
        <v>0</v>
      </c>
      <c r="AM2761">
        <f t="shared" si="613"/>
        <v>0</v>
      </c>
      <c r="AN2761">
        <f t="shared" si="614"/>
        <v>0</v>
      </c>
      <c r="AO2761">
        <f t="shared" si="615"/>
        <v>0</v>
      </c>
    </row>
    <row r="2762" spans="1:41" x14ac:dyDescent="0.2">
      <c r="A2762" s="3" t="s">
        <v>0</v>
      </c>
      <c r="B2762" s="3" t="s">
        <v>6</v>
      </c>
      <c r="C2762" s="1" t="s">
        <v>35</v>
      </c>
      <c r="D2762" s="3">
        <v>63</v>
      </c>
      <c r="E2762" s="3">
        <v>54168.088000000003</v>
      </c>
      <c r="F2762" s="3">
        <v>55209.573700000001</v>
      </c>
      <c r="G2762" s="3">
        <v>8</v>
      </c>
      <c r="H2762" s="3">
        <v>2</v>
      </c>
      <c r="I2762" s="3">
        <v>1</v>
      </c>
      <c r="J2762" s="3">
        <v>5</v>
      </c>
      <c r="K2762" s="3">
        <v>0</v>
      </c>
      <c r="L2762" s="3">
        <v>0</v>
      </c>
      <c r="M2762" s="3">
        <v>0</v>
      </c>
      <c r="N2762" s="3">
        <v>0</v>
      </c>
      <c r="O2762" s="3">
        <v>1</v>
      </c>
      <c r="P2762" s="3">
        <v>0</v>
      </c>
      <c r="Q2762" s="3">
        <v>0</v>
      </c>
      <c r="R2762" s="3">
        <v>1</v>
      </c>
      <c r="S2762" s="3">
        <v>0</v>
      </c>
      <c r="T2762" s="3">
        <v>0</v>
      </c>
      <c r="U2762" s="3">
        <v>1</v>
      </c>
      <c r="V2762" s="3">
        <v>0</v>
      </c>
      <c r="W2762" s="3">
        <v>0</v>
      </c>
      <c r="X2762" s="3">
        <v>0</v>
      </c>
      <c r="Y2762" s="3">
        <v>10.92</v>
      </c>
      <c r="Z2762" s="3">
        <v>11</v>
      </c>
      <c r="AA2762" s="3">
        <v>0</v>
      </c>
      <c r="AB2762" s="3">
        <f t="shared" si="602"/>
        <v>1.0192269237932119</v>
      </c>
      <c r="AC2762" s="3">
        <f t="shared" si="603"/>
        <v>1.9044422081445411E-2</v>
      </c>
      <c r="AD2762">
        <f t="shared" si="604"/>
        <v>0</v>
      </c>
      <c r="AE2762">
        <f t="shared" si="605"/>
        <v>0</v>
      </c>
      <c r="AF2762">
        <f t="shared" si="606"/>
        <v>0</v>
      </c>
      <c r="AG2762">
        <f t="shared" si="607"/>
        <v>0</v>
      </c>
      <c r="AH2762">
        <f t="shared" si="608"/>
        <v>0</v>
      </c>
      <c r="AI2762">
        <f t="shared" si="609"/>
        <v>0</v>
      </c>
      <c r="AJ2762">
        <f t="shared" si="610"/>
        <v>0</v>
      </c>
      <c r="AK2762">
        <f t="shared" si="611"/>
        <v>1</v>
      </c>
      <c r="AL2762">
        <f t="shared" si="612"/>
        <v>0</v>
      </c>
      <c r="AM2762">
        <f t="shared" si="613"/>
        <v>0</v>
      </c>
      <c r="AN2762">
        <f t="shared" si="614"/>
        <v>0</v>
      </c>
      <c r="AO2762">
        <f t="shared" si="615"/>
        <v>0</v>
      </c>
    </row>
    <row r="2763" spans="1:41" x14ac:dyDescent="0.2">
      <c r="A2763" s="3" t="s">
        <v>0</v>
      </c>
      <c r="B2763" s="3" t="s">
        <v>6</v>
      </c>
      <c r="C2763" s="1" t="s">
        <v>41</v>
      </c>
      <c r="D2763" s="3">
        <v>63</v>
      </c>
      <c r="E2763" s="3">
        <v>41245.173199999997</v>
      </c>
      <c r="F2763" s="3">
        <v>44875.934800000003</v>
      </c>
      <c r="G2763" s="3">
        <v>51</v>
      </c>
      <c r="H2763" s="3">
        <v>2</v>
      </c>
      <c r="I2763" s="3">
        <v>4</v>
      </c>
      <c r="J2763" s="3">
        <v>5</v>
      </c>
      <c r="K2763" s="3">
        <v>0</v>
      </c>
      <c r="L2763" s="3">
        <v>0</v>
      </c>
      <c r="M2763" s="3">
        <v>0</v>
      </c>
      <c r="N2763" s="3">
        <v>0</v>
      </c>
      <c r="O2763" s="3">
        <v>1</v>
      </c>
      <c r="P2763" s="3">
        <v>0</v>
      </c>
      <c r="Q2763" s="3">
        <v>0</v>
      </c>
      <c r="R2763" s="3">
        <v>1</v>
      </c>
      <c r="S2763" s="3">
        <v>0</v>
      </c>
      <c r="T2763" s="3">
        <v>0</v>
      </c>
      <c r="U2763" s="3">
        <v>0</v>
      </c>
      <c r="V2763" s="3">
        <v>0</v>
      </c>
      <c r="W2763" s="3">
        <v>0</v>
      </c>
      <c r="X2763" s="3">
        <v>1</v>
      </c>
      <c r="Y2763" s="3">
        <v>10.71</v>
      </c>
      <c r="Z2763" s="3">
        <v>12</v>
      </c>
      <c r="AA2763" s="3">
        <v>0</v>
      </c>
      <c r="AB2763" s="3">
        <f t="shared" si="602"/>
        <v>1.0880287635693575</v>
      </c>
      <c r="AC2763" s="3">
        <f t="shared" si="603"/>
        <v>8.4367585188485694E-2</v>
      </c>
      <c r="AD2763">
        <f t="shared" si="604"/>
        <v>0</v>
      </c>
      <c r="AE2763">
        <f t="shared" si="605"/>
        <v>0</v>
      </c>
      <c r="AF2763">
        <f t="shared" si="606"/>
        <v>0</v>
      </c>
      <c r="AG2763">
        <f t="shared" si="607"/>
        <v>0</v>
      </c>
      <c r="AH2763">
        <f t="shared" si="608"/>
        <v>0</v>
      </c>
      <c r="AI2763">
        <f t="shared" si="609"/>
        <v>0</v>
      </c>
      <c r="AJ2763">
        <f t="shared" si="610"/>
        <v>0</v>
      </c>
      <c r="AK2763">
        <f t="shared" si="611"/>
        <v>0</v>
      </c>
      <c r="AL2763">
        <f t="shared" si="612"/>
        <v>0</v>
      </c>
      <c r="AM2763">
        <f t="shared" si="613"/>
        <v>1</v>
      </c>
      <c r="AN2763">
        <f t="shared" si="614"/>
        <v>0</v>
      </c>
      <c r="AO2763">
        <f t="shared" si="615"/>
        <v>0</v>
      </c>
    </row>
    <row r="2764" spans="1:41" x14ac:dyDescent="0.2">
      <c r="A2764" s="3" t="s">
        <v>0</v>
      </c>
      <c r="B2764" s="3" t="s">
        <v>6</v>
      </c>
      <c r="C2764" s="1" t="s">
        <v>40</v>
      </c>
      <c r="D2764" s="3">
        <v>63</v>
      </c>
      <c r="E2764" s="3">
        <v>44301.141100000001</v>
      </c>
      <c r="F2764" s="3">
        <v>43116.916100000002</v>
      </c>
      <c r="G2764" s="3">
        <v>51</v>
      </c>
      <c r="H2764" s="3">
        <v>2</v>
      </c>
      <c r="I2764" s="3">
        <v>4</v>
      </c>
      <c r="J2764" s="3">
        <v>5</v>
      </c>
      <c r="K2764" s="3">
        <v>0</v>
      </c>
      <c r="L2764" s="3">
        <v>0</v>
      </c>
      <c r="M2764" s="3">
        <v>0</v>
      </c>
      <c r="N2764" s="3">
        <v>0</v>
      </c>
      <c r="O2764" s="3">
        <v>1</v>
      </c>
      <c r="P2764" s="3">
        <v>0</v>
      </c>
      <c r="Q2764" s="3">
        <v>0</v>
      </c>
      <c r="R2764" s="3">
        <v>1</v>
      </c>
      <c r="S2764" s="3">
        <v>0</v>
      </c>
      <c r="T2764" s="3">
        <v>0</v>
      </c>
      <c r="U2764" s="3">
        <v>0</v>
      </c>
      <c r="V2764" s="3">
        <v>0</v>
      </c>
      <c r="W2764" s="3">
        <v>0</v>
      </c>
      <c r="X2764" s="3">
        <v>1</v>
      </c>
      <c r="Y2764" s="3">
        <v>10.67</v>
      </c>
      <c r="Z2764" s="3">
        <v>17</v>
      </c>
      <c r="AA2764" s="3">
        <v>1</v>
      </c>
      <c r="AB2764" s="3">
        <f t="shared" si="602"/>
        <v>0.97326874724678369</v>
      </c>
      <c r="AC2764" s="3">
        <f t="shared" si="603"/>
        <v>-2.709503015792035E-2</v>
      </c>
      <c r="AD2764">
        <f t="shared" si="604"/>
        <v>0</v>
      </c>
      <c r="AE2764">
        <f t="shared" si="605"/>
        <v>0</v>
      </c>
      <c r="AF2764">
        <f t="shared" si="606"/>
        <v>0</v>
      </c>
      <c r="AG2764">
        <f t="shared" si="607"/>
        <v>0</v>
      </c>
      <c r="AH2764">
        <f t="shared" si="608"/>
        <v>0</v>
      </c>
      <c r="AI2764">
        <f t="shared" si="609"/>
        <v>0</v>
      </c>
      <c r="AJ2764">
        <f t="shared" si="610"/>
        <v>0</v>
      </c>
      <c r="AK2764">
        <f t="shared" si="611"/>
        <v>0</v>
      </c>
      <c r="AL2764">
        <f t="shared" si="612"/>
        <v>0</v>
      </c>
      <c r="AM2764">
        <f t="shared" si="613"/>
        <v>0</v>
      </c>
      <c r="AN2764">
        <f t="shared" si="614"/>
        <v>0</v>
      </c>
      <c r="AO2764">
        <f t="shared" si="615"/>
        <v>1</v>
      </c>
    </row>
    <row r="2765" spans="1:41" x14ac:dyDescent="0.2">
      <c r="A2765" s="3" t="s">
        <v>0</v>
      </c>
      <c r="B2765" s="3" t="s">
        <v>6</v>
      </c>
      <c r="C2765" s="1" t="s">
        <v>30</v>
      </c>
      <c r="D2765" s="3">
        <v>64</v>
      </c>
      <c r="E2765" s="3">
        <v>34017.984400000001</v>
      </c>
      <c r="F2765" s="3">
        <v>39877</v>
      </c>
      <c r="G2765" s="3">
        <v>60</v>
      </c>
      <c r="H2765" s="3">
        <v>2</v>
      </c>
      <c r="I2765" s="3">
        <v>4</v>
      </c>
      <c r="J2765" s="3">
        <v>5</v>
      </c>
      <c r="K2765" s="3">
        <v>0</v>
      </c>
      <c r="L2765" s="3">
        <v>0</v>
      </c>
      <c r="M2765" s="3">
        <v>0</v>
      </c>
      <c r="N2765" s="3">
        <v>0</v>
      </c>
      <c r="O2765" s="3">
        <v>1</v>
      </c>
      <c r="P2765" s="3">
        <v>0</v>
      </c>
      <c r="Q2765" s="3">
        <v>0</v>
      </c>
      <c r="R2765" s="3">
        <v>1</v>
      </c>
      <c r="S2765" s="3">
        <v>0</v>
      </c>
      <c r="T2765" s="3">
        <v>0</v>
      </c>
      <c r="U2765" s="3">
        <v>0</v>
      </c>
      <c r="V2765" s="3">
        <v>0</v>
      </c>
      <c r="W2765" s="3">
        <v>0</v>
      </c>
      <c r="X2765" s="3">
        <v>1</v>
      </c>
      <c r="Y2765" s="3">
        <v>10.59</v>
      </c>
      <c r="Z2765" s="3">
        <v>10</v>
      </c>
      <c r="AA2765" s="3">
        <v>0</v>
      </c>
      <c r="AB2765" s="3">
        <f t="shared" si="602"/>
        <v>1.1722328851441297</v>
      </c>
      <c r="AC2765" s="3">
        <f t="shared" si="603"/>
        <v>0.15891037887596982</v>
      </c>
      <c r="AD2765">
        <f t="shared" si="604"/>
        <v>1</v>
      </c>
      <c r="AE2765">
        <f t="shared" si="605"/>
        <v>0</v>
      </c>
      <c r="AF2765">
        <f t="shared" si="606"/>
        <v>0</v>
      </c>
      <c r="AG2765">
        <f t="shared" si="607"/>
        <v>0</v>
      </c>
      <c r="AH2765">
        <f t="shared" si="608"/>
        <v>0</v>
      </c>
      <c r="AI2765">
        <f t="shared" si="609"/>
        <v>0</v>
      </c>
      <c r="AJ2765">
        <f t="shared" si="610"/>
        <v>0</v>
      </c>
      <c r="AK2765">
        <f t="shared" si="611"/>
        <v>0</v>
      </c>
      <c r="AL2765">
        <f t="shared" si="612"/>
        <v>0</v>
      </c>
      <c r="AM2765">
        <f t="shared" si="613"/>
        <v>0</v>
      </c>
      <c r="AN2765">
        <f t="shared" si="614"/>
        <v>0</v>
      </c>
      <c r="AO2765">
        <f t="shared" si="615"/>
        <v>0</v>
      </c>
    </row>
    <row r="2766" spans="1:41" x14ac:dyDescent="0.2">
      <c r="A2766" s="3" t="s">
        <v>0</v>
      </c>
      <c r="B2766" s="3" t="s">
        <v>6</v>
      </c>
      <c r="C2766" s="1" t="s">
        <v>31</v>
      </c>
      <c r="D2766" s="3">
        <v>64</v>
      </c>
      <c r="E2766" s="3">
        <v>34521.161699999997</v>
      </c>
      <c r="F2766" s="3">
        <v>42994.074500000002</v>
      </c>
      <c r="G2766" s="3">
        <v>57</v>
      </c>
      <c r="H2766" s="3">
        <v>2</v>
      </c>
      <c r="I2766" s="3">
        <v>4</v>
      </c>
      <c r="J2766" s="3">
        <v>5</v>
      </c>
      <c r="K2766" s="3">
        <v>0</v>
      </c>
      <c r="L2766" s="3">
        <v>0</v>
      </c>
      <c r="M2766" s="3">
        <v>0</v>
      </c>
      <c r="N2766" s="3">
        <v>0</v>
      </c>
      <c r="O2766" s="3">
        <v>1</v>
      </c>
      <c r="P2766" s="3">
        <v>0</v>
      </c>
      <c r="Q2766" s="3">
        <v>0</v>
      </c>
      <c r="R2766" s="3">
        <v>1</v>
      </c>
      <c r="S2766" s="3">
        <v>0</v>
      </c>
      <c r="T2766" s="3">
        <v>0</v>
      </c>
      <c r="U2766" s="3">
        <v>0</v>
      </c>
      <c r="V2766" s="3">
        <v>0</v>
      </c>
      <c r="W2766" s="3">
        <v>0</v>
      </c>
      <c r="X2766" s="3">
        <v>1</v>
      </c>
      <c r="Y2766" s="3">
        <v>10.67</v>
      </c>
      <c r="Z2766" s="3">
        <v>10</v>
      </c>
      <c r="AA2766" s="3">
        <v>0</v>
      </c>
      <c r="AB2766" s="3">
        <f t="shared" si="602"/>
        <v>1.2454411260441449</v>
      </c>
      <c r="AC2766" s="3">
        <f t="shared" si="603"/>
        <v>0.21948978526858037</v>
      </c>
      <c r="AD2766">
        <f t="shared" si="604"/>
        <v>0</v>
      </c>
      <c r="AE2766">
        <f t="shared" si="605"/>
        <v>0</v>
      </c>
      <c r="AF2766">
        <f t="shared" si="606"/>
        <v>1</v>
      </c>
      <c r="AG2766">
        <f t="shared" si="607"/>
        <v>0</v>
      </c>
      <c r="AH2766">
        <f t="shared" si="608"/>
        <v>0</v>
      </c>
      <c r="AI2766">
        <f t="shared" si="609"/>
        <v>0</v>
      </c>
      <c r="AJ2766">
        <f t="shared" si="610"/>
        <v>0</v>
      </c>
      <c r="AK2766">
        <f t="shared" si="611"/>
        <v>0</v>
      </c>
      <c r="AL2766">
        <f t="shared" si="612"/>
        <v>0</v>
      </c>
      <c r="AM2766">
        <f t="shared" si="613"/>
        <v>0</v>
      </c>
      <c r="AN2766">
        <f t="shared" si="614"/>
        <v>0</v>
      </c>
      <c r="AO2766">
        <f t="shared" si="615"/>
        <v>0</v>
      </c>
    </row>
    <row r="2767" spans="1:41" x14ac:dyDescent="0.2">
      <c r="A2767" s="3" t="s">
        <v>0</v>
      </c>
      <c r="B2767" s="3" t="s">
        <v>6</v>
      </c>
      <c r="C2767" s="1" t="s">
        <v>37</v>
      </c>
      <c r="D2767" s="3">
        <v>64</v>
      </c>
      <c r="E2767" s="3">
        <v>35936.232600000003</v>
      </c>
      <c r="F2767" s="3">
        <v>40796.490899999997</v>
      </c>
      <c r="G2767" s="3">
        <v>53</v>
      </c>
      <c r="H2767" s="3">
        <v>2</v>
      </c>
      <c r="I2767" s="3">
        <v>4</v>
      </c>
      <c r="J2767" s="3">
        <v>5</v>
      </c>
      <c r="K2767" s="3">
        <v>0</v>
      </c>
      <c r="L2767" s="3">
        <v>0</v>
      </c>
      <c r="M2767" s="3">
        <v>0</v>
      </c>
      <c r="N2767" s="3">
        <v>0</v>
      </c>
      <c r="O2767" s="3">
        <v>1</v>
      </c>
      <c r="P2767" s="3">
        <v>0</v>
      </c>
      <c r="Q2767" s="3">
        <v>0</v>
      </c>
      <c r="R2767" s="3">
        <v>1</v>
      </c>
      <c r="S2767" s="3">
        <v>0</v>
      </c>
      <c r="T2767" s="3">
        <v>0</v>
      </c>
      <c r="U2767" s="3">
        <v>0</v>
      </c>
      <c r="V2767" s="3">
        <v>0</v>
      </c>
      <c r="W2767" s="3">
        <v>0</v>
      </c>
      <c r="X2767" s="3">
        <v>1</v>
      </c>
      <c r="Y2767" s="3">
        <v>10.62</v>
      </c>
      <c r="Z2767" s="3">
        <v>11</v>
      </c>
      <c r="AA2767" s="3">
        <v>0</v>
      </c>
      <c r="AB2767" s="3">
        <f t="shared" si="602"/>
        <v>1.1352467398043276</v>
      </c>
      <c r="AC2767" s="3">
        <f t="shared" si="603"/>
        <v>0.12685001920525729</v>
      </c>
      <c r="AD2767">
        <f t="shared" si="604"/>
        <v>0</v>
      </c>
      <c r="AE2767">
        <f t="shared" si="605"/>
        <v>0</v>
      </c>
      <c r="AF2767">
        <f t="shared" si="606"/>
        <v>0</v>
      </c>
      <c r="AG2767">
        <f t="shared" si="607"/>
        <v>0</v>
      </c>
      <c r="AH2767">
        <f t="shared" si="608"/>
        <v>1</v>
      </c>
      <c r="AI2767">
        <f t="shared" si="609"/>
        <v>0</v>
      </c>
      <c r="AJ2767">
        <f t="shared" si="610"/>
        <v>0</v>
      </c>
      <c r="AK2767">
        <f t="shared" si="611"/>
        <v>0</v>
      </c>
      <c r="AL2767">
        <f t="shared" si="612"/>
        <v>0</v>
      </c>
      <c r="AM2767">
        <f t="shared" si="613"/>
        <v>0</v>
      </c>
      <c r="AN2767">
        <f t="shared" si="614"/>
        <v>0</v>
      </c>
      <c r="AO2767">
        <f t="shared" si="615"/>
        <v>0</v>
      </c>
    </row>
    <row r="2768" spans="1:41" x14ac:dyDescent="0.2">
      <c r="A2768" s="3" t="s">
        <v>0</v>
      </c>
      <c r="B2768" s="3" t="s">
        <v>6</v>
      </c>
      <c r="C2768" s="1" t="s">
        <v>37</v>
      </c>
      <c r="D2768" s="3">
        <v>64</v>
      </c>
      <c r="E2768" s="3">
        <v>38873.506099999999</v>
      </c>
      <c r="F2768" s="3">
        <v>47143.086300000003</v>
      </c>
      <c r="G2768" s="3">
        <v>51</v>
      </c>
      <c r="H2768" s="3">
        <v>2</v>
      </c>
      <c r="I2768" s="3">
        <v>4</v>
      </c>
      <c r="J2768" s="3">
        <v>5</v>
      </c>
      <c r="K2768" s="3">
        <v>0</v>
      </c>
      <c r="L2768" s="3">
        <v>0</v>
      </c>
      <c r="M2768" s="3">
        <v>0</v>
      </c>
      <c r="N2768" s="3">
        <v>0</v>
      </c>
      <c r="O2768" s="3">
        <v>1</v>
      </c>
      <c r="P2768" s="3">
        <v>0</v>
      </c>
      <c r="Q2768" s="3">
        <v>0</v>
      </c>
      <c r="R2768" s="3">
        <v>1</v>
      </c>
      <c r="S2768" s="3">
        <v>0</v>
      </c>
      <c r="T2768" s="3">
        <v>0</v>
      </c>
      <c r="U2768" s="3">
        <v>0</v>
      </c>
      <c r="V2768" s="3">
        <v>0</v>
      </c>
      <c r="W2768" s="3">
        <v>0</v>
      </c>
      <c r="X2768" s="3">
        <v>1</v>
      </c>
      <c r="Y2768" s="3">
        <v>10.76</v>
      </c>
      <c r="Z2768" s="3">
        <v>12</v>
      </c>
      <c r="AA2768" s="3">
        <v>0</v>
      </c>
      <c r="AB2768" s="3">
        <f t="shared" si="602"/>
        <v>1.2127304951276314</v>
      </c>
      <c r="AC2768" s="3">
        <f t="shared" si="603"/>
        <v>0.19287442483729697</v>
      </c>
      <c r="AD2768">
        <f t="shared" si="604"/>
        <v>0</v>
      </c>
      <c r="AE2768">
        <f t="shared" si="605"/>
        <v>0</v>
      </c>
      <c r="AF2768">
        <f t="shared" si="606"/>
        <v>0</v>
      </c>
      <c r="AG2768">
        <f t="shared" si="607"/>
        <v>0</v>
      </c>
      <c r="AH2768">
        <f t="shared" si="608"/>
        <v>1</v>
      </c>
      <c r="AI2768">
        <f t="shared" si="609"/>
        <v>0</v>
      </c>
      <c r="AJ2768">
        <f t="shared" si="610"/>
        <v>0</v>
      </c>
      <c r="AK2768">
        <f t="shared" si="611"/>
        <v>0</v>
      </c>
      <c r="AL2768">
        <f t="shared" si="612"/>
        <v>0</v>
      </c>
      <c r="AM2768">
        <f t="shared" si="613"/>
        <v>0</v>
      </c>
      <c r="AN2768">
        <f t="shared" si="614"/>
        <v>0</v>
      </c>
      <c r="AO2768">
        <f t="shared" si="615"/>
        <v>0</v>
      </c>
    </row>
    <row r="2769" spans="1:41" x14ac:dyDescent="0.2">
      <c r="A2769" s="3" t="s">
        <v>0</v>
      </c>
      <c r="B2769" s="3" t="s">
        <v>6</v>
      </c>
      <c r="C2769" s="1" t="s">
        <v>38</v>
      </c>
      <c r="D2769" s="3">
        <v>64</v>
      </c>
      <c r="E2769" s="3">
        <v>52281.389499999997</v>
      </c>
      <c r="F2769" s="3">
        <v>51708.213600000003</v>
      </c>
      <c r="G2769" s="3">
        <v>3</v>
      </c>
      <c r="H2769" s="3">
        <v>2</v>
      </c>
      <c r="I2769" s="3">
        <v>1</v>
      </c>
      <c r="J2769" s="3">
        <v>5</v>
      </c>
      <c r="K2769" s="3">
        <v>0</v>
      </c>
      <c r="L2769" s="3">
        <v>0</v>
      </c>
      <c r="M2769" s="3">
        <v>0</v>
      </c>
      <c r="N2769" s="3">
        <v>0</v>
      </c>
      <c r="O2769" s="3">
        <v>1</v>
      </c>
      <c r="P2769" s="3">
        <v>0</v>
      </c>
      <c r="Q2769" s="3">
        <v>0</v>
      </c>
      <c r="R2769" s="3">
        <v>1</v>
      </c>
      <c r="S2769" s="3">
        <v>0</v>
      </c>
      <c r="T2769" s="3">
        <v>0</v>
      </c>
      <c r="U2769" s="3">
        <v>1</v>
      </c>
      <c r="V2769" s="3">
        <v>0</v>
      </c>
      <c r="W2769" s="3">
        <v>0</v>
      </c>
      <c r="X2769" s="3">
        <v>0</v>
      </c>
      <c r="Y2769" s="3">
        <v>10.85</v>
      </c>
      <c r="Z2769" s="3">
        <v>19</v>
      </c>
      <c r="AA2769" s="3">
        <v>1</v>
      </c>
      <c r="AB2769" s="3">
        <f t="shared" si="602"/>
        <v>0.98903671257627923</v>
      </c>
      <c r="AC2769" s="3">
        <f t="shared" si="603"/>
        <v>-1.102382714214077E-2</v>
      </c>
      <c r="AD2769">
        <f t="shared" si="604"/>
        <v>0</v>
      </c>
      <c r="AE2769">
        <f t="shared" si="605"/>
        <v>0</v>
      </c>
      <c r="AF2769">
        <f t="shared" si="606"/>
        <v>0</v>
      </c>
      <c r="AG2769">
        <f t="shared" si="607"/>
        <v>0</v>
      </c>
      <c r="AH2769">
        <f t="shared" si="608"/>
        <v>0</v>
      </c>
      <c r="AI2769">
        <f t="shared" si="609"/>
        <v>1</v>
      </c>
      <c r="AJ2769">
        <f t="shared" si="610"/>
        <v>0</v>
      </c>
      <c r="AK2769">
        <f t="shared" si="611"/>
        <v>0</v>
      </c>
      <c r="AL2769">
        <f t="shared" si="612"/>
        <v>0</v>
      </c>
      <c r="AM2769">
        <f t="shared" si="613"/>
        <v>0</v>
      </c>
      <c r="AN2769">
        <f t="shared" si="614"/>
        <v>0</v>
      </c>
      <c r="AO2769">
        <f t="shared" si="615"/>
        <v>0</v>
      </c>
    </row>
    <row r="2770" spans="1:41" x14ac:dyDescent="0.2">
      <c r="A2770" s="3" t="s">
        <v>0</v>
      </c>
      <c r="B2770" s="3" t="s">
        <v>6</v>
      </c>
      <c r="C2770" s="1" t="s">
        <v>40</v>
      </c>
      <c r="D2770" s="3">
        <v>64</v>
      </c>
      <c r="E2770" s="3">
        <v>50242.037400000001</v>
      </c>
      <c r="F2770" s="3">
        <v>49594.317999999999</v>
      </c>
      <c r="G2770" s="3">
        <v>47</v>
      </c>
      <c r="H2770" s="3">
        <v>2</v>
      </c>
      <c r="I2770" s="3">
        <v>3</v>
      </c>
      <c r="J2770" s="3">
        <v>5</v>
      </c>
      <c r="K2770" s="3">
        <v>0</v>
      </c>
      <c r="L2770" s="3">
        <v>0</v>
      </c>
      <c r="M2770" s="3">
        <v>0</v>
      </c>
      <c r="N2770" s="3">
        <v>0</v>
      </c>
      <c r="O2770" s="3">
        <v>1</v>
      </c>
      <c r="P2770" s="3">
        <v>0</v>
      </c>
      <c r="Q2770" s="3">
        <v>0</v>
      </c>
      <c r="R2770" s="3">
        <v>1</v>
      </c>
      <c r="S2770" s="3">
        <v>0</v>
      </c>
      <c r="T2770" s="3">
        <v>0</v>
      </c>
      <c r="U2770" s="3">
        <v>0</v>
      </c>
      <c r="V2770" s="3">
        <v>0</v>
      </c>
      <c r="W2770" s="3">
        <v>1</v>
      </c>
      <c r="X2770" s="3">
        <v>0</v>
      </c>
      <c r="Y2770" s="3">
        <v>10.81</v>
      </c>
      <c r="Z2770" s="3">
        <v>19</v>
      </c>
      <c r="AA2770" s="3">
        <v>1</v>
      </c>
      <c r="AB2770" s="3">
        <f t="shared" si="602"/>
        <v>0.98710801883205468</v>
      </c>
      <c r="AC2770" s="3">
        <f t="shared" si="603"/>
        <v>-1.2975803964450314E-2</v>
      </c>
      <c r="AD2770">
        <f t="shared" si="604"/>
        <v>0</v>
      </c>
      <c r="AE2770">
        <f t="shared" si="605"/>
        <v>0</v>
      </c>
      <c r="AF2770">
        <f t="shared" si="606"/>
        <v>0</v>
      </c>
      <c r="AG2770">
        <f t="shared" si="607"/>
        <v>0</v>
      </c>
      <c r="AH2770">
        <f t="shared" si="608"/>
        <v>0</v>
      </c>
      <c r="AI2770">
        <f t="shared" si="609"/>
        <v>0</v>
      </c>
      <c r="AJ2770">
        <f t="shared" si="610"/>
        <v>0</v>
      </c>
      <c r="AK2770">
        <f t="shared" si="611"/>
        <v>0</v>
      </c>
      <c r="AL2770">
        <f t="shared" si="612"/>
        <v>0</v>
      </c>
      <c r="AM2770">
        <f t="shared" si="613"/>
        <v>0</v>
      </c>
      <c r="AN2770">
        <f t="shared" si="614"/>
        <v>0</v>
      </c>
      <c r="AO2770">
        <f t="shared" si="615"/>
        <v>1</v>
      </c>
    </row>
    <row r="2771" spans="1:41" x14ac:dyDescent="0.2">
      <c r="A2771" s="3" t="s">
        <v>0</v>
      </c>
      <c r="B2771" s="3" t="s">
        <v>6</v>
      </c>
      <c r="C2771" s="1" t="s">
        <v>30</v>
      </c>
      <c r="D2771" s="3">
        <v>65</v>
      </c>
      <c r="E2771" s="3">
        <v>47039</v>
      </c>
      <c r="F2771" s="3">
        <v>53193</v>
      </c>
      <c r="G2771" s="3">
        <v>61</v>
      </c>
      <c r="H2771" s="3">
        <v>2</v>
      </c>
      <c r="I2771" s="3">
        <v>4</v>
      </c>
      <c r="J2771" s="3">
        <v>5</v>
      </c>
      <c r="K2771" s="3">
        <v>0</v>
      </c>
      <c r="L2771" s="3">
        <v>0</v>
      </c>
      <c r="M2771" s="3">
        <v>0</v>
      </c>
      <c r="N2771" s="3">
        <v>0</v>
      </c>
      <c r="O2771" s="3">
        <v>1</v>
      </c>
      <c r="P2771" s="3">
        <v>0</v>
      </c>
      <c r="Q2771" s="3">
        <v>0</v>
      </c>
      <c r="R2771" s="3">
        <v>1</v>
      </c>
      <c r="S2771" s="3">
        <v>0</v>
      </c>
      <c r="T2771" s="3">
        <v>0</v>
      </c>
      <c r="U2771" s="3">
        <v>0</v>
      </c>
      <c r="V2771" s="3">
        <v>0</v>
      </c>
      <c r="W2771" s="3">
        <v>0</v>
      </c>
      <c r="X2771" s="3">
        <v>1</v>
      </c>
      <c r="Y2771" s="3">
        <v>10.88</v>
      </c>
      <c r="Z2771" s="3">
        <v>10</v>
      </c>
      <c r="AA2771" s="3">
        <v>0</v>
      </c>
      <c r="AB2771" s="3">
        <f t="shared" si="602"/>
        <v>1.130827611131189</v>
      </c>
      <c r="AC2771" s="3">
        <f t="shared" si="603"/>
        <v>0.12294976388195623</v>
      </c>
      <c r="AD2771">
        <f t="shared" si="604"/>
        <v>1</v>
      </c>
      <c r="AE2771">
        <f t="shared" si="605"/>
        <v>0</v>
      </c>
      <c r="AF2771">
        <f t="shared" si="606"/>
        <v>0</v>
      </c>
      <c r="AG2771">
        <f t="shared" si="607"/>
        <v>0</v>
      </c>
      <c r="AH2771">
        <f t="shared" si="608"/>
        <v>0</v>
      </c>
      <c r="AI2771">
        <f t="shared" si="609"/>
        <v>0</v>
      </c>
      <c r="AJ2771">
        <f t="shared" si="610"/>
        <v>0</v>
      </c>
      <c r="AK2771">
        <f t="shared" si="611"/>
        <v>0</v>
      </c>
      <c r="AL2771">
        <f t="shared" si="612"/>
        <v>0</v>
      </c>
      <c r="AM2771">
        <f t="shared" si="613"/>
        <v>0</v>
      </c>
      <c r="AN2771">
        <f t="shared" si="614"/>
        <v>0</v>
      </c>
      <c r="AO2771">
        <f t="shared" si="615"/>
        <v>0</v>
      </c>
    </row>
    <row r="2772" spans="1:41" x14ac:dyDescent="0.2">
      <c r="A2772" s="3" t="s">
        <v>0</v>
      </c>
      <c r="B2772" s="3" t="s">
        <v>6</v>
      </c>
      <c r="C2772" s="1" t="s">
        <v>37</v>
      </c>
      <c r="D2772" s="3">
        <v>65</v>
      </c>
      <c r="E2772" s="3">
        <v>46385.337599999999</v>
      </c>
      <c r="F2772" s="3">
        <v>46385.394699999997</v>
      </c>
      <c r="G2772" s="3">
        <v>52</v>
      </c>
      <c r="H2772" s="3">
        <v>2</v>
      </c>
      <c r="I2772" s="3">
        <v>4</v>
      </c>
      <c r="J2772" s="3">
        <v>5</v>
      </c>
      <c r="K2772" s="3">
        <v>0</v>
      </c>
      <c r="L2772" s="3">
        <v>0</v>
      </c>
      <c r="M2772" s="3">
        <v>0</v>
      </c>
      <c r="N2772" s="3">
        <v>0</v>
      </c>
      <c r="O2772" s="3">
        <v>1</v>
      </c>
      <c r="P2772" s="3">
        <v>0</v>
      </c>
      <c r="Q2772" s="3">
        <v>0</v>
      </c>
      <c r="R2772" s="3">
        <v>1</v>
      </c>
      <c r="S2772" s="3">
        <v>0</v>
      </c>
      <c r="T2772" s="3">
        <v>0</v>
      </c>
      <c r="U2772" s="3">
        <v>0</v>
      </c>
      <c r="V2772" s="3">
        <v>0</v>
      </c>
      <c r="W2772" s="3">
        <v>0</v>
      </c>
      <c r="X2772" s="3">
        <v>1</v>
      </c>
      <c r="Y2772" s="3">
        <v>10.74</v>
      </c>
      <c r="Z2772" s="3">
        <v>11</v>
      </c>
      <c r="AA2772" s="3">
        <v>0</v>
      </c>
      <c r="AB2772" s="3">
        <f t="shared" si="602"/>
        <v>1.0000012309924418</v>
      </c>
      <c r="AC2772" s="3">
        <f t="shared" si="603"/>
        <v>1.2309916840880419E-6</v>
      </c>
      <c r="AD2772">
        <f t="shared" si="604"/>
        <v>0</v>
      </c>
      <c r="AE2772">
        <f t="shared" si="605"/>
        <v>0</v>
      </c>
      <c r="AF2772">
        <f t="shared" si="606"/>
        <v>0</v>
      </c>
      <c r="AG2772">
        <f t="shared" si="607"/>
        <v>0</v>
      </c>
      <c r="AH2772">
        <f t="shared" si="608"/>
        <v>1</v>
      </c>
      <c r="AI2772">
        <f t="shared" si="609"/>
        <v>0</v>
      </c>
      <c r="AJ2772">
        <f t="shared" si="610"/>
        <v>0</v>
      </c>
      <c r="AK2772">
        <f t="shared" si="611"/>
        <v>0</v>
      </c>
      <c r="AL2772">
        <f t="shared" si="612"/>
        <v>0</v>
      </c>
      <c r="AM2772">
        <f t="shared" si="613"/>
        <v>0</v>
      </c>
      <c r="AN2772">
        <f t="shared" si="614"/>
        <v>0</v>
      </c>
      <c r="AO2772">
        <f t="shared" si="615"/>
        <v>0</v>
      </c>
    </row>
    <row r="2773" spans="1:41" x14ac:dyDescent="0.2">
      <c r="A2773" s="3" t="s">
        <v>0</v>
      </c>
      <c r="B2773" s="3" t="s">
        <v>6</v>
      </c>
      <c r="C2773" s="1" t="s">
        <v>37</v>
      </c>
      <c r="D2773" s="3">
        <v>65</v>
      </c>
      <c r="E2773" s="3">
        <v>48569.972099999999</v>
      </c>
      <c r="F2773" s="3">
        <v>94282.458400000003</v>
      </c>
      <c r="G2773" s="3">
        <v>61</v>
      </c>
      <c r="H2773" s="3">
        <v>2</v>
      </c>
      <c r="I2773" s="3">
        <v>4</v>
      </c>
      <c r="J2773" s="3">
        <v>5</v>
      </c>
      <c r="K2773" s="3">
        <v>0</v>
      </c>
      <c r="L2773" s="3">
        <v>0</v>
      </c>
      <c r="M2773" s="3">
        <v>0</v>
      </c>
      <c r="N2773" s="3">
        <v>0</v>
      </c>
      <c r="O2773" s="3">
        <v>1</v>
      </c>
      <c r="P2773" s="3">
        <v>0</v>
      </c>
      <c r="Q2773" s="3">
        <v>0</v>
      </c>
      <c r="R2773" s="3">
        <v>1</v>
      </c>
      <c r="S2773" s="3">
        <v>0</v>
      </c>
      <c r="T2773" s="3">
        <v>0</v>
      </c>
      <c r="U2773" s="3">
        <v>0</v>
      </c>
      <c r="V2773" s="3">
        <v>0</v>
      </c>
      <c r="W2773" s="3">
        <v>0</v>
      </c>
      <c r="X2773" s="3">
        <v>1</v>
      </c>
      <c r="Y2773" s="3">
        <v>11.45</v>
      </c>
      <c r="Z2773" s="3">
        <v>10</v>
      </c>
      <c r="AA2773" s="3">
        <v>0</v>
      </c>
      <c r="AB2773" s="3">
        <f t="shared" si="602"/>
        <v>1.9411676458426461</v>
      </c>
      <c r="AC2773" s="3">
        <f t="shared" si="603"/>
        <v>0.66328967131886962</v>
      </c>
      <c r="AD2773">
        <f t="shared" si="604"/>
        <v>0</v>
      </c>
      <c r="AE2773">
        <f t="shared" si="605"/>
        <v>0</v>
      </c>
      <c r="AF2773">
        <f t="shared" si="606"/>
        <v>0</v>
      </c>
      <c r="AG2773">
        <f t="shared" si="607"/>
        <v>0</v>
      </c>
      <c r="AH2773">
        <f t="shared" si="608"/>
        <v>1</v>
      </c>
      <c r="AI2773">
        <f t="shared" si="609"/>
        <v>0</v>
      </c>
      <c r="AJ2773">
        <f t="shared" si="610"/>
        <v>0</v>
      </c>
      <c r="AK2773">
        <f t="shared" si="611"/>
        <v>0</v>
      </c>
      <c r="AL2773">
        <f t="shared" si="612"/>
        <v>0</v>
      </c>
      <c r="AM2773">
        <f t="shared" si="613"/>
        <v>0</v>
      </c>
      <c r="AN2773">
        <f t="shared" si="614"/>
        <v>0</v>
      </c>
      <c r="AO2773">
        <f t="shared" si="615"/>
        <v>0</v>
      </c>
    </row>
    <row r="2774" spans="1:41" x14ac:dyDescent="0.2">
      <c r="A2774" s="3" t="s">
        <v>0</v>
      </c>
      <c r="B2774" s="3" t="s">
        <v>6</v>
      </c>
      <c r="C2774" s="1" t="s">
        <v>38</v>
      </c>
      <c r="D2774" s="3">
        <v>65</v>
      </c>
      <c r="E2774" s="3">
        <v>36668.591</v>
      </c>
      <c r="F2774" s="3">
        <v>37726.479899999998</v>
      </c>
      <c r="G2774" s="3">
        <v>17</v>
      </c>
      <c r="H2774" s="3">
        <v>2</v>
      </c>
      <c r="I2774" s="3">
        <v>2</v>
      </c>
      <c r="J2774" s="3">
        <v>5</v>
      </c>
      <c r="K2774" s="3">
        <v>0</v>
      </c>
      <c r="L2774" s="3">
        <v>0</v>
      </c>
      <c r="M2774" s="3">
        <v>0</v>
      </c>
      <c r="N2774" s="3">
        <v>0</v>
      </c>
      <c r="O2774" s="3">
        <v>1</v>
      </c>
      <c r="P2774" s="3">
        <v>0</v>
      </c>
      <c r="Q2774" s="3">
        <v>0</v>
      </c>
      <c r="R2774" s="3">
        <v>1</v>
      </c>
      <c r="S2774" s="3">
        <v>0</v>
      </c>
      <c r="T2774" s="3">
        <v>0</v>
      </c>
      <c r="U2774" s="3">
        <v>0</v>
      </c>
      <c r="V2774" s="3">
        <v>1</v>
      </c>
      <c r="W2774" s="3">
        <v>0</v>
      </c>
      <c r="X2774" s="3">
        <v>0</v>
      </c>
      <c r="Y2774" s="3">
        <v>10.54</v>
      </c>
      <c r="Z2774" s="3">
        <v>10</v>
      </c>
      <c r="AA2774" s="3">
        <v>0</v>
      </c>
      <c r="AB2774" s="3">
        <f t="shared" si="602"/>
        <v>1.0288500013540198</v>
      </c>
      <c r="AC2774" s="3">
        <f t="shared" si="603"/>
        <v>2.8441674947354761E-2</v>
      </c>
      <c r="AD2774">
        <f t="shared" si="604"/>
        <v>0</v>
      </c>
      <c r="AE2774">
        <f t="shared" si="605"/>
        <v>0</v>
      </c>
      <c r="AF2774">
        <f t="shared" si="606"/>
        <v>0</v>
      </c>
      <c r="AG2774">
        <f t="shared" si="607"/>
        <v>0</v>
      </c>
      <c r="AH2774">
        <f t="shared" si="608"/>
        <v>0</v>
      </c>
      <c r="AI2774">
        <f t="shared" si="609"/>
        <v>1</v>
      </c>
      <c r="AJ2774">
        <f t="shared" si="610"/>
        <v>0</v>
      </c>
      <c r="AK2774">
        <f t="shared" si="611"/>
        <v>0</v>
      </c>
      <c r="AL2774">
        <f t="shared" si="612"/>
        <v>0</v>
      </c>
      <c r="AM2774">
        <f t="shared" si="613"/>
        <v>0</v>
      </c>
      <c r="AN2774">
        <f t="shared" si="614"/>
        <v>0</v>
      </c>
      <c r="AO2774">
        <f t="shared" si="615"/>
        <v>0</v>
      </c>
    </row>
    <row r="2775" spans="1:41" x14ac:dyDescent="0.2">
      <c r="A2775" s="3" t="s">
        <v>0</v>
      </c>
      <c r="B2775" s="3" t="s">
        <v>6</v>
      </c>
      <c r="C2775" s="1" t="s">
        <v>35</v>
      </c>
      <c r="D2775" s="3">
        <v>65</v>
      </c>
      <c r="E2775" s="3">
        <v>37585.601600000002</v>
      </c>
      <c r="F2775" s="3">
        <v>44653.296699999999</v>
      </c>
      <c r="G2775" s="3">
        <v>62</v>
      </c>
      <c r="H2775" s="3">
        <v>2</v>
      </c>
      <c r="I2775" s="3">
        <v>4</v>
      </c>
      <c r="J2775" s="3">
        <v>5</v>
      </c>
      <c r="K2775" s="3">
        <v>0</v>
      </c>
      <c r="L2775" s="3">
        <v>0</v>
      </c>
      <c r="M2775" s="3">
        <v>0</v>
      </c>
      <c r="N2775" s="3">
        <v>0</v>
      </c>
      <c r="O2775" s="3">
        <v>1</v>
      </c>
      <c r="P2775" s="3">
        <v>0</v>
      </c>
      <c r="Q2775" s="3">
        <v>0</v>
      </c>
      <c r="R2775" s="3">
        <v>1</v>
      </c>
      <c r="S2775" s="3">
        <v>0</v>
      </c>
      <c r="T2775" s="3">
        <v>0</v>
      </c>
      <c r="U2775" s="3">
        <v>0</v>
      </c>
      <c r="V2775" s="3">
        <v>0</v>
      </c>
      <c r="W2775" s="3">
        <v>0</v>
      </c>
      <c r="X2775" s="3">
        <v>1</v>
      </c>
      <c r="Y2775" s="3">
        <v>10.71</v>
      </c>
      <c r="Z2775" s="3">
        <v>10</v>
      </c>
      <c r="AA2775" s="3">
        <v>0</v>
      </c>
      <c r="AB2775" s="3">
        <f t="shared" si="602"/>
        <v>1.1880426226834693</v>
      </c>
      <c r="AC2775" s="3">
        <f t="shared" si="603"/>
        <v>0.17230709797655258</v>
      </c>
      <c r="AD2775">
        <f t="shared" si="604"/>
        <v>0</v>
      </c>
      <c r="AE2775">
        <f t="shared" si="605"/>
        <v>0</v>
      </c>
      <c r="AF2775">
        <f t="shared" si="606"/>
        <v>0</v>
      </c>
      <c r="AG2775">
        <f t="shared" si="607"/>
        <v>0</v>
      </c>
      <c r="AH2775">
        <f t="shared" si="608"/>
        <v>0</v>
      </c>
      <c r="AI2775">
        <f t="shared" si="609"/>
        <v>0</v>
      </c>
      <c r="AJ2775">
        <f t="shared" si="610"/>
        <v>0</v>
      </c>
      <c r="AK2775">
        <f t="shared" si="611"/>
        <v>1</v>
      </c>
      <c r="AL2775">
        <f t="shared" si="612"/>
        <v>0</v>
      </c>
      <c r="AM2775">
        <f t="shared" si="613"/>
        <v>0</v>
      </c>
      <c r="AN2775">
        <f t="shared" si="614"/>
        <v>0</v>
      </c>
      <c r="AO2775">
        <f t="shared" si="615"/>
        <v>0</v>
      </c>
    </row>
    <row r="2776" spans="1:41" x14ac:dyDescent="0.2">
      <c r="A2776" s="3" t="s">
        <v>0</v>
      </c>
      <c r="B2776" s="3" t="s">
        <v>6</v>
      </c>
      <c r="C2776" s="1" t="s">
        <v>35</v>
      </c>
      <c r="D2776" s="3">
        <v>65</v>
      </c>
      <c r="E2776" s="3">
        <v>46255.0599</v>
      </c>
      <c r="F2776" s="3">
        <v>57159.124799999998</v>
      </c>
      <c r="G2776" s="3">
        <v>59</v>
      </c>
      <c r="H2776" s="3">
        <v>2</v>
      </c>
      <c r="I2776" s="3">
        <v>4</v>
      </c>
      <c r="J2776" s="3">
        <v>5</v>
      </c>
      <c r="K2776" s="3">
        <v>0</v>
      </c>
      <c r="L2776" s="3">
        <v>0</v>
      </c>
      <c r="M2776" s="3">
        <v>0</v>
      </c>
      <c r="N2776" s="3">
        <v>0</v>
      </c>
      <c r="O2776" s="3">
        <v>1</v>
      </c>
      <c r="P2776" s="3">
        <v>0</v>
      </c>
      <c r="Q2776" s="3">
        <v>0</v>
      </c>
      <c r="R2776" s="3">
        <v>1</v>
      </c>
      <c r="S2776" s="3">
        <v>0</v>
      </c>
      <c r="T2776" s="3">
        <v>0</v>
      </c>
      <c r="U2776" s="3">
        <v>0</v>
      </c>
      <c r="V2776" s="3">
        <v>0</v>
      </c>
      <c r="W2776" s="3">
        <v>0</v>
      </c>
      <c r="X2776" s="3">
        <v>1</v>
      </c>
      <c r="Y2776" s="3">
        <v>10.95</v>
      </c>
      <c r="Z2776" s="3">
        <v>10</v>
      </c>
      <c r="AA2776" s="3">
        <v>0</v>
      </c>
      <c r="AB2776" s="3">
        <f t="shared" si="602"/>
        <v>1.2357377749282732</v>
      </c>
      <c r="AC2776" s="3">
        <f t="shared" si="603"/>
        <v>0.21166818032028867</v>
      </c>
      <c r="AD2776">
        <f t="shared" si="604"/>
        <v>0</v>
      </c>
      <c r="AE2776">
        <f t="shared" si="605"/>
        <v>0</v>
      </c>
      <c r="AF2776">
        <f t="shared" si="606"/>
        <v>0</v>
      </c>
      <c r="AG2776">
        <f t="shared" si="607"/>
        <v>0</v>
      </c>
      <c r="AH2776">
        <f t="shared" si="608"/>
        <v>0</v>
      </c>
      <c r="AI2776">
        <f t="shared" si="609"/>
        <v>0</v>
      </c>
      <c r="AJ2776">
        <f t="shared" si="610"/>
        <v>0</v>
      </c>
      <c r="AK2776">
        <f t="shared" si="611"/>
        <v>1</v>
      </c>
      <c r="AL2776">
        <f t="shared" si="612"/>
        <v>0</v>
      </c>
      <c r="AM2776">
        <f t="shared" si="613"/>
        <v>0</v>
      </c>
      <c r="AN2776">
        <f t="shared" si="614"/>
        <v>0</v>
      </c>
      <c r="AO2776">
        <f t="shared" si="615"/>
        <v>0</v>
      </c>
    </row>
    <row r="2777" spans="1:41" x14ac:dyDescent="0.2">
      <c r="A2777" s="3" t="s">
        <v>0</v>
      </c>
      <c r="B2777" s="3" t="s">
        <v>6</v>
      </c>
      <c r="C2777" s="1" t="s">
        <v>35</v>
      </c>
      <c r="D2777" s="3">
        <v>65</v>
      </c>
      <c r="E2777" s="3">
        <v>42230.91</v>
      </c>
      <c r="F2777" s="3">
        <v>48154.263500000001</v>
      </c>
      <c r="G2777" s="3">
        <v>52</v>
      </c>
      <c r="H2777" s="3">
        <v>2</v>
      </c>
      <c r="I2777" s="3">
        <v>4</v>
      </c>
      <c r="J2777" s="3">
        <v>5</v>
      </c>
      <c r="K2777" s="3">
        <v>0</v>
      </c>
      <c r="L2777" s="3">
        <v>0</v>
      </c>
      <c r="M2777" s="3">
        <v>0</v>
      </c>
      <c r="N2777" s="3">
        <v>0</v>
      </c>
      <c r="O2777" s="3">
        <v>1</v>
      </c>
      <c r="P2777" s="3">
        <v>0</v>
      </c>
      <c r="Q2777" s="3">
        <v>0</v>
      </c>
      <c r="R2777" s="3">
        <v>1</v>
      </c>
      <c r="S2777" s="3">
        <v>0</v>
      </c>
      <c r="T2777" s="3">
        <v>0</v>
      </c>
      <c r="U2777" s="3">
        <v>0</v>
      </c>
      <c r="V2777" s="3">
        <v>0</v>
      </c>
      <c r="W2777" s="3">
        <v>0</v>
      </c>
      <c r="X2777" s="3">
        <v>1</v>
      </c>
      <c r="Y2777" s="3">
        <v>10.78</v>
      </c>
      <c r="Z2777" s="3">
        <v>11</v>
      </c>
      <c r="AA2777" s="3">
        <v>0</v>
      </c>
      <c r="AB2777" s="3">
        <f t="shared" si="602"/>
        <v>1.1402610907508268</v>
      </c>
      <c r="AC2777" s="3">
        <f t="shared" si="603"/>
        <v>0.13125726315813979</v>
      </c>
      <c r="AD2777">
        <f t="shared" si="604"/>
        <v>0</v>
      </c>
      <c r="AE2777">
        <f t="shared" si="605"/>
        <v>0</v>
      </c>
      <c r="AF2777">
        <f t="shared" si="606"/>
        <v>0</v>
      </c>
      <c r="AG2777">
        <f t="shared" si="607"/>
        <v>0</v>
      </c>
      <c r="AH2777">
        <f t="shared" si="608"/>
        <v>0</v>
      </c>
      <c r="AI2777">
        <f t="shared" si="609"/>
        <v>0</v>
      </c>
      <c r="AJ2777">
        <f t="shared" si="610"/>
        <v>0</v>
      </c>
      <c r="AK2777">
        <f t="shared" si="611"/>
        <v>1</v>
      </c>
      <c r="AL2777">
        <f t="shared" si="612"/>
        <v>0</v>
      </c>
      <c r="AM2777">
        <f t="shared" si="613"/>
        <v>0</v>
      </c>
      <c r="AN2777">
        <f t="shared" si="614"/>
        <v>0</v>
      </c>
      <c r="AO2777">
        <f t="shared" si="615"/>
        <v>0</v>
      </c>
    </row>
    <row r="2778" spans="1:41" x14ac:dyDescent="0.2">
      <c r="A2778" s="3" t="s">
        <v>0</v>
      </c>
      <c r="B2778" s="3" t="s">
        <v>6</v>
      </c>
      <c r="C2778" s="1" t="s">
        <v>32</v>
      </c>
      <c r="D2778" s="3">
        <v>65</v>
      </c>
      <c r="E2778" s="3">
        <v>58438.007899999997</v>
      </c>
      <c r="F2778" s="3">
        <v>58437.742299999998</v>
      </c>
      <c r="G2778" s="3">
        <v>61</v>
      </c>
      <c r="H2778" s="3">
        <v>2</v>
      </c>
      <c r="I2778" s="3">
        <v>4</v>
      </c>
      <c r="J2778" s="3">
        <v>5</v>
      </c>
      <c r="K2778" s="3">
        <v>0</v>
      </c>
      <c r="L2778" s="3">
        <v>0</v>
      </c>
      <c r="M2778" s="3">
        <v>0</v>
      </c>
      <c r="N2778" s="3">
        <v>0</v>
      </c>
      <c r="O2778" s="3">
        <v>1</v>
      </c>
      <c r="P2778" s="3">
        <v>0</v>
      </c>
      <c r="Q2778" s="3">
        <v>0</v>
      </c>
      <c r="R2778" s="3">
        <v>1</v>
      </c>
      <c r="S2778" s="3">
        <v>0</v>
      </c>
      <c r="T2778" s="3">
        <v>0</v>
      </c>
      <c r="U2778" s="3">
        <v>0</v>
      </c>
      <c r="V2778" s="3">
        <v>0</v>
      </c>
      <c r="W2778" s="3">
        <v>0</v>
      </c>
      <c r="X2778" s="3">
        <v>1</v>
      </c>
      <c r="Y2778" s="3">
        <v>10.98</v>
      </c>
      <c r="Z2778" s="3">
        <v>30</v>
      </c>
      <c r="AA2778" s="3">
        <v>1</v>
      </c>
      <c r="AB2778" s="3">
        <f t="shared" si="602"/>
        <v>0.9999954550127641</v>
      </c>
      <c r="AC2778" s="3">
        <f t="shared" si="603"/>
        <v>-4.544997564385138E-6</v>
      </c>
      <c r="AD2778">
        <f t="shared" si="604"/>
        <v>0</v>
      </c>
      <c r="AE2778">
        <f t="shared" si="605"/>
        <v>0</v>
      </c>
      <c r="AF2778">
        <f t="shared" si="606"/>
        <v>0</v>
      </c>
      <c r="AG2778">
        <f t="shared" si="607"/>
        <v>0</v>
      </c>
      <c r="AH2778">
        <f t="shared" si="608"/>
        <v>0</v>
      </c>
      <c r="AI2778">
        <f t="shared" si="609"/>
        <v>0</v>
      </c>
      <c r="AJ2778">
        <f t="shared" si="610"/>
        <v>0</v>
      </c>
      <c r="AK2778">
        <f t="shared" si="611"/>
        <v>0</v>
      </c>
      <c r="AL2778">
        <f t="shared" si="612"/>
        <v>1</v>
      </c>
      <c r="AM2778">
        <f t="shared" si="613"/>
        <v>0</v>
      </c>
      <c r="AN2778">
        <f t="shared" si="614"/>
        <v>0</v>
      </c>
      <c r="AO2778">
        <f t="shared" si="615"/>
        <v>0</v>
      </c>
    </row>
    <row r="2779" spans="1:41" x14ac:dyDescent="0.2">
      <c r="A2779" s="3" t="s">
        <v>0</v>
      </c>
      <c r="B2779" s="3" t="s">
        <v>6</v>
      </c>
      <c r="C2779" s="1" t="s">
        <v>41</v>
      </c>
      <c r="D2779" s="3">
        <v>65</v>
      </c>
      <c r="E2779" s="3">
        <v>33890.370999999999</v>
      </c>
      <c r="F2779" s="3">
        <v>37800.472600000001</v>
      </c>
      <c r="G2779" s="3">
        <v>26</v>
      </c>
      <c r="H2779" s="3">
        <v>2</v>
      </c>
      <c r="I2779" s="3">
        <v>3</v>
      </c>
      <c r="J2779" s="3">
        <v>5</v>
      </c>
      <c r="K2779" s="3">
        <v>0</v>
      </c>
      <c r="L2779" s="3">
        <v>0</v>
      </c>
      <c r="M2779" s="3">
        <v>0</v>
      </c>
      <c r="N2779" s="3">
        <v>0</v>
      </c>
      <c r="O2779" s="3">
        <v>1</v>
      </c>
      <c r="P2779" s="3">
        <v>0</v>
      </c>
      <c r="Q2779" s="3">
        <v>0</v>
      </c>
      <c r="R2779" s="3">
        <v>1</v>
      </c>
      <c r="S2779" s="3">
        <v>0</v>
      </c>
      <c r="T2779" s="3">
        <v>0</v>
      </c>
      <c r="U2779" s="3">
        <v>0</v>
      </c>
      <c r="V2779" s="3">
        <v>0</v>
      </c>
      <c r="W2779" s="3">
        <v>1</v>
      </c>
      <c r="X2779" s="3">
        <v>0</v>
      </c>
      <c r="Y2779" s="3">
        <v>10.54</v>
      </c>
      <c r="Z2779" s="3">
        <v>11</v>
      </c>
      <c r="AA2779" s="3">
        <v>0</v>
      </c>
      <c r="AB2779" s="3">
        <f t="shared" si="602"/>
        <v>1.1153750013536294</v>
      </c>
      <c r="AC2779" s="3">
        <f t="shared" si="603"/>
        <v>0.10919067245178772</v>
      </c>
      <c r="AD2779">
        <f t="shared" si="604"/>
        <v>0</v>
      </c>
      <c r="AE2779">
        <f t="shared" si="605"/>
        <v>0</v>
      </c>
      <c r="AF2779">
        <f t="shared" si="606"/>
        <v>0</v>
      </c>
      <c r="AG2779">
        <f t="shared" si="607"/>
        <v>0</v>
      </c>
      <c r="AH2779">
        <f t="shared" si="608"/>
        <v>0</v>
      </c>
      <c r="AI2779">
        <f t="shared" si="609"/>
        <v>0</v>
      </c>
      <c r="AJ2779">
        <f t="shared" si="610"/>
        <v>0</v>
      </c>
      <c r="AK2779">
        <f t="shared" si="611"/>
        <v>0</v>
      </c>
      <c r="AL2779">
        <f t="shared" si="612"/>
        <v>0</v>
      </c>
      <c r="AM2779">
        <f t="shared" si="613"/>
        <v>1</v>
      </c>
      <c r="AN2779">
        <f t="shared" si="614"/>
        <v>0</v>
      </c>
      <c r="AO2779">
        <f t="shared" si="615"/>
        <v>0</v>
      </c>
    </row>
    <row r="2780" spans="1:41" x14ac:dyDescent="0.2">
      <c r="A2780" s="3" t="s">
        <v>2</v>
      </c>
      <c r="B2780" s="3" t="s">
        <v>6</v>
      </c>
      <c r="C2780" s="1" t="s">
        <v>37</v>
      </c>
      <c r="D2780" s="3">
        <v>65</v>
      </c>
      <c r="E2780" s="3">
        <v>46427.179199999999</v>
      </c>
      <c r="F2780" s="3">
        <v>51427.386400000003</v>
      </c>
      <c r="G2780" s="3">
        <v>10</v>
      </c>
      <c r="H2780" s="3">
        <v>2</v>
      </c>
      <c r="I2780" s="3">
        <v>1</v>
      </c>
      <c r="J2780" s="3">
        <v>5</v>
      </c>
      <c r="K2780" s="3">
        <v>0</v>
      </c>
      <c r="L2780" s="3">
        <v>0</v>
      </c>
      <c r="M2780" s="3">
        <v>0</v>
      </c>
      <c r="N2780" s="3">
        <v>0</v>
      </c>
      <c r="O2780" s="3">
        <v>1</v>
      </c>
      <c r="P2780" s="3">
        <v>0</v>
      </c>
      <c r="Q2780" s="3">
        <v>0</v>
      </c>
      <c r="R2780" s="3">
        <v>1</v>
      </c>
      <c r="S2780" s="3">
        <v>0</v>
      </c>
      <c r="T2780" s="3">
        <v>1</v>
      </c>
      <c r="U2780" s="3">
        <v>1</v>
      </c>
      <c r="V2780" s="3">
        <v>0</v>
      </c>
      <c r="W2780" s="3">
        <v>0</v>
      </c>
      <c r="X2780" s="3">
        <v>0</v>
      </c>
      <c r="Y2780" s="3">
        <v>10.85</v>
      </c>
      <c r="Z2780" s="3">
        <v>0</v>
      </c>
      <c r="AA2780" s="3">
        <v>0</v>
      </c>
      <c r="AB2780" s="3">
        <f t="shared" si="602"/>
        <v>1.1077000000034463</v>
      </c>
      <c r="AC2780" s="3">
        <f t="shared" si="603"/>
        <v>0.10228579354386129</v>
      </c>
      <c r="AD2780">
        <f t="shared" si="604"/>
        <v>0</v>
      </c>
      <c r="AE2780">
        <f t="shared" si="605"/>
        <v>0</v>
      </c>
      <c r="AF2780">
        <f t="shared" si="606"/>
        <v>0</v>
      </c>
      <c r="AG2780">
        <f t="shared" si="607"/>
        <v>0</v>
      </c>
      <c r="AH2780">
        <f t="shared" si="608"/>
        <v>1</v>
      </c>
      <c r="AI2780">
        <f t="shared" si="609"/>
        <v>0</v>
      </c>
      <c r="AJ2780">
        <f t="shared" si="610"/>
        <v>0</v>
      </c>
      <c r="AK2780">
        <f t="shared" si="611"/>
        <v>0</v>
      </c>
      <c r="AL2780">
        <f t="shared" si="612"/>
        <v>0</v>
      </c>
      <c r="AM2780">
        <f t="shared" si="613"/>
        <v>0</v>
      </c>
      <c r="AN2780">
        <f t="shared" si="614"/>
        <v>0</v>
      </c>
      <c r="AO2780">
        <f t="shared" si="615"/>
        <v>0</v>
      </c>
    </row>
    <row r="2781" spans="1:41" x14ac:dyDescent="0.2">
      <c r="A2781" s="3" t="s">
        <v>0</v>
      </c>
      <c r="B2781" s="3" t="s">
        <v>6</v>
      </c>
      <c r="C2781" s="1" t="s">
        <v>34</v>
      </c>
      <c r="D2781" s="3">
        <v>66</v>
      </c>
      <c r="E2781" s="3">
        <v>41693.652800000003</v>
      </c>
      <c r="F2781" s="3">
        <v>41693.892800000001</v>
      </c>
      <c r="G2781" s="3">
        <v>62</v>
      </c>
      <c r="H2781" s="3">
        <v>2</v>
      </c>
      <c r="I2781" s="3">
        <v>4</v>
      </c>
      <c r="J2781" s="3">
        <v>5</v>
      </c>
      <c r="K2781" s="3">
        <v>0</v>
      </c>
      <c r="L2781" s="3">
        <v>0</v>
      </c>
      <c r="M2781" s="3">
        <v>0</v>
      </c>
      <c r="N2781" s="3">
        <v>0</v>
      </c>
      <c r="O2781" s="3">
        <v>1</v>
      </c>
      <c r="P2781" s="3">
        <v>0</v>
      </c>
      <c r="Q2781" s="3">
        <v>0</v>
      </c>
      <c r="R2781" s="3">
        <v>1</v>
      </c>
      <c r="S2781" s="3">
        <v>0</v>
      </c>
      <c r="T2781" s="3">
        <v>0</v>
      </c>
      <c r="U2781" s="3">
        <v>0</v>
      </c>
      <c r="V2781" s="3">
        <v>0</v>
      </c>
      <c r="W2781" s="3">
        <v>0</v>
      </c>
      <c r="X2781" s="3">
        <v>1</v>
      </c>
      <c r="Y2781" s="3">
        <v>10.64</v>
      </c>
      <c r="Z2781" s="3">
        <v>12</v>
      </c>
      <c r="AA2781" s="3">
        <v>0</v>
      </c>
      <c r="AB2781" s="3">
        <f t="shared" si="602"/>
        <v>1.0000057562718514</v>
      </c>
      <c r="AC2781" s="3">
        <f t="shared" si="603"/>
        <v>5.756255284128917E-6</v>
      </c>
      <c r="AD2781">
        <f t="shared" si="604"/>
        <v>0</v>
      </c>
      <c r="AE2781">
        <f t="shared" si="605"/>
        <v>1</v>
      </c>
      <c r="AF2781">
        <f t="shared" si="606"/>
        <v>0</v>
      </c>
      <c r="AG2781">
        <f t="shared" si="607"/>
        <v>0</v>
      </c>
      <c r="AH2781">
        <f t="shared" si="608"/>
        <v>0</v>
      </c>
      <c r="AI2781">
        <f t="shared" si="609"/>
        <v>0</v>
      </c>
      <c r="AJ2781">
        <f t="shared" si="610"/>
        <v>0</v>
      </c>
      <c r="AK2781">
        <f t="shared" si="611"/>
        <v>0</v>
      </c>
      <c r="AL2781">
        <f t="shared" si="612"/>
        <v>0</v>
      </c>
      <c r="AM2781">
        <f t="shared" si="613"/>
        <v>0</v>
      </c>
      <c r="AN2781">
        <f t="shared" si="614"/>
        <v>0</v>
      </c>
      <c r="AO2781">
        <f t="shared" si="615"/>
        <v>0</v>
      </c>
    </row>
    <row r="2782" spans="1:41" x14ac:dyDescent="0.2">
      <c r="A2782" s="3" t="s">
        <v>0</v>
      </c>
      <c r="B2782" s="3" t="s">
        <v>6</v>
      </c>
      <c r="C2782" s="1" t="s">
        <v>31</v>
      </c>
      <c r="D2782" s="3">
        <v>66</v>
      </c>
      <c r="E2782" s="3">
        <v>39918.9424</v>
      </c>
      <c r="F2782" s="3">
        <v>42119.707300000002</v>
      </c>
      <c r="G2782" s="3">
        <v>41</v>
      </c>
      <c r="H2782" s="3">
        <v>2</v>
      </c>
      <c r="I2782" s="3">
        <v>3</v>
      </c>
      <c r="J2782" s="3">
        <v>5</v>
      </c>
      <c r="K2782" s="3">
        <v>0</v>
      </c>
      <c r="L2782" s="3">
        <v>0</v>
      </c>
      <c r="M2782" s="3">
        <v>0</v>
      </c>
      <c r="N2782" s="3">
        <v>0</v>
      </c>
      <c r="O2782" s="3">
        <v>1</v>
      </c>
      <c r="P2782" s="3">
        <v>0</v>
      </c>
      <c r="Q2782" s="3">
        <v>0</v>
      </c>
      <c r="R2782" s="3">
        <v>1</v>
      </c>
      <c r="S2782" s="3">
        <v>0</v>
      </c>
      <c r="T2782" s="3">
        <v>0</v>
      </c>
      <c r="U2782" s="3">
        <v>0</v>
      </c>
      <c r="V2782" s="3">
        <v>0</v>
      </c>
      <c r="W2782" s="3">
        <v>1</v>
      </c>
      <c r="X2782" s="3">
        <v>0</v>
      </c>
      <c r="Y2782" s="3">
        <v>10.65</v>
      </c>
      <c r="Z2782" s="3">
        <v>10</v>
      </c>
      <c r="AA2782" s="3">
        <v>0</v>
      </c>
      <c r="AB2782" s="3">
        <f t="shared" si="602"/>
        <v>1.0551308418431447</v>
      </c>
      <c r="AC2782" s="3">
        <f t="shared" si="603"/>
        <v>5.3664779942500573E-2</v>
      </c>
      <c r="AD2782">
        <f t="shared" si="604"/>
        <v>0</v>
      </c>
      <c r="AE2782">
        <f t="shared" si="605"/>
        <v>0</v>
      </c>
      <c r="AF2782">
        <f t="shared" si="606"/>
        <v>1</v>
      </c>
      <c r="AG2782">
        <f t="shared" si="607"/>
        <v>0</v>
      </c>
      <c r="AH2782">
        <f t="shared" si="608"/>
        <v>0</v>
      </c>
      <c r="AI2782">
        <f t="shared" si="609"/>
        <v>0</v>
      </c>
      <c r="AJ2782">
        <f t="shared" si="610"/>
        <v>0</v>
      </c>
      <c r="AK2782">
        <f t="shared" si="611"/>
        <v>0</v>
      </c>
      <c r="AL2782">
        <f t="shared" si="612"/>
        <v>0</v>
      </c>
      <c r="AM2782">
        <f t="shared" si="613"/>
        <v>0</v>
      </c>
      <c r="AN2782">
        <f t="shared" si="614"/>
        <v>0</v>
      </c>
      <c r="AO2782">
        <f t="shared" si="615"/>
        <v>0</v>
      </c>
    </row>
    <row r="2783" spans="1:41" x14ac:dyDescent="0.2">
      <c r="A2783" s="3" t="s">
        <v>0</v>
      </c>
      <c r="B2783" s="3" t="s">
        <v>6</v>
      </c>
      <c r="C2783" s="1" t="s">
        <v>31</v>
      </c>
      <c r="D2783" s="3">
        <v>66</v>
      </c>
      <c r="E2783" s="3">
        <v>37269.477099999996</v>
      </c>
      <c r="F2783" s="3">
        <v>43871.3465</v>
      </c>
      <c r="G2783" s="3">
        <v>54</v>
      </c>
      <c r="H2783" s="3">
        <v>2</v>
      </c>
      <c r="I2783" s="3">
        <v>4</v>
      </c>
      <c r="J2783" s="3">
        <v>5</v>
      </c>
      <c r="K2783" s="3">
        <v>0</v>
      </c>
      <c r="L2783" s="3">
        <v>0</v>
      </c>
      <c r="M2783" s="3">
        <v>0</v>
      </c>
      <c r="N2783" s="3">
        <v>0</v>
      </c>
      <c r="O2783" s="3">
        <v>1</v>
      </c>
      <c r="P2783" s="3">
        <v>0</v>
      </c>
      <c r="Q2783" s="3">
        <v>0</v>
      </c>
      <c r="R2783" s="3">
        <v>1</v>
      </c>
      <c r="S2783" s="3">
        <v>0</v>
      </c>
      <c r="T2783" s="3">
        <v>0</v>
      </c>
      <c r="U2783" s="3">
        <v>0</v>
      </c>
      <c r="V2783" s="3">
        <v>0</v>
      </c>
      <c r="W2783" s="3">
        <v>0</v>
      </c>
      <c r="X2783" s="3">
        <v>1</v>
      </c>
      <c r="Y2783" s="3">
        <v>10.69</v>
      </c>
      <c r="Z2783" s="3">
        <v>11</v>
      </c>
      <c r="AA2783" s="3">
        <v>0</v>
      </c>
      <c r="AB2783" s="3">
        <f t="shared" si="602"/>
        <v>1.1771387718235522</v>
      </c>
      <c r="AC2783" s="3">
        <f t="shared" si="603"/>
        <v>0.16308672432180021</v>
      </c>
      <c r="AD2783">
        <f t="shared" si="604"/>
        <v>0</v>
      </c>
      <c r="AE2783">
        <f t="shared" si="605"/>
        <v>0</v>
      </c>
      <c r="AF2783">
        <f t="shared" si="606"/>
        <v>1</v>
      </c>
      <c r="AG2783">
        <f t="shared" si="607"/>
        <v>0</v>
      </c>
      <c r="AH2783">
        <f t="shared" si="608"/>
        <v>0</v>
      </c>
      <c r="AI2783">
        <f t="shared" si="609"/>
        <v>0</v>
      </c>
      <c r="AJ2783">
        <f t="shared" si="610"/>
        <v>0</v>
      </c>
      <c r="AK2783">
        <f t="shared" si="611"/>
        <v>0</v>
      </c>
      <c r="AL2783">
        <f t="shared" si="612"/>
        <v>0</v>
      </c>
      <c r="AM2783">
        <f t="shared" si="613"/>
        <v>0</v>
      </c>
      <c r="AN2783">
        <f t="shared" si="614"/>
        <v>0</v>
      </c>
      <c r="AO2783">
        <f t="shared" si="615"/>
        <v>0</v>
      </c>
    </row>
    <row r="2784" spans="1:41" x14ac:dyDescent="0.2">
      <c r="A2784" s="3" t="s">
        <v>0</v>
      </c>
      <c r="B2784" s="3" t="s">
        <v>6</v>
      </c>
      <c r="C2784" s="1" t="s">
        <v>33</v>
      </c>
      <c r="D2784" s="3">
        <v>66</v>
      </c>
      <c r="E2784" s="3">
        <v>40710.114200000004</v>
      </c>
      <c r="F2784" s="3">
        <v>46898.137900000002</v>
      </c>
      <c r="G2784" s="3">
        <v>61</v>
      </c>
      <c r="H2784" s="3">
        <v>2</v>
      </c>
      <c r="I2784" s="3">
        <v>4</v>
      </c>
      <c r="J2784" s="3">
        <v>5</v>
      </c>
      <c r="K2784" s="3">
        <v>0</v>
      </c>
      <c r="L2784" s="3">
        <v>0</v>
      </c>
      <c r="M2784" s="3">
        <v>0</v>
      </c>
      <c r="N2784" s="3">
        <v>0</v>
      </c>
      <c r="O2784" s="3">
        <v>1</v>
      </c>
      <c r="P2784" s="3">
        <v>0</v>
      </c>
      <c r="Q2784" s="3">
        <v>0</v>
      </c>
      <c r="R2784" s="3">
        <v>1</v>
      </c>
      <c r="S2784" s="3">
        <v>0</v>
      </c>
      <c r="T2784" s="3">
        <v>0</v>
      </c>
      <c r="U2784" s="3">
        <v>0</v>
      </c>
      <c r="V2784" s="3">
        <v>0</v>
      </c>
      <c r="W2784" s="3">
        <v>0</v>
      </c>
      <c r="X2784" s="3">
        <v>1</v>
      </c>
      <c r="Y2784" s="3">
        <v>10.76</v>
      </c>
      <c r="Z2784" s="3">
        <v>10</v>
      </c>
      <c r="AA2784" s="3">
        <v>0</v>
      </c>
      <c r="AB2784" s="3">
        <f t="shared" si="602"/>
        <v>1.1520021208881797</v>
      </c>
      <c r="AC2784" s="3">
        <f t="shared" si="603"/>
        <v>0.14150140332077182</v>
      </c>
      <c r="AD2784">
        <f t="shared" si="604"/>
        <v>0</v>
      </c>
      <c r="AE2784">
        <f t="shared" si="605"/>
        <v>0</v>
      </c>
      <c r="AF2784">
        <f t="shared" si="606"/>
        <v>0</v>
      </c>
      <c r="AG2784">
        <f t="shared" si="607"/>
        <v>1</v>
      </c>
      <c r="AH2784">
        <f t="shared" si="608"/>
        <v>0</v>
      </c>
      <c r="AI2784">
        <f t="shared" si="609"/>
        <v>0</v>
      </c>
      <c r="AJ2784">
        <f t="shared" si="610"/>
        <v>0</v>
      </c>
      <c r="AK2784">
        <f t="shared" si="611"/>
        <v>0</v>
      </c>
      <c r="AL2784">
        <f t="shared" si="612"/>
        <v>0</v>
      </c>
      <c r="AM2784">
        <f t="shared" si="613"/>
        <v>0</v>
      </c>
      <c r="AN2784">
        <f t="shared" si="614"/>
        <v>0</v>
      </c>
      <c r="AO2784">
        <f t="shared" si="615"/>
        <v>0</v>
      </c>
    </row>
    <row r="2785" spans="1:41" x14ac:dyDescent="0.2">
      <c r="A2785" s="3" t="s">
        <v>0</v>
      </c>
      <c r="B2785" s="3" t="s">
        <v>6</v>
      </c>
      <c r="C2785" s="1" t="s">
        <v>33</v>
      </c>
      <c r="D2785" s="3">
        <v>66</v>
      </c>
      <c r="E2785" s="3">
        <v>38534.202499999999</v>
      </c>
      <c r="F2785" s="3">
        <v>42851.215799999998</v>
      </c>
      <c r="G2785" s="3">
        <v>59</v>
      </c>
      <c r="H2785" s="3">
        <v>2</v>
      </c>
      <c r="I2785" s="3">
        <v>4</v>
      </c>
      <c r="J2785" s="3">
        <v>5</v>
      </c>
      <c r="K2785" s="3">
        <v>0</v>
      </c>
      <c r="L2785" s="3">
        <v>0</v>
      </c>
      <c r="M2785" s="3">
        <v>0</v>
      </c>
      <c r="N2785" s="3">
        <v>0</v>
      </c>
      <c r="O2785" s="3">
        <v>1</v>
      </c>
      <c r="P2785" s="3">
        <v>0</v>
      </c>
      <c r="Q2785" s="3">
        <v>0</v>
      </c>
      <c r="R2785" s="3">
        <v>1</v>
      </c>
      <c r="S2785" s="3">
        <v>0</v>
      </c>
      <c r="T2785" s="3">
        <v>0</v>
      </c>
      <c r="U2785" s="3">
        <v>0</v>
      </c>
      <c r="V2785" s="3">
        <v>0</v>
      </c>
      <c r="W2785" s="3">
        <v>0</v>
      </c>
      <c r="X2785" s="3">
        <v>1</v>
      </c>
      <c r="Y2785" s="3">
        <v>10.67</v>
      </c>
      <c r="Z2785" s="3">
        <v>10</v>
      </c>
      <c r="AA2785" s="3">
        <v>0</v>
      </c>
      <c r="AB2785" s="3">
        <f t="shared" si="602"/>
        <v>1.112030690138196</v>
      </c>
      <c r="AC2785" s="3">
        <f t="shared" si="603"/>
        <v>0.10618779449268428</v>
      </c>
      <c r="AD2785">
        <f t="shared" si="604"/>
        <v>0</v>
      </c>
      <c r="AE2785">
        <f t="shared" si="605"/>
        <v>0</v>
      </c>
      <c r="AF2785">
        <f t="shared" si="606"/>
        <v>0</v>
      </c>
      <c r="AG2785">
        <f t="shared" si="607"/>
        <v>1</v>
      </c>
      <c r="AH2785">
        <f t="shared" si="608"/>
        <v>0</v>
      </c>
      <c r="AI2785">
        <f t="shared" si="609"/>
        <v>0</v>
      </c>
      <c r="AJ2785">
        <f t="shared" si="610"/>
        <v>0</v>
      </c>
      <c r="AK2785">
        <f t="shared" si="611"/>
        <v>0</v>
      </c>
      <c r="AL2785">
        <f t="shared" si="612"/>
        <v>0</v>
      </c>
      <c r="AM2785">
        <f t="shared" si="613"/>
        <v>0</v>
      </c>
      <c r="AN2785">
        <f t="shared" si="614"/>
        <v>0</v>
      </c>
      <c r="AO2785">
        <f t="shared" si="615"/>
        <v>0</v>
      </c>
    </row>
    <row r="2786" spans="1:41" x14ac:dyDescent="0.2">
      <c r="A2786" s="3" t="s">
        <v>0</v>
      </c>
      <c r="B2786" s="3" t="s">
        <v>6</v>
      </c>
      <c r="C2786" s="1" t="s">
        <v>37</v>
      </c>
      <c r="D2786" s="3">
        <v>66</v>
      </c>
      <c r="E2786" s="3">
        <v>40799.6423</v>
      </c>
      <c r="F2786" s="3">
        <v>49944.5023</v>
      </c>
      <c r="G2786" s="3">
        <v>54</v>
      </c>
      <c r="H2786" s="3">
        <v>2</v>
      </c>
      <c r="I2786" s="3">
        <v>4</v>
      </c>
      <c r="J2786" s="3">
        <v>5</v>
      </c>
      <c r="K2786" s="3">
        <v>0</v>
      </c>
      <c r="L2786" s="3">
        <v>0</v>
      </c>
      <c r="M2786" s="3">
        <v>0</v>
      </c>
      <c r="N2786" s="3">
        <v>0</v>
      </c>
      <c r="O2786" s="3">
        <v>1</v>
      </c>
      <c r="P2786" s="3">
        <v>0</v>
      </c>
      <c r="Q2786" s="3">
        <v>0</v>
      </c>
      <c r="R2786" s="3">
        <v>1</v>
      </c>
      <c r="S2786" s="3">
        <v>0</v>
      </c>
      <c r="T2786" s="3">
        <v>0</v>
      </c>
      <c r="U2786" s="3">
        <v>0</v>
      </c>
      <c r="V2786" s="3">
        <v>0</v>
      </c>
      <c r="W2786" s="3">
        <v>0</v>
      </c>
      <c r="X2786" s="3">
        <v>1</v>
      </c>
      <c r="Y2786" s="3">
        <v>10.82</v>
      </c>
      <c r="Z2786" s="3">
        <v>10</v>
      </c>
      <c r="AA2786" s="3">
        <v>0</v>
      </c>
      <c r="AB2786" s="3">
        <f t="shared" si="602"/>
        <v>1.2241406905667895</v>
      </c>
      <c r="AC2786" s="3">
        <f t="shared" si="603"/>
        <v>0.20223912075818332</v>
      </c>
      <c r="AD2786">
        <f t="shared" si="604"/>
        <v>0</v>
      </c>
      <c r="AE2786">
        <f t="shared" si="605"/>
        <v>0</v>
      </c>
      <c r="AF2786">
        <f t="shared" si="606"/>
        <v>0</v>
      </c>
      <c r="AG2786">
        <f t="shared" si="607"/>
        <v>0</v>
      </c>
      <c r="AH2786">
        <f t="shared" si="608"/>
        <v>1</v>
      </c>
      <c r="AI2786">
        <f t="shared" si="609"/>
        <v>0</v>
      </c>
      <c r="AJ2786">
        <f t="shared" si="610"/>
        <v>0</v>
      </c>
      <c r="AK2786">
        <f t="shared" si="611"/>
        <v>0</v>
      </c>
      <c r="AL2786">
        <f t="shared" si="612"/>
        <v>0</v>
      </c>
      <c r="AM2786">
        <f t="shared" si="613"/>
        <v>0</v>
      </c>
      <c r="AN2786">
        <f t="shared" si="614"/>
        <v>0</v>
      </c>
      <c r="AO2786">
        <f t="shared" si="615"/>
        <v>0</v>
      </c>
    </row>
    <row r="2787" spans="1:41" x14ac:dyDescent="0.2">
      <c r="A2787" s="3" t="s">
        <v>0</v>
      </c>
      <c r="B2787" s="3" t="s">
        <v>6</v>
      </c>
      <c r="C2787" s="1" t="s">
        <v>38</v>
      </c>
      <c r="D2787" s="3">
        <v>66</v>
      </c>
      <c r="E2787" s="3">
        <v>39318.368900000001</v>
      </c>
      <c r="F2787" s="3">
        <v>40429.871700000003</v>
      </c>
      <c r="G2787" s="3">
        <v>61</v>
      </c>
      <c r="H2787" s="3">
        <v>2</v>
      </c>
      <c r="I2787" s="3">
        <v>4</v>
      </c>
      <c r="J2787" s="3">
        <v>5</v>
      </c>
      <c r="K2787" s="3">
        <v>0</v>
      </c>
      <c r="L2787" s="3">
        <v>0</v>
      </c>
      <c r="M2787" s="3">
        <v>0</v>
      </c>
      <c r="N2787" s="3">
        <v>0</v>
      </c>
      <c r="O2787" s="3">
        <v>1</v>
      </c>
      <c r="P2787" s="3">
        <v>0</v>
      </c>
      <c r="Q2787" s="3">
        <v>0</v>
      </c>
      <c r="R2787" s="3">
        <v>1</v>
      </c>
      <c r="S2787" s="3">
        <v>0</v>
      </c>
      <c r="T2787" s="3">
        <v>0</v>
      </c>
      <c r="U2787" s="3">
        <v>0</v>
      </c>
      <c r="V2787" s="3">
        <v>0</v>
      </c>
      <c r="W2787" s="3">
        <v>0</v>
      </c>
      <c r="X2787" s="3">
        <v>1</v>
      </c>
      <c r="Y2787" s="3">
        <v>10.61</v>
      </c>
      <c r="Z2787" s="3">
        <v>25</v>
      </c>
      <c r="AA2787" s="3">
        <v>1</v>
      </c>
      <c r="AB2787" s="3">
        <f t="shared" si="602"/>
        <v>1.0282693008661405</v>
      </c>
      <c r="AC2787" s="3">
        <f t="shared" si="603"/>
        <v>2.7877098549012432E-2</v>
      </c>
      <c r="AD2787">
        <f t="shared" si="604"/>
        <v>0</v>
      </c>
      <c r="AE2787">
        <f t="shared" si="605"/>
        <v>0</v>
      </c>
      <c r="AF2787">
        <f t="shared" si="606"/>
        <v>0</v>
      </c>
      <c r="AG2787">
        <f t="shared" si="607"/>
        <v>0</v>
      </c>
      <c r="AH2787">
        <f t="shared" si="608"/>
        <v>0</v>
      </c>
      <c r="AI2787">
        <f t="shared" si="609"/>
        <v>1</v>
      </c>
      <c r="AJ2787">
        <f t="shared" si="610"/>
        <v>0</v>
      </c>
      <c r="AK2787">
        <f t="shared" si="611"/>
        <v>0</v>
      </c>
      <c r="AL2787">
        <f t="shared" si="612"/>
        <v>0</v>
      </c>
      <c r="AM2787">
        <f t="shared" si="613"/>
        <v>0</v>
      </c>
      <c r="AN2787">
        <f t="shared" si="614"/>
        <v>0</v>
      </c>
      <c r="AO2787">
        <f t="shared" si="615"/>
        <v>0</v>
      </c>
    </row>
    <row r="2788" spans="1:41" x14ac:dyDescent="0.2">
      <c r="A2788" s="3" t="s">
        <v>0</v>
      </c>
      <c r="B2788" s="3" t="s">
        <v>6</v>
      </c>
      <c r="C2788" s="1" t="s">
        <v>32</v>
      </c>
      <c r="D2788" s="3">
        <v>66</v>
      </c>
      <c r="E2788" s="3">
        <v>42096.287900000003</v>
      </c>
      <c r="F2788" s="3">
        <v>44385.127999999997</v>
      </c>
      <c r="G2788" s="3">
        <v>61</v>
      </c>
      <c r="H2788" s="3">
        <v>2</v>
      </c>
      <c r="I2788" s="3">
        <v>4</v>
      </c>
      <c r="J2788" s="3">
        <v>5</v>
      </c>
      <c r="K2788" s="3">
        <v>0</v>
      </c>
      <c r="L2788" s="3">
        <v>0</v>
      </c>
      <c r="M2788" s="3">
        <v>0</v>
      </c>
      <c r="N2788" s="3">
        <v>0</v>
      </c>
      <c r="O2788" s="3">
        <v>1</v>
      </c>
      <c r="P2788" s="3">
        <v>0</v>
      </c>
      <c r="Q2788" s="3">
        <v>0</v>
      </c>
      <c r="R2788" s="3">
        <v>1</v>
      </c>
      <c r="S2788" s="3">
        <v>0</v>
      </c>
      <c r="T2788" s="3">
        <v>0</v>
      </c>
      <c r="U2788" s="3">
        <v>0</v>
      </c>
      <c r="V2788" s="3">
        <v>0</v>
      </c>
      <c r="W2788" s="3">
        <v>0</v>
      </c>
      <c r="X2788" s="3">
        <v>1</v>
      </c>
      <c r="Y2788" s="3">
        <v>10.7</v>
      </c>
      <c r="Z2788" s="3">
        <v>13</v>
      </c>
      <c r="AA2788" s="3">
        <v>0</v>
      </c>
      <c r="AB2788" s="3">
        <f t="shared" si="602"/>
        <v>1.0543715423420978</v>
      </c>
      <c r="AC2788" s="3">
        <f t="shared" si="603"/>
        <v>5.2944894969124419E-2</v>
      </c>
      <c r="AD2788">
        <f t="shared" si="604"/>
        <v>0</v>
      </c>
      <c r="AE2788">
        <f t="shared" si="605"/>
        <v>0</v>
      </c>
      <c r="AF2788">
        <f t="shared" si="606"/>
        <v>0</v>
      </c>
      <c r="AG2788">
        <f t="shared" si="607"/>
        <v>0</v>
      </c>
      <c r="AH2788">
        <f t="shared" si="608"/>
        <v>0</v>
      </c>
      <c r="AI2788">
        <f t="shared" si="609"/>
        <v>0</v>
      </c>
      <c r="AJ2788">
        <f t="shared" si="610"/>
        <v>0</v>
      </c>
      <c r="AK2788">
        <f t="shared" si="611"/>
        <v>0</v>
      </c>
      <c r="AL2788">
        <f t="shared" si="612"/>
        <v>1</v>
      </c>
      <c r="AM2788">
        <f t="shared" si="613"/>
        <v>0</v>
      </c>
      <c r="AN2788">
        <f t="shared" si="614"/>
        <v>0</v>
      </c>
      <c r="AO2788">
        <f t="shared" si="615"/>
        <v>0</v>
      </c>
    </row>
    <row r="2789" spans="1:41" x14ac:dyDescent="0.2">
      <c r="A2789" s="3" t="s">
        <v>0</v>
      </c>
      <c r="B2789" s="3" t="s">
        <v>6</v>
      </c>
      <c r="C2789" s="1" t="s">
        <v>32</v>
      </c>
      <c r="D2789" s="3">
        <v>66</v>
      </c>
      <c r="E2789" s="3">
        <v>37618.4614</v>
      </c>
      <c r="F2789" s="3">
        <v>46774.711199999998</v>
      </c>
      <c r="G2789" s="3">
        <v>61</v>
      </c>
      <c r="H2789" s="3">
        <v>2</v>
      </c>
      <c r="I2789" s="3">
        <v>4</v>
      </c>
      <c r="J2789" s="3">
        <v>5</v>
      </c>
      <c r="K2789" s="3">
        <v>0</v>
      </c>
      <c r="L2789" s="3">
        <v>0</v>
      </c>
      <c r="M2789" s="3">
        <v>0</v>
      </c>
      <c r="N2789" s="3">
        <v>0</v>
      </c>
      <c r="O2789" s="3">
        <v>1</v>
      </c>
      <c r="P2789" s="3">
        <v>0</v>
      </c>
      <c r="Q2789" s="3">
        <v>0</v>
      </c>
      <c r="R2789" s="3">
        <v>1</v>
      </c>
      <c r="S2789" s="3">
        <v>0</v>
      </c>
      <c r="T2789" s="3">
        <v>0</v>
      </c>
      <c r="U2789" s="3">
        <v>0</v>
      </c>
      <c r="V2789" s="3">
        <v>0</v>
      </c>
      <c r="W2789" s="3">
        <v>0</v>
      </c>
      <c r="X2789" s="3">
        <v>1</v>
      </c>
      <c r="Y2789" s="3">
        <v>10.75</v>
      </c>
      <c r="Z2789" s="3">
        <v>10</v>
      </c>
      <c r="AA2789" s="3">
        <v>0</v>
      </c>
      <c r="AB2789" s="3">
        <f t="shared" si="602"/>
        <v>1.2433977749020857</v>
      </c>
      <c r="AC2789" s="3">
        <f t="shared" si="603"/>
        <v>0.2178477733244647</v>
      </c>
      <c r="AD2789">
        <f t="shared" si="604"/>
        <v>0</v>
      </c>
      <c r="AE2789">
        <f t="shared" si="605"/>
        <v>0</v>
      </c>
      <c r="AF2789">
        <f t="shared" si="606"/>
        <v>0</v>
      </c>
      <c r="AG2789">
        <f t="shared" si="607"/>
        <v>0</v>
      </c>
      <c r="AH2789">
        <f t="shared" si="608"/>
        <v>0</v>
      </c>
      <c r="AI2789">
        <f t="shared" si="609"/>
        <v>0</v>
      </c>
      <c r="AJ2789">
        <f t="shared" si="610"/>
        <v>0</v>
      </c>
      <c r="AK2789">
        <f t="shared" si="611"/>
        <v>0</v>
      </c>
      <c r="AL2789">
        <f t="shared" si="612"/>
        <v>1</v>
      </c>
      <c r="AM2789">
        <f t="shared" si="613"/>
        <v>0</v>
      </c>
      <c r="AN2789">
        <f t="shared" si="614"/>
        <v>0</v>
      </c>
      <c r="AO2789">
        <f t="shared" si="615"/>
        <v>0</v>
      </c>
    </row>
    <row r="2790" spans="1:41" x14ac:dyDescent="0.2">
      <c r="A2790" s="3" t="s">
        <v>0</v>
      </c>
      <c r="B2790" s="3" t="s">
        <v>6</v>
      </c>
      <c r="C2790" s="1" t="s">
        <v>32</v>
      </c>
      <c r="D2790" s="3">
        <v>66</v>
      </c>
      <c r="E2790" s="3">
        <v>39449.68</v>
      </c>
      <c r="F2790" s="3">
        <v>46774.711199999998</v>
      </c>
      <c r="G2790" s="3">
        <v>61</v>
      </c>
      <c r="H2790" s="3">
        <v>2</v>
      </c>
      <c r="I2790" s="3">
        <v>4</v>
      </c>
      <c r="J2790" s="3">
        <v>5</v>
      </c>
      <c r="K2790" s="3">
        <v>0</v>
      </c>
      <c r="L2790" s="3">
        <v>0</v>
      </c>
      <c r="M2790" s="3">
        <v>0</v>
      </c>
      <c r="N2790" s="3">
        <v>0</v>
      </c>
      <c r="O2790" s="3">
        <v>1</v>
      </c>
      <c r="P2790" s="3">
        <v>0</v>
      </c>
      <c r="Q2790" s="3">
        <v>0</v>
      </c>
      <c r="R2790" s="3">
        <v>1</v>
      </c>
      <c r="S2790" s="3">
        <v>0</v>
      </c>
      <c r="T2790" s="3">
        <v>0</v>
      </c>
      <c r="U2790" s="3">
        <v>0</v>
      </c>
      <c r="V2790" s="3">
        <v>0</v>
      </c>
      <c r="W2790" s="3">
        <v>0</v>
      </c>
      <c r="X2790" s="3">
        <v>1</v>
      </c>
      <c r="Y2790" s="3">
        <v>10.75</v>
      </c>
      <c r="Z2790" s="3">
        <v>10</v>
      </c>
      <c r="AA2790" s="3">
        <v>0</v>
      </c>
      <c r="AB2790" s="3">
        <f t="shared" si="602"/>
        <v>1.1856803705378598</v>
      </c>
      <c r="AC2790" s="3">
        <f t="shared" si="603"/>
        <v>0.17031676217731959</v>
      </c>
      <c r="AD2790">
        <f t="shared" si="604"/>
        <v>0</v>
      </c>
      <c r="AE2790">
        <f t="shared" si="605"/>
        <v>0</v>
      </c>
      <c r="AF2790">
        <f t="shared" si="606"/>
        <v>0</v>
      </c>
      <c r="AG2790">
        <f t="shared" si="607"/>
        <v>0</v>
      </c>
      <c r="AH2790">
        <f t="shared" si="608"/>
        <v>0</v>
      </c>
      <c r="AI2790">
        <f t="shared" si="609"/>
        <v>0</v>
      </c>
      <c r="AJ2790">
        <f t="shared" si="610"/>
        <v>0</v>
      </c>
      <c r="AK2790">
        <f t="shared" si="611"/>
        <v>0</v>
      </c>
      <c r="AL2790">
        <f t="shared" si="612"/>
        <v>1</v>
      </c>
      <c r="AM2790">
        <f t="shared" si="613"/>
        <v>0</v>
      </c>
      <c r="AN2790">
        <f t="shared" si="614"/>
        <v>0</v>
      </c>
      <c r="AO2790">
        <f t="shared" si="615"/>
        <v>0</v>
      </c>
    </row>
    <row r="2791" spans="1:41" x14ac:dyDescent="0.2">
      <c r="A2791" s="3" t="s">
        <v>0</v>
      </c>
      <c r="B2791" s="3" t="s">
        <v>6</v>
      </c>
      <c r="C2791" s="1" t="s">
        <v>41</v>
      </c>
      <c r="D2791" s="3">
        <v>66</v>
      </c>
      <c r="E2791" s="3">
        <v>42683.895299999996</v>
      </c>
      <c r="F2791" s="3">
        <v>48781.8</v>
      </c>
      <c r="G2791" s="3">
        <v>62</v>
      </c>
      <c r="H2791" s="3">
        <v>2</v>
      </c>
      <c r="I2791" s="3">
        <v>4</v>
      </c>
      <c r="J2791" s="3">
        <v>5</v>
      </c>
      <c r="K2791" s="3">
        <v>0</v>
      </c>
      <c r="L2791" s="3">
        <v>0</v>
      </c>
      <c r="M2791" s="3">
        <v>0</v>
      </c>
      <c r="N2791" s="3">
        <v>0</v>
      </c>
      <c r="O2791" s="3">
        <v>1</v>
      </c>
      <c r="P2791" s="3">
        <v>0</v>
      </c>
      <c r="Q2791" s="3">
        <v>0</v>
      </c>
      <c r="R2791" s="3">
        <v>1</v>
      </c>
      <c r="S2791" s="3">
        <v>0</v>
      </c>
      <c r="T2791" s="3">
        <v>0</v>
      </c>
      <c r="U2791" s="3">
        <v>0</v>
      </c>
      <c r="V2791" s="3">
        <v>0</v>
      </c>
      <c r="W2791" s="3">
        <v>0</v>
      </c>
      <c r="X2791" s="3">
        <v>1</v>
      </c>
      <c r="Y2791" s="3">
        <v>10.8</v>
      </c>
      <c r="Z2791" s="3">
        <v>10</v>
      </c>
      <c r="AA2791" s="3">
        <v>0</v>
      </c>
      <c r="AB2791" s="3">
        <f t="shared" si="602"/>
        <v>1.1428619543071554</v>
      </c>
      <c r="AC2791" s="3">
        <f t="shared" si="603"/>
        <v>0.13353560263442152</v>
      </c>
      <c r="AD2791">
        <f t="shared" si="604"/>
        <v>0</v>
      </c>
      <c r="AE2791">
        <f t="shared" si="605"/>
        <v>0</v>
      </c>
      <c r="AF2791">
        <f t="shared" si="606"/>
        <v>0</v>
      </c>
      <c r="AG2791">
        <f t="shared" si="607"/>
        <v>0</v>
      </c>
      <c r="AH2791">
        <f t="shared" si="608"/>
        <v>0</v>
      </c>
      <c r="AI2791">
        <f t="shared" si="609"/>
        <v>0</v>
      </c>
      <c r="AJ2791">
        <f t="shared" si="610"/>
        <v>0</v>
      </c>
      <c r="AK2791">
        <f t="shared" si="611"/>
        <v>0</v>
      </c>
      <c r="AL2791">
        <f t="shared" si="612"/>
        <v>0</v>
      </c>
      <c r="AM2791">
        <f t="shared" si="613"/>
        <v>1</v>
      </c>
      <c r="AN2791">
        <f t="shared" si="614"/>
        <v>0</v>
      </c>
      <c r="AO2791">
        <f t="shared" si="615"/>
        <v>0</v>
      </c>
    </row>
    <row r="2792" spans="1:41" x14ac:dyDescent="0.2">
      <c r="A2792" s="3" t="s">
        <v>0</v>
      </c>
      <c r="B2792" s="3" t="s">
        <v>6</v>
      </c>
      <c r="C2792" s="1" t="s">
        <v>41</v>
      </c>
      <c r="D2792" s="3">
        <v>66</v>
      </c>
      <c r="E2792" s="3">
        <v>55675.2042</v>
      </c>
      <c r="F2792" s="3">
        <v>55675.101499999997</v>
      </c>
      <c r="G2792" s="3">
        <v>60</v>
      </c>
      <c r="H2792" s="3">
        <v>2</v>
      </c>
      <c r="I2792" s="3">
        <v>4</v>
      </c>
      <c r="J2792" s="3">
        <v>5</v>
      </c>
      <c r="K2792" s="3">
        <v>0</v>
      </c>
      <c r="L2792" s="3">
        <v>0</v>
      </c>
      <c r="M2792" s="3">
        <v>0</v>
      </c>
      <c r="N2792" s="3">
        <v>0</v>
      </c>
      <c r="O2792" s="3">
        <v>1</v>
      </c>
      <c r="P2792" s="3">
        <v>0</v>
      </c>
      <c r="Q2792" s="3">
        <v>0</v>
      </c>
      <c r="R2792" s="3">
        <v>1</v>
      </c>
      <c r="S2792" s="3">
        <v>0</v>
      </c>
      <c r="T2792" s="3">
        <v>0</v>
      </c>
      <c r="U2792" s="3">
        <v>0</v>
      </c>
      <c r="V2792" s="3">
        <v>0</v>
      </c>
      <c r="W2792" s="3">
        <v>0</v>
      </c>
      <c r="X2792" s="3">
        <v>1</v>
      </c>
      <c r="Y2792" s="3">
        <v>10.93</v>
      </c>
      <c r="Z2792" s="3">
        <v>11</v>
      </c>
      <c r="AA2792" s="3">
        <v>0</v>
      </c>
      <c r="AB2792" s="3">
        <f t="shared" si="602"/>
        <v>0.99999815537272874</v>
      </c>
      <c r="AC2792" s="3">
        <f t="shared" si="603"/>
        <v>-1.8446289725905318E-6</v>
      </c>
      <c r="AD2792">
        <f t="shared" si="604"/>
        <v>0</v>
      </c>
      <c r="AE2792">
        <f t="shared" si="605"/>
        <v>0</v>
      </c>
      <c r="AF2792">
        <f t="shared" si="606"/>
        <v>0</v>
      </c>
      <c r="AG2792">
        <f t="shared" si="607"/>
        <v>0</v>
      </c>
      <c r="AH2792">
        <f t="shared" si="608"/>
        <v>0</v>
      </c>
      <c r="AI2792">
        <f t="shared" si="609"/>
        <v>0</v>
      </c>
      <c r="AJ2792">
        <f t="shared" si="610"/>
        <v>0</v>
      </c>
      <c r="AK2792">
        <f t="shared" si="611"/>
        <v>0</v>
      </c>
      <c r="AL2792">
        <f t="shared" si="612"/>
        <v>0</v>
      </c>
      <c r="AM2792">
        <f t="shared" si="613"/>
        <v>1</v>
      </c>
      <c r="AN2792">
        <f t="shared" si="614"/>
        <v>0</v>
      </c>
      <c r="AO2792">
        <f t="shared" si="615"/>
        <v>0</v>
      </c>
    </row>
    <row r="2793" spans="1:41" x14ac:dyDescent="0.2">
      <c r="A2793" s="3" t="s">
        <v>0</v>
      </c>
      <c r="B2793" s="3" t="s">
        <v>6</v>
      </c>
      <c r="C2793" s="1" t="s">
        <v>41</v>
      </c>
      <c r="D2793" s="3">
        <v>66</v>
      </c>
      <c r="E2793" s="3">
        <v>50065.320800000001</v>
      </c>
      <c r="F2793" s="3">
        <v>50065.397799999999</v>
      </c>
      <c r="G2793" s="3">
        <v>10</v>
      </c>
      <c r="H2793" s="3">
        <v>2</v>
      </c>
      <c r="I2793" s="3">
        <v>1</v>
      </c>
      <c r="J2793" s="3">
        <v>5</v>
      </c>
      <c r="K2793" s="3">
        <v>0</v>
      </c>
      <c r="L2793" s="3">
        <v>0</v>
      </c>
      <c r="M2793" s="3">
        <v>0</v>
      </c>
      <c r="N2793" s="3">
        <v>0</v>
      </c>
      <c r="O2793" s="3">
        <v>1</v>
      </c>
      <c r="P2793" s="3">
        <v>0</v>
      </c>
      <c r="Q2793" s="3">
        <v>0</v>
      </c>
      <c r="R2793" s="3">
        <v>1</v>
      </c>
      <c r="S2793" s="3">
        <v>0</v>
      </c>
      <c r="T2793" s="3">
        <v>0</v>
      </c>
      <c r="U2793" s="3">
        <v>1</v>
      </c>
      <c r="V2793" s="3">
        <v>0</v>
      </c>
      <c r="W2793" s="3">
        <v>0</v>
      </c>
      <c r="X2793" s="3">
        <v>0</v>
      </c>
      <c r="Y2793" s="3">
        <v>10.82</v>
      </c>
      <c r="Z2793" s="3">
        <v>20</v>
      </c>
      <c r="AA2793" s="3">
        <v>1</v>
      </c>
      <c r="AB2793" s="3">
        <f t="shared" si="602"/>
        <v>1.0000015379907443</v>
      </c>
      <c r="AC2793" s="3">
        <f t="shared" si="603"/>
        <v>1.5379895616092681E-6</v>
      </c>
      <c r="AD2793">
        <f t="shared" si="604"/>
        <v>0</v>
      </c>
      <c r="AE2793">
        <f t="shared" si="605"/>
        <v>0</v>
      </c>
      <c r="AF2793">
        <f t="shared" si="606"/>
        <v>0</v>
      </c>
      <c r="AG2793">
        <f t="shared" si="607"/>
        <v>0</v>
      </c>
      <c r="AH2793">
        <f t="shared" si="608"/>
        <v>0</v>
      </c>
      <c r="AI2793">
        <f t="shared" si="609"/>
        <v>0</v>
      </c>
      <c r="AJ2793">
        <f t="shared" si="610"/>
        <v>0</v>
      </c>
      <c r="AK2793">
        <f t="shared" si="611"/>
        <v>0</v>
      </c>
      <c r="AL2793">
        <f t="shared" si="612"/>
        <v>0</v>
      </c>
      <c r="AM2793">
        <f t="shared" si="613"/>
        <v>1</v>
      </c>
      <c r="AN2793">
        <f t="shared" si="614"/>
        <v>0</v>
      </c>
      <c r="AO2793">
        <f t="shared" si="615"/>
        <v>0</v>
      </c>
    </row>
    <row r="2794" spans="1:41" x14ac:dyDescent="0.2">
      <c r="A2794" s="3" t="s">
        <v>2</v>
      </c>
      <c r="B2794" s="3" t="s">
        <v>6</v>
      </c>
      <c r="C2794" s="1" t="s">
        <v>33</v>
      </c>
      <c r="D2794" s="3">
        <v>66</v>
      </c>
      <c r="E2794" s="3">
        <v>49473.797299999998</v>
      </c>
      <c r="F2794" s="3">
        <v>55949.338900000002</v>
      </c>
      <c r="G2794" s="3">
        <v>60</v>
      </c>
      <c r="H2794" s="3">
        <v>2</v>
      </c>
      <c r="I2794" s="3">
        <v>4</v>
      </c>
      <c r="J2794" s="3">
        <v>5</v>
      </c>
      <c r="K2794" s="3">
        <v>0</v>
      </c>
      <c r="L2794" s="3">
        <v>0</v>
      </c>
      <c r="M2794" s="3">
        <v>0</v>
      </c>
      <c r="N2794" s="3">
        <v>0</v>
      </c>
      <c r="O2794" s="3">
        <v>1</v>
      </c>
      <c r="P2794" s="3">
        <v>0</v>
      </c>
      <c r="Q2794" s="3">
        <v>0</v>
      </c>
      <c r="R2794" s="3">
        <v>1</v>
      </c>
      <c r="S2794" s="3">
        <v>0</v>
      </c>
      <c r="T2794" s="3">
        <v>1</v>
      </c>
      <c r="U2794" s="3">
        <v>0</v>
      </c>
      <c r="V2794" s="3">
        <v>0</v>
      </c>
      <c r="W2794" s="3">
        <v>0</v>
      </c>
      <c r="X2794" s="3">
        <v>1</v>
      </c>
      <c r="Y2794" s="3">
        <v>10.93</v>
      </c>
      <c r="Z2794" s="3">
        <v>2</v>
      </c>
      <c r="AA2794" s="3">
        <v>0</v>
      </c>
      <c r="AB2794" s="3">
        <f t="shared" si="602"/>
        <v>1.1308883076173335</v>
      </c>
      <c r="AC2794" s="3">
        <f t="shared" si="603"/>
        <v>0.12300343683500566</v>
      </c>
      <c r="AD2794">
        <f t="shared" si="604"/>
        <v>0</v>
      </c>
      <c r="AE2794">
        <f t="shared" si="605"/>
        <v>0</v>
      </c>
      <c r="AF2794">
        <f t="shared" si="606"/>
        <v>0</v>
      </c>
      <c r="AG2794">
        <f t="shared" si="607"/>
        <v>1</v>
      </c>
      <c r="AH2794">
        <f t="shared" si="608"/>
        <v>0</v>
      </c>
      <c r="AI2794">
        <f t="shared" si="609"/>
        <v>0</v>
      </c>
      <c r="AJ2794">
        <f t="shared" si="610"/>
        <v>0</v>
      </c>
      <c r="AK2794">
        <f t="shared" si="611"/>
        <v>0</v>
      </c>
      <c r="AL2794">
        <f t="shared" si="612"/>
        <v>0</v>
      </c>
      <c r="AM2794">
        <f t="shared" si="613"/>
        <v>0</v>
      </c>
      <c r="AN2794">
        <f t="shared" si="614"/>
        <v>0</v>
      </c>
      <c r="AO2794">
        <f t="shared" si="615"/>
        <v>0</v>
      </c>
    </row>
    <row r="2795" spans="1:41" x14ac:dyDescent="0.2">
      <c r="A2795" s="3" t="s">
        <v>0</v>
      </c>
      <c r="B2795" s="3" t="s">
        <v>6</v>
      </c>
      <c r="C2795" s="1" t="s">
        <v>30</v>
      </c>
      <c r="D2795" s="3">
        <v>67</v>
      </c>
      <c r="E2795" s="3">
        <v>48313.432800000002</v>
      </c>
      <c r="F2795" s="3">
        <v>57418</v>
      </c>
      <c r="G2795" s="3">
        <v>58</v>
      </c>
      <c r="H2795" s="3">
        <v>2</v>
      </c>
      <c r="I2795" s="3">
        <v>4</v>
      </c>
      <c r="J2795" s="3">
        <v>5</v>
      </c>
      <c r="K2795" s="3">
        <v>0</v>
      </c>
      <c r="L2795" s="3">
        <v>0</v>
      </c>
      <c r="M2795" s="3">
        <v>0</v>
      </c>
      <c r="N2795" s="3">
        <v>0</v>
      </c>
      <c r="O2795" s="3">
        <v>1</v>
      </c>
      <c r="P2795" s="3">
        <v>0</v>
      </c>
      <c r="Q2795" s="3">
        <v>0</v>
      </c>
      <c r="R2795" s="3">
        <v>1</v>
      </c>
      <c r="S2795" s="3">
        <v>0</v>
      </c>
      <c r="T2795" s="3">
        <v>0</v>
      </c>
      <c r="U2795" s="3">
        <v>0</v>
      </c>
      <c r="V2795" s="3">
        <v>0</v>
      </c>
      <c r="W2795" s="3">
        <v>0</v>
      </c>
      <c r="X2795" s="3">
        <v>1</v>
      </c>
      <c r="Y2795" s="3">
        <v>10.96</v>
      </c>
      <c r="Z2795" s="3">
        <v>10</v>
      </c>
      <c r="AA2795" s="3">
        <v>0</v>
      </c>
      <c r="AB2795" s="3">
        <f t="shared" si="602"/>
        <v>1.1884479465098161</v>
      </c>
      <c r="AC2795" s="3">
        <f t="shared" si="603"/>
        <v>0.17264820922313717</v>
      </c>
      <c r="AD2795">
        <f t="shared" si="604"/>
        <v>1</v>
      </c>
      <c r="AE2795">
        <f t="shared" si="605"/>
        <v>0</v>
      </c>
      <c r="AF2795">
        <f t="shared" si="606"/>
        <v>0</v>
      </c>
      <c r="AG2795">
        <f t="shared" si="607"/>
        <v>0</v>
      </c>
      <c r="AH2795">
        <f t="shared" si="608"/>
        <v>0</v>
      </c>
      <c r="AI2795">
        <f t="shared" si="609"/>
        <v>0</v>
      </c>
      <c r="AJ2795">
        <f t="shared" si="610"/>
        <v>0</v>
      </c>
      <c r="AK2795">
        <f t="shared" si="611"/>
        <v>0</v>
      </c>
      <c r="AL2795">
        <f t="shared" si="612"/>
        <v>0</v>
      </c>
      <c r="AM2795">
        <f t="shared" si="613"/>
        <v>0</v>
      </c>
      <c r="AN2795">
        <f t="shared" si="614"/>
        <v>0</v>
      </c>
      <c r="AO2795">
        <f t="shared" si="615"/>
        <v>0</v>
      </c>
    </row>
    <row r="2796" spans="1:41" x14ac:dyDescent="0.2">
      <c r="A2796" s="3" t="s">
        <v>0</v>
      </c>
      <c r="B2796" s="3" t="s">
        <v>6</v>
      </c>
      <c r="C2796" s="1" t="s">
        <v>30</v>
      </c>
      <c r="D2796" s="3">
        <v>67</v>
      </c>
      <c r="E2796" s="3">
        <v>40745.223899999997</v>
      </c>
      <c r="F2796" s="3">
        <v>41044</v>
      </c>
      <c r="G2796" s="3">
        <v>61</v>
      </c>
      <c r="H2796" s="3">
        <v>2</v>
      </c>
      <c r="I2796" s="3">
        <v>4</v>
      </c>
      <c r="J2796" s="3">
        <v>5</v>
      </c>
      <c r="K2796" s="3">
        <v>0</v>
      </c>
      <c r="L2796" s="3">
        <v>0</v>
      </c>
      <c r="M2796" s="3">
        <v>0</v>
      </c>
      <c r="N2796" s="3">
        <v>0</v>
      </c>
      <c r="O2796" s="3">
        <v>1</v>
      </c>
      <c r="P2796" s="3">
        <v>0</v>
      </c>
      <c r="Q2796" s="3">
        <v>0</v>
      </c>
      <c r="R2796" s="3">
        <v>1</v>
      </c>
      <c r="S2796" s="3">
        <v>0</v>
      </c>
      <c r="T2796" s="3">
        <v>0</v>
      </c>
      <c r="U2796" s="3">
        <v>0</v>
      </c>
      <c r="V2796" s="3">
        <v>0</v>
      </c>
      <c r="W2796" s="3">
        <v>0</v>
      </c>
      <c r="X2796" s="3">
        <v>1</v>
      </c>
      <c r="Y2796" s="3">
        <v>10.62</v>
      </c>
      <c r="Z2796" s="3">
        <v>10</v>
      </c>
      <c r="AA2796" s="3">
        <v>0</v>
      </c>
      <c r="AB2796" s="3">
        <f t="shared" si="602"/>
        <v>1.0073327882731307</v>
      </c>
      <c r="AC2796" s="3">
        <f t="shared" si="603"/>
        <v>7.3060340900984923E-3</v>
      </c>
      <c r="AD2796">
        <f t="shared" si="604"/>
        <v>1</v>
      </c>
      <c r="AE2796">
        <f t="shared" si="605"/>
        <v>0</v>
      </c>
      <c r="AF2796">
        <f t="shared" si="606"/>
        <v>0</v>
      </c>
      <c r="AG2796">
        <f t="shared" si="607"/>
        <v>0</v>
      </c>
      <c r="AH2796">
        <f t="shared" si="608"/>
        <v>0</v>
      </c>
      <c r="AI2796">
        <f t="shared" si="609"/>
        <v>0</v>
      </c>
      <c r="AJ2796">
        <f t="shared" si="610"/>
        <v>0</v>
      </c>
      <c r="AK2796">
        <f t="shared" si="611"/>
        <v>0</v>
      </c>
      <c r="AL2796">
        <f t="shared" si="612"/>
        <v>0</v>
      </c>
      <c r="AM2796">
        <f t="shared" si="613"/>
        <v>0</v>
      </c>
      <c r="AN2796">
        <f t="shared" si="614"/>
        <v>0</v>
      </c>
      <c r="AO2796">
        <f t="shared" si="615"/>
        <v>0</v>
      </c>
    </row>
    <row r="2797" spans="1:41" x14ac:dyDescent="0.2">
      <c r="A2797" s="3" t="s">
        <v>0</v>
      </c>
      <c r="B2797" s="3" t="s">
        <v>6</v>
      </c>
      <c r="C2797" s="1" t="s">
        <v>30</v>
      </c>
      <c r="D2797" s="3">
        <v>67</v>
      </c>
      <c r="E2797" s="3">
        <v>37734.268700000001</v>
      </c>
      <c r="F2797" s="3">
        <v>40719</v>
      </c>
      <c r="G2797" s="3">
        <v>60</v>
      </c>
      <c r="H2797" s="3">
        <v>2</v>
      </c>
      <c r="I2797" s="3">
        <v>4</v>
      </c>
      <c r="J2797" s="3">
        <v>5</v>
      </c>
      <c r="K2797" s="3">
        <v>0</v>
      </c>
      <c r="L2797" s="3">
        <v>0</v>
      </c>
      <c r="M2797" s="3">
        <v>0</v>
      </c>
      <c r="N2797" s="3">
        <v>0</v>
      </c>
      <c r="O2797" s="3">
        <v>1</v>
      </c>
      <c r="P2797" s="3">
        <v>0</v>
      </c>
      <c r="Q2797" s="3">
        <v>0</v>
      </c>
      <c r="R2797" s="3">
        <v>1</v>
      </c>
      <c r="S2797" s="3">
        <v>0</v>
      </c>
      <c r="T2797" s="3">
        <v>0</v>
      </c>
      <c r="U2797" s="3">
        <v>0</v>
      </c>
      <c r="V2797" s="3">
        <v>0</v>
      </c>
      <c r="W2797" s="3">
        <v>0</v>
      </c>
      <c r="X2797" s="3">
        <v>1</v>
      </c>
      <c r="Y2797" s="3">
        <v>10.61</v>
      </c>
      <c r="Z2797" s="3">
        <v>11</v>
      </c>
      <c r="AA2797" s="3">
        <v>0</v>
      </c>
      <c r="AB2797" s="3">
        <f t="shared" si="602"/>
        <v>1.0790986920597192</v>
      </c>
      <c r="AC2797" s="3">
        <f t="shared" si="603"/>
        <v>7.6126148320945886E-2</v>
      </c>
      <c r="AD2797">
        <f t="shared" si="604"/>
        <v>1</v>
      </c>
      <c r="AE2797">
        <f t="shared" si="605"/>
        <v>0</v>
      </c>
      <c r="AF2797">
        <f t="shared" si="606"/>
        <v>0</v>
      </c>
      <c r="AG2797">
        <f t="shared" si="607"/>
        <v>0</v>
      </c>
      <c r="AH2797">
        <f t="shared" si="608"/>
        <v>0</v>
      </c>
      <c r="AI2797">
        <f t="shared" si="609"/>
        <v>0</v>
      </c>
      <c r="AJ2797">
        <f t="shared" si="610"/>
        <v>0</v>
      </c>
      <c r="AK2797">
        <f t="shared" si="611"/>
        <v>0</v>
      </c>
      <c r="AL2797">
        <f t="shared" si="612"/>
        <v>0</v>
      </c>
      <c r="AM2797">
        <f t="shared" si="613"/>
        <v>0</v>
      </c>
      <c r="AN2797">
        <f t="shared" si="614"/>
        <v>0</v>
      </c>
      <c r="AO2797">
        <f t="shared" si="615"/>
        <v>0</v>
      </c>
    </row>
    <row r="2798" spans="1:41" x14ac:dyDescent="0.2">
      <c r="A2798" s="3" t="s">
        <v>0</v>
      </c>
      <c r="B2798" s="3" t="s">
        <v>6</v>
      </c>
      <c r="C2798" s="1" t="s">
        <v>30</v>
      </c>
      <c r="D2798" s="3">
        <v>67</v>
      </c>
      <c r="E2798" s="3">
        <v>34223.880599999997</v>
      </c>
      <c r="F2798" s="3">
        <v>39000</v>
      </c>
      <c r="G2798" s="3">
        <v>59</v>
      </c>
      <c r="H2798" s="3">
        <v>2</v>
      </c>
      <c r="I2798" s="3">
        <v>4</v>
      </c>
      <c r="J2798" s="3">
        <v>5</v>
      </c>
      <c r="K2798" s="3">
        <v>0</v>
      </c>
      <c r="L2798" s="3">
        <v>0</v>
      </c>
      <c r="M2798" s="3">
        <v>0</v>
      </c>
      <c r="N2798" s="3">
        <v>0</v>
      </c>
      <c r="O2798" s="3">
        <v>1</v>
      </c>
      <c r="P2798" s="3">
        <v>0</v>
      </c>
      <c r="Q2798" s="3">
        <v>0</v>
      </c>
      <c r="R2798" s="3">
        <v>1</v>
      </c>
      <c r="S2798" s="3">
        <v>0</v>
      </c>
      <c r="T2798" s="3">
        <v>0</v>
      </c>
      <c r="U2798" s="3">
        <v>0</v>
      </c>
      <c r="V2798" s="3">
        <v>0</v>
      </c>
      <c r="W2798" s="3">
        <v>0</v>
      </c>
      <c r="X2798" s="3">
        <v>1</v>
      </c>
      <c r="Y2798" s="3">
        <v>10.57</v>
      </c>
      <c r="Z2798" s="3">
        <v>11</v>
      </c>
      <c r="AA2798" s="3">
        <v>0</v>
      </c>
      <c r="AB2798" s="3">
        <f t="shared" si="602"/>
        <v>1.1395551678029172</v>
      </c>
      <c r="AC2798" s="3">
        <f t="shared" si="603"/>
        <v>0.13063798257548614</v>
      </c>
      <c r="AD2798">
        <f t="shared" si="604"/>
        <v>1</v>
      </c>
      <c r="AE2798">
        <f t="shared" si="605"/>
        <v>0</v>
      </c>
      <c r="AF2798">
        <f t="shared" si="606"/>
        <v>0</v>
      </c>
      <c r="AG2798">
        <f t="shared" si="607"/>
        <v>0</v>
      </c>
      <c r="AH2798">
        <f t="shared" si="608"/>
        <v>0</v>
      </c>
      <c r="AI2798">
        <f t="shared" si="609"/>
        <v>0</v>
      </c>
      <c r="AJ2798">
        <f t="shared" si="610"/>
        <v>0</v>
      </c>
      <c r="AK2798">
        <f t="shared" si="611"/>
        <v>0</v>
      </c>
      <c r="AL2798">
        <f t="shared" si="612"/>
        <v>0</v>
      </c>
      <c r="AM2798">
        <f t="shared" si="613"/>
        <v>0</v>
      </c>
      <c r="AN2798">
        <f t="shared" si="614"/>
        <v>0</v>
      </c>
      <c r="AO2798">
        <f t="shared" si="615"/>
        <v>0</v>
      </c>
    </row>
    <row r="2799" spans="1:41" x14ac:dyDescent="0.2">
      <c r="A2799" s="3" t="s">
        <v>0</v>
      </c>
      <c r="B2799" s="3" t="s">
        <v>6</v>
      </c>
      <c r="C2799" s="1" t="s">
        <v>30</v>
      </c>
      <c r="D2799" s="3">
        <v>67</v>
      </c>
      <c r="E2799" s="3">
        <v>39103.432800000002</v>
      </c>
      <c r="F2799" s="3">
        <v>41118</v>
      </c>
      <c r="G2799" s="3">
        <v>62</v>
      </c>
      <c r="H2799" s="3">
        <v>2</v>
      </c>
      <c r="I2799" s="3">
        <v>4</v>
      </c>
      <c r="J2799" s="3">
        <v>5</v>
      </c>
      <c r="K2799" s="3">
        <v>0</v>
      </c>
      <c r="L2799" s="3">
        <v>0</v>
      </c>
      <c r="M2799" s="3">
        <v>0</v>
      </c>
      <c r="N2799" s="3">
        <v>0</v>
      </c>
      <c r="O2799" s="3">
        <v>1</v>
      </c>
      <c r="P2799" s="3">
        <v>0</v>
      </c>
      <c r="Q2799" s="3">
        <v>0</v>
      </c>
      <c r="R2799" s="3">
        <v>1</v>
      </c>
      <c r="S2799" s="3">
        <v>0</v>
      </c>
      <c r="T2799" s="3">
        <v>0</v>
      </c>
      <c r="U2799" s="3">
        <v>0</v>
      </c>
      <c r="V2799" s="3">
        <v>0</v>
      </c>
      <c r="W2799" s="3">
        <v>0</v>
      </c>
      <c r="X2799" s="3">
        <v>1</v>
      </c>
      <c r="Y2799" s="3">
        <v>10.62</v>
      </c>
      <c r="Z2799" s="3">
        <v>12</v>
      </c>
      <c r="AA2799" s="3">
        <v>0</v>
      </c>
      <c r="AB2799" s="3">
        <f t="shared" si="602"/>
        <v>1.0515189346752185</v>
      </c>
      <c r="AC2799" s="3">
        <f t="shared" si="603"/>
        <v>5.0235723297792287E-2</v>
      </c>
      <c r="AD2799">
        <f t="shared" si="604"/>
        <v>1</v>
      </c>
      <c r="AE2799">
        <f t="shared" si="605"/>
        <v>0</v>
      </c>
      <c r="AF2799">
        <f t="shared" si="606"/>
        <v>0</v>
      </c>
      <c r="AG2799">
        <f t="shared" si="607"/>
        <v>0</v>
      </c>
      <c r="AH2799">
        <f t="shared" si="608"/>
        <v>0</v>
      </c>
      <c r="AI2799">
        <f t="shared" si="609"/>
        <v>0</v>
      </c>
      <c r="AJ2799">
        <f t="shared" si="610"/>
        <v>0</v>
      </c>
      <c r="AK2799">
        <f t="shared" si="611"/>
        <v>0</v>
      </c>
      <c r="AL2799">
        <f t="shared" si="612"/>
        <v>0</v>
      </c>
      <c r="AM2799">
        <f t="shared" si="613"/>
        <v>0</v>
      </c>
      <c r="AN2799">
        <f t="shared" si="614"/>
        <v>0</v>
      </c>
      <c r="AO2799">
        <f t="shared" si="615"/>
        <v>0</v>
      </c>
    </row>
    <row r="2800" spans="1:41" x14ac:dyDescent="0.2">
      <c r="A2800" s="3" t="s">
        <v>0</v>
      </c>
      <c r="B2800" s="3" t="s">
        <v>6</v>
      </c>
      <c r="C2800" s="1" t="s">
        <v>30</v>
      </c>
      <c r="D2800" s="3">
        <v>67</v>
      </c>
      <c r="E2800" s="3">
        <v>45248.059699999998</v>
      </c>
      <c r="F2800" s="3">
        <v>46367</v>
      </c>
      <c r="G2800" s="3">
        <v>61</v>
      </c>
      <c r="H2800" s="3">
        <v>2</v>
      </c>
      <c r="I2800" s="3">
        <v>4</v>
      </c>
      <c r="J2800" s="3">
        <v>5</v>
      </c>
      <c r="K2800" s="3">
        <v>0</v>
      </c>
      <c r="L2800" s="3">
        <v>0</v>
      </c>
      <c r="M2800" s="3">
        <v>0</v>
      </c>
      <c r="N2800" s="3">
        <v>0</v>
      </c>
      <c r="O2800" s="3">
        <v>1</v>
      </c>
      <c r="P2800" s="3">
        <v>0</v>
      </c>
      <c r="Q2800" s="3">
        <v>0</v>
      </c>
      <c r="R2800" s="3">
        <v>1</v>
      </c>
      <c r="S2800" s="3">
        <v>0</v>
      </c>
      <c r="T2800" s="3">
        <v>0</v>
      </c>
      <c r="U2800" s="3">
        <v>0</v>
      </c>
      <c r="V2800" s="3">
        <v>0</v>
      </c>
      <c r="W2800" s="3">
        <v>0</v>
      </c>
      <c r="X2800" s="3">
        <v>1</v>
      </c>
      <c r="Y2800" s="3">
        <v>10.74</v>
      </c>
      <c r="Z2800" s="3">
        <v>12</v>
      </c>
      <c r="AA2800" s="3">
        <v>0</v>
      </c>
      <c r="AB2800" s="3">
        <f t="shared" si="602"/>
        <v>1.024729022800507</v>
      </c>
      <c r="AC2800" s="3">
        <f t="shared" si="603"/>
        <v>2.4428209639486439E-2</v>
      </c>
      <c r="AD2800">
        <f t="shared" si="604"/>
        <v>1</v>
      </c>
      <c r="AE2800">
        <f t="shared" si="605"/>
        <v>0</v>
      </c>
      <c r="AF2800">
        <f t="shared" si="606"/>
        <v>0</v>
      </c>
      <c r="AG2800">
        <f t="shared" si="607"/>
        <v>0</v>
      </c>
      <c r="AH2800">
        <f t="shared" si="608"/>
        <v>0</v>
      </c>
      <c r="AI2800">
        <f t="shared" si="609"/>
        <v>0</v>
      </c>
      <c r="AJ2800">
        <f t="shared" si="610"/>
        <v>0</v>
      </c>
      <c r="AK2800">
        <f t="shared" si="611"/>
        <v>0</v>
      </c>
      <c r="AL2800">
        <f t="shared" si="612"/>
        <v>0</v>
      </c>
      <c r="AM2800">
        <f t="shared" si="613"/>
        <v>0</v>
      </c>
      <c r="AN2800">
        <f t="shared" si="614"/>
        <v>0</v>
      </c>
      <c r="AO2800">
        <f t="shared" si="615"/>
        <v>0</v>
      </c>
    </row>
    <row r="2801" spans="1:41" x14ac:dyDescent="0.2">
      <c r="A2801" s="3" t="s">
        <v>0</v>
      </c>
      <c r="B2801" s="3" t="s">
        <v>6</v>
      </c>
      <c r="C2801" s="1" t="s">
        <v>34</v>
      </c>
      <c r="D2801" s="3">
        <v>67</v>
      </c>
      <c r="E2801" s="3">
        <v>47398.266300000003</v>
      </c>
      <c r="F2801" s="3">
        <v>47398.414100000002</v>
      </c>
      <c r="G2801" s="3">
        <v>62</v>
      </c>
      <c r="H2801" s="3">
        <v>2</v>
      </c>
      <c r="I2801" s="3">
        <v>4</v>
      </c>
      <c r="J2801" s="3">
        <v>5</v>
      </c>
      <c r="K2801" s="3">
        <v>0</v>
      </c>
      <c r="L2801" s="3">
        <v>0</v>
      </c>
      <c r="M2801" s="3">
        <v>0</v>
      </c>
      <c r="N2801" s="3">
        <v>0</v>
      </c>
      <c r="O2801" s="3">
        <v>1</v>
      </c>
      <c r="P2801" s="3">
        <v>0</v>
      </c>
      <c r="Q2801" s="3">
        <v>0</v>
      </c>
      <c r="R2801" s="3">
        <v>1</v>
      </c>
      <c r="S2801" s="3">
        <v>0</v>
      </c>
      <c r="T2801" s="3">
        <v>0</v>
      </c>
      <c r="U2801" s="3">
        <v>0</v>
      </c>
      <c r="V2801" s="3">
        <v>0</v>
      </c>
      <c r="W2801" s="3">
        <v>0</v>
      </c>
      <c r="X2801" s="3">
        <v>1</v>
      </c>
      <c r="Y2801" s="3">
        <v>10.77</v>
      </c>
      <c r="Z2801" s="3">
        <v>12</v>
      </c>
      <c r="AA2801" s="3">
        <v>0</v>
      </c>
      <c r="AB2801" s="3">
        <f t="shared" si="602"/>
        <v>1.0000031182575131</v>
      </c>
      <c r="AC2801" s="3">
        <f t="shared" si="603"/>
        <v>3.118252651335731E-6</v>
      </c>
      <c r="AD2801">
        <f t="shared" si="604"/>
        <v>0</v>
      </c>
      <c r="AE2801">
        <f t="shared" si="605"/>
        <v>1</v>
      </c>
      <c r="AF2801">
        <f t="shared" si="606"/>
        <v>0</v>
      </c>
      <c r="AG2801">
        <f t="shared" si="607"/>
        <v>0</v>
      </c>
      <c r="AH2801">
        <f t="shared" si="608"/>
        <v>0</v>
      </c>
      <c r="AI2801">
        <f t="shared" si="609"/>
        <v>0</v>
      </c>
      <c r="AJ2801">
        <f t="shared" si="610"/>
        <v>0</v>
      </c>
      <c r="AK2801">
        <f t="shared" si="611"/>
        <v>0</v>
      </c>
      <c r="AL2801">
        <f t="shared" si="612"/>
        <v>0</v>
      </c>
      <c r="AM2801">
        <f t="shared" si="613"/>
        <v>0</v>
      </c>
      <c r="AN2801">
        <f t="shared" si="614"/>
        <v>0</v>
      </c>
      <c r="AO2801">
        <f t="shared" si="615"/>
        <v>0</v>
      </c>
    </row>
    <row r="2802" spans="1:41" x14ac:dyDescent="0.2">
      <c r="A2802" s="3" t="s">
        <v>0</v>
      </c>
      <c r="B2802" s="3" t="s">
        <v>6</v>
      </c>
      <c r="C2802" s="1" t="s">
        <v>31</v>
      </c>
      <c r="D2802" s="3">
        <v>67</v>
      </c>
      <c r="E2802" s="3">
        <v>35969.467299999997</v>
      </c>
      <c r="F2802" s="3">
        <v>43195.479099999997</v>
      </c>
      <c r="G2802" s="3">
        <v>62</v>
      </c>
      <c r="H2802" s="3">
        <v>2</v>
      </c>
      <c r="I2802" s="3">
        <v>4</v>
      </c>
      <c r="J2802" s="3">
        <v>5</v>
      </c>
      <c r="K2802" s="3">
        <v>0</v>
      </c>
      <c r="L2802" s="3">
        <v>0</v>
      </c>
      <c r="M2802" s="3">
        <v>0</v>
      </c>
      <c r="N2802" s="3">
        <v>0</v>
      </c>
      <c r="O2802" s="3">
        <v>1</v>
      </c>
      <c r="P2802" s="3">
        <v>0</v>
      </c>
      <c r="Q2802" s="3">
        <v>0</v>
      </c>
      <c r="R2802" s="3">
        <v>1</v>
      </c>
      <c r="S2802" s="3">
        <v>0</v>
      </c>
      <c r="T2802" s="3">
        <v>0</v>
      </c>
      <c r="U2802" s="3">
        <v>0</v>
      </c>
      <c r="V2802" s="3">
        <v>0</v>
      </c>
      <c r="W2802" s="3">
        <v>0</v>
      </c>
      <c r="X2802" s="3">
        <v>1</v>
      </c>
      <c r="Y2802" s="3">
        <v>10.67</v>
      </c>
      <c r="Z2802" s="3">
        <v>10</v>
      </c>
      <c r="AA2802" s="3">
        <v>0</v>
      </c>
      <c r="AB2802" s="3">
        <f t="shared" si="602"/>
        <v>1.2008929334352416</v>
      </c>
      <c r="AC2802" s="3">
        <f t="shared" si="603"/>
        <v>0.18306539127651517</v>
      </c>
      <c r="AD2802">
        <f t="shared" si="604"/>
        <v>0</v>
      </c>
      <c r="AE2802">
        <f t="shared" si="605"/>
        <v>0</v>
      </c>
      <c r="AF2802">
        <f t="shared" si="606"/>
        <v>1</v>
      </c>
      <c r="AG2802">
        <f t="shared" si="607"/>
        <v>0</v>
      </c>
      <c r="AH2802">
        <f t="shared" si="608"/>
        <v>0</v>
      </c>
      <c r="AI2802">
        <f t="shared" si="609"/>
        <v>0</v>
      </c>
      <c r="AJ2802">
        <f t="shared" si="610"/>
        <v>0</v>
      </c>
      <c r="AK2802">
        <f t="shared" si="611"/>
        <v>0</v>
      </c>
      <c r="AL2802">
        <f t="shared" si="612"/>
        <v>0</v>
      </c>
      <c r="AM2802">
        <f t="shared" si="613"/>
        <v>0</v>
      </c>
      <c r="AN2802">
        <f t="shared" si="614"/>
        <v>0</v>
      </c>
      <c r="AO2802">
        <f t="shared" si="615"/>
        <v>0</v>
      </c>
    </row>
    <row r="2803" spans="1:41" x14ac:dyDescent="0.2">
      <c r="A2803" s="3" t="s">
        <v>0</v>
      </c>
      <c r="B2803" s="3" t="s">
        <v>6</v>
      </c>
      <c r="C2803" s="1" t="s">
        <v>31</v>
      </c>
      <c r="D2803" s="3">
        <v>67</v>
      </c>
      <c r="E2803" s="3">
        <v>46806.830199999997</v>
      </c>
      <c r="F2803" s="3">
        <v>49263.761299999998</v>
      </c>
      <c r="G2803" s="3">
        <v>60</v>
      </c>
      <c r="H2803" s="3">
        <v>2</v>
      </c>
      <c r="I2803" s="3">
        <v>4</v>
      </c>
      <c r="J2803" s="3">
        <v>5</v>
      </c>
      <c r="K2803" s="3">
        <v>0</v>
      </c>
      <c r="L2803" s="3">
        <v>0</v>
      </c>
      <c r="M2803" s="3">
        <v>0</v>
      </c>
      <c r="N2803" s="3">
        <v>0</v>
      </c>
      <c r="O2803" s="3">
        <v>1</v>
      </c>
      <c r="P2803" s="3">
        <v>0</v>
      </c>
      <c r="Q2803" s="3">
        <v>0</v>
      </c>
      <c r="R2803" s="3">
        <v>1</v>
      </c>
      <c r="S2803" s="3">
        <v>0</v>
      </c>
      <c r="T2803" s="3">
        <v>0</v>
      </c>
      <c r="U2803" s="3">
        <v>0</v>
      </c>
      <c r="V2803" s="3">
        <v>0</v>
      </c>
      <c r="W2803" s="3">
        <v>0</v>
      </c>
      <c r="X2803" s="3">
        <v>1</v>
      </c>
      <c r="Y2803" s="3">
        <v>10.8</v>
      </c>
      <c r="Z2803" s="3">
        <v>11</v>
      </c>
      <c r="AA2803" s="3">
        <v>0</v>
      </c>
      <c r="AB2803" s="3">
        <f t="shared" si="602"/>
        <v>1.0524908670273512</v>
      </c>
      <c r="AC2803" s="3">
        <f t="shared" si="603"/>
        <v>5.1159609128058031E-2</v>
      </c>
      <c r="AD2803">
        <f t="shared" si="604"/>
        <v>0</v>
      </c>
      <c r="AE2803">
        <f t="shared" si="605"/>
        <v>0</v>
      </c>
      <c r="AF2803">
        <f t="shared" si="606"/>
        <v>1</v>
      </c>
      <c r="AG2803">
        <f t="shared" si="607"/>
        <v>0</v>
      </c>
      <c r="AH2803">
        <f t="shared" si="608"/>
        <v>0</v>
      </c>
      <c r="AI2803">
        <f t="shared" si="609"/>
        <v>0</v>
      </c>
      <c r="AJ2803">
        <f t="shared" si="610"/>
        <v>0</v>
      </c>
      <c r="AK2803">
        <f t="shared" si="611"/>
        <v>0</v>
      </c>
      <c r="AL2803">
        <f t="shared" si="612"/>
        <v>0</v>
      </c>
      <c r="AM2803">
        <f t="shared" si="613"/>
        <v>0</v>
      </c>
      <c r="AN2803">
        <f t="shared" si="614"/>
        <v>0</v>
      </c>
      <c r="AO2803">
        <f t="shared" si="615"/>
        <v>0</v>
      </c>
    </row>
    <row r="2804" spans="1:41" x14ac:dyDescent="0.2">
      <c r="A2804" s="3" t="s">
        <v>0</v>
      </c>
      <c r="B2804" s="3" t="s">
        <v>6</v>
      </c>
      <c r="C2804" s="1" t="s">
        <v>31</v>
      </c>
      <c r="D2804" s="3">
        <v>67</v>
      </c>
      <c r="E2804" s="3">
        <v>37992.719400000002</v>
      </c>
      <c r="F2804" s="3">
        <v>43773.548999999999</v>
      </c>
      <c r="G2804" s="3">
        <v>61</v>
      </c>
      <c r="H2804" s="3">
        <v>2</v>
      </c>
      <c r="I2804" s="3">
        <v>4</v>
      </c>
      <c r="J2804" s="3">
        <v>5</v>
      </c>
      <c r="K2804" s="3">
        <v>0</v>
      </c>
      <c r="L2804" s="3">
        <v>0</v>
      </c>
      <c r="M2804" s="3">
        <v>0</v>
      </c>
      <c r="N2804" s="3">
        <v>0</v>
      </c>
      <c r="O2804" s="3">
        <v>1</v>
      </c>
      <c r="P2804" s="3">
        <v>0</v>
      </c>
      <c r="Q2804" s="3">
        <v>0</v>
      </c>
      <c r="R2804" s="3">
        <v>1</v>
      </c>
      <c r="S2804" s="3">
        <v>0</v>
      </c>
      <c r="T2804" s="3">
        <v>0</v>
      </c>
      <c r="U2804" s="3">
        <v>0</v>
      </c>
      <c r="V2804" s="3">
        <v>0</v>
      </c>
      <c r="W2804" s="3">
        <v>0</v>
      </c>
      <c r="X2804" s="3">
        <v>1</v>
      </c>
      <c r="Y2804" s="3">
        <v>10.69</v>
      </c>
      <c r="Z2804" s="3">
        <v>10</v>
      </c>
      <c r="AA2804" s="3">
        <v>0</v>
      </c>
      <c r="AB2804" s="3">
        <f t="shared" si="602"/>
        <v>1.1521562470729589</v>
      </c>
      <c r="AC2804" s="3">
        <f t="shared" si="603"/>
        <v>0.14163518421634935</v>
      </c>
      <c r="AD2804">
        <f t="shared" si="604"/>
        <v>0</v>
      </c>
      <c r="AE2804">
        <f t="shared" si="605"/>
        <v>0</v>
      </c>
      <c r="AF2804">
        <f t="shared" si="606"/>
        <v>1</v>
      </c>
      <c r="AG2804">
        <f t="shared" si="607"/>
        <v>0</v>
      </c>
      <c r="AH2804">
        <f t="shared" si="608"/>
        <v>0</v>
      </c>
      <c r="AI2804">
        <f t="shared" si="609"/>
        <v>0</v>
      </c>
      <c r="AJ2804">
        <f t="shared" si="610"/>
        <v>0</v>
      </c>
      <c r="AK2804">
        <f t="shared" si="611"/>
        <v>0</v>
      </c>
      <c r="AL2804">
        <f t="shared" si="612"/>
        <v>0</v>
      </c>
      <c r="AM2804">
        <f t="shared" si="613"/>
        <v>0</v>
      </c>
      <c r="AN2804">
        <f t="shared" si="614"/>
        <v>0</v>
      </c>
      <c r="AO2804">
        <f t="shared" si="615"/>
        <v>0</v>
      </c>
    </row>
    <row r="2805" spans="1:41" x14ac:dyDescent="0.2">
      <c r="A2805" s="3" t="s">
        <v>0</v>
      </c>
      <c r="B2805" s="3" t="s">
        <v>6</v>
      </c>
      <c r="C2805" s="1" t="s">
        <v>33</v>
      </c>
      <c r="D2805" s="3">
        <v>67</v>
      </c>
      <c r="E2805" s="3">
        <v>43784.644399999997</v>
      </c>
      <c r="F2805" s="3">
        <v>48746.368499999997</v>
      </c>
      <c r="G2805" s="3">
        <v>60</v>
      </c>
      <c r="H2805" s="3">
        <v>2</v>
      </c>
      <c r="I2805" s="3">
        <v>4</v>
      </c>
      <c r="J2805" s="3">
        <v>5</v>
      </c>
      <c r="K2805" s="3">
        <v>0</v>
      </c>
      <c r="L2805" s="3">
        <v>0</v>
      </c>
      <c r="M2805" s="3">
        <v>0</v>
      </c>
      <c r="N2805" s="3">
        <v>0</v>
      </c>
      <c r="O2805" s="3">
        <v>1</v>
      </c>
      <c r="P2805" s="3">
        <v>0</v>
      </c>
      <c r="Q2805" s="3">
        <v>0</v>
      </c>
      <c r="R2805" s="3">
        <v>1</v>
      </c>
      <c r="S2805" s="3">
        <v>0</v>
      </c>
      <c r="T2805" s="3">
        <v>0</v>
      </c>
      <c r="U2805" s="3">
        <v>0</v>
      </c>
      <c r="V2805" s="3">
        <v>0</v>
      </c>
      <c r="W2805" s="3">
        <v>0</v>
      </c>
      <c r="X2805" s="3">
        <v>1</v>
      </c>
      <c r="Y2805" s="3">
        <v>10.79</v>
      </c>
      <c r="Z2805" s="3">
        <v>11</v>
      </c>
      <c r="AA2805" s="3">
        <v>0</v>
      </c>
      <c r="AB2805" s="3">
        <f t="shared" si="602"/>
        <v>1.1133211007647239</v>
      </c>
      <c r="AC2805" s="3">
        <f t="shared" si="603"/>
        <v>0.10734753092306379</v>
      </c>
      <c r="AD2805">
        <f t="shared" si="604"/>
        <v>0</v>
      </c>
      <c r="AE2805">
        <f t="shared" si="605"/>
        <v>0</v>
      </c>
      <c r="AF2805">
        <f t="shared" si="606"/>
        <v>0</v>
      </c>
      <c r="AG2805">
        <f t="shared" si="607"/>
        <v>1</v>
      </c>
      <c r="AH2805">
        <f t="shared" si="608"/>
        <v>0</v>
      </c>
      <c r="AI2805">
        <f t="shared" si="609"/>
        <v>0</v>
      </c>
      <c r="AJ2805">
        <f t="shared" si="610"/>
        <v>0</v>
      </c>
      <c r="AK2805">
        <f t="shared" si="611"/>
        <v>0</v>
      </c>
      <c r="AL2805">
        <f t="shared" si="612"/>
        <v>0</v>
      </c>
      <c r="AM2805">
        <f t="shared" si="613"/>
        <v>0</v>
      </c>
      <c r="AN2805">
        <f t="shared" si="614"/>
        <v>0</v>
      </c>
      <c r="AO2805">
        <f t="shared" si="615"/>
        <v>0</v>
      </c>
    </row>
    <row r="2806" spans="1:41" x14ac:dyDescent="0.2">
      <c r="A2806" s="3" t="s">
        <v>0</v>
      </c>
      <c r="B2806" s="3" t="s">
        <v>6</v>
      </c>
      <c r="C2806" s="1" t="s">
        <v>33</v>
      </c>
      <c r="D2806" s="3">
        <v>67</v>
      </c>
      <c r="E2806" s="3">
        <v>45191.307999999997</v>
      </c>
      <c r="F2806" s="3">
        <v>47317.931299999997</v>
      </c>
      <c r="G2806" s="3">
        <v>60</v>
      </c>
      <c r="H2806" s="3">
        <v>2</v>
      </c>
      <c r="I2806" s="3">
        <v>4</v>
      </c>
      <c r="J2806" s="3">
        <v>5</v>
      </c>
      <c r="K2806" s="3">
        <v>0</v>
      </c>
      <c r="L2806" s="3">
        <v>0</v>
      </c>
      <c r="M2806" s="3">
        <v>0</v>
      </c>
      <c r="N2806" s="3">
        <v>0</v>
      </c>
      <c r="O2806" s="3">
        <v>1</v>
      </c>
      <c r="P2806" s="3">
        <v>0</v>
      </c>
      <c r="Q2806" s="3">
        <v>0</v>
      </c>
      <c r="R2806" s="3">
        <v>1</v>
      </c>
      <c r="S2806" s="3">
        <v>0</v>
      </c>
      <c r="T2806" s="3">
        <v>0</v>
      </c>
      <c r="U2806" s="3">
        <v>0</v>
      </c>
      <c r="V2806" s="3">
        <v>0</v>
      </c>
      <c r="W2806" s="3">
        <v>0</v>
      </c>
      <c r="X2806" s="3">
        <v>1</v>
      </c>
      <c r="Y2806" s="3">
        <v>10.76</v>
      </c>
      <c r="Z2806" s="3">
        <v>13</v>
      </c>
      <c r="AA2806" s="3">
        <v>0</v>
      </c>
      <c r="AB2806" s="3">
        <f t="shared" si="602"/>
        <v>1.0470582373937927</v>
      </c>
      <c r="AC2806" s="3">
        <f t="shared" si="603"/>
        <v>4.5984553449221498E-2</v>
      </c>
      <c r="AD2806">
        <f t="shared" si="604"/>
        <v>0</v>
      </c>
      <c r="AE2806">
        <f t="shared" si="605"/>
        <v>0</v>
      </c>
      <c r="AF2806">
        <f t="shared" si="606"/>
        <v>0</v>
      </c>
      <c r="AG2806">
        <f t="shared" si="607"/>
        <v>1</v>
      </c>
      <c r="AH2806">
        <f t="shared" si="608"/>
        <v>0</v>
      </c>
      <c r="AI2806">
        <f t="shared" si="609"/>
        <v>0</v>
      </c>
      <c r="AJ2806">
        <f t="shared" si="610"/>
        <v>0</v>
      </c>
      <c r="AK2806">
        <f t="shared" si="611"/>
        <v>0</v>
      </c>
      <c r="AL2806">
        <f t="shared" si="612"/>
        <v>0</v>
      </c>
      <c r="AM2806">
        <f t="shared" si="613"/>
        <v>0</v>
      </c>
      <c r="AN2806">
        <f t="shared" si="614"/>
        <v>0</v>
      </c>
      <c r="AO2806">
        <f t="shared" si="615"/>
        <v>0</v>
      </c>
    </row>
    <row r="2807" spans="1:41" x14ac:dyDescent="0.2">
      <c r="A2807" s="3" t="s">
        <v>0</v>
      </c>
      <c r="B2807" s="3" t="s">
        <v>6</v>
      </c>
      <c r="C2807" s="1" t="s">
        <v>33</v>
      </c>
      <c r="D2807" s="3">
        <v>67</v>
      </c>
      <c r="E2807" s="3">
        <v>50890.059099999999</v>
      </c>
      <c r="F2807" s="3">
        <v>60671.539499999999</v>
      </c>
      <c r="G2807" s="3">
        <v>4</v>
      </c>
      <c r="H2807" s="3">
        <v>2</v>
      </c>
      <c r="I2807" s="3">
        <v>1</v>
      </c>
      <c r="J2807" s="3">
        <v>5</v>
      </c>
      <c r="K2807" s="3">
        <v>0</v>
      </c>
      <c r="L2807" s="3">
        <v>0</v>
      </c>
      <c r="M2807" s="3">
        <v>0</v>
      </c>
      <c r="N2807" s="3">
        <v>0</v>
      </c>
      <c r="O2807" s="3">
        <v>1</v>
      </c>
      <c r="P2807" s="3">
        <v>0</v>
      </c>
      <c r="Q2807" s="3">
        <v>0</v>
      </c>
      <c r="R2807" s="3">
        <v>1</v>
      </c>
      <c r="S2807" s="3">
        <v>0</v>
      </c>
      <c r="T2807" s="3">
        <v>0</v>
      </c>
      <c r="U2807" s="3">
        <v>1</v>
      </c>
      <c r="V2807" s="3">
        <v>0</v>
      </c>
      <c r="W2807" s="3">
        <v>0</v>
      </c>
      <c r="X2807" s="3">
        <v>0</v>
      </c>
      <c r="Y2807" s="3">
        <v>11.01</v>
      </c>
      <c r="Z2807" s="3">
        <v>12</v>
      </c>
      <c r="AA2807" s="3">
        <v>0</v>
      </c>
      <c r="AB2807" s="3">
        <f t="shared" si="602"/>
        <v>1.1922080770387631</v>
      </c>
      <c r="AC2807" s="3">
        <f t="shared" si="603"/>
        <v>0.17580711468324173</v>
      </c>
      <c r="AD2807">
        <f t="shared" si="604"/>
        <v>0</v>
      </c>
      <c r="AE2807">
        <f t="shared" si="605"/>
        <v>0</v>
      </c>
      <c r="AF2807">
        <f t="shared" si="606"/>
        <v>0</v>
      </c>
      <c r="AG2807">
        <f t="shared" si="607"/>
        <v>1</v>
      </c>
      <c r="AH2807">
        <f t="shared" si="608"/>
        <v>0</v>
      </c>
      <c r="AI2807">
        <f t="shared" si="609"/>
        <v>0</v>
      </c>
      <c r="AJ2807">
        <f t="shared" si="610"/>
        <v>0</v>
      </c>
      <c r="AK2807">
        <f t="shared" si="611"/>
        <v>0</v>
      </c>
      <c r="AL2807">
        <f t="shared" si="612"/>
        <v>0</v>
      </c>
      <c r="AM2807">
        <f t="shared" si="613"/>
        <v>0</v>
      </c>
      <c r="AN2807">
        <f t="shared" si="614"/>
        <v>0</v>
      </c>
      <c r="AO2807">
        <f t="shared" si="615"/>
        <v>0</v>
      </c>
    </row>
    <row r="2808" spans="1:41" x14ac:dyDescent="0.2">
      <c r="A2808" s="3" t="s">
        <v>0</v>
      </c>
      <c r="B2808" s="3" t="s">
        <v>6</v>
      </c>
      <c r="C2808" s="1" t="s">
        <v>33</v>
      </c>
      <c r="D2808" s="3">
        <v>67</v>
      </c>
      <c r="E2808" s="3">
        <v>38982.635799999996</v>
      </c>
      <c r="F2808" s="3">
        <v>42526.398300000001</v>
      </c>
      <c r="G2808" s="3">
        <v>17</v>
      </c>
      <c r="H2808" s="3">
        <v>2</v>
      </c>
      <c r="I2808" s="3">
        <v>2</v>
      </c>
      <c r="J2808" s="3">
        <v>5</v>
      </c>
      <c r="K2808" s="3">
        <v>0</v>
      </c>
      <c r="L2808" s="3">
        <v>0</v>
      </c>
      <c r="M2808" s="3">
        <v>0</v>
      </c>
      <c r="N2808" s="3">
        <v>0</v>
      </c>
      <c r="O2808" s="3">
        <v>1</v>
      </c>
      <c r="P2808" s="3">
        <v>0</v>
      </c>
      <c r="Q2808" s="3">
        <v>0</v>
      </c>
      <c r="R2808" s="3">
        <v>1</v>
      </c>
      <c r="S2808" s="3">
        <v>0</v>
      </c>
      <c r="T2808" s="3">
        <v>0</v>
      </c>
      <c r="U2808" s="3">
        <v>0</v>
      </c>
      <c r="V2808" s="3">
        <v>1</v>
      </c>
      <c r="W2808" s="3">
        <v>0</v>
      </c>
      <c r="X2808" s="3">
        <v>0</v>
      </c>
      <c r="Y2808" s="3">
        <v>10.66</v>
      </c>
      <c r="Z2808" s="3">
        <v>16</v>
      </c>
      <c r="AA2808" s="3">
        <v>1</v>
      </c>
      <c r="AB2808" s="3">
        <f t="shared" si="602"/>
        <v>1.0909061798227611</v>
      </c>
      <c r="AC2808" s="3">
        <f t="shared" si="603"/>
        <v>8.7008708490266956E-2</v>
      </c>
      <c r="AD2808">
        <f t="shared" si="604"/>
        <v>0</v>
      </c>
      <c r="AE2808">
        <f t="shared" si="605"/>
        <v>0</v>
      </c>
      <c r="AF2808">
        <f t="shared" si="606"/>
        <v>0</v>
      </c>
      <c r="AG2808">
        <f t="shared" si="607"/>
        <v>1</v>
      </c>
      <c r="AH2808">
        <f t="shared" si="608"/>
        <v>0</v>
      </c>
      <c r="AI2808">
        <f t="shared" si="609"/>
        <v>0</v>
      </c>
      <c r="AJ2808">
        <f t="shared" si="610"/>
        <v>0</v>
      </c>
      <c r="AK2808">
        <f t="shared" si="611"/>
        <v>0</v>
      </c>
      <c r="AL2808">
        <f t="shared" si="612"/>
        <v>0</v>
      </c>
      <c r="AM2808">
        <f t="shared" si="613"/>
        <v>0</v>
      </c>
      <c r="AN2808">
        <f t="shared" si="614"/>
        <v>0</v>
      </c>
      <c r="AO2808">
        <f t="shared" si="615"/>
        <v>0</v>
      </c>
    </row>
    <row r="2809" spans="1:41" x14ac:dyDescent="0.2">
      <c r="A2809" s="3" t="s">
        <v>0</v>
      </c>
      <c r="B2809" s="3" t="s">
        <v>6</v>
      </c>
      <c r="C2809" s="1" t="s">
        <v>38</v>
      </c>
      <c r="D2809" s="3">
        <v>67</v>
      </c>
      <c r="E2809" s="3">
        <v>39678.699200000003</v>
      </c>
      <c r="F2809" s="3">
        <v>39679.082300000002</v>
      </c>
      <c r="G2809" s="3">
        <v>17</v>
      </c>
      <c r="H2809" s="3">
        <v>2</v>
      </c>
      <c r="I2809" s="3">
        <v>2</v>
      </c>
      <c r="J2809" s="3">
        <v>5</v>
      </c>
      <c r="K2809" s="3">
        <v>0</v>
      </c>
      <c r="L2809" s="3">
        <v>0</v>
      </c>
      <c r="M2809" s="3">
        <v>0</v>
      </c>
      <c r="N2809" s="3">
        <v>0</v>
      </c>
      <c r="O2809" s="3">
        <v>1</v>
      </c>
      <c r="P2809" s="3">
        <v>0</v>
      </c>
      <c r="Q2809" s="3">
        <v>0</v>
      </c>
      <c r="R2809" s="3">
        <v>1</v>
      </c>
      <c r="S2809" s="3">
        <v>0</v>
      </c>
      <c r="T2809" s="3">
        <v>0</v>
      </c>
      <c r="U2809" s="3">
        <v>0</v>
      </c>
      <c r="V2809" s="3">
        <v>1</v>
      </c>
      <c r="W2809" s="3">
        <v>0</v>
      </c>
      <c r="X2809" s="3">
        <v>0</v>
      </c>
      <c r="Y2809" s="3">
        <v>10.59</v>
      </c>
      <c r="Z2809" s="3">
        <v>21</v>
      </c>
      <c r="AA2809" s="3">
        <v>1</v>
      </c>
      <c r="AB2809" s="3">
        <f t="shared" si="602"/>
        <v>1.0000096550544177</v>
      </c>
      <c r="AC2809" s="3">
        <f t="shared" si="603"/>
        <v>9.6550078080074973E-6</v>
      </c>
      <c r="AD2809">
        <f t="shared" si="604"/>
        <v>0</v>
      </c>
      <c r="AE2809">
        <f t="shared" si="605"/>
        <v>0</v>
      </c>
      <c r="AF2809">
        <f t="shared" si="606"/>
        <v>0</v>
      </c>
      <c r="AG2809">
        <f t="shared" si="607"/>
        <v>0</v>
      </c>
      <c r="AH2809">
        <f t="shared" si="608"/>
        <v>0</v>
      </c>
      <c r="AI2809">
        <f t="shared" si="609"/>
        <v>1</v>
      </c>
      <c r="AJ2809">
        <f t="shared" si="610"/>
        <v>0</v>
      </c>
      <c r="AK2809">
        <f t="shared" si="611"/>
        <v>0</v>
      </c>
      <c r="AL2809">
        <f t="shared" si="612"/>
        <v>0</v>
      </c>
      <c r="AM2809">
        <f t="shared" si="613"/>
        <v>0</v>
      </c>
      <c r="AN2809">
        <f t="shared" si="614"/>
        <v>0</v>
      </c>
      <c r="AO2809">
        <f t="shared" si="615"/>
        <v>0</v>
      </c>
    </row>
    <row r="2810" spans="1:41" x14ac:dyDescent="0.2">
      <c r="A2810" s="3" t="s">
        <v>0</v>
      </c>
      <c r="B2810" s="3" t="s">
        <v>6</v>
      </c>
      <c r="C2810" s="1" t="s">
        <v>38</v>
      </c>
      <c r="D2810" s="3">
        <v>67</v>
      </c>
      <c r="E2810" s="3">
        <v>31418.045600000001</v>
      </c>
      <c r="F2810" s="3">
        <v>37369.877800000002</v>
      </c>
      <c r="G2810" s="3">
        <v>54</v>
      </c>
      <c r="H2810" s="3">
        <v>2</v>
      </c>
      <c r="I2810" s="3">
        <v>4</v>
      </c>
      <c r="J2810" s="3">
        <v>5</v>
      </c>
      <c r="K2810" s="3">
        <v>0</v>
      </c>
      <c r="L2810" s="3">
        <v>0</v>
      </c>
      <c r="M2810" s="3">
        <v>0</v>
      </c>
      <c r="N2810" s="3">
        <v>0</v>
      </c>
      <c r="O2810" s="3">
        <v>1</v>
      </c>
      <c r="P2810" s="3">
        <v>0</v>
      </c>
      <c r="Q2810" s="3">
        <v>0</v>
      </c>
      <c r="R2810" s="3">
        <v>1</v>
      </c>
      <c r="S2810" s="3">
        <v>0</v>
      </c>
      <c r="T2810" s="3">
        <v>0</v>
      </c>
      <c r="U2810" s="3">
        <v>0</v>
      </c>
      <c r="V2810" s="3">
        <v>0</v>
      </c>
      <c r="W2810" s="3">
        <v>0</v>
      </c>
      <c r="X2810" s="3">
        <v>1</v>
      </c>
      <c r="Y2810" s="3">
        <v>10.53</v>
      </c>
      <c r="Z2810" s="3">
        <v>14</v>
      </c>
      <c r="AA2810" s="3">
        <v>0</v>
      </c>
      <c r="AB2810" s="3">
        <f t="shared" si="602"/>
        <v>1.1894399249328227</v>
      </c>
      <c r="AC2810" s="3">
        <f t="shared" si="603"/>
        <v>0.17348254501538721</v>
      </c>
      <c r="AD2810">
        <f t="shared" si="604"/>
        <v>0</v>
      </c>
      <c r="AE2810">
        <f t="shared" si="605"/>
        <v>0</v>
      </c>
      <c r="AF2810">
        <f t="shared" si="606"/>
        <v>0</v>
      </c>
      <c r="AG2810">
        <f t="shared" si="607"/>
        <v>0</v>
      </c>
      <c r="AH2810">
        <f t="shared" si="608"/>
        <v>0</v>
      </c>
      <c r="AI2810">
        <f t="shared" si="609"/>
        <v>1</v>
      </c>
      <c r="AJ2810">
        <f t="shared" si="610"/>
        <v>0</v>
      </c>
      <c r="AK2810">
        <f t="shared" si="611"/>
        <v>0</v>
      </c>
      <c r="AL2810">
        <f t="shared" si="612"/>
        <v>0</v>
      </c>
      <c r="AM2810">
        <f t="shared" si="613"/>
        <v>0</v>
      </c>
      <c r="AN2810">
        <f t="shared" si="614"/>
        <v>0</v>
      </c>
      <c r="AO2810">
        <f t="shared" si="615"/>
        <v>0</v>
      </c>
    </row>
    <row r="2811" spans="1:41" x14ac:dyDescent="0.2">
      <c r="A2811" s="3" t="s">
        <v>0</v>
      </c>
      <c r="B2811" s="3" t="s">
        <v>6</v>
      </c>
      <c r="C2811" s="1" t="s">
        <v>38</v>
      </c>
      <c r="D2811" s="3">
        <v>67</v>
      </c>
      <c r="E2811" s="3">
        <v>38693.572899999999</v>
      </c>
      <c r="F2811" s="3">
        <v>43482.531900000002</v>
      </c>
      <c r="G2811" s="3">
        <v>62</v>
      </c>
      <c r="H2811" s="3">
        <v>2</v>
      </c>
      <c r="I2811" s="3">
        <v>4</v>
      </c>
      <c r="J2811" s="3">
        <v>5</v>
      </c>
      <c r="K2811" s="3">
        <v>0</v>
      </c>
      <c r="L2811" s="3">
        <v>0</v>
      </c>
      <c r="M2811" s="3">
        <v>0</v>
      </c>
      <c r="N2811" s="3">
        <v>0</v>
      </c>
      <c r="O2811" s="3">
        <v>1</v>
      </c>
      <c r="P2811" s="3">
        <v>0</v>
      </c>
      <c r="Q2811" s="3">
        <v>0</v>
      </c>
      <c r="R2811" s="3">
        <v>1</v>
      </c>
      <c r="S2811" s="3">
        <v>0</v>
      </c>
      <c r="T2811" s="3">
        <v>0</v>
      </c>
      <c r="U2811" s="3">
        <v>0</v>
      </c>
      <c r="V2811" s="3">
        <v>0</v>
      </c>
      <c r="W2811" s="3">
        <v>0</v>
      </c>
      <c r="X2811" s="3">
        <v>1</v>
      </c>
      <c r="Y2811" s="3">
        <v>10.68</v>
      </c>
      <c r="Z2811" s="3">
        <v>10</v>
      </c>
      <c r="AA2811" s="3">
        <v>0</v>
      </c>
      <c r="AB2811" s="3">
        <f t="shared" si="602"/>
        <v>1.1237662650687914</v>
      </c>
      <c r="AC2811" s="3">
        <f t="shared" si="603"/>
        <v>0.11668578062000699</v>
      </c>
      <c r="AD2811">
        <f t="shared" si="604"/>
        <v>0</v>
      </c>
      <c r="AE2811">
        <f t="shared" si="605"/>
        <v>0</v>
      </c>
      <c r="AF2811">
        <f t="shared" si="606"/>
        <v>0</v>
      </c>
      <c r="AG2811">
        <f t="shared" si="607"/>
        <v>0</v>
      </c>
      <c r="AH2811">
        <f t="shared" si="608"/>
        <v>0</v>
      </c>
      <c r="AI2811">
        <f t="shared" si="609"/>
        <v>1</v>
      </c>
      <c r="AJ2811">
        <f t="shared" si="610"/>
        <v>0</v>
      </c>
      <c r="AK2811">
        <f t="shared" si="611"/>
        <v>0</v>
      </c>
      <c r="AL2811">
        <f t="shared" si="612"/>
        <v>0</v>
      </c>
      <c r="AM2811">
        <f t="shared" si="613"/>
        <v>0</v>
      </c>
      <c r="AN2811">
        <f t="shared" si="614"/>
        <v>0</v>
      </c>
      <c r="AO2811">
        <f t="shared" si="615"/>
        <v>0</v>
      </c>
    </row>
    <row r="2812" spans="1:41" x14ac:dyDescent="0.2">
      <c r="A2812" s="3" t="s">
        <v>0</v>
      </c>
      <c r="B2812" s="3" t="s">
        <v>6</v>
      </c>
      <c r="C2812" s="1" t="s">
        <v>35</v>
      </c>
      <c r="D2812" s="3">
        <v>67</v>
      </c>
      <c r="E2812" s="3">
        <v>47963.247300000003</v>
      </c>
      <c r="F2812" s="3">
        <v>59195.3033</v>
      </c>
      <c r="G2812" s="3">
        <v>58</v>
      </c>
      <c r="H2812" s="3">
        <v>2</v>
      </c>
      <c r="I2812" s="3">
        <v>4</v>
      </c>
      <c r="J2812" s="3">
        <v>5</v>
      </c>
      <c r="K2812" s="3">
        <v>0</v>
      </c>
      <c r="L2812" s="3">
        <v>0</v>
      </c>
      <c r="M2812" s="3">
        <v>0</v>
      </c>
      <c r="N2812" s="3">
        <v>0</v>
      </c>
      <c r="O2812" s="3">
        <v>1</v>
      </c>
      <c r="P2812" s="3">
        <v>0</v>
      </c>
      <c r="Q2812" s="3">
        <v>0</v>
      </c>
      <c r="R2812" s="3">
        <v>1</v>
      </c>
      <c r="S2812" s="3">
        <v>0</v>
      </c>
      <c r="T2812" s="3">
        <v>0</v>
      </c>
      <c r="U2812" s="3">
        <v>0</v>
      </c>
      <c r="V2812" s="3">
        <v>0</v>
      </c>
      <c r="W2812" s="3">
        <v>0</v>
      </c>
      <c r="X2812" s="3">
        <v>1</v>
      </c>
      <c r="Y2812" s="3">
        <v>10.99</v>
      </c>
      <c r="Z2812" s="3">
        <v>10</v>
      </c>
      <c r="AA2812" s="3">
        <v>0</v>
      </c>
      <c r="AB2812" s="3">
        <f t="shared" si="602"/>
        <v>1.2341804742649274</v>
      </c>
      <c r="AC2812" s="3">
        <f t="shared" si="603"/>
        <v>0.21040716621974737</v>
      </c>
      <c r="AD2812">
        <f t="shared" si="604"/>
        <v>0</v>
      </c>
      <c r="AE2812">
        <f t="shared" si="605"/>
        <v>0</v>
      </c>
      <c r="AF2812">
        <f t="shared" si="606"/>
        <v>0</v>
      </c>
      <c r="AG2812">
        <f t="shared" si="607"/>
        <v>0</v>
      </c>
      <c r="AH2812">
        <f t="shared" si="608"/>
        <v>0</v>
      </c>
      <c r="AI2812">
        <f t="shared" si="609"/>
        <v>0</v>
      </c>
      <c r="AJ2812">
        <f t="shared" si="610"/>
        <v>0</v>
      </c>
      <c r="AK2812">
        <f t="shared" si="611"/>
        <v>1</v>
      </c>
      <c r="AL2812">
        <f t="shared" si="612"/>
        <v>0</v>
      </c>
      <c r="AM2812">
        <f t="shared" si="613"/>
        <v>0</v>
      </c>
      <c r="AN2812">
        <f t="shared" si="614"/>
        <v>0</v>
      </c>
      <c r="AO2812">
        <f t="shared" si="615"/>
        <v>0</v>
      </c>
    </row>
    <row r="2813" spans="1:41" x14ac:dyDescent="0.2">
      <c r="A2813" s="3" t="s">
        <v>0</v>
      </c>
      <c r="B2813" s="3" t="s">
        <v>6</v>
      </c>
      <c r="C2813" s="1" t="s">
        <v>32</v>
      </c>
      <c r="D2813" s="3">
        <v>67</v>
      </c>
      <c r="E2813" s="3">
        <v>45443.661699999997</v>
      </c>
      <c r="F2813" s="3">
        <v>49051.203699999998</v>
      </c>
      <c r="G2813" s="3">
        <v>61</v>
      </c>
      <c r="H2813" s="3">
        <v>2</v>
      </c>
      <c r="I2813" s="3">
        <v>4</v>
      </c>
      <c r="J2813" s="3">
        <v>5</v>
      </c>
      <c r="K2813" s="3">
        <v>0</v>
      </c>
      <c r="L2813" s="3">
        <v>0</v>
      </c>
      <c r="M2813" s="3">
        <v>0</v>
      </c>
      <c r="N2813" s="3">
        <v>0</v>
      </c>
      <c r="O2813" s="3">
        <v>1</v>
      </c>
      <c r="P2813" s="3">
        <v>0</v>
      </c>
      <c r="Q2813" s="3">
        <v>0</v>
      </c>
      <c r="R2813" s="3">
        <v>1</v>
      </c>
      <c r="S2813" s="3">
        <v>0</v>
      </c>
      <c r="T2813" s="3">
        <v>0</v>
      </c>
      <c r="U2813" s="3">
        <v>0</v>
      </c>
      <c r="V2813" s="3">
        <v>0</v>
      </c>
      <c r="W2813" s="3">
        <v>0</v>
      </c>
      <c r="X2813" s="3">
        <v>1</v>
      </c>
      <c r="Y2813" s="3">
        <v>10.8</v>
      </c>
      <c r="Z2813" s="3">
        <v>12</v>
      </c>
      <c r="AA2813" s="3">
        <v>0</v>
      </c>
      <c r="AB2813" s="3">
        <f t="shared" si="602"/>
        <v>1.0793849321345512</v>
      </c>
      <c r="AC2813" s="3">
        <f t="shared" si="603"/>
        <v>7.6391371622435422E-2</v>
      </c>
      <c r="AD2813">
        <f t="shared" si="604"/>
        <v>0</v>
      </c>
      <c r="AE2813">
        <f t="shared" si="605"/>
        <v>0</v>
      </c>
      <c r="AF2813">
        <f t="shared" si="606"/>
        <v>0</v>
      </c>
      <c r="AG2813">
        <f t="shared" si="607"/>
        <v>0</v>
      </c>
      <c r="AH2813">
        <f t="shared" si="608"/>
        <v>0</v>
      </c>
      <c r="AI2813">
        <f t="shared" si="609"/>
        <v>0</v>
      </c>
      <c r="AJ2813">
        <f t="shared" si="610"/>
        <v>0</v>
      </c>
      <c r="AK2813">
        <f t="shared" si="611"/>
        <v>0</v>
      </c>
      <c r="AL2813">
        <f t="shared" si="612"/>
        <v>1</v>
      </c>
      <c r="AM2813">
        <f t="shared" si="613"/>
        <v>0</v>
      </c>
      <c r="AN2813">
        <f t="shared" si="614"/>
        <v>0</v>
      </c>
      <c r="AO2813">
        <f t="shared" si="615"/>
        <v>0</v>
      </c>
    </row>
    <row r="2814" spans="1:41" x14ac:dyDescent="0.2">
      <c r="A2814" s="3" t="s">
        <v>0</v>
      </c>
      <c r="B2814" s="3" t="s">
        <v>6</v>
      </c>
      <c r="C2814" s="1" t="s">
        <v>32</v>
      </c>
      <c r="D2814" s="3">
        <v>67</v>
      </c>
      <c r="E2814" s="3">
        <v>45163.440799999997</v>
      </c>
      <c r="F2814" s="3">
        <v>45936.457900000001</v>
      </c>
      <c r="G2814" s="3">
        <v>60</v>
      </c>
      <c r="H2814" s="3">
        <v>2</v>
      </c>
      <c r="I2814" s="3">
        <v>4</v>
      </c>
      <c r="J2814" s="3">
        <v>5</v>
      </c>
      <c r="K2814" s="3">
        <v>0</v>
      </c>
      <c r="L2814" s="3">
        <v>0</v>
      </c>
      <c r="M2814" s="3">
        <v>0</v>
      </c>
      <c r="N2814" s="3">
        <v>0</v>
      </c>
      <c r="O2814" s="3">
        <v>1</v>
      </c>
      <c r="P2814" s="3">
        <v>0</v>
      </c>
      <c r="Q2814" s="3">
        <v>0</v>
      </c>
      <c r="R2814" s="3">
        <v>1</v>
      </c>
      <c r="S2814" s="3">
        <v>0</v>
      </c>
      <c r="T2814" s="3">
        <v>0</v>
      </c>
      <c r="U2814" s="3">
        <v>0</v>
      </c>
      <c r="V2814" s="3">
        <v>0</v>
      </c>
      <c r="W2814" s="3">
        <v>0</v>
      </c>
      <c r="X2814" s="3">
        <v>1</v>
      </c>
      <c r="Y2814" s="3">
        <v>10.74</v>
      </c>
      <c r="Z2814" s="3">
        <v>10</v>
      </c>
      <c r="AA2814" s="3">
        <v>0</v>
      </c>
      <c r="AB2814" s="3">
        <f t="shared" si="602"/>
        <v>1.01711599218986</v>
      </c>
      <c r="AC2814" s="3">
        <f t="shared" si="603"/>
        <v>1.6971163846873104E-2</v>
      </c>
      <c r="AD2814">
        <f t="shared" si="604"/>
        <v>0</v>
      </c>
      <c r="AE2814">
        <f t="shared" si="605"/>
        <v>0</v>
      </c>
      <c r="AF2814">
        <f t="shared" si="606"/>
        <v>0</v>
      </c>
      <c r="AG2814">
        <f t="shared" si="607"/>
        <v>0</v>
      </c>
      <c r="AH2814">
        <f t="shared" si="608"/>
        <v>0</v>
      </c>
      <c r="AI2814">
        <f t="shared" si="609"/>
        <v>0</v>
      </c>
      <c r="AJ2814">
        <f t="shared" si="610"/>
        <v>0</v>
      </c>
      <c r="AK2814">
        <f t="shared" si="611"/>
        <v>0</v>
      </c>
      <c r="AL2814">
        <f t="shared" si="612"/>
        <v>1</v>
      </c>
      <c r="AM2814">
        <f t="shared" si="613"/>
        <v>0</v>
      </c>
      <c r="AN2814">
        <f t="shared" si="614"/>
        <v>0</v>
      </c>
      <c r="AO2814">
        <f t="shared" si="615"/>
        <v>0</v>
      </c>
    </row>
    <row r="2815" spans="1:41" x14ac:dyDescent="0.2">
      <c r="A2815" s="3" t="s">
        <v>0</v>
      </c>
      <c r="B2815" s="3" t="s">
        <v>6</v>
      </c>
      <c r="C2815" s="1" t="s">
        <v>41</v>
      </c>
      <c r="D2815" s="3">
        <v>67</v>
      </c>
      <c r="E2815" s="3">
        <v>39792.745799999997</v>
      </c>
      <c r="F2815" s="3">
        <v>45167.392</v>
      </c>
      <c r="G2815" s="3">
        <v>59</v>
      </c>
      <c r="H2815" s="3">
        <v>2</v>
      </c>
      <c r="I2815" s="3">
        <v>4</v>
      </c>
      <c r="J2815" s="3">
        <v>5</v>
      </c>
      <c r="K2815" s="3">
        <v>0</v>
      </c>
      <c r="L2815" s="3">
        <v>0</v>
      </c>
      <c r="M2815" s="3">
        <v>0</v>
      </c>
      <c r="N2815" s="3">
        <v>0</v>
      </c>
      <c r="O2815" s="3">
        <v>1</v>
      </c>
      <c r="P2815" s="3">
        <v>0</v>
      </c>
      <c r="Q2815" s="3">
        <v>0</v>
      </c>
      <c r="R2815" s="3">
        <v>1</v>
      </c>
      <c r="S2815" s="3">
        <v>0</v>
      </c>
      <c r="T2815" s="3">
        <v>0</v>
      </c>
      <c r="U2815" s="3">
        <v>0</v>
      </c>
      <c r="V2815" s="3">
        <v>0</v>
      </c>
      <c r="W2815" s="3">
        <v>0</v>
      </c>
      <c r="X2815" s="3">
        <v>1</v>
      </c>
      <c r="Y2815" s="3">
        <v>10.72</v>
      </c>
      <c r="Z2815" s="3">
        <v>10</v>
      </c>
      <c r="AA2815" s="3">
        <v>0</v>
      </c>
      <c r="AB2815" s="3">
        <f t="shared" si="602"/>
        <v>1.1350659797897134</v>
      </c>
      <c r="AC2815" s="3">
        <f t="shared" si="603"/>
        <v>0.12669078121708405</v>
      </c>
      <c r="AD2815">
        <f t="shared" si="604"/>
        <v>0</v>
      </c>
      <c r="AE2815">
        <f t="shared" si="605"/>
        <v>0</v>
      </c>
      <c r="AF2815">
        <f t="shared" si="606"/>
        <v>0</v>
      </c>
      <c r="AG2815">
        <f t="shared" si="607"/>
        <v>0</v>
      </c>
      <c r="AH2815">
        <f t="shared" si="608"/>
        <v>0</v>
      </c>
      <c r="AI2815">
        <f t="shared" si="609"/>
        <v>0</v>
      </c>
      <c r="AJ2815">
        <f t="shared" si="610"/>
        <v>0</v>
      </c>
      <c r="AK2815">
        <f t="shared" si="611"/>
        <v>0</v>
      </c>
      <c r="AL2815">
        <f t="shared" si="612"/>
        <v>0</v>
      </c>
      <c r="AM2815">
        <f t="shared" si="613"/>
        <v>1</v>
      </c>
      <c r="AN2815">
        <f t="shared" si="614"/>
        <v>0</v>
      </c>
      <c r="AO2815">
        <f t="shared" si="615"/>
        <v>0</v>
      </c>
    </row>
    <row r="2816" spans="1:41" x14ac:dyDescent="0.2">
      <c r="A2816" s="3" t="s">
        <v>0</v>
      </c>
      <c r="B2816" s="3" t="s">
        <v>6</v>
      </c>
      <c r="C2816" s="1" t="s">
        <v>41</v>
      </c>
      <c r="D2816" s="3">
        <v>67</v>
      </c>
      <c r="E2816" s="3">
        <v>43179.114699999998</v>
      </c>
      <c r="F2816" s="3">
        <v>48553.887300000002</v>
      </c>
      <c r="G2816" s="3">
        <v>61</v>
      </c>
      <c r="H2816" s="3">
        <v>2</v>
      </c>
      <c r="I2816" s="3">
        <v>4</v>
      </c>
      <c r="J2816" s="3">
        <v>5</v>
      </c>
      <c r="K2816" s="3">
        <v>0</v>
      </c>
      <c r="L2816" s="3">
        <v>0</v>
      </c>
      <c r="M2816" s="3">
        <v>0</v>
      </c>
      <c r="N2816" s="3">
        <v>0</v>
      </c>
      <c r="O2816" s="3">
        <v>1</v>
      </c>
      <c r="P2816" s="3">
        <v>0</v>
      </c>
      <c r="Q2816" s="3">
        <v>0</v>
      </c>
      <c r="R2816" s="3">
        <v>1</v>
      </c>
      <c r="S2816" s="3">
        <v>0</v>
      </c>
      <c r="T2816" s="3">
        <v>0</v>
      </c>
      <c r="U2816" s="3">
        <v>0</v>
      </c>
      <c r="V2816" s="3">
        <v>0</v>
      </c>
      <c r="W2816" s="3">
        <v>0</v>
      </c>
      <c r="X2816" s="3">
        <v>1</v>
      </c>
      <c r="Y2816" s="3">
        <v>10.79</v>
      </c>
      <c r="Z2816" s="3">
        <v>10</v>
      </c>
      <c r="AA2816" s="3">
        <v>0</v>
      </c>
      <c r="AB2816" s="3">
        <f t="shared" si="602"/>
        <v>1.1244762111808653</v>
      </c>
      <c r="AC2816" s="3">
        <f t="shared" si="603"/>
        <v>0.11731733717422332</v>
      </c>
      <c r="AD2816">
        <f t="shared" si="604"/>
        <v>0</v>
      </c>
      <c r="AE2816">
        <f t="shared" si="605"/>
        <v>0</v>
      </c>
      <c r="AF2816">
        <f t="shared" si="606"/>
        <v>0</v>
      </c>
      <c r="AG2816">
        <f t="shared" si="607"/>
        <v>0</v>
      </c>
      <c r="AH2816">
        <f t="shared" si="608"/>
        <v>0</v>
      </c>
      <c r="AI2816">
        <f t="shared" si="609"/>
        <v>0</v>
      </c>
      <c r="AJ2816">
        <f t="shared" si="610"/>
        <v>0</v>
      </c>
      <c r="AK2816">
        <f t="shared" si="611"/>
        <v>0</v>
      </c>
      <c r="AL2816">
        <f t="shared" si="612"/>
        <v>0</v>
      </c>
      <c r="AM2816">
        <f t="shared" si="613"/>
        <v>1</v>
      </c>
      <c r="AN2816">
        <f t="shared" si="614"/>
        <v>0</v>
      </c>
      <c r="AO2816">
        <f t="shared" si="615"/>
        <v>0</v>
      </c>
    </row>
    <row r="2817" spans="1:41" x14ac:dyDescent="0.2">
      <c r="A2817" s="3" t="s">
        <v>0</v>
      </c>
      <c r="B2817" s="3" t="s">
        <v>6</v>
      </c>
      <c r="C2817" s="1" t="s">
        <v>41</v>
      </c>
      <c r="D2817" s="3">
        <v>67</v>
      </c>
      <c r="E2817" s="3">
        <v>44087.933100000002</v>
      </c>
      <c r="F2817" s="3">
        <v>51675.190399999999</v>
      </c>
      <c r="G2817" s="3">
        <v>60</v>
      </c>
      <c r="H2817" s="3">
        <v>2</v>
      </c>
      <c r="I2817" s="3">
        <v>4</v>
      </c>
      <c r="J2817" s="3">
        <v>5</v>
      </c>
      <c r="K2817" s="3">
        <v>0</v>
      </c>
      <c r="L2817" s="3">
        <v>0</v>
      </c>
      <c r="M2817" s="3">
        <v>0</v>
      </c>
      <c r="N2817" s="3">
        <v>0</v>
      </c>
      <c r="O2817" s="3">
        <v>1</v>
      </c>
      <c r="P2817" s="3">
        <v>0</v>
      </c>
      <c r="Q2817" s="3">
        <v>0</v>
      </c>
      <c r="R2817" s="3">
        <v>1</v>
      </c>
      <c r="S2817" s="3">
        <v>0</v>
      </c>
      <c r="T2817" s="3">
        <v>0</v>
      </c>
      <c r="U2817" s="3">
        <v>0</v>
      </c>
      <c r="V2817" s="3">
        <v>0</v>
      </c>
      <c r="W2817" s="3">
        <v>0</v>
      </c>
      <c r="X2817" s="3">
        <v>1</v>
      </c>
      <c r="Y2817" s="3">
        <v>10.85</v>
      </c>
      <c r="Z2817" s="3">
        <v>11</v>
      </c>
      <c r="AA2817" s="3">
        <v>0</v>
      </c>
      <c r="AB2817" s="3">
        <f t="shared" si="602"/>
        <v>1.172093740089621</v>
      </c>
      <c r="AC2817" s="3">
        <f t="shared" si="603"/>
        <v>0.15879167096797234</v>
      </c>
      <c r="AD2817">
        <f t="shared" si="604"/>
        <v>0</v>
      </c>
      <c r="AE2817">
        <f t="shared" si="605"/>
        <v>0</v>
      </c>
      <c r="AF2817">
        <f t="shared" si="606"/>
        <v>0</v>
      </c>
      <c r="AG2817">
        <f t="shared" si="607"/>
        <v>0</v>
      </c>
      <c r="AH2817">
        <f t="shared" si="608"/>
        <v>0</v>
      </c>
      <c r="AI2817">
        <f t="shared" si="609"/>
        <v>0</v>
      </c>
      <c r="AJ2817">
        <f t="shared" si="610"/>
        <v>0</v>
      </c>
      <c r="AK2817">
        <f t="shared" si="611"/>
        <v>0</v>
      </c>
      <c r="AL2817">
        <f t="shared" si="612"/>
        <v>0</v>
      </c>
      <c r="AM2817">
        <f t="shared" si="613"/>
        <v>1</v>
      </c>
      <c r="AN2817">
        <f t="shared" si="614"/>
        <v>0</v>
      </c>
      <c r="AO2817">
        <f t="shared" si="615"/>
        <v>0</v>
      </c>
    </row>
    <row r="2818" spans="1:41" x14ac:dyDescent="0.2">
      <c r="A2818" s="3" t="s">
        <v>0</v>
      </c>
      <c r="B2818" s="3" t="s">
        <v>6</v>
      </c>
      <c r="C2818" s="1" t="s">
        <v>41</v>
      </c>
      <c r="D2818" s="3">
        <v>67</v>
      </c>
      <c r="E2818" s="3">
        <v>31961.098399999999</v>
      </c>
      <c r="F2818" s="3">
        <v>37335.3272</v>
      </c>
      <c r="G2818" s="3">
        <v>64</v>
      </c>
      <c r="H2818" s="3">
        <v>2</v>
      </c>
      <c r="I2818" s="3">
        <v>4</v>
      </c>
      <c r="J2818" s="3">
        <v>5</v>
      </c>
      <c r="K2818" s="3">
        <v>0</v>
      </c>
      <c r="L2818" s="3">
        <v>0</v>
      </c>
      <c r="M2818" s="3">
        <v>0</v>
      </c>
      <c r="N2818" s="3">
        <v>0</v>
      </c>
      <c r="O2818" s="3">
        <v>1</v>
      </c>
      <c r="P2818" s="3">
        <v>0</v>
      </c>
      <c r="Q2818" s="3">
        <v>0</v>
      </c>
      <c r="R2818" s="3">
        <v>1</v>
      </c>
      <c r="S2818" s="3">
        <v>0</v>
      </c>
      <c r="T2818" s="3">
        <v>0</v>
      </c>
      <c r="U2818" s="3">
        <v>0</v>
      </c>
      <c r="V2818" s="3">
        <v>0</v>
      </c>
      <c r="W2818" s="3">
        <v>0</v>
      </c>
      <c r="X2818" s="3">
        <v>1</v>
      </c>
      <c r="Y2818" s="3">
        <v>10.53</v>
      </c>
      <c r="Z2818" s="3">
        <v>20</v>
      </c>
      <c r="AA2818" s="3">
        <v>1</v>
      </c>
      <c r="AB2818" s="3">
        <f t="shared" si="602"/>
        <v>1.1681490646141248</v>
      </c>
      <c r="AC2818" s="3">
        <f t="shared" si="603"/>
        <v>0.15542050007627231</v>
      </c>
      <c r="AD2818">
        <f t="shared" si="604"/>
        <v>0</v>
      </c>
      <c r="AE2818">
        <f t="shared" si="605"/>
        <v>0</v>
      </c>
      <c r="AF2818">
        <f t="shared" si="606"/>
        <v>0</v>
      </c>
      <c r="AG2818">
        <f t="shared" si="607"/>
        <v>0</v>
      </c>
      <c r="AH2818">
        <f t="shared" si="608"/>
        <v>0</v>
      </c>
      <c r="AI2818">
        <f t="shared" si="609"/>
        <v>0</v>
      </c>
      <c r="AJ2818">
        <f t="shared" si="610"/>
        <v>0</v>
      </c>
      <c r="AK2818">
        <f t="shared" si="611"/>
        <v>0</v>
      </c>
      <c r="AL2818">
        <f t="shared" si="612"/>
        <v>0</v>
      </c>
      <c r="AM2818">
        <f t="shared" si="613"/>
        <v>1</v>
      </c>
      <c r="AN2818">
        <f t="shared" si="614"/>
        <v>0</v>
      </c>
      <c r="AO2818">
        <f t="shared" si="615"/>
        <v>0</v>
      </c>
    </row>
    <row r="2819" spans="1:41" x14ac:dyDescent="0.2">
      <c r="A2819" s="3" t="s">
        <v>0</v>
      </c>
      <c r="B2819" s="3" t="s">
        <v>6</v>
      </c>
      <c r="C2819" s="1" t="s">
        <v>34</v>
      </c>
      <c r="D2819" s="3">
        <v>68</v>
      </c>
      <c r="E2819" s="3">
        <v>37635.491099999999</v>
      </c>
      <c r="F2819" s="3">
        <v>39965.3099</v>
      </c>
      <c r="G2819" s="3">
        <v>60</v>
      </c>
      <c r="H2819" s="3">
        <v>2</v>
      </c>
      <c r="I2819" s="3">
        <v>4</v>
      </c>
      <c r="J2819" s="3">
        <v>5</v>
      </c>
      <c r="K2819" s="3">
        <v>0</v>
      </c>
      <c r="L2819" s="3">
        <v>0</v>
      </c>
      <c r="M2819" s="3">
        <v>0</v>
      </c>
      <c r="N2819" s="3">
        <v>0</v>
      </c>
      <c r="O2819" s="3">
        <v>1</v>
      </c>
      <c r="P2819" s="3">
        <v>0</v>
      </c>
      <c r="Q2819" s="3">
        <v>0</v>
      </c>
      <c r="R2819" s="3">
        <v>1</v>
      </c>
      <c r="S2819" s="3">
        <v>0</v>
      </c>
      <c r="T2819" s="3">
        <v>0</v>
      </c>
      <c r="U2819" s="3">
        <v>0</v>
      </c>
      <c r="V2819" s="3">
        <v>0</v>
      </c>
      <c r="W2819" s="3">
        <v>0</v>
      </c>
      <c r="X2819" s="3">
        <v>1</v>
      </c>
      <c r="Y2819" s="3">
        <v>10.6</v>
      </c>
      <c r="Z2819" s="3">
        <v>11</v>
      </c>
      <c r="AA2819" s="3">
        <v>0</v>
      </c>
      <c r="AB2819" s="3">
        <f t="shared" ref="AB2819:AB2882" si="616">F2819/E2819</f>
        <v>1.0619048332280165</v>
      </c>
      <c r="AC2819" s="3">
        <f t="shared" ref="AC2819:AC2882" si="617">LN(AB2819)</f>
        <v>6.0064307908044567E-2</v>
      </c>
      <c r="AD2819">
        <f t="shared" ref="AD2819:AD2882" si="618">IF(C2819="Januar",1,0)</f>
        <v>0</v>
      </c>
      <c r="AE2819">
        <f t="shared" ref="AE2819:AE2882" si="619">IF(C2819="Februar",1,0)</f>
        <v>1</v>
      </c>
      <c r="AF2819">
        <f t="shared" ref="AF2819:AF2882" si="620">IF(C2819="Mars",1,0)</f>
        <v>0</v>
      </c>
      <c r="AG2819">
        <f t="shared" ref="AG2819:AG2882" si="621">IF(C2819="April",1,0)</f>
        <v>0</v>
      </c>
      <c r="AH2819">
        <f t="shared" ref="AH2819:AH2882" si="622">IF(C2819="Mai",1,0)</f>
        <v>0</v>
      </c>
      <c r="AI2819">
        <f t="shared" ref="AI2819:AI2882" si="623">IF(C2819="Juni",1,0)</f>
        <v>0</v>
      </c>
      <c r="AJ2819">
        <f t="shared" ref="AJ2819:AJ2882" si="624">IF(C2819="Juli",1,0)</f>
        <v>0</v>
      </c>
      <c r="AK2819">
        <f t="shared" ref="AK2819:AK2882" si="625">IF(C2819="August",1,0)</f>
        <v>0</v>
      </c>
      <c r="AL2819">
        <f t="shared" ref="AL2819:AL2882" si="626">IF(C2819="September",1,0)</f>
        <v>0</v>
      </c>
      <c r="AM2819">
        <f t="shared" ref="AM2819:AM2882" si="627">IF(C2819="Oktober",1,0)</f>
        <v>0</v>
      </c>
      <c r="AN2819">
        <f t="shared" ref="AN2819:AN2882" si="628">IF(C2819="November",1,0)</f>
        <v>0</v>
      </c>
      <c r="AO2819">
        <f t="shared" ref="AO2819:AO2882" si="629">IF(C2819="Desember",1,0)</f>
        <v>0</v>
      </c>
    </row>
    <row r="2820" spans="1:41" x14ac:dyDescent="0.2">
      <c r="A2820" s="3" t="s">
        <v>0</v>
      </c>
      <c r="B2820" s="3" t="s">
        <v>6</v>
      </c>
      <c r="C2820" s="1" t="s">
        <v>37</v>
      </c>
      <c r="D2820" s="3">
        <v>68</v>
      </c>
      <c r="E2820" s="3">
        <v>51889.200199999999</v>
      </c>
      <c r="F2820" s="3">
        <v>55985.606800000001</v>
      </c>
      <c r="G2820" s="3">
        <v>10</v>
      </c>
      <c r="H2820" s="3">
        <v>2</v>
      </c>
      <c r="I2820" s="3">
        <v>1</v>
      </c>
      <c r="J2820" s="3">
        <v>5</v>
      </c>
      <c r="K2820" s="3">
        <v>0</v>
      </c>
      <c r="L2820" s="3">
        <v>0</v>
      </c>
      <c r="M2820" s="3">
        <v>0</v>
      </c>
      <c r="N2820" s="3">
        <v>0</v>
      </c>
      <c r="O2820" s="3">
        <v>1</v>
      </c>
      <c r="P2820" s="3">
        <v>0</v>
      </c>
      <c r="Q2820" s="3">
        <v>0</v>
      </c>
      <c r="R2820" s="3">
        <v>1</v>
      </c>
      <c r="S2820" s="3">
        <v>0</v>
      </c>
      <c r="T2820" s="3">
        <v>0</v>
      </c>
      <c r="U2820" s="3">
        <v>1</v>
      </c>
      <c r="V2820" s="3">
        <v>0</v>
      </c>
      <c r="W2820" s="3">
        <v>0</v>
      </c>
      <c r="X2820" s="3">
        <v>0</v>
      </c>
      <c r="Y2820" s="3">
        <v>10.93</v>
      </c>
      <c r="Z2820" s="3">
        <v>10</v>
      </c>
      <c r="AA2820" s="3">
        <v>0</v>
      </c>
      <c r="AB2820" s="3">
        <f t="shared" si="616"/>
        <v>1.07894526383546</v>
      </c>
      <c r="AC2820" s="3">
        <f t="shared" si="617"/>
        <v>7.5983956384494719E-2</v>
      </c>
      <c r="AD2820">
        <f t="shared" si="618"/>
        <v>0</v>
      </c>
      <c r="AE2820">
        <f t="shared" si="619"/>
        <v>0</v>
      </c>
      <c r="AF2820">
        <f t="shared" si="620"/>
        <v>0</v>
      </c>
      <c r="AG2820">
        <f t="shared" si="621"/>
        <v>0</v>
      </c>
      <c r="AH2820">
        <f t="shared" si="622"/>
        <v>1</v>
      </c>
      <c r="AI2820">
        <f t="shared" si="623"/>
        <v>0</v>
      </c>
      <c r="AJ2820">
        <f t="shared" si="624"/>
        <v>0</v>
      </c>
      <c r="AK2820">
        <f t="shared" si="625"/>
        <v>0</v>
      </c>
      <c r="AL2820">
        <f t="shared" si="626"/>
        <v>0</v>
      </c>
      <c r="AM2820">
        <f t="shared" si="627"/>
        <v>0</v>
      </c>
      <c r="AN2820">
        <f t="shared" si="628"/>
        <v>0</v>
      </c>
      <c r="AO2820">
        <f t="shared" si="629"/>
        <v>0</v>
      </c>
    </row>
    <row r="2821" spans="1:41" x14ac:dyDescent="0.2">
      <c r="A2821" s="3" t="s">
        <v>0</v>
      </c>
      <c r="B2821" s="3" t="s">
        <v>6</v>
      </c>
      <c r="C2821" s="1" t="s">
        <v>35</v>
      </c>
      <c r="D2821" s="3">
        <v>68</v>
      </c>
      <c r="E2821" s="3">
        <v>59368.6607</v>
      </c>
      <c r="F2821" s="3">
        <v>58082.274100000002</v>
      </c>
      <c r="G2821" s="3">
        <v>64</v>
      </c>
      <c r="H2821" s="3">
        <v>2</v>
      </c>
      <c r="I2821" s="3">
        <v>4</v>
      </c>
      <c r="J2821" s="3">
        <v>5</v>
      </c>
      <c r="K2821" s="3">
        <v>0</v>
      </c>
      <c r="L2821" s="3">
        <v>0</v>
      </c>
      <c r="M2821" s="3">
        <v>0</v>
      </c>
      <c r="N2821" s="3">
        <v>0</v>
      </c>
      <c r="O2821" s="3">
        <v>1</v>
      </c>
      <c r="P2821" s="3">
        <v>0</v>
      </c>
      <c r="Q2821" s="3">
        <v>0</v>
      </c>
      <c r="R2821" s="3">
        <v>1</v>
      </c>
      <c r="S2821" s="3">
        <v>0</v>
      </c>
      <c r="T2821" s="3">
        <v>0</v>
      </c>
      <c r="U2821" s="3">
        <v>0</v>
      </c>
      <c r="V2821" s="3">
        <v>0</v>
      </c>
      <c r="W2821" s="3">
        <v>0</v>
      </c>
      <c r="X2821" s="3">
        <v>1</v>
      </c>
      <c r="Y2821" s="3">
        <v>10.97</v>
      </c>
      <c r="Z2821" s="3">
        <v>11</v>
      </c>
      <c r="AA2821" s="3">
        <v>0</v>
      </c>
      <c r="AB2821" s="3">
        <f t="shared" si="616"/>
        <v>0.97833222806725706</v>
      </c>
      <c r="AC2821" s="3">
        <f t="shared" si="617"/>
        <v>-2.1905965132547986E-2</v>
      </c>
      <c r="AD2821">
        <f t="shared" si="618"/>
        <v>0</v>
      </c>
      <c r="AE2821">
        <f t="shared" si="619"/>
        <v>0</v>
      </c>
      <c r="AF2821">
        <f t="shared" si="620"/>
        <v>0</v>
      </c>
      <c r="AG2821">
        <f t="shared" si="621"/>
        <v>0</v>
      </c>
      <c r="AH2821">
        <f t="shared" si="622"/>
        <v>0</v>
      </c>
      <c r="AI2821">
        <f t="shared" si="623"/>
        <v>0</v>
      </c>
      <c r="AJ2821">
        <f t="shared" si="624"/>
        <v>0</v>
      </c>
      <c r="AK2821">
        <f t="shared" si="625"/>
        <v>1</v>
      </c>
      <c r="AL2821">
        <f t="shared" si="626"/>
        <v>0</v>
      </c>
      <c r="AM2821">
        <f t="shared" si="627"/>
        <v>0</v>
      </c>
      <c r="AN2821">
        <f t="shared" si="628"/>
        <v>0</v>
      </c>
      <c r="AO2821">
        <f t="shared" si="629"/>
        <v>0</v>
      </c>
    </row>
    <row r="2822" spans="1:41" x14ac:dyDescent="0.2">
      <c r="A2822" s="3" t="s">
        <v>0</v>
      </c>
      <c r="B2822" s="3" t="s">
        <v>6</v>
      </c>
      <c r="C2822" s="1" t="s">
        <v>32</v>
      </c>
      <c r="D2822" s="3">
        <v>68</v>
      </c>
      <c r="E2822" s="3">
        <v>43397.220999999998</v>
      </c>
      <c r="F2822" s="3">
        <v>47205.492299999998</v>
      </c>
      <c r="G2822" s="3">
        <v>61</v>
      </c>
      <c r="H2822" s="3">
        <v>2</v>
      </c>
      <c r="I2822" s="3">
        <v>4</v>
      </c>
      <c r="J2822" s="3">
        <v>5</v>
      </c>
      <c r="K2822" s="3">
        <v>0</v>
      </c>
      <c r="L2822" s="3">
        <v>0</v>
      </c>
      <c r="M2822" s="3">
        <v>0</v>
      </c>
      <c r="N2822" s="3">
        <v>0</v>
      </c>
      <c r="O2822" s="3">
        <v>1</v>
      </c>
      <c r="P2822" s="3">
        <v>0</v>
      </c>
      <c r="Q2822" s="3">
        <v>0</v>
      </c>
      <c r="R2822" s="3">
        <v>1</v>
      </c>
      <c r="S2822" s="3">
        <v>0</v>
      </c>
      <c r="T2822" s="3">
        <v>0</v>
      </c>
      <c r="U2822" s="3">
        <v>0</v>
      </c>
      <c r="V2822" s="3">
        <v>0</v>
      </c>
      <c r="W2822" s="3">
        <v>0</v>
      </c>
      <c r="X2822" s="3">
        <v>1</v>
      </c>
      <c r="Y2822" s="3">
        <v>10.76</v>
      </c>
      <c r="Z2822" s="3">
        <v>10</v>
      </c>
      <c r="AA2822" s="3">
        <v>0</v>
      </c>
      <c r="AB2822" s="3">
        <f t="shared" si="616"/>
        <v>1.087753805710278</v>
      </c>
      <c r="AC2822" s="3">
        <f t="shared" si="617"/>
        <v>8.4114841311937222E-2</v>
      </c>
      <c r="AD2822">
        <f t="shared" si="618"/>
        <v>0</v>
      </c>
      <c r="AE2822">
        <f t="shared" si="619"/>
        <v>0</v>
      </c>
      <c r="AF2822">
        <f t="shared" si="620"/>
        <v>0</v>
      </c>
      <c r="AG2822">
        <f t="shared" si="621"/>
        <v>0</v>
      </c>
      <c r="AH2822">
        <f t="shared" si="622"/>
        <v>0</v>
      </c>
      <c r="AI2822">
        <f t="shared" si="623"/>
        <v>0</v>
      </c>
      <c r="AJ2822">
        <f t="shared" si="624"/>
        <v>0</v>
      </c>
      <c r="AK2822">
        <f t="shared" si="625"/>
        <v>0</v>
      </c>
      <c r="AL2822">
        <f t="shared" si="626"/>
        <v>1</v>
      </c>
      <c r="AM2822">
        <f t="shared" si="627"/>
        <v>0</v>
      </c>
      <c r="AN2822">
        <f t="shared" si="628"/>
        <v>0</v>
      </c>
      <c r="AO2822">
        <f t="shared" si="629"/>
        <v>0</v>
      </c>
    </row>
    <row r="2823" spans="1:41" x14ac:dyDescent="0.2">
      <c r="A2823" s="3" t="s">
        <v>0</v>
      </c>
      <c r="B2823" s="3" t="s">
        <v>6</v>
      </c>
      <c r="C2823" s="1" t="s">
        <v>41</v>
      </c>
      <c r="D2823" s="3">
        <v>68</v>
      </c>
      <c r="E2823" s="3">
        <v>62298.4761</v>
      </c>
      <c r="F2823" s="3">
        <v>62298.127200000003</v>
      </c>
      <c r="G2823" s="3">
        <v>4</v>
      </c>
      <c r="H2823" s="3">
        <v>2</v>
      </c>
      <c r="I2823" s="3">
        <v>1</v>
      </c>
      <c r="J2823" s="3">
        <v>5</v>
      </c>
      <c r="K2823" s="3">
        <v>0</v>
      </c>
      <c r="L2823" s="3">
        <v>0</v>
      </c>
      <c r="M2823" s="3">
        <v>0</v>
      </c>
      <c r="N2823" s="3">
        <v>0</v>
      </c>
      <c r="O2823" s="3">
        <v>1</v>
      </c>
      <c r="P2823" s="3">
        <v>0</v>
      </c>
      <c r="Q2823" s="3">
        <v>0</v>
      </c>
      <c r="R2823" s="3">
        <v>1</v>
      </c>
      <c r="S2823" s="3">
        <v>0</v>
      </c>
      <c r="T2823" s="3">
        <v>0</v>
      </c>
      <c r="U2823" s="3">
        <v>1</v>
      </c>
      <c r="V2823" s="3">
        <v>0</v>
      </c>
      <c r="W2823" s="3">
        <v>0</v>
      </c>
      <c r="X2823" s="3">
        <v>0</v>
      </c>
      <c r="Y2823" s="3">
        <v>11.04</v>
      </c>
      <c r="Z2823" s="3">
        <v>13</v>
      </c>
      <c r="AA2823" s="3">
        <v>0</v>
      </c>
      <c r="AB2823" s="3">
        <f t="shared" si="616"/>
        <v>0.99999439954198177</v>
      </c>
      <c r="AC2823" s="3">
        <f t="shared" si="617"/>
        <v>-5.6004737008525089E-6</v>
      </c>
      <c r="AD2823">
        <f t="shared" si="618"/>
        <v>0</v>
      </c>
      <c r="AE2823">
        <f t="shared" si="619"/>
        <v>0</v>
      </c>
      <c r="AF2823">
        <f t="shared" si="620"/>
        <v>0</v>
      </c>
      <c r="AG2823">
        <f t="shared" si="621"/>
        <v>0</v>
      </c>
      <c r="AH2823">
        <f t="shared" si="622"/>
        <v>0</v>
      </c>
      <c r="AI2823">
        <f t="shared" si="623"/>
        <v>0</v>
      </c>
      <c r="AJ2823">
        <f t="shared" si="624"/>
        <v>0</v>
      </c>
      <c r="AK2823">
        <f t="shared" si="625"/>
        <v>0</v>
      </c>
      <c r="AL2823">
        <f t="shared" si="626"/>
        <v>0</v>
      </c>
      <c r="AM2823">
        <f t="shared" si="627"/>
        <v>1</v>
      </c>
      <c r="AN2823">
        <f t="shared" si="628"/>
        <v>0</v>
      </c>
      <c r="AO2823">
        <f t="shared" si="629"/>
        <v>0</v>
      </c>
    </row>
    <row r="2824" spans="1:41" x14ac:dyDescent="0.2">
      <c r="A2824" s="3" t="s">
        <v>2</v>
      </c>
      <c r="B2824" s="3" t="s">
        <v>6</v>
      </c>
      <c r="C2824" s="1" t="s">
        <v>30</v>
      </c>
      <c r="D2824" s="3">
        <v>68</v>
      </c>
      <c r="E2824" s="3">
        <v>34996.882400000002</v>
      </c>
      <c r="F2824" s="3">
        <v>37056</v>
      </c>
      <c r="G2824" s="3">
        <v>60</v>
      </c>
      <c r="H2824" s="3">
        <v>2</v>
      </c>
      <c r="I2824" s="3">
        <v>4</v>
      </c>
      <c r="J2824" s="3">
        <v>5</v>
      </c>
      <c r="K2824" s="3">
        <v>0</v>
      </c>
      <c r="L2824" s="3">
        <v>0</v>
      </c>
      <c r="M2824" s="3">
        <v>0</v>
      </c>
      <c r="N2824" s="3">
        <v>0</v>
      </c>
      <c r="O2824" s="3">
        <v>1</v>
      </c>
      <c r="P2824" s="3">
        <v>0</v>
      </c>
      <c r="Q2824" s="3">
        <v>0</v>
      </c>
      <c r="R2824" s="3">
        <v>1</v>
      </c>
      <c r="S2824" s="3">
        <v>0</v>
      </c>
      <c r="T2824" s="3">
        <v>1</v>
      </c>
      <c r="U2824" s="3">
        <v>0</v>
      </c>
      <c r="V2824" s="3">
        <v>0</v>
      </c>
      <c r="W2824" s="3">
        <v>0</v>
      </c>
      <c r="X2824" s="3">
        <v>1</v>
      </c>
      <c r="Y2824" s="3">
        <v>10.52</v>
      </c>
      <c r="Z2824" s="3">
        <v>3</v>
      </c>
      <c r="AA2824" s="3">
        <v>0</v>
      </c>
      <c r="AB2824" s="3">
        <f t="shared" si="616"/>
        <v>1.0588371723076682</v>
      </c>
      <c r="AC2824" s="3">
        <f t="shared" si="617"/>
        <v>5.7171298714180419E-2</v>
      </c>
      <c r="AD2824">
        <f t="shared" si="618"/>
        <v>1</v>
      </c>
      <c r="AE2824">
        <f t="shared" si="619"/>
        <v>0</v>
      </c>
      <c r="AF2824">
        <f t="shared" si="620"/>
        <v>0</v>
      </c>
      <c r="AG2824">
        <f t="shared" si="621"/>
        <v>0</v>
      </c>
      <c r="AH2824">
        <f t="shared" si="622"/>
        <v>0</v>
      </c>
      <c r="AI2824">
        <f t="shared" si="623"/>
        <v>0</v>
      </c>
      <c r="AJ2824">
        <f t="shared" si="624"/>
        <v>0</v>
      </c>
      <c r="AK2824">
        <f t="shared" si="625"/>
        <v>0</v>
      </c>
      <c r="AL2824">
        <f t="shared" si="626"/>
        <v>0</v>
      </c>
      <c r="AM2824">
        <f t="shared" si="627"/>
        <v>0</v>
      </c>
      <c r="AN2824">
        <f t="shared" si="628"/>
        <v>0</v>
      </c>
      <c r="AO2824">
        <f t="shared" si="629"/>
        <v>0</v>
      </c>
    </row>
    <row r="2825" spans="1:41" x14ac:dyDescent="0.2">
      <c r="A2825" s="3" t="s">
        <v>0</v>
      </c>
      <c r="B2825" s="3" t="s">
        <v>6</v>
      </c>
      <c r="C2825" s="1" t="s">
        <v>33</v>
      </c>
      <c r="D2825" s="3">
        <v>69</v>
      </c>
      <c r="E2825" s="3">
        <v>46111.4761</v>
      </c>
      <c r="F2825" s="3">
        <v>52993.689700000003</v>
      </c>
      <c r="G2825" s="3">
        <v>7</v>
      </c>
      <c r="H2825" s="3">
        <v>2</v>
      </c>
      <c r="I2825" s="3">
        <v>1</v>
      </c>
      <c r="J2825" s="3">
        <v>5</v>
      </c>
      <c r="K2825" s="3">
        <v>0</v>
      </c>
      <c r="L2825" s="3">
        <v>0</v>
      </c>
      <c r="M2825" s="3">
        <v>0</v>
      </c>
      <c r="N2825" s="3">
        <v>0</v>
      </c>
      <c r="O2825" s="3">
        <v>1</v>
      </c>
      <c r="P2825" s="3">
        <v>0</v>
      </c>
      <c r="Q2825" s="3">
        <v>0</v>
      </c>
      <c r="R2825" s="3">
        <v>1</v>
      </c>
      <c r="S2825" s="3">
        <v>0</v>
      </c>
      <c r="T2825" s="3">
        <v>0</v>
      </c>
      <c r="U2825" s="3">
        <v>1</v>
      </c>
      <c r="V2825" s="3">
        <v>0</v>
      </c>
      <c r="W2825" s="3">
        <v>0</v>
      </c>
      <c r="X2825" s="3">
        <v>0</v>
      </c>
      <c r="Y2825" s="3">
        <v>10.88</v>
      </c>
      <c r="Z2825" s="3">
        <v>10</v>
      </c>
      <c r="AA2825" s="3">
        <v>0</v>
      </c>
      <c r="AB2825" s="3">
        <f t="shared" si="616"/>
        <v>1.149251643670544</v>
      </c>
      <c r="AC2825" s="3">
        <f t="shared" si="617"/>
        <v>0.13911098591465809</v>
      </c>
      <c r="AD2825">
        <f t="shared" si="618"/>
        <v>0</v>
      </c>
      <c r="AE2825">
        <f t="shared" si="619"/>
        <v>0</v>
      </c>
      <c r="AF2825">
        <f t="shared" si="620"/>
        <v>0</v>
      </c>
      <c r="AG2825">
        <f t="shared" si="621"/>
        <v>1</v>
      </c>
      <c r="AH2825">
        <f t="shared" si="622"/>
        <v>0</v>
      </c>
      <c r="AI2825">
        <f t="shared" si="623"/>
        <v>0</v>
      </c>
      <c r="AJ2825">
        <f t="shared" si="624"/>
        <v>0</v>
      </c>
      <c r="AK2825">
        <f t="shared" si="625"/>
        <v>0</v>
      </c>
      <c r="AL2825">
        <f t="shared" si="626"/>
        <v>0</v>
      </c>
      <c r="AM2825">
        <f t="shared" si="627"/>
        <v>0</v>
      </c>
      <c r="AN2825">
        <f t="shared" si="628"/>
        <v>0</v>
      </c>
      <c r="AO2825">
        <f t="shared" si="629"/>
        <v>0</v>
      </c>
    </row>
    <row r="2826" spans="1:41" x14ac:dyDescent="0.2">
      <c r="A2826" s="3" t="s">
        <v>0</v>
      </c>
      <c r="B2826" s="3" t="s">
        <v>6</v>
      </c>
      <c r="C2826" s="1" t="s">
        <v>33</v>
      </c>
      <c r="D2826" s="3">
        <v>69</v>
      </c>
      <c r="E2826" s="3">
        <v>55058.478999999999</v>
      </c>
      <c r="F2826" s="3">
        <v>55609.325299999997</v>
      </c>
      <c r="G2826" s="3">
        <v>10</v>
      </c>
      <c r="H2826" s="3">
        <v>2</v>
      </c>
      <c r="I2826" s="3">
        <v>1</v>
      </c>
      <c r="J2826" s="3">
        <v>5</v>
      </c>
      <c r="K2826" s="3">
        <v>0</v>
      </c>
      <c r="L2826" s="3">
        <v>0</v>
      </c>
      <c r="M2826" s="3">
        <v>0</v>
      </c>
      <c r="N2826" s="3">
        <v>0</v>
      </c>
      <c r="O2826" s="3">
        <v>1</v>
      </c>
      <c r="P2826" s="3">
        <v>0</v>
      </c>
      <c r="Q2826" s="3">
        <v>0</v>
      </c>
      <c r="R2826" s="3">
        <v>1</v>
      </c>
      <c r="S2826" s="3">
        <v>0</v>
      </c>
      <c r="T2826" s="3">
        <v>0</v>
      </c>
      <c r="U2826" s="3">
        <v>1</v>
      </c>
      <c r="V2826" s="3">
        <v>0</v>
      </c>
      <c r="W2826" s="3">
        <v>0</v>
      </c>
      <c r="X2826" s="3">
        <v>0</v>
      </c>
      <c r="Y2826" s="3">
        <v>10.93</v>
      </c>
      <c r="Z2826" s="3">
        <v>10</v>
      </c>
      <c r="AA2826" s="3">
        <v>0</v>
      </c>
      <c r="AB2826" s="3">
        <f t="shared" si="616"/>
        <v>1.0100047496771569</v>
      </c>
      <c r="AC2826" s="3">
        <f t="shared" si="617"/>
        <v>9.9550334927610735E-3</v>
      </c>
      <c r="AD2826">
        <f t="shared" si="618"/>
        <v>0</v>
      </c>
      <c r="AE2826">
        <f t="shared" si="619"/>
        <v>0</v>
      </c>
      <c r="AF2826">
        <f t="shared" si="620"/>
        <v>0</v>
      </c>
      <c r="AG2826">
        <f t="shared" si="621"/>
        <v>1</v>
      </c>
      <c r="AH2826">
        <f t="shared" si="622"/>
        <v>0</v>
      </c>
      <c r="AI2826">
        <f t="shared" si="623"/>
        <v>0</v>
      </c>
      <c r="AJ2826">
        <f t="shared" si="624"/>
        <v>0</v>
      </c>
      <c r="AK2826">
        <f t="shared" si="625"/>
        <v>0</v>
      </c>
      <c r="AL2826">
        <f t="shared" si="626"/>
        <v>0</v>
      </c>
      <c r="AM2826">
        <f t="shared" si="627"/>
        <v>0</v>
      </c>
      <c r="AN2826">
        <f t="shared" si="628"/>
        <v>0</v>
      </c>
      <c r="AO2826">
        <f t="shared" si="629"/>
        <v>0</v>
      </c>
    </row>
    <row r="2827" spans="1:41" x14ac:dyDescent="0.2">
      <c r="A2827" s="3" t="s">
        <v>0</v>
      </c>
      <c r="B2827" s="3" t="s">
        <v>6</v>
      </c>
      <c r="C2827" s="1" t="s">
        <v>33</v>
      </c>
      <c r="D2827" s="3">
        <v>69</v>
      </c>
      <c r="E2827" s="3">
        <v>34118.156499999997</v>
      </c>
      <c r="F2827" s="3">
        <v>32741.9836</v>
      </c>
      <c r="G2827" s="3">
        <v>29</v>
      </c>
      <c r="H2827" s="3">
        <v>2</v>
      </c>
      <c r="I2827" s="3">
        <v>3</v>
      </c>
      <c r="J2827" s="3">
        <v>5</v>
      </c>
      <c r="K2827" s="3">
        <v>0</v>
      </c>
      <c r="L2827" s="3">
        <v>0</v>
      </c>
      <c r="M2827" s="3">
        <v>0</v>
      </c>
      <c r="N2827" s="3">
        <v>0</v>
      </c>
      <c r="O2827" s="3">
        <v>1</v>
      </c>
      <c r="P2827" s="3">
        <v>0</v>
      </c>
      <c r="Q2827" s="3">
        <v>0</v>
      </c>
      <c r="R2827" s="3">
        <v>1</v>
      </c>
      <c r="S2827" s="3">
        <v>0</v>
      </c>
      <c r="T2827" s="3">
        <v>0</v>
      </c>
      <c r="U2827" s="3">
        <v>0</v>
      </c>
      <c r="V2827" s="3">
        <v>0</v>
      </c>
      <c r="W2827" s="3">
        <v>1</v>
      </c>
      <c r="X2827" s="3">
        <v>0</v>
      </c>
      <c r="Y2827" s="3">
        <v>10.4</v>
      </c>
      <c r="Z2827" s="3">
        <v>17</v>
      </c>
      <c r="AA2827" s="3">
        <v>1</v>
      </c>
      <c r="AB2827" s="3">
        <f t="shared" si="616"/>
        <v>0.95966450004413351</v>
      </c>
      <c r="AC2827" s="3">
        <f t="shared" si="617"/>
        <v>-4.1171534723008982E-2</v>
      </c>
      <c r="AD2827">
        <f t="shared" si="618"/>
        <v>0</v>
      </c>
      <c r="AE2827">
        <f t="shared" si="619"/>
        <v>0</v>
      </c>
      <c r="AF2827">
        <f t="shared" si="620"/>
        <v>0</v>
      </c>
      <c r="AG2827">
        <f t="shared" si="621"/>
        <v>1</v>
      </c>
      <c r="AH2827">
        <f t="shared" si="622"/>
        <v>0</v>
      </c>
      <c r="AI2827">
        <f t="shared" si="623"/>
        <v>0</v>
      </c>
      <c r="AJ2827">
        <f t="shared" si="624"/>
        <v>0</v>
      </c>
      <c r="AK2827">
        <f t="shared" si="625"/>
        <v>0</v>
      </c>
      <c r="AL2827">
        <f t="shared" si="626"/>
        <v>0</v>
      </c>
      <c r="AM2827">
        <f t="shared" si="627"/>
        <v>0</v>
      </c>
      <c r="AN2827">
        <f t="shared" si="628"/>
        <v>0</v>
      </c>
      <c r="AO2827">
        <f t="shared" si="629"/>
        <v>0</v>
      </c>
    </row>
    <row r="2828" spans="1:41" x14ac:dyDescent="0.2">
      <c r="A2828" s="3" t="s">
        <v>0</v>
      </c>
      <c r="B2828" s="3" t="s">
        <v>6</v>
      </c>
      <c r="C2828" s="1" t="s">
        <v>38</v>
      </c>
      <c r="D2828" s="3">
        <v>69</v>
      </c>
      <c r="E2828" s="3">
        <v>29228.587</v>
      </c>
      <c r="F2828" s="3">
        <v>34542.729399999997</v>
      </c>
      <c r="G2828" s="3">
        <v>26</v>
      </c>
      <c r="H2828" s="3">
        <v>2</v>
      </c>
      <c r="I2828" s="3">
        <v>3</v>
      </c>
      <c r="J2828" s="3">
        <v>5</v>
      </c>
      <c r="K2828" s="3">
        <v>0</v>
      </c>
      <c r="L2828" s="3">
        <v>0</v>
      </c>
      <c r="M2828" s="3">
        <v>0</v>
      </c>
      <c r="N2828" s="3">
        <v>0</v>
      </c>
      <c r="O2828" s="3">
        <v>1</v>
      </c>
      <c r="P2828" s="3">
        <v>0</v>
      </c>
      <c r="Q2828" s="3">
        <v>0</v>
      </c>
      <c r="R2828" s="3">
        <v>1</v>
      </c>
      <c r="S2828" s="3">
        <v>0</v>
      </c>
      <c r="T2828" s="3">
        <v>0</v>
      </c>
      <c r="U2828" s="3">
        <v>0</v>
      </c>
      <c r="V2828" s="3">
        <v>0</v>
      </c>
      <c r="W2828" s="3">
        <v>1</v>
      </c>
      <c r="X2828" s="3">
        <v>0</v>
      </c>
      <c r="Y2828" s="3">
        <v>10.45</v>
      </c>
      <c r="Z2828" s="3">
        <v>10</v>
      </c>
      <c r="AA2828" s="3">
        <v>0</v>
      </c>
      <c r="AB2828" s="3">
        <f t="shared" si="616"/>
        <v>1.1818131817319804</v>
      </c>
      <c r="AC2828" s="3">
        <f t="shared" si="617"/>
        <v>0.16704985381204568</v>
      </c>
      <c r="AD2828">
        <f t="shared" si="618"/>
        <v>0</v>
      </c>
      <c r="AE2828">
        <f t="shared" si="619"/>
        <v>0</v>
      </c>
      <c r="AF2828">
        <f t="shared" si="620"/>
        <v>0</v>
      </c>
      <c r="AG2828">
        <f t="shared" si="621"/>
        <v>0</v>
      </c>
      <c r="AH2828">
        <f t="shared" si="622"/>
        <v>0</v>
      </c>
      <c r="AI2828">
        <f t="shared" si="623"/>
        <v>1</v>
      </c>
      <c r="AJ2828">
        <f t="shared" si="624"/>
        <v>0</v>
      </c>
      <c r="AK2828">
        <f t="shared" si="625"/>
        <v>0</v>
      </c>
      <c r="AL2828">
        <f t="shared" si="626"/>
        <v>0</v>
      </c>
      <c r="AM2828">
        <f t="shared" si="627"/>
        <v>0</v>
      </c>
      <c r="AN2828">
        <f t="shared" si="628"/>
        <v>0</v>
      </c>
      <c r="AO2828">
        <f t="shared" si="629"/>
        <v>0</v>
      </c>
    </row>
    <row r="2829" spans="1:41" x14ac:dyDescent="0.2">
      <c r="A2829" s="3" t="s">
        <v>0</v>
      </c>
      <c r="B2829" s="3" t="s">
        <v>6</v>
      </c>
      <c r="C2829" s="1" t="s">
        <v>32</v>
      </c>
      <c r="D2829" s="3">
        <v>69</v>
      </c>
      <c r="E2829" s="3">
        <v>42948.315199999997</v>
      </c>
      <c r="F2829" s="3">
        <v>43573.636500000001</v>
      </c>
      <c r="G2829" s="3">
        <v>60</v>
      </c>
      <c r="H2829" s="3">
        <v>2</v>
      </c>
      <c r="I2829" s="3">
        <v>4</v>
      </c>
      <c r="J2829" s="3">
        <v>5</v>
      </c>
      <c r="K2829" s="3">
        <v>0</v>
      </c>
      <c r="L2829" s="3">
        <v>0</v>
      </c>
      <c r="M2829" s="3">
        <v>0</v>
      </c>
      <c r="N2829" s="3">
        <v>0</v>
      </c>
      <c r="O2829" s="3">
        <v>1</v>
      </c>
      <c r="P2829" s="3">
        <v>0</v>
      </c>
      <c r="Q2829" s="3">
        <v>0</v>
      </c>
      <c r="R2829" s="3">
        <v>1</v>
      </c>
      <c r="S2829" s="3">
        <v>0</v>
      </c>
      <c r="T2829" s="3">
        <v>0</v>
      </c>
      <c r="U2829" s="3">
        <v>0</v>
      </c>
      <c r="V2829" s="3">
        <v>0</v>
      </c>
      <c r="W2829" s="3">
        <v>0</v>
      </c>
      <c r="X2829" s="3">
        <v>1</v>
      </c>
      <c r="Y2829" s="3">
        <v>10.68</v>
      </c>
      <c r="Z2829" s="3">
        <v>10</v>
      </c>
      <c r="AA2829" s="3">
        <v>0</v>
      </c>
      <c r="AB2829" s="3">
        <f t="shared" si="616"/>
        <v>1.0145598563549707</v>
      </c>
      <c r="AC2829" s="3">
        <f t="shared" si="617"/>
        <v>1.4454879386001934E-2</v>
      </c>
      <c r="AD2829">
        <f t="shared" si="618"/>
        <v>0</v>
      </c>
      <c r="AE2829">
        <f t="shared" si="619"/>
        <v>0</v>
      </c>
      <c r="AF2829">
        <f t="shared" si="620"/>
        <v>0</v>
      </c>
      <c r="AG2829">
        <f t="shared" si="621"/>
        <v>0</v>
      </c>
      <c r="AH2829">
        <f t="shared" si="622"/>
        <v>0</v>
      </c>
      <c r="AI2829">
        <f t="shared" si="623"/>
        <v>0</v>
      </c>
      <c r="AJ2829">
        <f t="shared" si="624"/>
        <v>0</v>
      </c>
      <c r="AK2829">
        <f t="shared" si="625"/>
        <v>0</v>
      </c>
      <c r="AL2829">
        <f t="shared" si="626"/>
        <v>1</v>
      </c>
      <c r="AM2829">
        <f t="shared" si="627"/>
        <v>0</v>
      </c>
      <c r="AN2829">
        <f t="shared" si="628"/>
        <v>0</v>
      </c>
      <c r="AO2829">
        <f t="shared" si="629"/>
        <v>0</v>
      </c>
    </row>
    <row r="2830" spans="1:41" x14ac:dyDescent="0.2">
      <c r="A2830" s="3" t="s">
        <v>0</v>
      </c>
      <c r="B2830" s="3" t="s">
        <v>6</v>
      </c>
      <c r="C2830" s="1" t="s">
        <v>39</v>
      </c>
      <c r="D2830" s="3">
        <v>69</v>
      </c>
      <c r="E2830" s="3">
        <v>37545.2762</v>
      </c>
      <c r="F2830" s="3">
        <v>43007.877200000003</v>
      </c>
      <c r="G2830" s="3">
        <v>60</v>
      </c>
      <c r="H2830" s="3">
        <v>2</v>
      </c>
      <c r="I2830" s="3">
        <v>4</v>
      </c>
      <c r="J2830" s="3">
        <v>5</v>
      </c>
      <c r="K2830" s="3">
        <v>0</v>
      </c>
      <c r="L2830" s="3">
        <v>0</v>
      </c>
      <c r="M2830" s="3">
        <v>0</v>
      </c>
      <c r="N2830" s="3">
        <v>0</v>
      </c>
      <c r="O2830" s="3">
        <v>1</v>
      </c>
      <c r="P2830" s="3">
        <v>0</v>
      </c>
      <c r="Q2830" s="3">
        <v>0</v>
      </c>
      <c r="R2830" s="3">
        <v>1</v>
      </c>
      <c r="S2830" s="3">
        <v>0</v>
      </c>
      <c r="T2830" s="3">
        <v>0</v>
      </c>
      <c r="U2830" s="3">
        <v>0</v>
      </c>
      <c r="V2830" s="3">
        <v>0</v>
      </c>
      <c r="W2830" s="3">
        <v>0</v>
      </c>
      <c r="X2830" s="3">
        <v>1</v>
      </c>
      <c r="Y2830" s="3">
        <v>10.67</v>
      </c>
      <c r="Z2830" s="3">
        <v>12</v>
      </c>
      <c r="AA2830" s="3">
        <v>0</v>
      </c>
      <c r="AB2830" s="3">
        <f t="shared" si="616"/>
        <v>1.1454936959552851</v>
      </c>
      <c r="AC2830" s="3">
        <f t="shared" si="617"/>
        <v>0.13583571958355495</v>
      </c>
      <c r="AD2830">
        <f t="shared" si="618"/>
        <v>0</v>
      </c>
      <c r="AE2830">
        <f t="shared" si="619"/>
        <v>0</v>
      </c>
      <c r="AF2830">
        <f t="shared" si="620"/>
        <v>0</v>
      </c>
      <c r="AG2830">
        <f t="shared" si="621"/>
        <v>0</v>
      </c>
      <c r="AH2830">
        <f t="shared" si="622"/>
        <v>0</v>
      </c>
      <c r="AI2830">
        <f t="shared" si="623"/>
        <v>0</v>
      </c>
      <c r="AJ2830">
        <f t="shared" si="624"/>
        <v>0</v>
      </c>
      <c r="AK2830">
        <f t="shared" si="625"/>
        <v>0</v>
      </c>
      <c r="AL2830">
        <f t="shared" si="626"/>
        <v>0</v>
      </c>
      <c r="AM2830">
        <f t="shared" si="627"/>
        <v>0</v>
      </c>
      <c r="AN2830">
        <f t="shared" si="628"/>
        <v>1</v>
      </c>
      <c r="AO2830">
        <f t="shared" si="629"/>
        <v>0</v>
      </c>
    </row>
    <row r="2831" spans="1:41" x14ac:dyDescent="0.2">
      <c r="A2831" s="3" t="s">
        <v>0</v>
      </c>
      <c r="B2831" s="3" t="s">
        <v>6</v>
      </c>
      <c r="C2831" s="1" t="s">
        <v>30</v>
      </c>
      <c r="D2831" s="3">
        <v>70</v>
      </c>
      <c r="E2831" s="3">
        <v>38119.857100000001</v>
      </c>
      <c r="F2831" s="3">
        <v>40477</v>
      </c>
      <c r="G2831" s="3">
        <v>64</v>
      </c>
      <c r="H2831" s="3">
        <v>2</v>
      </c>
      <c r="I2831" s="3">
        <v>4</v>
      </c>
      <c r="J2831" s="3">
        <v>5</v>
      </c>
      <c r="K2831" s="3">
        <v>0</v>
      </c>
      <c r="L2831" s="3">
        <v>0</v>
      </c>
      <c r="M2831" s="3">
        <v>0</v>
      </c>
      <c r="N2831" s="3">
        <v>0</v>
      </c>
      <c r="O2831" s="3">
        <v>1</v>
      </c>
      <c r="P2831" s="3">
        <v>0</v>
      </c>
      <c r="Q2831" s="3">
        <v>0</v>
      </c>
      <c r="R2831" s="3">
        <v>1</v>
      </c>
      <c r="S2831" s="3">
        <v>0</v>
      </c>
      <c r="T2831" s="3">
        <v>0</v>
      </c>
      <c r="U2831" s="3">
        <v>0</v>
      </c>
      <c r="V2831" s="3">
        <v>0</v>
      </c>
      <c r="W2831" s="3">
        <v>0</v>
      </c>
      <c r="X2831" s="3">
        <v>1</v>
      </c>
      <c r="Y2831" s="3">
        <v>10.61</v>
      </c>
      <c r="Z2831" s="3">
        <v>10</v>
      </c>
      <c r="AA2831" s="3">
        <v>0</v>
      </c>
      <c r="AB2831" s="3">
        <f t="shared" si="616"/>
        <v>1.0618350402997707</v>
      </c>
      <c r="AC2831" s="3">
        <f t="shared" si="617"/>
        <v>5.999858147031939E-2</v>
      </c>
      <c r="AD2831">
        <f t="shared" si="618"/>
        <v>1</v>
      </c>
      <c r="AE2831">
        <f t="shared" si="619"/>
        <v>0</v>
      </c>
      <c r="AF2831">
        <f t="shared" si="620"/>
        <v>0</v>
      </c>
      <c r="AG2831">
        <f t="shared" si="621"/>
        <v>0</v>
      </c>
      <c r="AH2831">
        <f t="shared" si="622"/>
        <v>0</v>
      </c>
      <c r="AI2831">
        <f t="shared" si="623"/>
        <v>0</v>
      </c>
      <c r="AJ2831">
        <f t="shared" si="624"/>
        <v>0</v>
      </c>
      <c r="AK2831">
        <f t="shared" si="625"/>
        <v>0</v>
      </c>
      <c r="AL2831">
        <f t="shared" si="626"/>
        <v>0</v>
      </c>
      <c r="AM2831">
        <f t="shared" si="627"/>
        <v>0</v>
      </c>
      <c r="AN2831">
        <f t="shared" si="628"/>
        <v>0</v>
      </c>
      <c r="AO2831">
        <f t="shared" si="629"/>
        <v>0</v>
      </c>
    </row>
    <row r="2832" spans="1:41" x14ac:dyDescent="0.2">
      <c r="A2832" s="3" t="s">
        <v>0</v>
      </c>
      <c r="B2832" s="3" t="s">
        <v>6</v>
      </c>
      <c r="C2832" s="1" t="s">
        <v>31</v>
      </c>
      <c r="D2832" s="3">
        <v>70</v>
      </c>
      <c r="E2832" s="3">
        <v>32909.5409</v>
      </c>
      <c r="F2832" s="3">
        <v>38443.104899999998</v>
      </c>
      <c r="G2832" s="3">
        <v>28</v>
      </c>
      <c r="H2832" s="3">
        <v>2</v>
      </c>
      <c r="I2832" s="3">
        <v>3</v>
      </c>
      <c r="J2832" s="3">
        <v>5</v>
      </c>
      <c r="K2832" s="3">
        <v>0</v>
      </c>
      <c r="L2832" s="3">
        <v>0</v>
      </c>
      <c r="M2832" s="3">
        <v>0</v>
      </c>
      <c r="N2832" s="3">
        <v>0</v>
      </c>
      <c r="O2832" s="3">
        <v>1</v>
      </c>
      <c r="P2832" s="3">
        <v>0</v>
      </c>
      <c r="Q2832" s="3">
        <v>0</v>
      </c>
      <c r="R2832" s="3">
        <v>1</v>
      </c>
      <c r="S2832" s="3">
        <v>0</v>
      </c>
      <c r="T2832" s="3">
        <v>0</v>
      </c>
      <c r="U2832" s="3">
        <v>0</v>
      </c>
      <c r="V2832" s="3">
        <v>0</v>
      </c>
      <c r="W2832" s="3">
        <v>1</v>
      </c>
      <c r="X2832" s="3">
        <v>0</v>
      </c>
      <c r="Y2832" s="3">
        <v>10.56</v>
      </c>
      <c r="Z2832" s="3">
        <v>10</v>
      </c>
      <c r="AA2832" s="3">
        <v>0</v>
      </c>
      <c r="AB2832" s="3">
        <f t="shared" si="616"/>
        <v>1.1681446732063041</v>
      </c>
      <c r="AC2832" s="3">
        <f t="shared" si="617"/>
        <v>0.15541674078201095</v>
      </c>
      <c r="AD2832">
        <f t="shared" si="618"/>
        <v>0</v>
      </c>
      <c r="AE2832">
        <f t="shared" si="619"/>
        <v>0</v>
      </c>
      <c r="AF2832">
        <f t="shared" si="620"/>
        <v>1</v>
      </c>
      <c r="AG2832">
        <f t="shared" si="621"/>
        <v>0</v>
      </c>
      <c r="AH2832">
        <f t="shared" si="622"/>
        <v>0</v>
      </c>
      <c r="AI2832">
        <f t="shared" si="623"/>
        <v>0</v>
      </c>
      <c r="AJ2832">
        <f t="shared" si="624"/>
        <v>0</v>
      </c>
      <c r="AK2832">
        <f t="shared" si="625"/>
        <v>0</v>
      </c>
      <c r="AL2832">
        <f t="shared" si="626"/>
        <v>0</v>
      </c>
      <c r="AM2832">
        <f t="shared" si="627"/>
        <v>0</v>
      </c>
      <c r="AN2832">
        <f t="shared" si="628"/>
        <v>0</v>
      </c>
      <c r="AO2832">
        <f t="shared" si="629"/>
        <v>0</v>
      </c>
    </row>
    <row r="2833" spans="1:41" x14ac:dyDescent="0.2">
      <c r="A2833" s="3" t="s">
        <v>0</v>
      </c>
      <c r="B2833" s="3" t="s">
        <v>6</v>
      </c>
      <c r="C2833" s="1" t="s">
        <v>31</v>
      </c>
      <c r="D2833" s="3">
        <v>70</v>
      </c>
      <c r="E2833" s="3">
        <v>37802.621700000003</v>
      </c>
      <c r="F2833" s="3">
        <v>42090.658600000002</v>
      </c>
      <c r="G2833" s="3">
        <v>51</v>
      </c>
      <c r="H2833" s="3">
        <v>2</v>
      </c>
      <c r="I2833" s="3">
        <v>4</v>
      </c>
      <c r="J2833" s="3">
        <v>5</v>
      </c>
      <c r="K2833" s="3">
        <v>0</v>
      </c>
      <c r="L2833" s="3">
        <v>0</v>
      </c>
      <c r="M2833" s="3">
        <v>0</v>
      </c>
      <c r="N2833" s="3">
        <v>0</v>
      </c>
      <c r="O2833" s="3">
        <v>1</v>
      </c>
      <c r="P2833" s="3">
        <v>0</v>
      </c>
      <c r="Q2833" s="3">
        <v>0</v>
      </c>
      <c r="R2833" s="3">
        <v>1</v>
      </c>
      <c r="S2833" s="3">
        <v>0</v>
      </c>
      <c r="T2833" s="3">
        <v>0</v>
      </c>
      <c r="U2833" s="3">
        <v>0</v>
      </c>
      <c r="V2833" s="3">
        <v>0</v>
      </c>
      <c r="W2833" s="3">
        <v>0</v>
      </c>
      <c r="X2833" s="3">
        <v>1</v>
      </c>
      <c r="Y2833" s="3">
        <v>10.65</v>
      </c>
      <c r="Z2833" s="3">
        <v>11</v>
      </c>
      <c r="AA2833" s="3">
        <v>0</v>
      </c>
      <c r="AB2833" s="3">
        <f t="shared" si="616"/>
        <v>1.1134322622920092</v>
      </c>
      <c r="AC2833" s="3">
        <f t="shared" si="617"/>
        <v>0.10744737271894642</v>
      </c>
      <c r="AD2833">
        <f t="shared" si="618"/>
        <v>0</v>
      </c>
      <c r="AE2833">
        <f t="shared" si="619"/>
        <v>0</v>
      </c>
      <c r="AF2833">
        <f t="shared" si="620"/>
        <v>1</v>
      </c>
      <c r="AG2833">
        <f t="shared" si="621"/>
        <v>0</v>
      </c>
      <c r="AH2833">
        <f t="shared" si="622"/>
        <v>0</v>
      </c>
      <c r="AI2833">
        <f t="shared" si="623"/>
        <v>0</v>
      </c>
      <c r="AJ2833">
        <f t="shared" si="624"/>
        <v>0</v>
      </c>
      <c r="AK2833">
        <f t="shared" si="625"/>
        <v>0</v>
      </c>
      <c r="AL2833">
        <f t="shared" si="626"/>
        <v>0</v>
      </c>
      <c r="AM2833">
        <f t="shared" si="627"/>
        <v>0</v>
      </c>
      <c r="AN2833">
        <f t="shared" si="628"/>
        <v>0</v>
      </c>
      <c r="AO2833">
        <f t="shared" si="629"/>
        <v>0</v>
      </c>
    </row>
    <row r="2834" spans="1:41" x14ac:dyDescent="0.2">
      <c r="A2834" s="3" t="s">
        <v>0</v>
      </c>
      <c r="B2834" s="3" t="s">
        <v>6</v>
      </c>
      <c r="C2834" s="1" t="s">
        <v>37</v>
      </c>
      <c r="D2834" s="3">
        <v>70</v>
      </c>
      <c r="E2834" s="3">
        <v>34813.672299999998</v>
      </c>
      <c r="F2834" s="3">
        <v>36405.408300000003</v>
      </c>
      <c r="G2834" s="3">
        <v>27</v>
      </c>
      <c r="H2834" s="3">
        <v>2</v>
      </c>
      <c r="I2834" s="3">
        <v>3</v>
      </c>
      <c r="J2834" s="3">
        <v>5</v>
      </c>
      <c r="K2834" s="3">
        <v>0</v>
      </c>
      <c r="L2834" s="3">
        <v>0</v>
      </c>
      <c r="M2834" s="3">
        <v>0</v>
      </c>
      <c r="N2834" s="3">
        <v>0</v>
      </c>
      <c r="O2834" s="3">
        <v>1</v>
      </c>
      <c r="P2834" s="3">
        <v>0</v>
      </c>
      <c r="Q2834" s="3">
        <v>0</v>
      </c>
      <c r="R2834" s="3">
        <v>1</v>
      </c>
      <c r="S2834" s="3">
        <v>0</v>
      </c>
      <c r="T2834" s="3">
        <v>0</v>
      </c>
      <c r="U2834" s="3">
        <v>0</v>
      </c>
      <c r="V2834" s="3">
        <v>0</v>
      </c>
      <c r="W2834" s="3">
        <v>1</v>
      </c>
      <c r="X2834" s="3">
        <v>0</v>
      </c>
      <c r="Y2834" s="3">
        <v>10.5</v>
      </c>
      <c r="Z2834" s="3">
        <v>11</v>
      </c>
      <c r="AA2834" s="3">
        <v>0</v>
      </c>
      <c r="AB2834" s="3">
        <f t="shared" si="616"/>
        <v>1.0457215770368473</v>
      </c>
      <c r="AC2834" s="3">
        <f t="shared" si="617"/>
        <v>4.4707151469818698E-2</v>
      </c>
      <c r="AD2834">
        <f t="shared" si="618"/>
        <v>0</v>
      </c>
      <c r="AE2834">
        <f t="shared" si="619"/>
        <v>0</v>
      </c>
      <c r="AF2834">
        <f t="shared" si="620"/>
        <v>0</v>
      </c>
      <c r="AG2834">
        <f t="shared" si="621"/>
        <v>0</v>
      </c>
      <c r="AH2834">
        <f t="shared" si="622"/>
        <v>1</v>
      </c>
      <c r="AI2834">
        <f t="shared" si="623"/>
        <v>0</v>
      </c>
      <c r="AJ2834">
        <f t="shared" si="624"/>
        <v>0</v>
      </c>
      <c r="AK2834">
        <f t="shared" si="625"/>
        <v>0</v>
      </c>
      <c r="AL2834">
        <f t="shared" si="626"/>
        <v>0</v>
      </c>
      <c r="AM2834">
        <f t="shared" si="627"/>
        <v>0</v>
      </c>
      <c r="AN2834">
        <f t="shared" si="628"/>
        <v>0</v>
      </c>
      <c r="AO2834">
        <f t="shared" si="629"/>
        <v>0</v>
      </c>
    </row>
    <row r="2835" spans="1:41" x14ac:dyDescent="0.2">
      <c r="A2835" s="3" t="s">
        <v>0</v>
      </c>
      <c r="B2835" s="3" t="s">
        <v>6</v>
      </c>
      <c r="C2835" s="1" t="s">
        <v>37</v>
      </c>
      <c r="D2835" s="3">
        <v>70</v>
      </c>
      <c r="E2835" s="3">
        <v>38799.856899999999</v>
      </c>
      <c r="F2835" s="3">
        <v>38800.122199999998</v>
      </c>
      <c r="G2835" s="3">
        <v>27</v>
      </c>
      <c r="H2835" s="3">
        <v>2</v>
      </c>
      <c r="I2835" s="3">
        <v>3</v>
      </c>
      <c r="J2835" s="3">
        <v>5</v>
      </c>
      <c r="K2835" s="3">
        <v>0</v>
      </c>
      <c r="L2835" s="3">
        <v>0</v>
      </c>
      <c r="M2835" s="3">
        <v>0</v>
      </c>
      <c r="N2835" s="3">
        <v>0</v>
      </c>
      <c r="O2835" s="3">
        <v>1</v>
      </c>
      <c r="P2835" s="3">
        <v>0</v>
      </c>
      <c r="Q2835" s="3">
        <v>0</v>
      </c>
      <c r="R2835" s="3">
        <v>1</v>
      </c>
      <c r="S2835" s="3">
        <v>0</v>
      </c>
      <c r="T2835" s="3">
        <v>0</v>
      </c>
      <c r="U2835" s="3">
        <v>0</v>
      </c>
      <c r="V2835" s="3">
        <v>0</v>
      </c>
      <c r="W2835" s="3">
        <v>1</v>
      </c>
      <c r="X2835" s="3">
        <v>0</v>
      </c>
      <c r="Y2835" s="3">
        <v>10.57</v>
      </c>
      <c r="Z2835" s="3">
        <v>20</v>
      </c>
      <c r="AA2835" s="3">
        <v>1</v>
      </c>
      <c r="AB2835" s="3">
        <f t="shared" si="616"/>
        <v>1.0000068376540843</v>
      </c>
      <c r="AC2835" s="3">
        <f t="shared" si="617"/>
        <v>6.8376307076183799E-6</v>
      </c>
      <c r="AD2835">
        <f t="shared" si="618"/>
        <v>0</v>
      </c>
      <c r="AE2835">
        <f t="shared" si="619"/>
        <v>0</v>
      </c>
      <c r="AF2835">
        <f t="shared" si="620"/>
        <v>0</v>
      </c>
      <c r="AG2835">
        <f t="shared" si="621"/>
        <v>0</v>
      </c>
      <c r="AH2835">
        <f t="shared" si="622"/>
        <v>1</v>
      </c>
      <c r="AI2835">
        <f t="shared" si="623"/>
        <v>0</v>
      </c>
      <c r="AJ2835">
        <f t="shared" si="624"/>
        <v>0</v>
      </c>
      <c r="AK2835">
        <f t="shared" si="625"/>
        <v>0</v>
      </c>
      <c r="AL2835">
        <f t="shared" si="626"/>
        <v>0</v>
      </c>
      <c r="AM2835">
        <f t="shared" si="627"/>
        <v>0</v>
      </c>
      <c r="AN2835">
        <f t="shared" si="628"/>
        <v>0</v>
      </c>
      <c r="AO2835">
        <f t="shared" si="629"/>
        <v>0</v>
      </c>
    </row>
    <row r="2836" spans="1:41" x14ac:dyDescent="0.2">
      <c r="A2836" s="3" t="s">
        <v>0</v>
      </c>
      <c r="B2836" s="3" t="s">
        <v>6</v>
      </c>
      <c r="C2836" s="1" t="s">
        <v>37</v>
      </c>
      <c r="D2836" s="3">
        <v>70</v>
      </c>
      <c r="E2836" s="3">
        <v>38123.346599999997</v>
      </c>
      <c r="F2836" s="3">
        <v>44092.820599999999</v>
      </c>
      <c r="G2836" s="3">
        <v>50</v>
      </c>
      <c r="H2836" s="3">
        <v>2</v>
      </c>
      <c r="I2836" s="3">
        <v>3</v>
      </c>
      <c r="J2836" s="3">
        <v>5</v>
      </c>
      <c r="K2836" s="3">
        <v>0</v>
      </c>
      <c r="L2836" s="3">
        <v>0</v>
      </c>
      <c r="M2836" s="3">
        <v>0</v>
      </c>
      <c r="N2836" s="3">
        <v>0</v>
      </c>
      <c r="O2836" s="3">
        <v>1</v>
      </c>
      <c r="P2836" s="3">
        <v>0</v>
      </c>
      <c r="Q2836" s="3">
        <v>0</v>
      </c>
      <c r="R2836" s="3">
        <v>1</v>
      </c>
      <c r="S2836" s="3">
        <v>0</v>
      </c>
      <c r="T2836" s="3">
        <v>0</v>
      </c>
      <c r="U2836" s="3">
        <v>0</v>
      </c>
      <c r="V2836" s="3">
        <v>0</v>
      </c>
      <c r="W2836" s="3">
        <v>1</v>
      </c>
      <c r="X2836" s="3">
        <v>0</v>
      </c>
      <c r="Y2836" s="3">
        <v>10.69</v>
      </c>
      <c r="Z2836" s="3">
        <v>11</v>
      </c>
      <c r="AA2836" s="3">
        <v>0</v>
      </c>
      <c r="AB2836" s="3">
        <f t="shared" si="616"/>
        <v>1.1565831578909707</v>
      </c>
      <c r="AC2836" s="3">
        <f t="shared" si="617"/>
        <v>0.14547010489548615</v>
      </c>
      <c r="AD2836">
        <f t="shared" si="618"/>
        <v>0</v>
      </c>
      <c r="AE2836">
        <f t="shared" si="619"/>
        <v>0</v>
      </c>
      <c r="AF2836">
        <f t="shared" si="620"/>
        <v>0</v>
      </c>
      <c r="AG2836">
        <f t="shared" si="621"/>
        <v>0</v>
      </c>
      <c r="AH2836">
        <f t="shared" si="622"/>
        <v>1</v>
      </c>
      <c r="AI2836">
        <f t="shared" si="623"/>
        <v>0</v>
      </c>
      <c r="AJ2836">
        <f t="shared" si="624"/>
        <v>0</v>
      </c>
      <c r="AK2836">
        <f t="shared" si="625"/>
        <v>0</v>
      </c>
      <c r="AL2836">
        <f t="shared" si="626"/>
        <v>0</v>
      </c>
      <c r="AM2836">
        <f t="shared" si="627"/>
        <v>0</v>
      </c>
      <c r="AN2836">
        <f t="shared" si="628"/>
        <v>0</v>
      </c>
      <c r="AO2836">
        <f t="shared" si="629"/>
        <v>0</v>
      </c>
    </row>
    <row r="2837" spans="1:41" x14ac:dyDescent="0.2">
      <c r="A2837" s="3" t="s">
        <v>0</v>
      </c>
      <c r="B2837" s="3" t="s">
        <v>6</v>
      </c>
      <c r="C2837" s="1" t="s">
        <v>35</v>
      </c>
      <c r="D2837" s="3">
        <v>70</v>
      </c>
      <c r="E2837" s="3">
        <v>42501.1152</v>
      </c>
      <c r="F2837" s="3">
        <v>43438.764799999997</v>
      </c>
      <c r="G2837" s="3">
        <v>13</v>
      </c>
      <c r="H2837" s="3">
        <v>2</v>
      </c>
      <c r="I2837" s="3">
        <v>2</v>
      </c>
      <c r="J2837" s="3">
        <v>5</v>
      </c>
      <c r="K2837" s="3">
        <v>0</v>
      </c>
      <c r="L2837" s="3">
        <v>0</v>
      </c>
      <c r="M2837" s="3">
        <v>0</v>
      </c>
      <c r="N2837" s="3">
        <v>0</v>
      </c>
      <c r="O2837" s="3">
        <v>1</v>
      </c>
      <c r="P2837" s="3">
        <v>0</v>
      </c>
      <c r="Q2837" s="3">
        <v>0</v>
      </c>
      <c r="R2837" s="3">
        <v>1</v>
      </c>
      <c r="S2837" s="3">
        <v>0</v>
      </c>
      <c r="T2837" s="3">
        <v>0</v>
      </c>
      <c r="U2837" s="3">
        <v>0</v>
      </c>
      <c r="V2837" s="3">
        <v>1</v>
      </c>
      <c r="W2837" s="3">
        <v>0</v>
      </c>
      <c r="X2837" s="3">
        <v>0</v>
      </c>
      <c r="Y2837" s="3">
        <v>10.68</v>
      </c>
      <c r="Z2837" s="3">
        <v>10</v>
      </c>
      <c r="AA2837" s="3">
        <v>0</v>
      </c>
      <c r="AB2837" s="3">
        <f t="shared" si="616"/>
        <v>1.0220617646287078</v>
      </c>
      <c r="AC2837" s="3">
        <f t="shared" si="617"/>
        <v>2.1821925012832206E-2</v>
      </c>
      <c r="AD2837">
        <f t="shared" si="618"/>
        <v>0</v>
      </c>
      <c r="AE2837">
        <f t="shared" si="619"/>
        <v>0</v>
      </c>
      <c r="AF2837">
        <f t="shared" si="620"/>
        <v>0</v>
      </c>
      <c r="AG2837">
        <f t="shared" si="621"/>
        <v>0</v>
      </c>
      <c r="AH2837">
        <f t="shared" si="622"/>
        <v>0</v>
      </c>
      <c r="AI2837">
        <f t="shared" si="623"/>
        <v>0</v>
      </c>
      <c r="AJ2837">
        <f t="shared" si="624"/>
        <v>0</v>
      </c>
      <c r="AK2837">
        <f t="shared" si="625"/>
        <v>1</v>
      </c>
      <c r="AL2837">
        <f t="shared" si="626"/>
        <v>0</v>
      </c>
      <c r="AM2837">
        <f t="shared" si="627"/>
        <v>0</v>
      </c>
      <c r="AN2837">
        <f t="shared" si="628"/>
        <v>0</v>
      </c>
      <c r="AO2837">
        <f t="shared" si="629"/>
        <v>0</v>
      </c>
    </row>
    <row r="2838" spans="1:41" x14ac:dyDescent="0.2">
      <c r="A2838" s="3" t="s">
        <v>0</v>
      </c>
      <c r="B2838" s="3" t="s">
        <v>6</v>
      </c>
      <c r="C2838" s="1" t="s">
        <v>35</v>
      </c>
      <c r="D2838" s="3">
        <v>70</v>
      </c>
      <c r="E2838" s="3">
        <v>61251.607199999999</v>
      </c>
      <c r="F2838" s="3">
        <v>65127.083899999998</v>
      </c>
      <c r="G2838" s="3">
        <v>120</v>
      </c>
      <c r="H2838" s="3">
        <v>2</v>
      </c>
      <c r="I2838" s="3">
        <v>4</v>
      </c>
      <c r="J2838" s="3">
        <v>5</v>
      </c>
      <c r="K2838" s="3">
        <v>0</v>
      </c>
      <c r="L2838" s="3">
        <v>0</v>
      </c>
      <c r="M2838" s="3">
        <v>0</v>
      </c>
      <c r="N2838" s="3">
        <v>0</v>
      </c>
      <c r="O2838" s="3">
        <v>1</v>
      </c>
      <c r="P2838" s="3">
        <v>0</v>
      </c>
      <c r="Q2838" s="3">
        <v>0</v>
      </c>
      <c r="R2838" s="3">
        <v>1</v>
      </c>
      <c r="S2838" s="3">
        <v>0</v>
      </c>
      <c r="T2838" s="3">
        <v>0</v>
      </c>
      <c r="U2838" s="3">
        <v>0</v>
      </c>
      <c r="V2838" s="3">
        <v>0</v>
      </c>
      <c r="W2838" s="3">
        <v>0</v>
      </c>
      <c r="X2838" s="3">
        <v>1</v>
      </c>
      <c r="Y2838" s="3">
        <v>11.08</v>
      </c>
      <c r="Z2838" s="3">
        <v>17</v>
      </c>
      <c r="AA2838" s="3">
        <v>1</v>
      </c>
      <c r="AB2838" s="3">
        <f t="shared" si="616"/>
        <v>1.0632714287373017</v>
      </c>
      <c r="AC2838" s="3">
        <f t="shared" si="617"/>
        <v>6.1350408945508791E-2</v>
      </c>
      <c r="AD2838">
        <f t="shared" si="618"/>
        <v>0</v>
      </c>
      <c r="AE2838">
        <f t="shared" si="619"/>
        <v>0</v>
      </c>
      <c r="AF2838">
        <f t="shared" si="620"/>
        <v>0</v>
      </c>
      <c r="AG2838">
        <f t="shared" si="621"/>
        <v>0</v>
      </c>
      <c r="AH2838">
        <f t="shared" si="622"/>
        <v>0</v>
      </c>
      <c r="AI2838">
        <f t="shared" si="623"/>
        <v>0</v>
      </c>
      <c r="AJ2838">
        <f t="shared" si="624"/>
        <v>0</v>
      </c>
      <c r="AK2838">
        <f t="shared" si="625"/>
        <v>1</v>
      </c>
      <c r="AL2838">
        <f t="shared" si="626"/>
        <v>0</v>
      </c>
      <c r="AM2838">
        <f t="shared" si="627"/>
        <v>0</v>
      </c>
      <c r="AN2838">
        <f t="shared" si="628"/>
        <v>0</v>
      </c>
      <c r="AO2838">
        <f t="shared" si="629"/>
        <v>0</v>
      </c>
    </row>
    <row r="2839" spans="1:41" x14ac:dyDescent="0.2">
      <c r="A2839" s="3" t="s">
        <v>0</v>
      </c>
      <c r="B2839" s="3" t="s">
        <v>6</v>
      </c>
      <c r="C2839" s="1" t="s">
        <v>35</v>
      </c>
      <c r="D2839" s="3">
        <v>70</v>
      </c>
      <c r="E2839" s="3">
        <v>35302.063800000004</v>
      </c>
      <c r="F2839" s="3">
        <v>39364.657899999998</v>
      </c>
      <c r="G2839" s="3">
        <v>49</v>
      </c>
      <c r="H2839" s="3">
        <v>2</v>
      </c>
      <c r="I2839" s="3">
        <v>3</v>
      </c>
      <c r="J2839" s="3">
        <v>5</v>
      </c>
      <c r="K2839" s="3">
        <v>0</v>
      </c>
      <c r="L2839" s="3">
        <v>0</v>
      </c>
      <c r="M2839" s="3">
        <v>0</v>
      </c>
      <c r="N2839" s="3">
        <v>0</v>
      </c>
      <c r="O2839" s="3">
        <v>1</v>
      </c>
      <c r="P2839" s="3">
        <v>0</v>
      </c>
      <c r="Q2839" s="3">
        <v>0</v>
      </c>
      <c r="R2839" s="3">
        <v>1</v>
      </c>
      <c r="S2839" s="3">
        <v>0</v>
      </c>
      <c r="T2839" s="3">
        <v>0</v>
      </c>
      <c r="U2839" s="3">
        <v>0</v>
      </c>
      <c r="V2839" s="3">
        <v>0</v>
      </c>
      <c r="W2839" s="3">
        <v>1</v>
      </c>
      <c r="X2839" s="3">
        <v>0</v>
      </c>
      <c r="Y2839" s="3">
        <v>10.58</v>
      </c>
      <c r="Z2839" s="3">
        <v>10</v>
      </c>
      <c r="AA2839" s="3">
        <v>0</v>
      </c>
      <c r="AB2839" s="3">
        <f t="shared" si="616"/>
        <v>1.1150809233991581</v>
      </c>
      <c r="AC2839" s="3">
        <f t="shared" si="617"/>
        <v>0.10892697931809985</v>
      </c>
      <c r="AD2839">
        <f t="shared" si="618"/>
        <v>0</v>
      </c>
      <c r="AE2839">
        <f t="shared" si="619"/>
        <v>0</v>
      </c>
      <c r="AF2839">
        <f t="shared" si="620"/>
        <v>0</v>
      </c>
      <c r="AG2839">
        <f t="shared" si="621"/>
        <v>0</v>
      </c>
      <c r="AH2839">
        <f t="shared" si="622"/>
        <v>0</v>
      </c>
      <c r="AI2839">
        <f t="shared" si="623"/>
        <v>0</v>
      </c>
      <c r="AJ2839">
        <f t="shared" si="624"/>
        <v>0</v>
      </c>
      <c r="AK2839">
        <f t="shared" si="625"/>
        <v>1</v>
      </c>
      <c r="AL2839">
        <f t="shared" si="626"/>
        <v>0</v>
      </c>
      <c r="AM2839">
        <f t="shared" si="627"/>
        <v>0</v>
      </c>
      <c r="AN2839">
        <f t="shared" si="628"/>
        <v>0</v>
      </c>
      <c r="AO2839">
        <f t="shared" si="629"/>
        <v>0</v>
      </c>
    </row>
    <row r="2840" spans="1:41" x14ac:dyDescent="0.2">
      <c r="A2840" s="3" t="s">
        <v>0</v>
      </c>
      <c r="B2840" s="3" t="s">
        <v>6</v>
      </c>
      <c r="C2840" s="1" t="s">
        <v>35</v>
      </c>
      <c r="D2840" s="3">
        <v>70</v>
      </c>
      <c r="E2840" s="3">
        <v>47663.225700000003</v>
      </c>
      <c r="F2840" s="3">
        <v>51600.978999999999</v>
      </c>
      <c r="G2840" s="3">
        <v>59</v>
      </c>
      <c r="H2840" s="3">
        <v>2</v>
      </c>
      <c r="I2840" s="3">
        <v>4</v>
      </c>
      <c r="J2840" s="3">
        <v>5</v>
      </c>
      <c r="K2840" s="3">
        <v>0</v>
      </c>
      <c r="L2840" s="3">
        <v>0</v>
      </c>
      <c r="M2840" s="3">
        <v>0</v>
      </c>
      <c r="N2840" s="3">
        <v>0</v>
      </c>
      <c r="O2840" s="3">
        <v>1</v>
      </c>
      <c r="P2840" s="3">
        <v>0</v>
      </c>
      <c r="Q2840" s="3">
        <v>0</v>
      </c>
      <c r="R2840" s="3">
        <v>1</v>
      </c>
      <c r="S2840" s="3">
        <v>0</v>
      </c>
      <c r="T2840" s="3">
        <v>0</v>
      </c>
      <c r="U2840" s="3">
        <v>0</v>
      </c>
      <c r="V2840" s="3">
        <v>0</v>
      </c>
      <c r="W2840" s="3">
        <v>0</v>
      </c>
      <c r="X2840" s="3">
        <v>1</v>
      </c>
      <c r="Y2840" s="3">
        <v>10.85</v>
      </c>
      <c r="Z2840" s="3">
        <v>11</v>
      </c>
      <c r="AA2840" s="3">
        <v>0</v>
      </c>
      <c r="AB2840" s="3">
        <f t="shared" si="616"/>
        <v>1.082616172996449</v>
      </c>
      <c r="AC2840" s="3">
        <f t="shared" si="617"/>
        <v>7.9380494301529048E-2</v>
      </c>
      <c r="AD2840">
        <f t="shared" si="618"/>
        <v>0</v>
      </c>
      <c r="AE2840">
        <f t="shared" si="619"/>
        <v>0</v>
      </c>
      <c r="AF2840">
        <f t="shared" si="620"/>
        <v>0</v>
      </c>
      <c r="AG2840">
        <f t="shared" si="621"/>
        <v>0</v>
      </c>
      <c r="AH2840">
        <f t="shared" si="622"/>
        <v>0</v>
      </c>
      <c r="AI2840">
        <f t="shared" si="623"/>
        <v>0</v>
      </c>
      <c r="AJ2840">
        <f t="shared" si="624"/>
        <v>0</v>
      </c>
      <c r="AK2840">
        <f t="shared" si="625"/>
        <v>1</v>
      </c>
      <c r="AL2840">
        <f t="shared" si="626"/>
        <v>0</v>
      </c>
      <c r="AM2840">
        <f t="shared" si="627"/>
        <v>0</v>
      </c>
      <c r="AN2840">
        <f t="shared" si="628"/>
        <v>0</v>
      </c>
      <c r="AO2840">
        <f t="shared" si="629"/>
        <v>0</v>
      </c>
    </row>
    <row r="2841" spans="1:41" x14ac:dyDescent="0.2">
      <c r="A2841" s="3" t="s">
        <v>0</v>
      </c>
      <c r="B2841" s="3" t="s">
        <v>6</v>
      </c>
      <c r="C2841" s="1" t="s">
        <v>32</v>
      </c>
      <c r="D2841" s="3">
        <v>70</v>
      </c>
      <c r="E2841" s="3">
        <v>51797.325199999999</v>
      </c>
      <c r="F2841" s="3">
        <v>51797.325199999999</v>
      </c>
      <c r="G2841" s="3">
        <v>16</v>
      </c>
      <c r="H2841" s="3">
        <v>2</v>
      </c>
      <c r="I2841" s="3">
        <v>2</v>
      </c>
      <c r="J2841" s="3">
        <v>5</v>
      </c>
      <c r="K2841" s="3">
        <v>0</v>
      </c>
      <c r="L2841" s="3">
        <v>0</v>
      </c>
      <c r="M2841" s="3">
        <v>0</v>
      </c>
      <c r="N2841" s="3">
        <v>0</v>
      </c>
      <c r="O2841" s="3">
        <v>1</v>
      </c>
      <c r="P2841" s="3">
        <v>0</v>
      </c>
      <c r="Q2841" s="3">
        <v>0</v>
      </c>
      <c r="R2841" s="3">
        <v>1</v>
      </c>
      <c r="S2841" s="3">
        <v>0</v>
      </c>
      <c r="T2841" s="3">
        <v>0</v>
      </c>
      <c r="U2841" s="3">
        <v>0</v>
      </c>
      <c r="V2841" s="3">
        <v>1</v>
      </c>
      <c r="W2841" s="3">
        <v>0</v>
      </c>
      <c r="X2841" s="3">
        <v>0</v>
      </c>
      <c r="Y2841" s="3">
        <v>10.86</v>
      </c>
      <c r="Z2841" s="3">
        <v>12</v>
      </c>
      <c r="AA2841" s="3">
        <v>0</v>
      </c>
      <c r="AB2841" s="3">
        <f t="shared" si="616"/>
        <v>1</v>
      </c>
      <c r="AC2841" s="3">
        <f t="shared" si="617"/>
        <v>0</v>
      </c>
      <c r="AD2841">
        <f t="shared" si="618"/>
        <v>0</v>
      </c>
      <c r="AE2841">
        <f t="shared" si="619"/>
        <v>0</v>
      </c>
      <c r="AF2841">
        <f t="shared" si="620"/>
        <v>0</v>
      </c>
      <c r="AG2841">
        <f t="shared" si="621"/>
        <v>0</v>
      </c>
      <c r="AH2841">
        <f t="shared" si="622"/>
        <v>0</v>
      </c>
      <c r="AI2841">
        <f t="shared" si="623"/>
        <v>0</v>
      </c>
      <c r="AJ2841">
        <f t="shared" si="624"/>
        <v>0</v>
      </c>
      <c r="AK2841">
        <f t="shared" si="625"/>
        <v>0</v>
      </c>
      <c r="AL2841">
        <f t="shared" si="626"/>
        <v>1</v>
      </c>
      <c r="AM2841">
        <f t="shared" si="627"/>
        <v>0</v>
      </c>
      <c r="AN2841">
        <f t="shared" si="628"/>
        <v>0</v>
      </c>
      <c r="AO2841">
        <f t="shared" si="629"/>
        <v>0</v>
      </c>
    </row>
    <row r="2842" spans="1:41" x14ac:dyDescent="0.2">
      <c r="A2842" s="3" t="s">
        <v>0</v>
      </c>
      <c r="B2842" s="3" t="s">
        <v>6</v>
      </c>
      <c r="C2842" s="1" t="s">
        <v>32</v>
      </c>
      <c r="D2842" s="3">
        <v>70</v>
      </c>
      <c r="E2842" s="3">
        <v>43851.282500000001</v>
      </c>
      <c r="F2842" s="3">
        <v>48290.6463</v>
      </c>
      <c r="G2842" s="3">
        <v>27</v>
      </c>
      <c r="H2842" s="3">
        <v>2</v>
      </c>
      <c r="I2842" s="3">
        <v>3</v>
      </c>
      <c r="J2842" s="3">
        <v>5</v>
      </c>
      <c r="K2842" s="3">
        <v>0</v>
      </c>
      <c r="L2842" s="3">
        <v>0</v>
      </c>
      <c r="M2842" s="3">
        <v>0</v>
      </c>
      <c r="N2842" s="3">
        <v>0</v>
      </c>
      <c r="O2842" s="3">
        <v>1</v>
      </c>
      <c r="P2842" s="3">
        <v>0</v>
      </c>
      <c r="Q2842" s="3">
        <v>0</v>
      </c>
      <c r="R2842" s="3">
        <v>1</v>
      </c>
      <c r="S2842" s="3">
        <v>0</v>
      </c>
      <c r="T2842" s="3">
        <v>0</v>
      </c>
      <c r="U2842" s="3">
        <v>0</v>
      </c>
      <c r="V2842" s="3">
        <v>0</v>
      </c>
      <c r="W2842" s="3">
        <v>1</v>
      </c>
      <c r="X2842" s="3">
        <v>0</v>
      </c>
      <c r="Y2842" s="3">
        <v>10.78</v>
      </c>
      <c r="Z2842" s="3">
        <v>10</v>
      </c>
      <c r="AA2842" s="3">
        <v>0</v>
      </c>
      <c r="AB2842" s="3">
        <f t="shared" si="616"/>
        <v>1.1012368064719658</v>
      </c>
      <c r="AC2842" s="3">
        <f t="shared" si="617"/>
        <v>9.6433917694297683E-2</v>
      </c>
      <c r="AD2842">
        <f t="shared" si="618"/>
        <v>0</v>
      </c>
      <c r="AE2842">
        <f t="shared" si="619"/>
        <v>0</v>
      </c>
      <c r="AF2842">
        <f t="shared" si="620"/>
        <v>0</v>
      </c>
      <c r="AG2842">
        <f t="shared" si="621"/>
        <v>0</v>
      </c>
      <c r="AH2842">
        <f t="shared" si="622"/>
        <v>0</v>
      </c>
      <c r="AI2842">
        <f t="shared" si="623"/>
        <v>0</v>
      </c>
      <c r="AJ2842">
        <f t="shared" si="624"/>
        <v>0</v>
      </c>
      <c r="AK2842">
        <f t="shared" si="625"/>
        <v>0</v>
      </c>
      <c r="AL2842">
        <f t="shared" si="626"/>
        <v>1</v>
      </c>
      <c r="AM2842">
        <f t="shared" si="627"/>
        <v>0</v>
      </c>
      <c r="AN2842">
        <f t="shared" si="628"/>
        <v>0</v>
      </c>
      <c r="AO2842">
        <f t="shared" si="629"/>
        <v>0</v>
      </c>
    </row>
    <row r="2843" spans="1:41" x14ac:dyDescent="0.2">
      <c r="A2843" s="3" t="s">
        <v>0</v>
      </c>
      <c r="B2843" s="3" t="s">
        <v>6</v>
      </c>
      <c r="C2843" s="1" t="s">
        <v>32</v>
      </c>
      <c r="D2843" s="3">
        <v>70</v>
      </c>
      <c r="E2843" s="3">
        <v>37290.127699999997</v>
      </c>
      <c r="F2843" s="3">
        <v>41606.201500000003</v>
      </c>
      <c r="G2843" s="3">
        <v>27</v>
      </c>
      <c r="H2843" s="3">
        <v>2</v>
      </c>
      <c r="I2843" s="3">
        <v>3</v>
      </c>
      <c r="J2843" s="3">
        <v>5</v>
      </c>
      <c r="K2843" s="3">
        <v>0</v>
      </c>
      <c r="L2843" s="3">
        <v>0</v>
      </c>
      <c r="M2843" s="3">
        <v>0</v>
      </c>
      <c r="N2843" s="3">
        <v>0</v>
      </c>
      <c r="O2843" s="3">
        <v>1</v>
      </c>
      <c r="P2843" s="3">
        <v>0</v>
      </c>
      <c r="Q2843" s="3">
        <v>0</v>
      </c>
      <c r="R2843" s="3">
        <v>1</v>
      </c>
      <c r="S2843" s="3">
        <v>0</v>
      </c>
      <c r="T2843" s="3">
        <v>0</v>
      </c>
      <c r="U2843" s="3">
        <v>0</v>
      </c>
      <c r="V2843" s="3">
        <v>0</v>
      </c>
      <c r="W2843" s="3">
        <v>1</v>
      </c>
      <c r="X2843" s="3">
        <v>0</v>
      </c>
      <c r="Y2843" s="3">
        <v>10.64</v>
      </c>
      <c r="Z2843" s="3">
        <v>10</v>
      </c>
      <c r="AA2843" s="3">
        <v>0</v>
      </c>
      <c r="AB2843" s="3">
        <f t="shared" si="616"/>
        <v>1.1157430683724907</v>
      </c>
      <c r="AC2843" s="3">
        <f t="shared" si="617"/>
        <v>0.10952061198048818</v>
      </c>
      <c r="AD2843">
        <f t="shared" si="618"/>
        <v>0</v>
      </c>
      <c r="AE2843">
        <f t="shared" si="619"/>
        <v>0</v>
      </c>
      <c r="AF2843">
        <f t="shared" si="620"/>
        <v>0</v>
      </c>
      <c r="AG2843">
        <f t="shared" si="621"/>
        <v>0</v>
      </c>
      <c r="AH2843">
        <f t="shared" si="622"/>
        <v>0</v>
      </c>
      <c r="AI2843">
        <f t="shared" si="623"/>
        <v>0</v>
      </c>
      <c r="AJ2843">
        <f t="shared" si="624"/>
        <v>0</v>
      </c>
      <c r="AK2843">
        <f t="shared" si="625"/>
        <v>0</v>
      </c>
      <c r="AL2843">
        <f t="shared" si="626"/>
        <v>1</v>
      </c>
      <c r="AM2843">
        <f t="shared" si="627"/>
        <v>0</v>
      </c>
      <c r="AN2843">
        <f t="shared" si="628"/>
        <v>0</v>
      </c>
      <c r="AO2843">
        <f t="shared" si="629"/>
        <v>0</v>
      </c>
    </row>
    <row r="2844" spans="1:41" x14ac:dyDescent="0.2">
      <c r="A2844" s="3" t="s">
        <v>0</v>
      </c>
      <c r="B2844" s="3" t="s">
        <v>6</v>
      </c>
      <c r="C2844" s="1" t="s">
        <v>41</v>
      </c>
      <c r="D2844" s="3">
        <v>70</v>
      </c>
      <c r="E2844" s="3">
        <v>37436.756300000001</v>
      </c>
      <c r="F2844" s="3">
        <v>42641.712099999997</v>
      </c>
      <c r="G2844" s="3">
        <v>59</v>
      </c>
      <c r="H2844" s="3">
        <v>2</v>
      </c>
      <c r="I2844" s="3">
        <v>4</v>
      </c>
      <c r="J2844" s="3">
        <v>5</v>
      </c>
      <c r="K2844" s="3">
        <v>0</v>
      </c>
      <c r="L2844" s="3">
        <v>0</v>
      </c>
      <c r="M2844" s="3">
        <v>0</v>
      </c>
      <c r="N2844" s="3">
        <v>0</v>
      </c>
      <c r="O2844" s="3">
        <v>1</v>
      </c>
      <c r="P2844" s="3">
        <v>0</v>
      </c>
      <c r="Q2844" s="3">
        <v>0</v>
      </c>
      <c r="R2844" s="3">
        <v>1</v>
      </c>
      <c r="S2844" s="3">
        <v>0</v>
      </c>
      <c r="T2844" s="3">
        <v>0</v>
      </c>
      <c r="U2844" s="3">
        <v>0</v>
      </c>
      <c r="V2844" s="3">
        <v>0</v>
      </c>
      <c r="W2844" s="3">
        <v>0</v>
      </c>
      <c r="X2844" s="3">
        <v>1</v>
      </c>
      <c r="Y2844" s="3">
        <v>10.66</v>
      </c>
      <c r="Z2844" s="3">
        <v>10</v>
      </c>
      <c r="AA2844" s="3">
        <v>0</v>
      </c>
      <c r="AB2844" s="3">
        <f t="shared" si="616"/>
        <v>1.1390333008097713</v>
      </c>
      <c r="AC2844" s="3">
        <f t="shared" si="617"/>
        <v>0.13017992092068584</v>
      </c>
      <c r="AD2844">
        <f t="shared" si="618"/>
        <v>0</v>
      </c>
      <c r="AE2844">
        <f t="shared" si="619"/>
        <v>0</v>
      </c>
      <c r="AF2844">
        <f t="shared" si="620"/>
        <v>0</v>
      </c>
      <c r="AG2844">
        <f t="shared" si="621"/>
        <v>0</v>
      </c>
      <c r="AH2844">
        <f t="shared" si="622"/>
        <v>0</v>
      </c>
      <c r="AI2844">
        <f t="shared" si="623"/>
        <v>0</v>
      </c>
      <c r="AJ2844">
        <f t="shared" si="624"/>
        <v>0</v>
      </c>
      <c r="AK2844">
        <f t="shared" si="625"/>
        <v>0</v>
      </c>
      <c r="AL2844">
        <f t="shared" si="626"/>
        <v>0</v>
      </c>
      <c r="AM2844">
        <f t="shared" si="627"/>
        <v>1</v>
      </c>
      <c r="AN2844">
        <f t="shared" si="628"/>
        <v>0</v>
      </c>
      <c r="AO2844">
        <f t="shared" si="629"/>
        <v>0</v>
      </c>
    </row>
    <row r="2845" spans="1:41" x14ac:dyDescent="0.2">
      <c r="A2845" s="3" t="s">
        <v>0</v>
      </c>
      <c r="B2845" s="3" t="s">
        <v>6</v>
      </c>
      <c r="C2845" s="1" t="s">
        <v>39</v>
      </c>
      <c r="D2845" s="3">
        <v>70</v>
      </c>
      <c r="E2845" s="3">
        <v>35690.785100000001</v>
      </c>
      <c r="F2845" s="3">
        <v>43468.544300000001</v>
      </c>
      <c r="G2845" s="3">
        <v>41</v>
      </c>
      <c r="H2845" s="3">
        <v>2</v>
      </c>
      <c r="I2845" s="3">
        <v>3</v>
      </c>
      <c r="J2845" s="3">
        <v>5</v>
      </c>
      <c r="K2845" s="3">
        <v>0</v>
      </c>
      <c r="L2845" s="3">
        <v>0</v>
      </c>
      <c r="M2845" s="3">
        <v>0</v>
      </c>
      <c r="N2845" s="3">
        <v>0</v>
      </c>
      <c r="O2845" s="3">
        <v>1</v>
      </c>
      <c r="P2845" s="3">
        <v>0</v>
      </c>
      <c r="Q2845" s="3">
        <v>0</v>
      </c>
      <c r="R2845" s="3">
        <v>1</v>
      </c>
      <c r="S2845" s="3">
        <v>0</v>
      </c>
      <c r="T2845" s="3">
        <v>0</v>
      </c>
      <c r="U2845" s="3">
        <v>0</v>
      </c>
      <c r="V2845" s="3">
        <v>0</v>
      </c>
      <c r="W2845" s="3">
        <v>1</v>
      </c>
      <c r="X2845" s="3">
        <v>0</v>
      </c>
      <c r="Y2845" s="3">
        <v>10.68</v>
      </c>
      <c r="Z2845" s="3">
        <v>11</v>
      </c>
      <c r="AA2845" s="3">
        <v>0</v>
      </c>
      <c r="AB2845" s="3">
        <f t="shared" si="616"/>
        <v>1.217920653138</v>
      </c>
      <c r="AC2845" s="3">
        <f t="shared" si="617"/>
        <v>0.1971450219587676</v>
      </c>
      <c r="AD2845">
        <f t="shared" si="618"/>
        <v>0</v>
      </c>
      <c r="AE2845">
        <f t="shared" si="619"/>
        <v>0</v>
      </c>
      <c r="AF2845">
        <f t="shared" si="620"/>
        <v>0</v>
      </c>
      <c r="AG2845">
        <f t="shared" si="621"/>
        <v>0</v>
      </c>
      <c r="AH2845">
        <f t="shared" si="622"/>
        <v>0</v>
      </c>
      <c r="AI2845">
        <f t="shared" si="623"/>
        <v>0</v>
      </c>
      <c r="AJ2845">
        <f t="shared" si="624"/>
        <v>0</v>
      </c>
      <c r="AK2845">
        <f t="shared" si="625"/>
        <v>0</v>
      </c>
      <c r="AL2845">
        <f t="shared" si="626"/>
        <v>0</v>
      </c>
      <c r="AM2845">
        <f t="shared" si="627"/>
        <v>0</v>
      </c>
      <c r="AN2845">
        <f t="shared" si="628"/>
        <v>1</v>
      </c>
      <c r="AO2845">
        <f t="shared" si="629"/>
        <v>0</v>
      </c>
    </row>
    <row r="2846" spans="1:41" x14ac:dyDescent="0.2">
      <c r="A2846" s="3" t="s">
        <v>0</v>
      </c>
      <c r="B2846" s="3" t="s">
        <v>6</v>
      </c>
      <c r="C2846" s="1" t="s">
        <v>39</v>
      </c>
      <c r="D2846" s="3">
        <v>70</v>
      </c>
      <c r="E2846" s="3">
        <v>40462.326699999998</v>
      </c>
      <c r="F2846" s="3">
        <v>41180.285300000003</v>
      </c>
      <c r="G2846" s="3">
        <v>60</v>
      </c>
      <c r="H2846" s="3">
        <v>2</v>
      </c>
      <c r="I2846" s="3">
        <v>4</v>
      </c>
      <c r="J2846" s="3">
        <v>5</v>
      </c>
      <c r="K2846" s="3">
        <v>0</v>
      </c>
      <c r="L2846" s="3">
        <v>0</v>
      </c>
      <c r="M2846" s="3">
        <v>0</v>
      </c>
      <c r="N2846" s="3">
        <v>0</v>
      </c>
      <c r="O2846" s="3">
        <v>1</v>
      </c>
      <c r="P2846" s="3">
        <v>0</v>
      </c>
      <c r="Q2846" s="3">
        <v>0</v>
      </c>
      <c r="R2846" s="3">
        <v>1</v>
      </c>
      <c r="S2846" s="3">
        <v>0</v>
      </c>
      <c r="T2846" s="3">
        <v>0</v>
      </c>
      <c r="U2846" s="3">
        <v>0</v>
      </c>
      <c r="V2846" s="3">
        <v>0</v>
      </c>
      <c r="W2846" s="3">
        <v>0</v>
      </c>
      <c r="X2846" s="3">
        <v>1</v>
      </c>
      <c r="Y2846" s="3">
        <v>10.63</v>
      </c>
      <c r="Z2846" s="3">
        <v>12</v>
      </c>
      <c r="AA2846" s="3">
        <v>0</v>
      </c>
      <c r="AB2846" s="3">
        <f t="shared" si="616"/>
        <v>1.0177438782827091</v>
      </c>
      <c r="AC2846" s="3">
        <f t="shared" si="617"/>
        <v>1.7588293430966469E-2</v>
      </c>
      <c r="AD2846">
        <f t="shared" si="618"/>
        <v>0</v>
      </c>
      <c r="AE2846">
        <f t="shared" si="619"/>
        <v>0</v>
      </c>
      <c r="AF2846">
        <f t="shared" si="620"/>
        <v>0</v>
      </c>
      <c r="AG2846">
        <f t="shared" si="621"/>
        <v>0</v>
      </c>
      <c r="AH2846">
        <f t="shared" si="622"/>
        <v>0</v>
      </c>
      <c r="AI2846">
        <f t="shared" si="623"/>
        <v>0</v>
      </c>
      <c r="AJ2846">
        <f t="shared" si="624"/>
        <v>0</v>
      </c>
      <c r="AK2846">
        <f t="shared" si="625"/>
        <v>0</v>
      </c>
      <c r="AL2846">
        <f t="shared" si="626"/>
        <v>0</v>
      </c>
      <c r="AM2846">
        <f t="shared" si="627"/>
        <v>0</v>
      </c>
      <c r="AN2846">
        <f t="shared" si="628"/>
        <v>1</v>
      </c>
      <c r="AO2846">
        <f t="shared" si="629"/>
        <v>0</v>
      </c>
    </row>
    <row r="2847" spans="1:41" x14ac:dyDescent="0.2">
      <c r="A2847" s="3" t="s">
        <v>0</v>
      </c>
      <c r="B2847" s="3" t="s">
        <v>6</v>
      </c>
      <c r="C2847" s="1" t="s">
        <v>40</v>
      </c>
      <c r="D2847" s="3">
        <v>70</v>
      </c>
      <c r="E2847" s="3">
        <v>43223.732000000004</v>
      </c>
      <c r="F2847" s="3">
        <v>42039.283300000003</v>
      </c>
      <c r="G2847" s="3">
        <v>0</v>
      </c>
      <c r="H2847" s="3">
        <v>2</v>
      </c>
      <c r="I2847" s="3">
        <v>1</v>
      </c>
      <c r="J2847" s="3">
        <v>5</v>
      </c>
      <c r="K2847" s="3">
        <v>0</v>
      </c>
      <c r="L2847" s="3">
        <v>0</v>
      </c>
      <c r="M2847" s="3">
        <v>0</v>
      </c>
      <c r="N2847" s="3">
        <v>0</v>
      </c>
      <c r="O2847" s="3">
        <v>1</v>
      </c>
      <c r="P2847" s="3">
        <v>0</v>
      </c>
      <c r="Q2847" s="3">
        <v>0</v>
      </c>
      <c r="R2847" s="3">
        <v>1</v>
      </c>
      <c r="S2847" s="3">
        <v>0</v>
      </c>
      <c r="T2847" s="3">
        <v>0</v>
      </c>
      <c r="U2847" s="3">
        <v>1</v>
      </c>
      <c r="V2847" s="3">
        <v>0</v>
      </c>
      <c r="W2847" s="3">
        <v>0</v>
      </c>
      <c r="X2847" s="3">
        <v>0</v>
      </c>
      <c r="Y2847" s="3">
        <v>10.65</v>
      </c>
      <c r="Z2847" s="3">
        <v>10</v>
      </c>
      <c r="AA2847" s="3">
        <v>0</v>
      </c>
      <c r="AB2847" s="3">
        <f t="shared" si="616"/>
        <v>0.97259725976461264</v>
      </c>
      <c r="AC2847" s="3">
        <f t="shared" si="617"/>
        <v>-2.7785198449473615E-2</v>
      </c>
      <c r="AD2847">
        <f t="shared" si="618"/>
        <v>0</v>
      </c>
      <c r="AE2847">
        <f t="shared" si="619"/>
        <v>0</v>
      </c>
      <c r="AF2847">
        <f t="shared" si="620"/>
        <v>0</v>
      </c>
      <c r="AG2847">
        <f t="shared" si="621"/>
        <v>0</v>
      </c>
      <c r="AH2847">
        <f t="shared" si="622"/>
        <v>0</v>
      </c>
      <c r="AI2847">
        <f t="shared" si="623"/>
        <v>0</v>
      </c>
      <c r="AJ2847">
        <f t="shared" si="624"/>
        <v>0</v>
      </c>
      <c r="AK2847">
        <f t="shared" si="625"/>
        <v>0</v>
      </c>
      <c r="AL2847">
        <f t="shared" si="626"/>
        <v>0</v>
      </c>
      <c r="AM2847">
        <f t="shared" si="627"/>
        <v>0</v>
      </c>
      <c r="AN2847">
        <f t="shared" si="628"/>
        <v>0</v>
      </c>
      <c r="AO2847">
        <f t="shared" si="629"/>
        <v>1</v>
      </c>
    </row>
    <row r="2848" spans="1:41" x14ac:dyDescent="0.2">
      <c r="A2848" s="3" t="s">
        <v>2</v>
      </c>
      <c r="B2848" s="3" t="s">
        <v>6</v>
      </c>
      <c r="C2848" s="1" t="s">
        <v>34</v>
      </c>
      <c r="D2848" s="3">
        <v>70</v>
      </c>
      <c r="E2848" s="3">
        <v>36264.470999999998</v>
      </c>
      <c r="F2848" s="3">
        <v>41356.294399999999</v>
      </c>
      <c r="G2848" s="3">
        <v>51</v>
      </c>
      <c r="H2848" s="3">
        <v>2</v>
      </c>
      <c r="I2848" s="3">
        <v>4</v>
      </c>
      <c r="J2848" s="3">
        <v>5</v>
      </c>
      <c r="K2848" s="3">
        <v>0</v>
      </c>
      <c r="L2848" s="3">
        <v>0</v>
      </c>
      <c r="M2848" s="3">
        <v>0</v>
      </c>
      <c r="N2848" s="3">
        <v>0</v>
      </c>
      <c r="O2848" s="3">
        <v>1</v>
      </c>
      <c r="P2848" s="3">
        <v>0</v>
      </c>
      <c r="Q2848" s="3">
        <v>0</v>
      </c>
      <c r="R2848" s="3">
        <v>1</v>
      </c>
      <c r="S2848" s="3">
        <v>0</v>
      </c>
      <c r="T2848" s="3">
        <v>1</v>
      </c>
      <c r="U2848" s="3">
        <v>0</v>
      </c>
      <c r="V2848" s="3">
        <v>0</v>
      </c>
      <c r="W2848" s="3">
        <v>0</v>
      </c>
      <c r="X2848" s="3">
        <v>1</v>
      </c>
      <c r="Y2848" s="3">
        <v>10.63</v>
      </c>
      <c r="Z2848" s="3">
        <v>3</v>
      </c>
      <c r="AA2848" s="3">
        <v>0</v>
      </c>
      <c r="AB2848" s="3">
        <f t="shared" si="616"/>
        <v>1.1404080429023769</v>
      </c>
      <c r="AC2848" s="3">
        <f t="shared" si="617"/>
        <v>0.13138613073440064</v>
      </c>
      <c r="AD2848">
        <f t="shared" si="618"/>
        <v>0</v>
      </c>
      <c r="AE2848">
        <f t="shared" si="619"/>
        <v>1</v>
      </c>
      <c r="AF2848">
        <f t="shared" si="620"/>
        <v>0</v>
      </c>
      <c r="AG2848">
        <f t="shared" si="621"/>
        <v>0</v>
      </c>
      <c r="AH2848">
        <f t="shared" si="622"/>
        <v>0</v>
      </c>
      <c r="AI2848">
        <f t="shared" si="623"/>
        <v>0</v>
      </c>
      <c r="AJ2848">
        <f t="shared" si="624"/>
        <v>0</v>
      </c>
      <c r="AK2848">
        <f t="shared" si="625"/>
        <v>0</v>
      </c>
      <c r="AL2848">
        <f t="shared" si="626"/>
        <v>0</v>
      </c>
      <c r="AM2848">
        <f t="shared" si="627"/>
        <v>0</v>
      </c>
      <c r="AN2848">
        <f t="shared" si="628"/>
        <v>0</v>
      </c>
      <c r="AO2848">
        <f t="shared" si="629"/>
        <v>0</v>
      </c>
    </row>
    <row r="2849" spans="1:41" x14ac:dyDescent="0.2">
      <c r="A2849" s="3" t="s">
        <v>2</v>
      </c>
      <c r="B2849" s="3" t="s">
        <v>6</v>
      </c>
      <c r="C2849" s="1" t="s">
        <v>31</v>
      </c>
      <c r="D2849" s="3">
        <v>70</v>
      </c>
      <c r="E2849" s="3">
        <v>31123.651900000001</v>
      </c>
      <c r="F2849" s="3">
        <v>34235.878799999999</v>
      </c>
      <c r="G2849" s="3">
        <v>28</v>
      </c>
      <c r="H2849" s="3">
        <v>2</v>
      </c>
      <c r="I2849" s="3">
        <v>3</v>
      </c>
      <c r="J2849" s="3">
        <v>5</v>
      </c>
      <c r="K2849" s="3">
        <v>0</v>
      </c>
      <c r="L2849" s="3">
        <v>0</v>
      </c>
      <c r="M2849" s="3">
        <v>0</v>
      </c>
      <c r="N2849" s="3">
        <v>0</v>
      </c>
      <c r="O2849" s="3">
        <v>1</v>
      </c>
      <c r="P2849" s="3">
        <v>0</v>
      </c>
      <c r="Q2849" s="3">
        <v>0</v>
      </c>
      <c r="R2849" s="3">
        <v>1</v>
      </c>
      <c r="S2849" s="3">
        <v>0</v>
      </c>
      <c r="T2849" s="3">
        <v>1</v>
      </c>
      <c r="U2849" s="3">
        <v>0</v>
      </c>
      <c r="V2849" s="3">
        <v>0</v>
      </c>
      <c r="W2849" s="3">
        <v>1</v>
      </c>
      <c r="X2849" s="3">
        <v>0</v>
      </c>
      <c r="Y2849" s="3">
        <v>10.44</v>
      </c>
      <c r="Z2849" s="3">
        <v>5</v>
      </c>
      <c r="AA2849" s="3">
        <v>0</v>
      </c>
      <c r="AB2849" s="3">
        <f t="shared" si="616"/>
        <v>1.0999955567553432</v>
      </c>
      <c r="AC2849" s="3">
        <f t="shared" si="617"/>
        <v>9.5306140482842458E-2</v>
      </c>
      <c r="AD2849">
        <f t="shared" si="618"/>
        <v>0</v>
      </c>
      <c r="AE2849">
        <f t="shared" si="619"/>
        <v>0</v>
      </c>
      <c r="AF2849">
        <f t="shared" si="620"/>
        <v>1</v>
      </c>
      <c r="AG2849">
        <f t="shared" si="621"/>
        <v>0</v>
      </c>
      <c r="AH2849">
        <f t="shared" si="622"/>
        <v>0</v>
      </c>
      <c r="AI2849">
        <f t="shared" si="623"/>
        <v>0</v>
      </c>
      <c r="AJ2849">
        <f t="shared" si="624"/>
        <v>0</v>
      </c>
      <c r="AK2849">
        <f t="shared" si="625"/>
        <v>0</v>
      </c>
      <c r="AL2849">
        <f t="shared" si="626"/>
        <v>0</v>
      </c>
      <c r="AM2849">
        <f t="shared" si="627"/>
        <v>0</v>
      </c>
      <c r="AN2849">
        <f t="shared" si="628"/>
        <v>0</v>
      </c>
      <c r="AO2849">
        <f t="shared" si="629"/>
        <v>0</v>
      </c>
    </row>
    <row r="2850" spans="1:41" x14ac:dyDescent="0.2">
      <c r="A2850" s="3" t="s">
        <v>0</v>
      </c>
      <c r="B2850" s="3" t="s">
        <v>6</v>
      </c>
      <c r="C2850" s="1" t="s">
        <v>30</v>
      </c>
      <c r="D2850" s="3">
        <v>71</v>
      </c>
      <c r="E2850" s="3">
        <v>59154.929600000003</v>
      </c>
      <c r="F2850" s="3">
        <v>71127</v>
      </c>
      <c r="G2850" s="3">
        <v>9</v>
      </c>
      <c r="H2850" s="3">
        <v>2</v>
      </c>
      <c r="I2850" s="3">
        <v>1</v>
      </c>
      <c r="J2850" s="3">
        <v>5</v>
      </c>
      <c r="K2850" s="3">
        <v>0</v>
      </c>
      <c r="L2850" s="3">
        <v>0</v>
      </c>
      <c r="M2850" s="3">
        <v>0</v>
      </c>
      <c r="N2850" s="3">
        <v>0</v>
      </c>
      <c r="O2850" s="3">
        <v>1</v>
      </c>
      <c r="P2850" s="3">
        <v>0</v>
      </c>
      <c r="Q2850" s="3">
        <v>0</v>
      </c>
      <c r="R2850" s="3">
        <v>1</v>
      </c>
      <c r="S2850" s="3">
        <v>0</v>
      </c>
      <c r="T2850" s="3">
        <v>0</v>
      </c>
      <c r="U2850" s="3">
        <v>1</v>
      </c>
      <c r="V2850" s="3">
        <v>0</v>
      </c>
      <c r="W2850" s="3">
        <v>0</v>
      </c>
      <c r="X2850" s="3">
        <v>0</v>
      </c>
      <c r="Y2850" s="3">
        <v>11.17</v>
      </c>
      <c r="Z2850" s="3">
        <v>10</v>
      </c>
      <c r="AA2850" s="3">
        <v>0</v>
      </c>
      <c r="AB2850" s="3">
        <f t="shared" si="616"/>
        <v>1.2023849995419484</v>
      </c>
      <c r="AC2850" s="3">
        <f t="shared" si="617"/>
        <v>0.18430708394796091</v>
      </c>
      <c r="AD2850">
        <f t="shared" si="618"/>
        <v>1</v>
      </c>
      <c r="AE2850">
        <f t="shared" si="619"/>
        <v>0</v>
      </c>
      <c r="AF2850">
        <f t="shared" si="620"/>
        <v>0</v>
      </c>
      <c r="AG2850">
        <f t="shared" si="621"/>
        <v>0</v>
      </c>
      <c r="AH2850">
        <f t="shared" si="622"/>
        <v>0</v>
      </c>
      <c r="AI2850">
        <f t="shared" si="623"/>
        <v>0</v>
      </c>
      <c r="AJ2850">
        <f t="shared" si="624"/>
        <v>0</v>
      </c>
      <c r="AK2850">
        <f t="shared" si="625"/>
        <v>0</v>
      </c>
      <c r="AL2850">
        <f t="shared" si="626"/>
        <v>0</v>
      </c>
      <c r="AM2850">
        <f t="shared" si="627"/>
        <v>0</v>
      </c>
      <c r="AN2850">
        <f t="shared" si="628"/>
        <v>0</v>
      </c>
      <c r="AO2850">
        <f t="shared" si="629"/>
        <v>0</v>
      </c>
    </row>
    <row r="2851" spans="1:41" x14ac:dyDescent="0.2">
      <c r="A2851" s="3" t="s">
        <v>0</v>
      </c>
      <c r="B2851" s="3" t="s">
        <v>6</v>
      </c>
      <c r="C2851" s="1" t="s">
        <v>30</v>
      </c>
      <c r="D2851" s="3">
        <v>71</v>
      </c>
      <c r="E2851" s="3">
        <v>35402.169000000002</v>
      </c>
      <c r="F2851" s="3">
        <v>42444</v>
      </c>
      <c r="G2851" s="3">
        <v>43</v>
      </c>
      <c r="H2851" s="3">
        <v>2</v>
      </c>
      <c r="I2851" s="3">
        <v>3</v>
      </c>
      <c r="J2851" s="3">
        <v>5</v>
      </c>
      <c r="K2851" s="3">
        <v>0</v>
      </c>
      <c r="L2851" s="3">
        <v>0</v>
      </c>
      <c r="M2851" s="3">
        <v>0</v>
      </c>
      <c r="N2851" s="3">
        <v>0</v>
      </c>
      <c r="O2851" s="3">
        <v>1</v>
      </c>
      <c r="P2851" s="3">
        <v>0</v>
      </c>
      <c r="Q2851" s="3">
        <v>0</v>
      </c>
      <c r="R2851" s="3">
        <v>1</v>
      </c>
      <c r="S2851" s="3">
        <v>0</v>
      </c>
      <c r="T2851" s="3">
        <v>0</v>
      </c>
      <c r="U2851" s="3">
        <v>0</v>
      </c>
      <c r="V2851" s="3">
        <v>0</v>
      </c>
      <c r="W2851" s="3">
        <v>1</v>
      </c>
      <c r="X2851" s="3">
        <v>0</v>
      </c>
      <c r="Y2851" s="3">
        <v>10.66</v>
      </c>
      <c r="Z2851" s="3">
        <v>11</v>
      </c>
      <c r="AA2851" s="3">
        <v>0</v>
      </c>
      <c r="AB2851" s="3">
        <f t="shared" si="616"/>
        <v>1.1989095922343063</v>
      </c>
      <c r="AC2851" s="3">
        <f t="shared" si="617"/>
        <v>0.18141247056217685</v>
      </c>
      <c r="AD2851">
        <f t="shared" si="618"/>
        <v>1</v>
      </c>
      <c r="AE2851">
        <f t="shared" si="619"/>
        <v>0</v>
      </c>
      <c r="AF2851">
        <f t="shared" si="620"/>
        <v>0</v>
      </c>
      <c r="AG2851">
        <f t="shared" si="621"/>
        <v>0</v>
      </c>
      <c r="AH2851">
        <f t="shared" si="622"/>
        <v>0</v>
      </c>
      <c r="AI2851">
        <f t="shared" si="623"/>
        <v>0</v>
      </c>
      <c r="AJ2851">
        <f t="shared" si="624"/>
        <v>0</v>
      </c>
      <c r="AK2851">
        <f t="shared" si="625"/>
        <v>0</v>
      </c>
      <c r="AL2851">
        <f t="shared" si="626"/>
        <v>0</v>
      </c>
      <c r="AM2851">
        <f t="shared" si="627"/>
        <v>0</v>
      </c>
      <c r="AN2851">
        <f t="shared" si="628"/>
        <v>0</v>
      </c>
      <c r="AO2851">
        <f t="shared" si="629"/>
        <v>0</v>
      </c>
    </row>
    <row r="2852" spans="1:41" x14ac:dyDescent="0.2">
      <c r="A2852" s="3" t="s">
        <v>0</v>
      </c>
      <c r="B2852" s="3" t="s">
        <v>6</v>
      </c>
      <c r="C2852" s="1" t="s">
        <v>37</v>
      </c>
      <c r="D2852" s="3">
        <v>71</v>
      </c>
      <c r="E2852" s="3">
        <v>43170.7376</v>
      </c>
      <c r="F2852" s="3">
        <v>41863.387499999997</v>
      </c>
      <c r="G2852" s="3">
        <v>13</v>
      </c>
      <c r="H2852" s="3">
        <v>2</v>
      </c>
      <c r="I2852" s="3">
        <v>2</v>
      </c>
      <c r="J2852" s="3">
        <v>5</v>
      </c>
      <c r="K2852" s="3">
        <v>0</v>
      </c>
      <c r="L2852" s="3">
        <v>0</v>
      </c>
      <c r="M2852" s="3">
        <v>0</v>
      </c>
      <c r="N2852" s="3">
        <v>0</v>
      </c>
      <c r="O2852" s="3">
        <v>1</v>
      </c>
      <c r="P2852" s="3">
        <v>0</v>
      </c>
      <c r="Q2852" s="3">
        <v>0</v>
      </c>
      <c r="R2852" s="3">
        <v>1</v>
      </c>
      <c r="S2852" s="3">
        <v>0</v>
      </c>
      <c r="T2852" s="3">
        <v>0</v>
      </c>
      <c r="U2852" s="3">
        <v>0</v>
      </c>
      <c r="V2852" s="3">
        <v>1</v>
      </c>
      <c r="W2852" s="3">
        <v>0</v>
      </c>
      <c r="X2852" s="3">
        <v>0</v>
      </c>
      <c r="Y2852" s="3">
        <v>10.64</v>
      </c>
      <c r="Z2852" s="3">
        <v>16</v>
      </c>
      <c r="AA2852" s="3">
        <v>1</v>
      </c>
      <c r="AB2852" s="3">
        <f t="shared" si="616"/>
        <v>0.96971675322962281</v>
      </c>
      <c r="AC2852" s="3">
        <f t="shared" si="617"/>
        <v>-3.0751257106818409E-2</v>
      </c>
      <c r="AD2852">
        <f t="shared" si="618"/>
        <v>0</v>
      </c>
      <c r="AE2852">
        <f t="shared" si="619"/>
        <v>0</v>
      </c>
      <c r="AF2852">
        <f t="shared" si="620"/>
        <v>0</v>
      </c>
      <c r="AG2852">
        <f t="shared" si="621"/>
        <v>0</v>
      </c>
      <c r="AH2852">
        <f t="shared" si="622"/>
        <v>1</v>
      </c>
      <c r="AI2852">
        <f t="shared" si="623"/>
        <v>0</v>
      </c>
      <c r="AJ2852">
        <f t="shared" si="624"/>
        <v>0</v>
      </c>
      <c r="AK2852">
        <f t="shared" si="625"/>
        <v>0</v>
      </c>
      <c r="AL2852">
        <f t="shared" si="626"/>
        <v>0</v>
      </c>
      <c r="AM2852">
        <f t="shared" si="627"/>
        <v>0</v>
      </c>
      <c r="AN2852">
        <f t="shared" si="628"/>
        <v>0</v>
      </c>
      <c r="AO2852">
        <f t="shared" si="629"/>
        <v>0</v>
      </c>
    </row>
    <row r="2853" spans="1:41" x14ac:dyDescent="0.2">
      <c r="A2853" s="3" t="s">
        <v>0</v>
      </c>
      <c r="B2853" s="3" t="s">
        <v>6</v>
      </c>
      <c r="C2853" s="1" t="s">
        <v>37</v>
      </c>
      <c r="D2853" s="3">
        <v>71</v>
      </c>
      <c r="E2853" s="3">
        <v>35596.803699999997</v>
      </c>
      <c r="F2853" s="3">
        <v>49590.727200000001</v>
      </c>
      <c r="G2853" s="3">
        <v>49</v>
      </c>
      <c r="H2853" s="3">
        <v>2</v>
      </c>
      <c r="I2853" s="3">
        <v>3</v>
      </c>
      <c r="J2853" s="3">
        <v>5</v>
      </c>
      <c r="K2853" s="3">
        <v>0</v>
      </c>
      <c r="L2853" s="3">
        <v>0</v>
      </c>
      <c r="M2853" s="3">
        <v>0</v>
      </c>
      <c r="N2853" s="3">
        <v>0</v>
      </c>
      <c r="O2853" s="3">
        <v>1</v>
      </c>
      <c r="P2853" s="3">
        <v>0</v>
      </c>
      <c r="Q2853" s="3">
        <v>0</v>
      </c>
      <c r="R2853" s="3">
        <v>1</v>
      </c>
      <c r="S2853" s="3">
        <v>0</v>
      </c>
      <c r="T2853" s="3">
        <v>0</v>
      </c>
      <c r="U2853" s="3">
        <v>0</v>
      </c>
      <c r="V2853" s="3">
        <v>0</v>
      </c>
      <c r="W2853" s="3">
        <v>1</v>
      </c>
      <c r="X2853" s="3">
        <v>0</v>
      </c>
      <c r="Y2853" s="3">
        <v>10.81</v>
      </c>
      <c r="Z2853" s="3">
        <v>10</v>
      </c>
      <c r="AA2853" s="3">
        <v>0</v>
      </c>
      <c r="AB2853" s="3">
        <f t="shared" si="616"/>
        <v>1.3931230348077575</v>
      </c>
      <c r="AC2853" s="3">
        <f t="shared" si="617"/>
        <v>0.33154801452102639</v>
      </c>
      <c r="AD2853">
        <f t="shared" si="618"/>
        <v>0</v>
      </c>
      <c r="AE2853">
        <f t="shared" si="619"/>
        <v>0</v>
      </c>
      <c r="AF2853">
        <f t="shared" si="620"/>
        <v>0</v>
      </c>
      <c r="AG2853">
        <f t="shared" si="621"/>
        <v>0</v>
      </c>
      <c r="AH2853">
        <f t="shared" si="622"/>
        <v>1</v>
      </c>
      <c r="AI2853">
        <f t="shared" si="623"/>
        <v>0</v>
      </c>
      <c r="AJ2853">
        <f t="shared" si="624"/>
        <v>0</v>
      </c>
      <c r="AK2853">
        <f t="shared" si="625"/>
        <v>0</v>
      </c>
      <c r="AL2853">
        <f t="shared" si="626"/>
        <v>0</v>
      </c>
      <c r="AM2853">
        <f t="shared" si="627"/>
        <v>0</v>
      </c>
      <c r="AN2853">
        <f t="shared" si="628"/>
        <v>0</v>
      </c>
      <c r="AO2853">
        <f t="shared" si="629"/>
        <v>0</v>
      </c>
    </row>
    <row r="2854" spans="1:41" x14ac:dyDescent="0.2">
      <c r="A2854" s="3" t="s">
        <v>0</v>
      </c>
      <c r="B2854" s="3" t="s">
        <v>6</v>
      </c>
      <c r="C2854" s="1" t="s">
        <v>38</v>
      </c>
      <c r="D2854" s="3">
        <v>71</v>
      </c>
      <c r="E2854" s="3">
        <v>39443.034699999997</v>
      </c>
      <c r="F2854" s="3">
        <v>39443.486599999997</v>
      </c>
      <c r="G2854" s="3">
        <v>46</v>
      </c>
      <c r="H2854" s="3">
        <v>2</v>
      </c>
      <c r="I2854" s="3">
        <v>3</v>
      </c>
      <c r="J2854" s="3">
        <v>5</v>
      </c>
      <c r="K2854" s="3">
        <v>0</v>
      </c>
      <c r="L2854" s="3">
        <v>0</v>
      </c>
      <c r="M2854" s="3">
        <v>0</v>
      </c>
      <c r="N2854" s="3">
        <v>0</v>
      </c>
      <c r="O2854" s="3">
        <v>1</v>
      </c>
      <c r="P2854" s="3">
        <v>0</v>
      </c>
      <c r="Q2854" s="3">
        <v>0</v>
      </c>
      <c r="R2854" s="3">
        <v>1</v>
      </c>
      <c r="S2854" s="3">
        <v>0</v>
      </c>
      <c r="T2854" s="3">
        <v>0</v>
      </c>
      <c r="U2854" s="3">
        <v>0</v>
      </c>
      <c r="V2854" s="3">
        <v>0</v>
      </c>
      <c r="W2854" s="3">
        <v>1</v>
      </c>
      <c r="X2854" s="3">
        <v>0</v>
      </c>
      <c r="Y2854" s="3">
        <v>10.58</v>
      </c>
      <c r="Z2854" s="3">
        <v>18</v>
      </c>
      <c r="AA2854" s="3">
        <v>1</v>
      </c>
      <c r="AB2854" s="3">
        <f t="shared" si="616"/>
        <v>1.0000114570291925</v>
      </c>
      <c r="AC2854" s="3">
        <f t="shared" si="617"/>
        <v>1.14569635612166E-5</v>
      </c>
      <c r="AD2854">
        <f t="shared" si="618"/>
        <v>0</v>
      </c>
      <c r="AE2854">
        <f t="shared" si="619"/>
        <v>0</v>
      </c>
      <c r="AF2854">
        <f t="shared" si="620"/>
        <v>0</v>
      </c>
      <c r="AG2854">
        <f t="shared" si="621"/>
        <v>0</v>
      </c>
      <c r="AH2854">
        <f t="shared" si="622"/>
        <v>0</v>
      </c>
      <c r="AI2854">
        <f t="shared" si="623"/>
        <v>1</v>
      </c>
      <c r="AJ2854">
        <f t="shared" si="624"/>
        <v>0</v>
      </c>
      <c r="AK2854">
        <f t="shared" si="625"/>
        <v>0</v>
      </c>
      <c r="AL2854">
        <f t="shared" si="626"/>
        <v>0</v>
      </c>
      <c r="AM2854">
        <f t="shared" si="627"/>
        <v>0</v>
      </c>
      <c r="AN2854">
        <f t="shared" si="628"/>
        <v>0</v>
      </c>
      <c r="AO2854">
        <f t="shared" si="629"/>
        <v>0</v>
      </c>
    </row>
    <row r="2855" spans="1:41" x14ac:dyDescent="0.2">
      <c r="A2855" s="3" t="s">
        <v>0</v>
      </c>
      <c r="B2855" s="3" t="s">
        <v>6</v>
      </c>
      <c r="C2855" s="1" t="s">
        <v>35</v>
      </c>
      <c r="D2855" s="3">
        <v>71</v>
      </c>
      <c r="E2855" s="3">
        <v>31313.2389</v>
      </c>
      <c r="F2855" s="3">
        <v>40063.801299999999</v>
      </c>
      <c r="G2855" s="3">
        <v>59</v>
      </c>
      <c r="H2855" s="3">
        <v>2</v>
      </c>
      <c r="I2855" s="3">
        <v>4</v>
      </c>
      <c r="J2855" s="3">
        <v>5</v>
      </c>
      <c r="K2855" s="3">
        <v>0</v>
      </c>
      <c r="L2855" s="3">
        <v>0</v>
      </c>
      <c r="M2855" s="3">
        <v>0</v>
      </c>
      <c r="N2855" s="3">
        <v>0</v>
      </c>
      <c r="O2855" s="3">
        <v>1</v>
      </c>
      <c r="P2855" s="3">
        <v>0</v>
      </c>
      <c r="Q2855" s="3">
        <v>0</v>
      </c>
      <c r="R2855" s="3">
        <v>1</v>
      </c>
      <c r="S2855" s="3">
        <v>0</v>
      </c>
      <c r="T2855" s="3">
        <v>0</v>
      </c>
      <c r="U2855" s="3">
        <v>0</v>
      </c>
      <c r="V2855" s="3">
        <v>0</v>
      </c>
      <c r="W2855" s="3">
        <v>0</v>
      </c>
      <c r="X2855" s="3">
        <v>1</v>
      </c>
      <c r="Y2855" s="3">
        <v>10.6</v>
      </c>
      <c r="Z2855" s="3">
        <v>10</v>
      </c>
      <c r="AA2855" s="3">
        <v>0</v>
      </c>
      <c r="AB2855" s="3">
        <f t="shared" si="616"/>
        <v>1.2794524842334338</v>
      </c>
      <c r="AC2855" s="3">
        <f t="shared" si="617"/>
        <v>0.24643223972918321</v>
      </c>
      <c r="AD2855">
        <f t="shared" si="618"/>
        <v>0</v>
      </c>
      <c r="AE2855">
        <f t="shared" si="619"/>
        <v>0</v>
      </c>
      <c r="AF2855">
        <f t="shared" si="620"/>
        <v>0</v>
      </c>
      <c r="AG2855">
        <f t="shared" si="621"/>
        <v>0</v>
      </c>
      <c r="AH2855">
        <f t="shared" si="622"/>
        <v>0</v>
      </c>
      <c r="AI2855">
        <f t="shared" si="623"/>
        <v>0</v>
      </c>
      <c r="AJ2855">
        <f t="shared" si="624"/>
        <v>0</v>
      </c>
      <c r="AK2855">
        <f t="shared" si="625"/>
        <v>1</v>
      </c>
      <c r="AL2855">
        <f t="shared" si="626"/>
        <v>0</v>
      </c>
      <c r="AM2855">
        <f t="shared" si="627"/>
        <v>0</v>
      </c>
      <c r="AN2855">
        <f t="shared" si="628"/>
        <v>0</v>
      </c>
      <c r="AO2855">
        <f t="shared" si="629"/>
        <v>0</v>
      </c>
    </row>
    <row r="2856" spans="1:41" x14ac:dyDescent="0.2">
      <c r="A2856" s="3" t="s">
        <v>0</v>
      </c>
      <c r="B2856" s="3" t="s">
        <v>6</v>
      </c>
      <c r="C2856" s="1" t="s">
        <v>35</v>
      </c>
      <c r="D2856" s="3">
        <v>71</v>
      </c>
      <c r="E2856" s="3">
        <v>38858.413999999997</v>
      </c>
      <c r="F2856" s="3">
        <v>41446.337500000001</v>
      </c>
      <c r="G2856" s="3">
        <v>47</v>
      </c>
      <c r="H2856" s="3">
        <v>2</v>
      </c>
      <c r="I2856" s="3">
        <v>3</v>
      </c>
      <c r="J2856" s="3">
        <v>5</v>
      </c>
      <c r="K2856" s="3">
        <v>0</v>
      </c>
      <c r="L2856" s="3">
        <v>0</v>
      </c>
      <c r="M2856" s="3">
        <v>0</v>
      </c>
      <c r="N2856" s="3">
        <v>0</v>
      </c>
      <c r="O2856" s="3">
        <v>1</v>
      </c>
      <c r="P2856" s="3">
        <v>0</v>
      </c>
      <c r="Q2856" s="3">
        <v>0</v>
      </c>
      <c r="R2856" s="3">
        <v>1</v>
      </c>
      <c r="S2856" s="3">
        <v>0</v>
      </c>
      <c r="T2856" s="3">
        <v>0</v>
      </c>
      <c r="U2856" s="3">
        <v>0</v>
      </c>
      <c r="V2856" s="3">
        <v>0</v>
      </c>
      <c r="W2856" s="3">
        <v>1</v>
      </c>
      <c r="X2856" s="3">
        <v>0</v>
      </c>
      <c r="Y2856" s="3">
        <v>10.63</v>
      </c>
      <c r="Z2856" s="3">
        <v>17</v>
      </c>
      <c r="AA2856" s="3">
        <v>1</v>
      </c>
      <c r="AB2856" s="3">
        <f t="shared" si="616"/>
        <v>1.0665987937644601</v>
      </c>
      <c r="AC2856" s="3">
        <f t="shared" si="617"/>
        <v>6.4474888267224362E-2</v>
      </c>
      <c r="AD2856">
        <f t="shared" si="618"/>
        <v>0</v>
      </c>
      <c r="AE2856">
        <f t="shared" si="619"/>
        <v>0</v>
      </c>
      <c r="AF2856">
        <f t="shared" si="620"/>
        <v>0</v>
      </c>
      <c r="AG2856">
        <f t="shared" si="621"/>
        <v>0</v>
      </c>
      <c r="AH2856">
        <f t="shared" si="622"/>
        <v>0</v>
      </c>
      <c r="AI2856">
        <f t="shared" si="623"/>
        <v>0</v>
      </c>
      <c r="AJ2856">
        <f t="shared" si="624"/>
        <v>0</v>
      </c>
      <c r="AK2856">
        <f t="shared" si="625"/>
        <v>1</v>
      </c>
      <c r="AL2856">
        <f t="shared" si="626"/>
        <v>0</v>
      </c>
      <c r="AM2856">
        <f t="shared" si="627"/>
        <v>0</v>
      </c>
      <c r="AN2856">
        <f t="shared" si="628"/>
        <v>0</v>
      </c>
      <c r="AO2856">
        <f t="shared" si="629"/>
        <v>0</v>
      </c>
    </row>
    <row r="2857" spans="1:41" x14ac:dyDescent="0.2">
      <c r="A2857" s="3" t="s">
        <v>0</v>
      </c>
      <c r="B2857" s="3" t="s">
        <v>6</v>
      </c>
      <c r="C2857" s="1" t="s">
        <v>35</v>
      </c>
      <c r="D2857" s="3">
        <v>71</v>
      </c>
      <c r="E2857" s="3">
        <v>38265.419600000001</v>
      </c>
      <c r="F2857" s="3">
        <v>39497.661399999997</v>
      </c>
      <c r="G2857" s="3">
        <v>46</v>
      </c>
      <c r="H2857" s="3">
        <v>2</v>
      </c>
      <c r="I2857" s="3">
        <v>3</v>
      </c>
      <c r="J2857" s="3">
        <v>5</v>
      </c>
      <c r="K2857" s="3">
        <v>0</v>
      </c>
      <c r="L2857" s="3">
        <v>0</v>
      </c>
      <c r="M2857" s="3">
        <v>0</v>
      </c>
      <c r="N2857" s="3">
        <v>0</v>
      </c>
      <c r="O2857" s="3">
        <v>1</v>
      </c>
      <c r="P2857" s="3">
        <v>0</v>
      </c>
      <c r="Q2857" s="3">
        <v>0</v>
      </c>
      <c r="R2857" s="3">
        <v>1</v>
      </c>
      <c r="S2857" s="3">
        <v>0</v>
      </c>
      <c r="T2857" s="3">
        <v>0</v>
      </c>
      <c r="U2857" s="3">
        <v>0</v>
      </c>
      <c r="V2857" s="3">
        <v>0</v>
      </c>
      <c r="W2857" s="3">
        <v>1</v>
      </c>
      <c r="X2857" s="3">
        <v>0</v>
      </c>
      <c r="Y2857" s="3">
        <v>10.58</v>
      </c>
      <c r="Z2857" s="3">
        <v>10</v>
      </c>
      <c r="AA2857" s="3">
        <v>0</v>
      </c>
      <c r="AB2857" s="3">
        <f t="shared" si="616"/>
        <v>1.032202490208679</v>
      </c>
      <c r="AC2857" s="3">
        <f t="shared" si="617"/>
        <v>3.1694859254941969E-2</v>
      </c>
      <c r="AD2857">
        <f t="shared" si="618"/>
        <v>0</v>
      </c>
      <c r="AE2857">
        <f t="shared" si="619"/>
        <v>0</v>
      </c>
      <c r="AF2857">
        <f t="shared" si="620"/>
        <v>0</v>
      </c>
      <c r="AG2857">
        <f t="shared" si="621"/>
        <v>0</v>
      </c>
      <c r="AH2857">
        <f t="shared" si="622"/>
        <v>0</v>
      </c>
      <c r="AI2857">
        <f t="shared" si="623"/>
        <v>0</v>
      </c>
      <c r="AJ2857">
        <f t="shared" si="624"/>
        <v>0</v>
      </c>
      <c r="AK2857">
        <f t="shared" si="625"/>
        <v>1</v>
      </c>
      <c r="AL2857">
        <f t="shared" si="626"/>
        <v>0</v>
      </c>
      <c r="AM2857">
        <f t="shared" si="627"/>
        <v>0</v>
      </c>
      <c r="AN2857">
        <f t="shared" si="628"/>
        <v>0</v>
      </c>
      <c r="AO2857">
        <f t="shared" si="629"/>
        <v>0</v>
      </c>
    </row>
    <row r="2858" spans="1:41" x14ac:dyDescent="0.2">
      <c r="A2858" s="3" t="s">
        <v>0</v>
      </c>
      <c r="B2858" s="3" t="s">
        <v>6</v>
      </c>
      <c r="C2858" s="1" t="s">
        <v>32</v>
      </c>
      <c r="D2858" s="3">
        <v>71</v>
      </c>
      <c r="E2858" s="3">
        <v>48028.0363</v>
      </c>
      <c r="F2858" s="3">
        <v>51675.601499999997</v>
      </c>
      <c r="G2858" s="3">
        <v>4</v>
      </c>
      <c r="H2858" s="3">
        <v>2</v>
      </c>
      <c r="I2858" s="3">
        <v>1</v>
      </c>
      <c r="J2858" s="3">
        <v>5</v>
      </c>
      <c r="K2858" s="3">
        <v>0</v>
      </c>
      <c r="L2858" s="3">
        <v>0</v>
      </c>
      <c r="M2858" s="3">
        <v>0</v>
      </c>
      <c r="N2858" s="3">
        <v>0</v>
      </c>
      <c r="O2858" s="3">
        <v>1</v>
      </c>
      <c r="P2858" s="3">
        <v>0</v>
      </c>
      <c r="Q2858" s="3">
        <v>0</v>
      </c>
      <c r="R2858" s="3">
        <v>1</v>
      </c>
      <c r="S2858" s="3">
        <v>0</v>
      </c>
      <c r="T2858" s="3">
        <v>0</v>
      </c>
      <c r="U2858" s="3">
        <v>1</v>
      </c>
      <c r="V2858" s="3">
        <v>0</v>
      </c>
      <c r="W2858" s="3">
        <v>0</v>
      </c>
      <c r="X2858" s="3">
        <v>0</v>
      </c>
      <c r="Y2858" s="3">
        <v>10.85</v>
      </c>
      <c r="Z2858" s="3">
        <v>12</v>
      </c>
      <c r="AA2858" s="3">
        <v>0</v>
      </c>
      <c r="AB2858" s="3">
        <f t="shared" si="616"/>
        <v>1.075946582059196</v>
      </c>
      <c r="AC2858" s="3">
        <f t="shared" si="617"/>
        <v>7.3200815580844777E-2</v>
      </c>
      <c r="AD2858">
        <f t="shared" si="618"/>
        <v>0</v>
      </c>
      <c r="AE2858">
        <f t="shared" si="619"/>
        <v>0</v>
      </c>
      <c r="AF2858">
        <f t="shared" si="620"/>
        <v>0</v>
      </c>
      <c r="AG2858">
        <f t="shared" si="621"/>
        <v>0</v>
      </c>
      <c r="AH2858">
        <f t="shared" si="622"/>
        <v>0</v>
      </c>
      <c r="AI2858">
        <f t="shared" si="623"/>
        <v>0</v>
      </c>
      <c r="AJ2858">
        <f t="shared" si="624"/>
        <v>0</v>
      </c>
      <c r="AK2858">
        <f t="shared" si="625"/>
        <v>0</v>
      </c>
      <c r="AL2858">
        <f t="shared" si="626"/>
        <v>1</v>
      </c>
      <c r="AM2858">
        <f t="shared" si="627"/>
        <v>0</v>
      </c>
      <c r="AN2858">
        <f t="shared" si="628"/>
        <v>0</v>
      </c>
      <c r="AO2858">
        <f t="shared" si="629"/>
        <v>0</v>
      </c>
    </row>
    <row r="2859" spans="1:41" x14ac:dyDescent="0.2">
      <c r="A2859" s="3" t="s">
        <v>0</v>
      </c>
      <c r="B2859" s="3" t="s">
        <v>6</v>
      </c>
      <c r="C2859" s="1" t="s">
        <v>32</v>
      </c>
      <c r="D2859" s="3">
        <v>71</v>
      </c>
      <c r="E2859" s="3">
        <v>35095.727599999998</v>
      </c>
      <c r="F2859" s="3">
        <v>43120.41</v>
      </c>
      <c r="G2859" s="3">
        <v>60</v>
      </c>
      <c r="H2859" s="3">
        <v>2</v>
      </c>
      <c r="I2859" s="3">
        <v>4</v>
      </c>
      <c r="J2859" s="3">
        <v>5</v>
      </c>
      <c r="K2859" s="3">
        <v>0</v>
      </c>
      <c r="L2859" s="3">
        <v>0</v>
      </c>
      <c r="M2859" s="3">
        <v>0</v>
      </c>
      <c r="N2859" s="3">
        <v>0</v>
      </c>
      <c r="O2859" s="3">
        <v>1</v>
      </c>
      <c r="P2859" s="3">
        <v>0</v>
      </c>
      <c r="Q2859" s="3">
        <v>0</v>
      </c>
      <c r="R2859" s="3">
        <v>1</v>
      </c>
      <c r="S2859" s="3">
        <v>0</v>
      </c>
      <c r="T2859" s="3">
        <v>0</v>
      </c>
      <c r="U2859" s="3">
        <v>0</v>
      </c>
      <c r="V2859" s="3">
        <v>0</v>
      </c>
      <c r="W2859" s="3">
        <v>0</v>
      </c>
      <c r="X2859" s="3">
        <v>1</v>
      </c>
      <c r="Y2859" s="3">
        <v>10.67</v>
      </c>
      <c r="Z2859" s="3">
        <v>12</v>
      </c>
      <c r="AA2859" s="3">
        <v>0</v>
      </c>
      <c r="AB2859" s="3">
        <f t="shared" si="616"/>
        <v>1.2286512618134182</v>
      </c>
      <c r="AC2859" s="3">
        <f t="shared" si="617"/>
        <v>0.20591703263881006</v>
      </c>
      <c r="AD2859">
        <f t="shared" si="618"/>
        <v>0</v>
      </c>
      <c r="AE2859">
        <f t="shared" si="619"/>
        <v>0</v>
      </c>
      <c r="AF2859">
        <f t="shared" si="620"/>
        <v>0</v>
      </c>
      <c r="AG2859">
        <f t="shared" si="621"/>
        <v>0</v>
      </c>
      <c r="AH2859">
        <f t="shared" si="622"/>
        <v>0</v>
      </c>
      <c r="AI2859">
        <f t="shared" si="623"/>
        <v>0</v>
      </c>
      <c r="AJ2859">
        <f t="shared" si="624"/>
        <v>0</v>
      </c>
      <c r="AK2859">
        <f t="shared" si="625"/>
        <v>0</v>
      </c>
      <c r="AL2859">
        <f t="shared" si="626"/>
        <v>1</v>
      </c>
      <c r="AM2859">
        <f t="shared" si="627"/>
        <v>0</v>
      </c>
      <c r="AN2859">
        <f t="shared" si="628"/>
        <v>0</v>
      </c>
      <c r="AO2859">
        <f t="shared" si="629"/>
        <v>0</v>
      </c>
    </row>
    <row r="2860" spans="1:41" x14ac:dyDescent="0.2">
      <c r="A2860" s="3" t="s">
        <v>0</v>
      </c>
      <c r="B2860" s="3" t="s">
        <v>6</v>
      </c>
      <c r="C2860" s="1" t="s">
        <v>41</v>
      </c>
      <c r="D2860" s="3">
        <v>71</v>
      </c>
      <c r="E2860" s="3">
        <v>33841.182200000003</v>
      </c>
      <c r="F2860" s="3">
        <v>41597.888599999998</v>
      </c>
      <c r="G2860" s="3">
        <v>51</v>
      </c>
      <c r="H2860" s="3">
        <v>2</v>
      </c>
      <c r="I2860" s="3">
        <v>4</v>
      </c>
      <c r="J2860" s="3">
        <v>5</v>
      </c>
      <c r="K2860" s="3">
        <v>0</v>
      </c>
      <c r="L2860" s="3">
        <v>0</v>
      </c>
      <c r="M2860" s="3">
        <v>0</v>
      </c>
      <c r="N2860" s="3">
        <v>0</v>
      </c>
      <c r="O2860" s="3">
        <v>1</v>
      </c>
      <c r="P2860" s="3">
        <v>0</v>
      </c>
      <c r="Q2860" s="3">
        <v>0</v>
      </c>
      <c r="R2860" s="3">
        <v>1</v>
      </c>
      <c r="S2860" s="3">
        <v>0</v>
      </c>
      <c r="T2860" s="3">
        <v>0</v>
      </c>
      <c r="U2860" s="3">
        <v>0</v>
      </c>
      <c r="V2860" s="3">
        <v>0</v>
      </c>
      <c r="W2860" s="3">
        <v>0</v>
      </c>
      <c r="X2860" s="3">
        <v>1</v>
      </c>
      <c r="Y2860" s="3">
        <v>10.64</v>
      </c>
      <c r="Z2860" s="3">
        <v>10</v>
      </c>
      <c r="AA2860" s="3">
        <v>0</v>
      </c>
      <c r="AB2860" s="3">
        <f t="shared" si="616"/>
        <v>1.2292090847819139</v>
      </c>
      <c r="AC2860" s="3">
        <f t="shared" si="617"/>
        <v>0.20637094205546666</v>
      </c>
      <c r="AD2860">
        <f t="shared" si="618"/>
        <v>0</v>
      </c>
      <c r="AE2860">
        <f t="shared" si="619"/>
        <v>0</v>
      </c>
      <c r="AF2860">
        <f t="shared" si="620"/>
        <v>0</v>
      </c>
      <c r="AG2860">
        <f t="shared" si="621"/>
        <v>0</v>
      </c>
      <c r="AH2860">
        <f t="shared" si="622"/>
        <v>0</v>
      </c>
      <c r="AI2860">
        <f t="shared" si="623"/>
        <v>0</v>
      </c>
      <c r="AJ2860">
        <f t="shared" si="624"/>
        <v>0</v>
      </c>
      <c r="AK2860">
        <f t="shared" si="625"/>
        <v>0</v>
      </c>
      <c r="AL2860">
        <f t="shared" si="626"/>
        <v>0</v>
      </c>
      <c r="AM2860">
        <f t="shared" si="627"/>
        <v>1</v>
      </c>
      <c r="AN2860">
        <f t="shared" si="628"/>
        <v>0</v>
      </c>
      <c r="AO2860">
        <f t="shared" si="629"/>
        <v>0</v>
      </c>
    </row>
    <row r="2861" spans="1:41" x14ac:dyDescent="0.2">
      <c r="A2861" s="3" t="s">
        <v>0</v>
      </c>
      <c r="B2861" s="3" t="s">
        <v>6</v>
      </c>
      <c r="C2861" s="1" t="s">
        <v>41</v>
      </c>
      <c r="D2861" s="3">
        <v>71</v>
      </c>
      <c r="E2861" s="3">
        <v>47732.916899999997</v>
      </c>
      <c r="F2861" s="3">
        <v>60859.481</v>
      </c>
      <c r="G2861" s="3">
        <v>13</v>
      </c>
      <c r="H2861" s="3">
        <v>2</v>
      </c>
      <c r="I2861" s="3">
        <v>2</v>
      </c>
      <c r="J2861" s="3">
        <v>5</v>
      </c>
      <c r="K2861" s="3">
        <v>0</v>
      </c>
      <c r="L2861" s="3">
        <v>0</v>
      </c>
      <c r="M2861" s="3">
        <v>0</v>
      </c>
      <c r="N2861" s="3">
        <v>0</v>
      </c>
      <c r="O2861" s="3">
        <v>1</v>
      </c>
      <c r="P2861" s="3">
        <v>0</v>
      </c>
      <c r="Q2861" s="3">
        <v>0</v>
      </c>
      <c r="R2861" s="3">
        <v>1</v>
      </c>
      <c r="S2861" s="3">
        <v>0</v>
      </c>
      <c r="T2861" s="3">
        <v>0</v>
      </c>
      <c r="U2861" s="3">
        <v>0</v>
      </c>
      <c r="V2861" s="3">
        <v>1</v>
      </c>
      <c r="W2861" s="3">
        <v>0</v>
      </c>
      <c r="X2861" s="3">
        <v>0</v>
      </c>
      <c r="Y2861" s="3">
        <v>11.02</v>
      </c>
      <c r="Z2861" s="3">
        <v>10</v>
      </c>
      <c r="AA2861" s="3">
        <v>0</v>
      </c>
      <c r="AB2861" s="3">
        <f t="shared" si="616"/>
        <v>1.275000250403721</v>
      </c>
      <c r="AC2861" s="3">
        <f t="shared" si="617"/>
        <v>0.24294637500544547</v>
      </c>
      <c r="AD2861">
        <f t="shared" si="618"/>
        <v>0</v>
      </c>
      <c r="AE2861">
        <f t="shared" si="619"/>
        <v>0</v>
      </c>
      <c r="AF2861">
        <f t="shared" si="620"/>
        <v>0</v>
      </c>
      <c r="AG2861">
        <f t="shared" si="621"/>
        <v>0</v>
      </c>
      <c r="AH2861">
        <f t="shared" si="622"/>
        <v>0</v>
      </c>
      <c r="AI2861">
        <f t="shared" si="623"/>
        <v>0</v>
      </c>
      <c r="AJ2861">
        <f t="shared" si="624"/>
        <v>0</v>
      </c>
      <c r="AK2861">
        <f t="shared" si="625"/>
        <v>0</v>
      </c>
      <c r="AL2861">
        <f t="shared" si="626"/>
        <v>0</v>
      </c>
      <c r="AM2861">
        <f t="shared" si="627"/>
        <v>1</v>
      </c>
      <c r="AN2861">
        <f t="shared" si="628"/>
        <v>0</v>
      </c>
      <c r="AO2861">
        <f t="shared" si="629"/>
        <v>0</v>
      </c>
    </row>
    <row r="2862" spans="1:41" x14ac:dyDescent="0.2">
      <c r="A2862" s="3" t="s">
        <v>0</v>
      </c>
      <c r="B2862" s="3" t="s">
        <v>6</v>
      </c>
      <c r="C2862" s="1" t="s">
        <v>39</v>
      </c>
      <c r="D2862" s="3">
        <v>71</v>
      </c>
      <c r="E2862" s="3">
        <v>51906.148200000003</v>
      </c>
      <c r="F2862" s="3">
        <v>61343.264000000003</v>
      </c>
      <c r="G2862" s="3">
        <v>28</v>
      </c>
      <c r="H2862" s="3">
        <v>2</v>
      </c>
      <c r="I2862" s="3">
        <v>3</v>
      </c>
      <c r="J2862" s="3">
        <v>5</v>
      </c>
      <c r="K2862" s="3">
        <v>0</v>
      </c>
      <c r="L2862" s="3">
        <v>0</v>
      </c>
      <c r="M2862" s="3">
        <v>0</v>
      </c>
      <c r="N2862" s="3">
        <v>0</v>
      </c>
      <c r="O2862" s="3">
        <v>1</v>
      </c>
      <c r="P2862" s="3">
        <v>0</v>
      </c>
      <c r="Q2862" s="3">
        <v>0</v>
      </c>
      <c r="R2862" s="3">
        <v>1</v>
      </c>
      <c r="S2862" s="3">
        <v>0</v>
      </c>
      <c r="T2862" s="3">
        <v>0</v>
      </c>
      <c r="U2862" s="3">
        <v>0</v>
      </c>
      <c r="V2862" s="3">
        <v>0</v>
      </c>
      <c r="W2862" s="3">
        <v>1</v>
      </c>
      <c r="X2862" s="3">
        <v>0</v>
      </c>
      <c r="Y2862" s="3">
        <v>11.02</v>
      </c>
      <c r="Z2862" s="3">
        <v>11</v>
      </c>
      <c r="AA2862" s="3">
        <v>0</v>
      </c>
      <c r="AB2862" s="3">
        <f t="shared" si="616"/>
        <v>1.1818111365851647</v>
      </c>
      <c r="AC2862" s="3">
        <f t="shared" si="617"/>
        <v>0.16704812329438276</v>
      </c>
      <c r="AD2862">
        <f t="shared" si="618"/>
        <v>0</v>
      </c>
      <c r="AE2862">
        <f t="shared" si="619"/>
        <v>0</v>
      </c>
      <c r="AF2862">
        <f t="shared" si="620"/>
        <v>0</v>
      </c>
      <c r="AG2862">
        <f t="shared" si="621"/>
        <v>0</v>
      </c>
      <c r="AH2862">
        <f t="shared" si="622"/>
        <v>0</v>
      </c>
      <c r="AI2862">
        <f t="shared" si="623"/>
        <v>0</v>
      </c>
      <c r="AJ2862">
        <f t="shared" si="624"/>
        <v>0</v>
      </c>
      <c r="AK2862">
        <f t="shared" si="625"/>
        <v>0</v>
      </c>
      <c r="AL2862">
        <f t="shared" si="626"/>
        <v>0</v>
      </c>
      <c r="AM2862">
        <f t="shared" si="627"/>
        <v>0</v>
      </c>
      <c r="AN2862">
        <f t="shared" si="628"/>
        <v>1</v>
      </c>
      <c r="AO2862">
        <f t="shared" si="629"/>
        <v>0</v>
      </c>
    </row>
    <row r="2863" spans="1:41" x14ac:dyDescent="0.2">
      <c r="A2863" s="3" t="s">
        <v>2</v>
      </c>
      <c r="B2863" s="3" t="s">
        <v>6</v>
      </c>
      <c r="C2863" s="1" t="s">
        <v>32</v>
      </c>
      <c r="D2863" s="3">
        <v>71</v>
      </c>
      <c r="E2863" s="3">
        <v>36040.384299999998</v>
      </c>
      <c r="F2863" s="3">
        <v>41633.826699999998</v>
      </c>
      <c r="G2863" s="3">
        <v>51</v>
      </c>
      <c r="H2863" s="3">
        <v>2</v>
      </c>
      <c r="I2863" s="3">
        <v>4</v>
      </c>
      <c r="J2863" s="3">
        <v>5</v>
      </c>
      <c r="K2863" s="3">
        <v>0</v>
      </c>
      <c r="L2863" s="3">
        <v>0</v>
      </c>
      <c r="M2863" s="3">
        <v>0</v>
      </c>
      <c r="N2863" s="3">
        <v>0</v>
      </c>
      <c r="O2863" s="3">
        <v>1</v>
      </c>
      <c r="P2863" s="3">
        <v>0</v>
      </c>
      <c r="Q2863" s="3">
        <v>0</v>
      </c>
      <c r="R2863" s="3">
        <v>1</v>
      </c>
      <c r="S2863" s="3">
        <v>0</v>
      </c>
      <c r="T2863" s="3">
        <v>1</v>
      </c>
      <c r="U2863" s="3">
        <v>0</v>
      </c>
      <c r="V2863" s="3">
        <v>0</v>
      </c>
      <c r="W2863" s="3">
        <v>0</v>
      </c>
      <c r="X2863" s="3">
        <v>1</v>
      </c>
      <c r="Y2863" s="3">
        <v>10.64</v>
      </c>
      <c r="Z2863" s="3">
        <v>4</v>
      </c>
      <c r="AA2863" s="3">
        <v>0</v>
      </c>
      <c r="AB2863" s="3">
        <f t="shared" si="616"/>
        <v>1.1551992995812757</v>
      </c>
      <c r="AC2863" s="3">
        <f t="shared" si="617"/>
        <v>0.14427288283809311</v>
      </c>
      <c r="AD2863">
        <f t="shared" si="618"/>
        <v>0</v>
      </c>
      <c r="AE2863">
        <f t="shared" si="619"/>
        <v>0</v>
      </c>
      <c r="AF2863">
        <f t="shared" si="620"/>
        <v>0</v>
      </c>
      <c r="AG2863">
        <f t="shared" si="621"/>
        <v>0</v>
      </c>
      <c r="AH2863">
        <f t="shared" si="622"/>
        <v>0</v>
      </c>
      <c r="AI2863">
        <f t="shared" si="623"/>
        <v>0</v>
      </c>
      <c r="AJ2863">
        <f t="shared" si="624"/>
        <v>0</v>
      </c>
      <c r="AK2863">
        <f t="shared" si="625"/>
        <v>0</v>
      </c>
      <c r="AL2863">
        <f t="shared" si="626"/>
        <v>1</v>
      </c>
      <c r="AM2863">
        <f t="shared" si="627"/>
        <v>0</v>
      </c>
      <c r="AN2863">
        <f t="shared" si="628"/>
        <v>0</v>
      </c>
      <c r="AO2863">
        <f t="shared" si="629"/>
        <v>0</v>
      </c>
    </row>
    <row r="2864" spans="1:41" x14ac:dyDescent="0.2">
      <c r="A2864" s="3" t="s">
        <v>2</v>
      </c>
      <c r="B2864" s="3" t="s">
        <v>6</v>
      </c>
      <c r="C2864" s="1" t="s">
        <v>41</v>
      </c>
      <c r="D2864" s="3">
        <v>71</v>
      </c>
      <c r="E2864" s="3">
        <v>33633.412799999998</v>
      </c>
      <c r="F2864" s="3">
        <v>39361.124100000001</v>
      </c>
      <c r="G2864" s="3">
        <v>48</v>
      </c>
      <c r="H2864" s="3">
        <v>2</v>
      </c>
      <c r="I2864" s="3">
        <v>3</v>
      </c>
      <c r="J2864" s="3">
        <v>5</v>
      </c>
      <c r="K2864" s="3">
        <v>0</v>
      </c>
      <c r="L2864" s="3">
        <v>0</v>
      </c>
      <c r="M2864" s="3">
        <v>0</v>
      </c>
      <c r="N2864" s="3">
        <v>0</v>
      </c>
      <c r="O2864" s="3">
        <v>1</v>
      </c>
      <c r="P2864" s="3">
        <v>0</v>
      </c>
      <c r="Q2864" s="3">
        <v>0</v>
      </c>
      <c r="R2864" s="3">
        <v>1</v>
      </c>
      <c r="S2864" s="3">
        <v>0</v>
      </c>
      <c r="T2864" s="3">
        <v>1</v>
      </c>
      <c r="U2864" s="3">
        <v>0</v>
      </c>
      <c r="V2864" s="3">
        <v>0</v>
      </c>
      <c r="W2864" s="3">
        <v>1</v>
      </c>
      <c r="X2864" s="3">
        <v>0</v>
      </c>
      <c r="Y2864" s="3">
        <v>10.58</v>
      </c>
      <c r="Z2864" s="3">
        <v>4</v>
      </c>
      <c r="AA2864" s="3">
        <v>0</v>
      </c>
      <c r="AB2864" s="3">
        <f t="shared" si="616"/>
        <v>1.1702982487700446</v>
      </c>
      <c r="AC2864" s="3">
        <f t="shared" si="617"/>
        <v>0.15725862980341501</v>
      </c>
      <c r="AD2864">
        <f t="shared" si="618"/>
        <v>0</v>
      </c>
      <c r="AE2864">
        <f t="shared" si="619"/>
        <v>0</v>
      </c>
      <c r="AF2864">
        <f t="shared" si="620"/>
        <v>0</v>
      </c>
      <c r="AG2864">
        <f t="shared" si="621"/>
        <v>0</v>
      </c>
      <c r="AH2864">
        <f t="shared" si="622"/>
        <v>0</v>
      </c>
      <c r="AI2864">
        <f t="shared" si="623"/>
        <v>0</v>
      </c>
      <c r="AJ2864">
        <f t="shared" si="624"/>
        <v>0</v>
      </c>
      <c r="AK2864">
        <f t="shared" si="625"/>
        <v>0</v>
      </c>
      <c r="AL2864">
        <f t="shared" si="626"/>
        <v>0</v>
      </c>
      <c r="AM2864">
        <f t="shared" si="627"/>
        <v>1</v>
      </c>
      <c r="AN2864">
        <f t="shared" si="628"/>
        <v>0</v>
      </c>
      <c r="AO2864">
        <f t="shared" si="629"/>
        <v>0</v>
      </c>
    </row>
    <row r="2865" spans="1:41" x14ac:dyDescent="0.2">
      <c r="A2865" s="3" t="s">
        <v>0</v>
      </c>
      <c r="B2865" s="3" t="s">
        <v>6</v>
      </c>
      <c r="C2865" s="1" t="s">
        <v>30</v>
      </c>
      <c r="D2865" s="3">
        <v>72</v>
      </c>
      <c r="E2865" s="3">
        <v>35416.666700000002</v>
      </c>
      <c r="F2865" s="3">
        <v>39583</v>
      </c>
      <c r="G2865" s="3">
        <v>26</v>
      </c>
      <c r="H2865" s="3">
        <v>2</v>
      </c>
      <c r="I2865" s="3">
        <v>3</v>
      </c>
      <c r="J2865" s="3">
        <v>5</v>
      </c>
      <c r="K2865" s="3">
        <v>0</v>
      </c>
      <c r="L2865" s="3">
        <v>0</v>
      </c>
      <c r="M2865" s="3">
        <v>0</v>
      </c>
      <c r="N2865" s="3">
        <v>0</v>
      </c>
      <c r="O2865" s="3">
        <v>1</v>
      </c>
      <c r="P2865" s="3">
        <v>0</v>
      </c>
      <c r="Q2865" s="3">
        <v>0</v>
      </c>
      <c r="R2865" s="3">
        <v>1</v>
      </c>
      <c r="S2865" s="3">
        <v>0</v>
      </c>
      <c r="T2865" s="3">
        <v>0</v>
      </c>
      <c r="U2865" s="3">
        <v>0</v>
      </c>
      <c r="V2865" s="3">
        <v>0</v>
      </c>
      <c r="W2865" s="3">
        <v>1</v>
      </c>
      <c r="X2865" s="3">
        <v>0</v>
      </c>
      <c r="Y2865" s="3">
        <v>10.59</v>
      </c>
      <c r="Z2865" s="3">
        <v>10</v>
      </c>
      <c r="AA2865" s="3">
        <v>0</v>
      </c>
      <c r="AB2865" s="3">
        <f t="shared" si="616"/>
        <v>1.1176376460069293</v>
      </c>
      <c r="AC2865" s="3">
        <f t="shared" si="617"/>
        <v>0.11121721308095907</v>
      </c>
      <c r="AD2865">
        <f t="shared" si="618"/>
        <v>1</v>
      </c>
      <c r="AE2865">
        <f t="shared" si="619"/>
        <v>0</v>
      </c>
      <c r="AF2865">
        <f t="shared" si="620"/>
        <v>0</v>
      </c>
      <c r="AG2865">
        <f t="shared" si="621"/>
        <v>0</v>
      </c>
      <c r="AH2865">
        <f t="shared" si="622"/>
        <v>0</v>
      </c>
      <c r="AI2865">
        <f t="shared" si="623"/>
        <v>0</v>
      </c>
      <c r="AJ2865">
        <f t="shared" si="624"/>
        <v>0</v>
      </c>
      <c r="AK2865">
        <f t="shared" si="625"/>
        <v>0</v>
      </c>
      <c r="AL2865">
        <f t="shared" si="626"/>
        <v>0</v>
      </c>
      <c r="AM2865">
        <f t="shared" si="627"/>
        <v>0</v>
      </c>
      <c r="AN2865">
        <f t="shared" si="628"/>
        <v>0</v>
      </c>
      <c r="AO2865">
        <f t="shared" si="629"/>
        <v>0</v>
      </c>
    </row>
    <row r="2866" spans="1:41" x14ac:dyDescent="0.2">
      <c r="A2866" s="3" t="s">
        <v>0</v>
      </c>
      <c r="B2866" s="3" t="s">
        <v>6</v>
      </c>
      <c r="C2866" s="1" t="s">
        <v>31</v>
      </c>
      <c r="D2866" s="3">
        <v>72</v>
      </c>
      <c r="E2866" s="3">
        <v>33621.228999999999</v>
      </c>
      <c r="F2866" s="3">
        <v>37521.291499999999</v>
      </c>
      <c r="G2866" s="3">
        <v>34</v>
      </c>
      <c r="H2866" s="3">
        <v>2</v>
      </c>
      <c r="I2866" s="3">
        <v>3</v>
      </c>
      <c r="J2866" s="3">
        <v>5</v>
      </c>
      <c r="K2866" s="3">
        <v>0</v>
      </c>
      <c r="L2866" s="3">
        <v>0</v>
      </c>
      <c r="M2866" s="3">
        <v>0</v>
      </c>
      <c r="N2866" s="3">
        <v>0</v>
      </c>
      <c r="O2866" s="3">
        <v>1</v>
      </c>
      <c r="P2866" s="3">
        <v>0</v>
      </c>
      <c r="Q2866" s="3">
        <v>0</v>
      </c>
      <c r="R2866" s="3">
        <v>1</v>
      </c>
      <c r="S2866" s="3">
        <v>0</v>
      </c>
      <c r="T2866" s="3">
        <v>0</v>
      </c>
      <c r="U2866" s="3">
        <v>0</v>
      </c>
      <c r="V2866" s="3">
        <v>0</v>
      </c>
      <c r="W2866" s="3">
        <v>1</v>
      </c>
      <c r="X2866" s="3">
        <v>0</v>
      </c>
      <c r="Y2866" s="3">
        <v>10.53</v>
      </c>
      <c r="Z2866" s="3">
        <v>10</v>
      </c>
      <c r="AA2866" s="3">
        <v>0</v>
      </c>
      <c r="AB2866" s="3">
        <f t="shared" si="616"/>
        <v>1.1159999980964408</v>
      </c>
      <c r="AC2866" s="3">
        <f t="shared" si="617"/>
        <v>0.10975086225342098</v>
      </c>
      <c r="AD2866">
        <f t="shared" si="618"/>
        <v>0</v>
      </c>
      <c r="AE2866">
        <f t="shared" si="619"/>
        <v>0</v>
      </c>
      <c r="AF2866">
        <f t="shared" si="620"/>
        <v>1</v>
      </c>
      <c r="AG2866">
        <f t="shared" si="621"/>
        <v>0</v>
      </c>
      <c r="AH2866">
        <f t="shared" si="622"/>
        <v>0</v>
      </c>
      <c r="AI2866">
        <f t="shared" si="623"/>
        <v>0</v>
      </c>
      <c r="AJ2866">
        <f t="shared" si="624"/>
        <v>0</v>
      </c>
      <c r="AK2866">
        <f t="shared" si="625"/>
        <v>0</v>
      </c>
      <c r="AL2866">
        <f t="shared" si="626"/>
        <v>0</v>
      </c>
      <c r="AM2866">
        <f t="shared" si="627"/>
        <v>0</v>
      </c>
      <c r="AN2866">
        <f t="shared" si="628"/>
        <v>0</v>
      </c>
      <c r="AO2866">
        <f t="shared" si="629"/>
        <v>0</v>
      </c>
    </row>
    <row r="2867" spans="1:41" x14ac:dyDescent="0.2">
      <c r="A2867" s="3" t="s">
        <v>0</v>
      </c>
      <c r="B2867" s="3" t="s">
        <v>6</v>
      </c>
      <c r="C2867" s="1" t="s">
        <v>33</v>
      </c>
      <c r="D2867" s="3">
        <v>72</v>
      </c>
      <c r="E2867" s="3">
        <v>50367.791400000002</v>
      </c>
      <c r="F2867" s="3">
        <v>56963.681299999997</v>
      </c>
      <c r="G2867" s="3">
        <v>58</v>
      </c>
      <c r="H2867" s="3">
        <v>2</v>
      </c>
      <c r="I2867" s="3">
        <v>4</v>
      </c>
      <c r="J2867" s="3">
        <v>5</v>
      </c>
      <c r="K2867" s="3">
        <v>0</v>
      </c>
      <c r="L2867" s="3">
        <v>0</v>
      </c>
      <c r="M2867" s="3">
        <v>0</v>
      </c>
      <c r="N2867" s="3">
        <v>0</v>
      </c>
      <c r="O2867" s="3">
        <v>1</v>
      </c>
      <c r="P2867" s="3">
        <v>0</v>
      </c>
      <c r="Q2867" s="3">
        <v>0</v>
      </c>
      <c r="R2867" s="3">
        <v>1</v>
      </c>
      <c r="S2867" s="3">
        <v>0</v>
      </c>
      <c r="T2867" s="3">
        <v>0</v>
      </c>
      <c r="U2867" s="3">
        <v>0</v>
      </c>
      <c r="V2867" s="3">
        <v>0</v>
      </c>
      <c r="W2867" s="3">
        <v>0</v>
      </c>
      <c r="X2867" s="3">
        <v>1</v>
      </c>
      <c r="Y2867" s="3">
        <v>10.95</v>
      </c>
      <c r="Z2867" s="3">
        <v>11</v>
      </c>
      <c r="AA2867" s="3">
        <v>0</v>
      </c>
      <c r="AB2867" s="3">
        <f t="shared" si="616"/>
        <v>1.1309545190818113</v>
      </c>
      <c r="AC2867" s="3">
        <f t="shared" si="617"/>
        <v>0.12306198331198909</v>
      </c>
      <c r="AD2867">
        <f t="shared" si="618"/>
        <v>0</v>
      </c>
      <c r="AE2867">
        <f t="shared" si="619"/>
        <v>0</v>
      </c>
      <c r="AF2867">
        <f t="shared" si="620"/>
        <v>0</v>
      </c>
      <c r="AG2867">
        <f t="shared" si="621"/>
        <v>1</v>
      </c>
      <c r="AH2867">
        <f t="shared" si="622"/>
        <v>0</v>
      </c>
      <c r="AI2867">
        <f t="shared" si="623"/>
        <v>0</v>
      </c>
      <c r="AJ2867">
        <f t="shared" si="624"/>
        <v>0</v>
      </c>
      <c r="AK2867">
        <f t="shared" si="625"/>
        <v>0</v>
      </c>
      <c r="AL2867">
        <f t="shared" si="626"/>
        <v>0</v>
      </c>
      <c r="AM2867">
        <f t="shared" si="627"/>
        <v>0</v>
      </c>
      <c r="AN2867">
        <f t="shared" si="628"/>
        <v>0</v>
      </c>
      <c r="AO2867">
        <f t="shared" si="629"/>
        <v>0</v>
      </c>
    </row>
    <row r="2868" spans="1:41" x14ac:dyDescent="0.2">
      <c r="A2868" s="3" t="s">
        <v>0</v>
      </c>
      <c r="B2868" s="3" t="s">
        <v>6</v>
      </c>
      <c r="C2868" s="1" t="s">
        <v>37</v>
      </c>
      <c r="D2868" s="3">
        <v>72</v>
      </c>
      <c r="E2868" s="3">
        <v>35154.118399999999</v>
      </c>
      <c r="F2868" s="3">
        <v>39281.1077</v>
      </c>
      <c r="G2868" s="3">
        <v>51</v>
      </c>
      <c r="H2868" s="3">
        <v>2</v>
      </c>
      <c r="I2868" s="3">
        <v>4</v>
      </c>
      <c r="J2868" s="3">
        <v>5</v>
      </c>
      <c r="K2868" s="3">
        <v>0</v>
      </c>
      <c r="L2868" s="3">
        <v>0</v>
      </c>
      <c r="M2868" s="3">
        <v>0</v>
      </c>
      <c r="N2868" s="3">
        <v>0</v>
      </c>
      <c r="O2868" s="3">
        <v>1</v>
      </c>
      <c r="P2868" s="3">
        <v>0</v>
      </c>
      <c r="Q2868" s="3">
        <v>0</v>
      </c>
      <c r="R2868" s="3">
        <v>1</v>
      </c>
      <c r="S2868" s="3">
        <v>0</v>
      </c>
      <c r="T2868" s="3">
        <v>0</v>
      </c>
      <c r="U2868" s="3">
        <v>0</v>
      </c>
      <c r="V2868" s="3">
        <v>0</v>
      </c>
      <c r="W2868" s="3">
        <v>0</v>
      </c>
      <c r="X2868" s="3">
        <v>1</v>
      </c>
      <c r="Y2868" s="3">
        <v>10.58</v>
      </c>
      <c r="Z2868" s="3">
        <v>10</v>
      </c>
      <c r="AA2868" s="3">
        <v>0</v>
      </c>
      <c r="AB2868" s="3">
        <f t="shared" si="616"/>
        <v>1.1173970359046184</v>
      </c>
      <c r="AC2868" s="3">
        <f t="shared" si="617"/>
        <v>0.11100190536767147</v>
      </c>
      <c r="AD2868">
        <f t="shared" si="618"/>
        <v>0</v>
      </c>
      <c r="AE2868">
        <f t="shared" si="619"/>
        <v>0</v>
      </c>
      <c r="AF2868">
        <f t="shared" si="620"/>
        <v>0</v>
      </c>
      <c r="AG2868">
        <f t="shared" si="621"/>
        <v>0</v>
      </c>
      <c r="AH2868">
        <f t="shared" si="622"/>
        <v>1</v>
      </c>
      <c r="AI2868">
        <f t="shared" si="623"/>
        <v>0</v>
      </c>
      <c r="AJ2868">
        <f t="shared" si="624"/>
        <v>0</v>
      </c>
      <c r="AK2868">
        <f t="shared" si="625"/>
        <v>0</v>
      </c>
      <c r="AL2868">
        <f t="shared" si="626"/>
        <v>0</v>
      </c>
      <c r="AM2868">
        <f t="shared" si="627"/>
        <v>0</v>
      </c>
      <c r="AN2868">
        <f t="shared" si="628"/>
        <v>0</v>
      </c>
      <c r="AO2868">
        <f t="shared" si="629"/>
        <v>0</v>
      </c>
    </row>
    <row r="2869" spans="1:41" x14ac:dyDescent="0.2">
      <c r="A2869" s="3" t="s">
        <v>0</v>
      </c>
      <c r="B2869" s="3" t="s">
        <v>6</v>
      </c>
      <c r="C2869" s="1" t="s">
        <v>32</v>
      </c>
      <c r="D2869" s="3">
        <v>72</v>
      </c>
      <c r="E2869" s="3">
        <v>36483.434000000001</v>
      </c>
      <c r="F2869" s="3">
        <v>41279.878299999997</v>
      </c>
      <c r="G2869" s="3">
        <v>60</v>
      </c>
      <c r="H2869" s="3">
        <v>2</v>
      </c>
      <c r="I2869" s="3">
        <v>4</v>
      </c>
      <c r="J2869" s="3">
        <v>5</v>
      </c>
      <c r="K2869" s="3">
        <v>0</v>
      </c>
      <c r="L2869" s="3">
        <v>0</v>
      </c>
      <c r="M2869" s="3">
        <v>0</v>
      </c>
      <c r="N2869" s="3">
        <v>0</v>
      </c>
      <c r="O2869" s="3">
        <v>1</v>
      </c>
      <c r="P2869" s="3">
        <v>0</v>
      </c>
      <c r="Q2869" s="3">
        <v>0</v>
      </c>
      <c r="R2869" s="3">
        <v>1</v>
      </c>
      <c r="S2869" s="3">
        <v>0</v>
      </c>
      <c r="T2869" s="3">
        <v>0</v>
      </c>
      <c r="U2869" s="3">
        <v>0</v>
      </c>
      <c r="V2869" s="3">
        <v>0</v>
      </c>
      <c r="W2869" s="3">
        <v>0</v>
      </c>
      <c r="X2869" s="3">
        <v>1</v>
      </c>
      <c r="Y2869" s="3">
        <v>10.63</v>
      </c>
      <c r="Z2869" s="3">
        <v>11</v>
      </c>
      <c r="AA2869" s="3">
        <v>0</v>
      </c>
      <c r="AB2869" s="3">
        <f t="shared" si="616"/>
        <v>1.1314691018394814</v>
      </c>
      <c r="AC2869" s="3">
        <f t="shared" si="617"/>
        <v>0.12351687846229167</v>
      </c>
      <c r="AD2869">
        <f t="shared" si="618"/>
        <v>0</v>
      </c>
      <c r="AE2869">
        <f t="shared" si="619"/>
        <v>0</v>
      </c>
      <c r="AF2869">
        <f t="shared" si="620"/>
        <v>0</v>
      </c>
      <c r="AG2869">
        <f t="shared" si="621"/>
        <v>0</v>
      </c>
      <c r="AH2869">
        <f t="shared" si="622"/>
        <v>0</v>
      </c>
      <c r="AI2869">
        <f t="shared" si="623"/>
        <v>0</v>
      </c>
      <c r="AJ2869">
        <f t="shared" si="624"/>
        <v>0</v>
      </c>
      <c r="AK2869">
        <f t="shared" si="625"/>
        <v>0</v>
      </c>
      <c r="AL2869">
        <f t="shared" si="626"/>
        <v>1</v>
      </c>
      <c r="AM2869">
        <f t="shared" si="627"/>
        <v>0</v>
      </c>
      <c r="AN2869">
        <f t="shared" si="628"/>
        <v>0</v>
      </c>
      <c r="AO2869">
        <f t="shared" si="629"/>
        <v>0</v>
      </c>
    </row>
    <row r="2870" spans="1:41" x14ac:dyDescent="0.2">
      <c r="A2870" s="3" t="s">
        <v>0</v>
      </c>
      <c r="B2870" s="3" t="s">
        <v>6</v>
      </c>
      <c r="C2870" s="1" t="s">
        <v>41</v>
      </c>
      <c r="D2870" s="3">
        <v>72</v>
      </c>
      <c r="E2870" s="3">
        <v>57660.700700000001</v>
      </c>
      <c r="F2870" s="3">
        <v>57366.231</v>
      </c>
      <c r="G2870" s="3">
        <v>11</v>
      </c>
      <c r="H2870" s="3">
        <v>2</v>
      </c>
      <c r="I2870" s="3">
        <v>2</v>
      </c>
      <c r="J2870" s="3">
        <v>5</v>
      </c>
      <c r="K2870" s="3">
        <v>0</v>
      </c>
      <c r="L2870" s="3">
        <v>0</v>
      </c>
      <c r="M2870" s="3">
        <v>0</v>
      </c>
      <c r="N2870" s="3">
        <v>0</v>
      </c>
      <c r="O2870" s="3">
        <v>1</v>
      </c>
      <c r="P2870" s="3">
        <v>0</v>
      </c>
      <c r="Q2870" s="3">
        <v>0</v>
      </c>
      <c r="R2870" s="3">
        <v>1</v>
      </c>
      <c r="S2870" s="3">
        <v>0</v>
      </c>
      <c r="T2870" s="3">
        <v>0</v>
      </c>
      <c r="U2870" s="3">
        <v>0</v>
      </c>
      <c r="V2870" s="3">
        <v>1</v>
      </c>
      <c r="W2870" s="3">
        <v>0</v>
      </c>
      <c r="X2870" s="3">
        <v>0</v>
      </c>
      <c r="Y2870" s="3">
        <v>10.96</v>
      </c>
      <c r="Z2870" s="3">
        <v>12</v>
      </c>
      <c r="AA2870" s="3">
        <v>0</v>
      </c>
      <c r="AB2870" s="3">
        <f t="shared" si="616"/>
        <v>0.99489306067347183</v>
      </c>
      <c r="AC2870" s="3">
        <f t="shared" si="617"/>
        <v>-5.1200243096583128E-3</v>
      </c>
      <c r="AD2870">
        <f t="shared" si="618"/>
        <v>0</v>
      </c>
      <c r="AE2870">
        <f t="shared" si="619"/>
        <v>0</v>
      </c>
      <c r="AF2870">
        <f t="shared" si="620"/>
        <v>0</v>
      </c>
      <c r="AG2870">
        <f t="shared" si="621"/>
        <v>0</v>
      </c>
      <c r="AH2870">
        <f t="shared" si="622"/>
        <v>0</v>
      </c>
      <c r="AI2870">
        <f t="shared" si="623"/>
        <v>0</v>
      </c>
      <c r="AJ2870">
        <f t="shared" si="624"/>
        <v>0</v>
      </c>
      <c r="AK2870">
        <f t="shared" si="625"/>
        <v>0</v>
      </c>
      <c r="AL2870">
        <f t="shared" si="626"/>
        <v>0</v>
      </c>
      <c r="AM2870">
        <f t="shared" si="627"/>
        <v>1</v>
      </c>
      <c r="AN2870">
        <f t="shared" si="628"/>
        <v>0</v>
      </c>
      <c r="AO2870">
        <f t="shared" si="629"/>
        <v>0</v>
      </c>
    </row>
    <row r="2871" spans="1:41" x14ac:dyDescent="0.2">
      <c r="A2871" s="3" t="s">
        <v>0</v>
      </c>
      <c r="B2871" s="3" t="s">
        <v>6</v>
      </c>
      <c r="C2871" s="1" t="s">
        <v>41</v>
      </c>
      <c r="D2871" s="3">
        <v>72</v>
      </c>
      <c r="E2871" s="3">
        <v>41203.312899999997</v>
      </c>
      <c r="F2871" s="3">
        <v>42379.908900000002</v>
      </c>
      <c r="G2871" s="3">
        <v>46</v>
      </c>
      <c r="H2871" s="3">
        <v>2</v>
      </c>
      <c r="I2871" s="3">
        <v>3</v>
      </c>
      <c r="J2871" s="3">
        <v>5</v>
      </c>
      <c r="K2871" s="3">
        <v>0</v>
      </c>
      <c r="L2871" s="3">
        <v>0</v>
      </c>
      <c r="M2871" s="3">
        <v>0</v>
      </c>
      <c r="N2871" s="3">
        <v>0</v>
      </c>
      <c r="O2871" s="3">
        <v>1</v>
      </c>
      <c r="P2871" s="3">
        <v>0</v>
      </c>
      <c r="Q2871" s="3">
        <v>0</v>
      </c>
      <c r="R2871" s="3">
        <v>1</v>
      </c>
      <c r="S2871" s="3">
        <v>0</v>
      </c>
      <c r="T2871" s="3">
        <v>0</v>
      </c>
      <c r="U2871" s="3">
        <v>0</v>
      </c>
      <c r="V2871" s="3">
        <v>0</v>
      </c>
      <c r="W2871" s="3">
        <v>1</v>
      </c>
      <c r="X2871" s="3">
        <v>0</v>
      </c>
      <c r="Y2871" s="3">
        <v>10.65</v>
      </c>
      <c r="Z2871" s="3">
        <v>11</v>
      </c>
      <c r="AA2871" s="3">
        <v>0</v>
      </c>
      <c r="AB2871" s="3">
        <f t="shared" si="616"/>
        <v>1.0285558591576263</v>
      </c>
      <c r="AC2871" s="3">
        <f t="shared" si="617"/>
        <v>2.8155739922046261E-2</v>
      </c>
      <c r="AD2871">
        <f t="shared" si="618"/>
        <v>0</v>
      </c>
      <c r="AE2871">
        <f t="shared" si="619"/>
        <v>0</v>
      </c>
      <c r="AF2871">
        <f t="shared" si="620"/>
        <v>0</v>
      </c>
      <c r="AG2871">
        <f t="shared" si="621"/>
        <v>0</v>
      </c>
      <c r="AH2871">
        <f t="shared" si="622"/>
        <v>0</v>
      </c>
      <c r="AI2871">
        <f t="shared" si="623"/>
        <v>0</v>
      </c>
      <c r="AJ2871">
        <f t="shared" si="624"/>
        <v>0</v>
      </c>
      <c r="AK2871">
        <f t="shared" si="625"/>
        <v>0</v>
      </c>
      <c r="AL2871">
        <f t="shared" si="626"/>
        <v>0</v>
      </c>
      <c r="AM2871">
        <f t="shared" si="627"/>
        <v>1</v>
      </c>
      <c r="AN2871">
        <f t="shared" si="628"/>
        <v>0</v>
      </c>
      <c r="AO2871">
        <f t="shared" si="629"/>
        <v>0</v>
      </c>
    </row>
    <row r="2872" spans="1:41" x14ac:dyDescent="0.2">
      <c r="A2872" s="3" t="s">
        <v>0</v>
      </c>
      <c r="B2872" s="3" t="s">
        <v>6</v>
      </c>
      <c r="C2872" s="1" t="s">
        <v>39</v>
      </c>
      <c r="D2872" s="3">
        <v>72</v>
      </c>
      <c r="E2872" s="3">
        <v>59280.580699999999</v>
      </c>
      <c r="F2872" s="3">
        <v>61839.946799999998</v>
      </c>
      <c r="G2872" s="3">
        <v>61</v>
      </c>
      <c r="H2872" s="3">
        <v>2</v>
      </c>
      <c r="I2872" s="3">
        <v>4</v>
      </c>
      <c r="J2872" s="3">
        <v>5</v>
      </c>
      <c r="K2872" s="3">
        <v>0</v>
      </c>
      <c r="L2872" s="3">
        <v>0</v>
      </c>
      <c r="M2872" s="3">
        <v>0</v>
      </c>
      <c r="N2872" s="3">
        <v>0</v>
      </c>
      <c r="O2872" s="3">
        <v>1</v>
      </c>
      <c r="P2872" s="3">
        <v>0</v>
      </c>
      <c r="Q2872" s="3">
        <v>0</v>
      </c>
      <c r="R2872" s="3">
        <v>1</v>
      </c>
      <c r="S2872" s="3">
        <v>0</v>
      </c>
      <c r="T2872" s="3">
        <v>0</v>
      </c>
      <c r="U2872" s="3">
        <v>0</v>
      </c>
      <c r="V2872" s="3">
        <v>0</v>
      </c>
      <c r="W2872" s="3">
        <v>0</v>
      </c>
      <c r="X2872" s="3">
        <v>1</v>
      </c>
      <c r="Y2872" s="3">
        <v>11.03</v>
      </c>
      <c r="Z2872" s="3">
        <v>12</v>
      </c>
      <c r="AA2872" s="3">
        <v>0</v>
      </c>
      <c r="AB2872" s="3">
        <f t="shared" si="616"/>
        <v>1.0431737690450795</v>
      </c>
      <c r="AC2872" s="3">
        <f t="shared" si="617"/>
        <v>4.2267767170398311E-2</v>
      </c>
      <c r="AD2872">
        <f t="shared" si="618"/>
        <v>0</v>
      </c>
      <c r="AE2872">
        <f t="shared" si="619"/>
        <v>0</v>
      </c>
      <c r="AF2872">
        <f t="shared" si="620"/>
        <v>0</v>
      </c>
      <c r="AG2872">
        <f t="shared" si="621"/>
        <v>0</v>
      </c>
      <c r="AH2872">
        <f t="shared" si="622"/>
        <v>0</v>
      </c>
      <c r="AI2872">
        <f t="shared" si="623"/>
        <v>0</v>
      </c>
      <c r="AJ2872">
        <f t="shared" si="624"/>
        <v>0</v>
      </c>
      <c r="AK2872">
        <f t="shared" si="625"/>
        <v>0</v>
      </c>
      <c r="AL2872">
        <f t="shared" si="626"/>
        <v>0</v>
      </c>
      <c r="AM2872">
        <f t="shared" si="627"/>
        <v>0</v>
      </c>
      <c r="AN2872">
        <f t="shared" si="628"/>
        <v>1</v>
      </c>
      <c r="AO2872">
        <f t="shared" si="629"/>
        <v>0</v>
      </c>
    </row>
    <row r="2873" spans="1:41" x14ac:dyDescent="0.2">
      <c r="A2873" s="3" t="s">
        <v>0</v>
      </c>
      <c r="B2873" s="3" t="s">
        <v>6</v>
      </c>
      <c r="C2873" s="1" t="s">
        <v>40</v>
      </c>
      <c r="D2873" s="3">
        <v>72</v>
      </c>
      <c r="E2873" s="3">
        <v>48501.303599999999</v>
      </c>
      <c r="F2873" s="3">
        <v>48500.9352</v>
      </c>
      <c r="G2873" s="3">
        <v>57</v>
      </c>
      <c r="H2873" s="3">
        <v>2</v>
      </c>
      <c r="I2873" s="3">
        <v>4</v>
      </c>
      <c r="J2873" s="3">
        <v>5</v>
      </c>
      <c r="K2873" s="3">
        <v>0</v>
      </c>
      <c r="L2873" s="3">
        <v>0</v>
      </c>
      <c r="M2873" s="3">
        <v>0</v>
      </c>
      <c r="N2873" s="3">
        <v>0</v>
      </c>
      <c r="O2873" s="3">
        <v>1</v>
      </c>
      <c r="P2873" s="3">
        <v>0</v>
      </c>
      <c r="Q2873" s="3">
        <v>0</v>
      </c>
      <c r="R2873" s="3">
        <v>1</v>
      </c>
      <c r="S2873" s="3">
        <v>0</v>
      </c>
      <c r="T2873" s="3">
        <v>0</v>
      </c>
      <c r="U2873" s="3">
        <v>0</v>
      </c>
      <c r="V2873" s="3">
        <v>0</v>
      </c>
      <c r="W2873" s="3">
        <v>0</v>
      </c>
      <c r="X2873" s="3">
        <v>1</v>
      </c>
      <c r="Y2873" s="3">
        <v>10.79</v>
      </c>
      <c r="Z2873" s="3">
        <v>18</v>
      </c>
      <c r="AA2873" s="3">
        <v>1</v>
      </c>
      <c r="AB2873" s="3">
        <f t="shared" si="616"/>
        <v>0.99999240432787051</v>
      </c>
      <c r="AC2873" s="3">
        <f t="shared" si="617"/>
        <v>-7.5957009767537087E-6</v>
      </c>
      <c r="AD2873">
        <f t="shared" si="618"/>
        <v>0</v>
      </c>
      <c r="AE2873">
        <f t="shared" si="619"/>
        <v>0</v>
      </c>
      <c r="AF2873">
        <f t="shared" si="620"/>
        <v>0</v>
      </c>
      <c r="AG2873">
        <f t="shared" si="621"/>
        <v>0</v>
      </c>
      <c r="AH2873">
        <f t="shared" si="622"/>
        <v>0</v>
      </c>
      <c r="AI2873">
        <f t="shared" si="623"/>
        <v>0</v>
      </c>
      <c r="AJ2873">
        <f t="shared" si="624"/>
        <v>0</v>
      </c>
      <c r="AK2873">
        <f t="shared" si="625"/>
        <v>0</v>
      </c>
      <c r="AL2873">
        <f t="shared" si="626"/>
        <v>0</v>
      </c>
      <c r="AM2873">
        <f t="shared" si="627"/>
        <v>0</v>
      </c>
      <c r="AN2873">
        <f t="shared" si="628"/>
        <v>0</v>
      </c>
      <c r="AO2873">
        <f t="shared" si="629"/>
        <v>1</v>
      </c>
    </row>
    <row r="2874" spans="1:41" x14ac:dyDescent="0.2">
      <c r="A2874" s="3" t="s">
        <v>2</v>
      </c>
      <c r="B2874" s="3" t="s">
        <v>6</v>
      </c>
      <c r="C2874" s="1" t="s">
        <v>35</v>
      </c>
      <c r="D2874" s="3">
        <v>72</v>
      </c>
      <c r="E2874" s="3">
        <v>36276.993600000002</v>
      </c>
      <c r="F2874" s="3">
        <v>43082.630499999999</v>
      </c>
      <c r="G2874" s="3">
        <v>60</v>
      </c>
      <c r="H2874" s="3">
        <v>2</v>
      </c>
      <c r="I2874" s="3">
        <v>4</v>
      </c>
      <c r="J2874" s="3">
        <v>5</v>
      </c>
      <c r="K2874" s="3">
        <v>0</v>
      </c>
      <c r="L2874" s="3">
        <v>0</v>
      </c>
      <c r="M2874" s="3">
        <v>0</v>
      </c>
      <c r="N2874" s="3">
        <v>0</v>
      </c>
      <c r="O2874" s="3">
        <v>1</v>
      </c>
      <c r="P2874" s="3">
        <v>0</v>
      </c>
      <c r="Q2874" s="3">
        <v>0</v>
      </c>
      <c r="R2874" s="3">
        <v>1</v>
      </c>
      <c r="S2874" s="3">
        <v>0</v>
      </c>
      <c r="T2874" s="3">
        <v>1</v>
      </c>
      <c r="U2874" s="3">
        <v>0</v>
      </c>
      <c r="V2874" s="3">
        <v>0</v>
      </c>
      <c r="W2874" s="3">
        <v>0</v>
      </c>
      <c r="X2874" s="3">
        <v>1</v>
      </c>
      <c r="Y2874" s="3">
        <v>10.67</v>
      </c>
      <c r="Z2874" s="3">
        <v>0</v>
      </c>
      <c r="AA2874" s="3">
        <v>0</v>
      </c>
      <c r="AB2874" s="3">
        <f t="shared" si="616"/>
        <v>1.18760200955572</v>
      </c>
      <c r="AC2874" s="3">
        <f t="shared" si="617"/>
        <v>0.17193615602099063</v>
      </c>
      <c r="AD2874">
        <f t="shared" si="618"/>
        <v>0</v>
      </c>
      <c r="AE2874">
        <f t="shared" si="619"/>
        <v>0</v>
      </c>
      <c r="AF2874">
        <f t="shared" si="620"/>
        <v>0</v>
      </c>
      <c r="AG2874">
        <f t="shared" si="621"/>
        <v>0</v>
      </c>
      <c r="AH2874">
        <f t="shared" si="622"/>
        <v>0</v>
      </c>
      <c r="AI2874">
        <f t="shared" si="623"/>
        <v>0</v>
      </c>
      <c r="AJ2874">
        <f t="shared" si="624"/>
        <v>0</v>
      </c>
      <c r="AK2874">
        <f t="shared" si="625"/>
        <v>1</v>
      </c>
      <c r="AL2874">
        <f t="shared" si="626"/>
        <v>0</v>
      </c>
      <c r="AM2874">
        <f t="shared" si="627"/>
        <v>0</v>
      </c>
      <c r="AN2874">
        <f t="shared" si="628"/>
        <v>0</v>
      </c>
      <c r="AO2874">
        <f t="shared" si="629"/>
        <v>0</v>
      </c>
    </row>
    <row r="2875" spans="1:41" x14ac:dyDescent="0.2">
      <c r="A2875" s="3" t="s">
        <v>0</v>
      </c>
      <c r="B2875" s="3" t="s">
        <v>6</v>
      </c>
      <c r="C2875" s="1" t="s">
        <v>34</v>
      </c>
      <c r="D2875" s="3">
        <v>73</v>
      </c>
      <c r="E2875" s="3">
        <v>51535.523099999999</v>
      </c>
      <c r="F2875" s="3">
        <v>56281.9041</v>
      </c>
      <c r="G2875" s="3">
        <v>3</v>
      </c>
      <c r="H2875" s="3">
        <v>2</v>
      </c>
      <c r="I2875" s="3">
        <v>1</v>
      </c>
      <c r="J2875" s="3">
        <v>5</v>
      </c>
      <c r="K2875" s="3">
        <v>0</v>
      </c>
      <c r="L2875" s="3">
        <v>0</v>
      </c>
      <c r="M2875" s="3">
        <v>0</v>
      </c>
      <c r="N2875" s="3">
        <v>0</v>
      </c>
      <c r="O2875" s="3">
        <v>1</v>
      </c>
      <c r="P2875" s="3">
        <v>0</v>
      </c>
      <c r="Q2875" s="3">
        <v>0</v>
      </c>
      <c r="R2875" s="3">
        <v>1</v>
      </c>
      <c r="S2875" s="3">
        <v>0</v>
      </c>
      <c r="T2875" s="3">
        <v>0</v>
      </c>
      <c r="U2875" s="3">
        <v>1</v>
      </c>
      <c r="V2875" s="3">
        <v>0</v>
      </c>
      <c r="W2875" s="3">
        <v>0</v>
      </c>
      <c r="X2875" s="3">
        <v>0</v>
      </c>
      <c r="Y2875" s="3">
        <v>10.94</v>
      </c>
      <c r="Z2875" s="3">
        <v>12</v>
      </c>
      <c r="AA2875" s="3">
        <v>0</v>
      </c>
      <c r="AB2875" s="3">
        <f t="shared" si="616"/>
        <v>1.0920992106898786</v>
      </c>
      <c r="AC2875" s="3">
        <f t="shared" si="617"/>
        <v>8.8101725476003451E-2</v>
      </c>
      <c r="AD2875">
        <f t="shared" si="618"/>
        <v>0</v>
      </c>
      <c r="AE2875">
        <f t="shared" si="619"/>
        <v>1</v>
      </c>
      <c r="AF2875">
        <f t="shared" si="620"/>
        <v>0</v>
      </c>
      <c r="AG2875">
        <f t="shared" si="621"/>
        <v>0</v>
      </c>
      <c r="AH2875">
        <f t="shared" si="622"/>
        <v>0</v>
      </c>
      <c r="AI2875">
        <f t="shared" si="623"/>
        <v>0</v>
      </c>
      <c r="AJ2875">
        <f t="shared" si="624"/>
        <v>0</v>
      </c>
      <c r="AK2875">
        <f t="shared" si="625"/>
        <v>0</v>
      </c>
      <c r="AL2875">
        <f t="shared" si="626"/>
        <v>0</v>
      </c>
      <c r="AM2875">
        <f t="shared" si="627"/>
        <v>0</v>
      </c>
      <c r="AN2875">
        <f t="shared" si="628"/>
        <v>0</v>
      </c>
      <c r="AO2875">
        <f t="shared" si="629"/>
        <v>0</v>
      </c>
    </row>
    <row r="2876" spans="1:41" x14ac:dyDescent="0.2">
      <c r="A2876" s="3" t="s">
        <v>0</v>
      </c>
      <c r="B2876" s="3" t="s">
        <v>6</v>
      </c>
      <c r="C2876" s="1" t="s">
        <v>31</v>
      </c>
      <c r="D2876" s="3">
        <v>73</v>
      </c>
      <c r="E2876" s="3">
        <v>31448.101600000002</v>
      </c>
      <c r="F2876" s="3">
        <v>33305.3508</v>
      </c>
      <c r="G2876" s="3">
        <v>33</v>
      </c>
      <c r="H2876" s="3">
        <v>2</v>
      </c>
      <c r="I2876" s="3">
        <v>3</v>
      </c>
      <c r="J2876" s="3">
        <v>5</v>
      </c>
      <c r="K2876" s="3">
        <v>0</v>
      </c>
      <c r="L2876" s="3">
        <v>0</v>
      </c>
      <c r="M2876" s="3">
        <v>0</v>
      </c>
      <c r="N2876" s="3">
        <v>0</v>
      </c>
      <c r="O2876" s="3">
        <v>1</v>
      </c>
      <c r="P2876" s="3">
        <v>0</v>
      </c>
      <c r="Q2876" s="3">
        <v>0</v>
      </c>
      <c r="R2876" s="3">
        <v>1</v>
      </c>
      <c r="S2876" s="3">
        <v>0</v>
      </c>
      <c r="T2876" s="3">
        <v>0</v>
      </c>
      <c r="U2876" s="3">
        <v>0</v>
      </c>
      <c r="V2876" s="3">
        <v>0</v>
      </c>
      <c r="W2876" s="3">
        <v>1</v>
      </c>
      <c r="X2876" s="3">
        <v>0</v>
      </c>
      <c r="Y2876" s="3">
        <v>10.41</v>
      </c>
      <c r="Z2876" s="3">
        <v>10</v>
      </c>
      <c r="AA2876" s="3">
        <v>0</v>
      </c>
      <c r="AB2876" s="3">
        <f t="shared" si="616"/>
        <v>1.0590575934796649</v>
      </c>
      <c r="AC2876" s="3">
        <f t="shared" si="617"/>
        <v>5.7379449918247089E-2</v>
      </c>
      <c r="AD2876">
        <f t="shared" si="618"/>
        <v>0</v>
      </c>
      <c r="AE2876">
        <f t="shared" si="619"/>
        <v>0</v>
      </c>
      <c r="AF2876">
        <f t="shared" si="620"/>
        <v>1</v>
      </c>
      <c r="AG2876">
        <f t="shared" si="621"/>
        <v>0</v>
      </c>
      <c r="AH2876">
        <f t="shared" si="622"/>
        <v>0</v>
      </c>
      <c r="AI2876">
        <f t="shared" si="623"/>
        <v>0</v>
      </c>
      <c r="AJ2876">
        <f t="shared" si="624"/>
        <v>0</v>
      </c>
      <c r="AK2876">
        <f t="shared" si="625"/>
        <v>0</v>
      </c>
      <c r="AL2876">
        <f t="shared" si="626"/>
        <v>0</v>
      </c>
      <c r="AM2876">
        <f t="shared" si="627"/>
        <v>0</v>
      </c>
      <c r="AN2876">
        <f t="shared" si="628"/>
        <v>0</v>
      </c>
      <c r="AO2876">
        <f t="shared" si="629"/>
        <v>0</v>
      </c>
    </row>
    <row r="2877" spans="1:41" x14ac:dyDescent="0.2">
      <c r="A2877" s="3" t="s">
        <v>0</v>
      </c>
      <c r="B2877" s="3" t="s">
        <v>6</v>
      </c>
      <c r="C2877" s="1" t="s">
        <v>39</v>
      </c>
      <c r="D2877" s="3">
        <v>73</v>
      </c>
      <c r="E2877" s="3">
        <v>37472.942300000002</v>
      </c>
      <c r="F2877" s="3">
        <v>39595.590600000003</v>
      </c>
      <c r="G2877" s="3">
        <v>57</v>
      </c>
      <c r="H2877" s="3">
        <v>2</v>
      </c>
      <c r="I2877" s="3">
        <v>4</v>
      </c>
      <c r="J2877" s="3">
        <v>5</v>
      </c>
      <c r="K2877" s="3">
        <v>0</v>
      </c>
      <c r="L2877" s="3">
        <v>0</v>
      </c>
      <c r="M2877" s="3">
        <v>0</v>
      </c>
      <c r="N2877" s="3">
        <v>0</v>
      </c>
      <c r="O2877" s="3">
        <v>1</v>
      </c>
      <c r="P2877" s="3">
        <v>0</v>
      </c>
      <c r="Q2877" s="3">
        <v>0</v>
      </c>
      <c r="R2877" s="3">
        <v>1</v>
      </c>
      <c r="S2877" s="3">
        <v>0</v>
      </c>
      <c r="T2877" s="3">
        <v>0</v>
      </c>
      <c r="U2877" s="3">
        <v>0</v>
      </c>
      <c r="V2877" s="3">
        <v>0</v>
      </c>
      <c r="W2877" s="3">
        <v>0</v>
      </c>
      <c r="X2877" s="3">
        <v>1</v>
      </c>
      <c r="Y2877" s="3">
        <v>10.59</v>
      </c>
      <c r="Z2877" s="3">
        <v>18</v>
      </c>
      <c r="AA2877" s="3">
        <v>1</v>
      </c>
      <c r="AB2877" s="3">
        <f t="shared" si="616"/>
        <v>1.0566448260989636</v>
      </c>
      <c r="AC2877" s="3">
        <f t="shared" si="617"/>
        <v>5.5098629700491973E-2</v>
      </c>
      <c r="AD2877">
        <f t="shared" si="618"/>
        <v>0</v>
      </c>
      <c r="AE2877">
        <f t="shared" si="619"/>
        <v>0</v>
      </c>
      <c r="AF2877">
        <f t="shared" si="620"/>
        <v>0</v>
      </c>
      <c r="AG2877">
        <f t="shared" si="621"/>
        <v>0</v>
      </c>
      <c r="AH2877">
        <f t="shared" si="622"/>
        <v>0</v>
      </c>
      <c r="AI2877">
        <f t="shared" si="623"/>
        <v>0</v>
      </c>
      <c r="AJ2877">
        <f t="shared" si="624"/>
        <v>0</v>
      </c>
      <c r="AK2877">
        <f t="shared" si="625"/>
        <v>0</v>
      </c>
      <c r="AL2877">
        <f t="shared" si="626"/>
        <v>0</v>
      </c>
      <c r="AM2877">
        <f t="shared" si="627"/>
        <v>0</v>
      </c>
      <c r="AN2877">
        <f t="shared" si="628"/>
        <v>1</v>
      </c>
      <c r="AO2877">
        <f t="shared" si="629"/>
        <v>0</v>
      </c>
    </row>
    <row r="2878" spans="1:41" x14ac:dyDescent="0.2">
      <c r="A2878" s="3" t="s">
        <v>0</v>
      </c>
      <c r="B2878" s="3" t="s">
        <v>6</v>
      </c>
      <c r="C2878" s="1" t="s">
        <v>30</v>
      </c>
      <c r="D2878" s="3">
        <v>74</v>
      </c>
      <c r="E2878" s="3">
        <v>32425.243200000001</v>
      </c>
      <c r="F2878" s="3">
        <v>35939</v>
      </c>
      <c r="G2878" s="3">
        <v>28</v>
      </c>
      <c r="H2878" s="3">
        <v>2</v>
      </c>
      <c r="I2878" s="3">
        <v>3</v>
      </c>
      <c r="J2878" s="3">
        <v>5</v>
      </c>
      <c r="K2878" s="3">
        <v>0</v>
      </c>
      <c r="L2878" s="3">
        <v>0</v>
      </c>
      <c r="M2878" s="3">
        <v>0</v>
      </c>
      <c r="N2878" s="3">
        <v>0</v>
      </c>
      <c r="O2878" s="3">
        <v>1</v>
      </c>
      <c r="P2878" s="3">
        <v>0</v>
      </c>
      <c r="Q2878" s="3">
        <v>0</v>
      </c>
      <c r="R2878" s="3">
        <v>1</v>
      </c>
      <c r="S2878" s="3">
        <v>0</v>
      </c>
      <c r="T2878" s="3">
        <v>0</v>
      </c>
      <c r="U2878" s="3">
        <v>0</v>
      </c>
      <c r="V2878" s="3">
        <v>0</v>
      </c>
      <c r="W2878" s="3">
        <v>1</v>
      </c>
      <c r="X2878" s="3">
        <v>0</v>
      </c>
      <c r="Y2878" s="3">
        <v>10.49</v>
      </c>
      <c r="Z2878" s="3">
        <v>11</v>
      </c>
      <c r="AA2878" s="3">
        <v>0</v>
      </c>
      <c r="AB2878" s="3">
        <f t="shared" si="616"/>
        <v>1.1083648556874972</v>
      </c>
      <c r="AC2878" s="3">
        <f t="shared" si="617"/>
        <v>0.10288582625706588</v>
      </c>
      <c r="AD2878">
        <f t="shared" si="618"/>
        <v>1</v>
      </c>
      <c r="AE2878">
        <f t="shared" si="619"/>
        <v>0</v>
      </c>
      <c r="AF2878">
        <f t="shared" si="620"/>
        <v>0</v>
      </c>
      <c r="AG2878">
        <f t="shared" si="621"/>
        <v>0</v>
      </c>
      <c r="AH2878">
        <f t="shared" si="622"/>
        <v>0</v>
      </c>
      <c r="AI2878">
        <f t="shared" si="623"/>
        <v>0</v>
      </c>
      <c r="AJ2878">
        <f t="shared" si="624"/>
        <v>0</v>
      </c>
      <c r="AK2878">
        <f t="shared" si="625"/>
        <v>0</v>
      </c>
      <c r="AL2878">
        <f t="shared" si="626"/>
        <v>0</v>
      </c>
      <c r="AM2878">
        <f t="shared" si="627"/>
        <v>0</v>
      </c>
      <c r="AN2878">
        <f t="shared" si="628"/>
        <v>0</v>
      </c>
      <c r="AO2878">
        <f t="shared" si="629"/>
        <v>0</v>
      </c>
    </row>
    <row r="2879" spans="1:41" x14ac:dyDescent="0.2">
      <c r="A2879" s="3" t="s">
        <v>0</v>
      </c>
      <c r="B2879" s="3" t="s">
        <v>6</v>
      </c>
      <c r="C2879" s="1" t="s">
        <v>34</v>
      </c>
      <c r="D2879" s="3">
        <v>74</v>
      </c>
      <c r="E2879" s="3">
        <v>46691.697099999998</v>
      </c>
      <c r="F2879" s="3">
        <v>47494.446400000001</v>
      </c>
      <c r="G2879" s="3">
        <v>11</v>
      </c>
      <c r="H2879" s="3">
        <v>2</v>
      </c>
      <c r="I2879" s="3">
        <v>2</v>
      </c>
      <c r="J2879" s="3">
        <v>5</v>
      </c>
      <c r="K2879" s="3">
        <v>0</v>
      </c>
      <c r="L2879" s="3">
        <v>0</v>
      </c>
      <c r="M2879" s="3">
        <v>0</v>
      </c>
      <c r="N2879" s="3">
        <v>0</v>
      </c>
      <c r="O2879" s="3">
        <v>1</v>
      </c>
      <c r="P2879" s="3">
        <v>0</v>
      </c>
      <c r="Q2879" s="3">
        <v>0</v>
      </c>
      <c r="R2879" s="3">
        <v>1</v>
      </c>
      <c r="S2879" s="3">
        <v>0</v>
      </c>
      <c r="T2879" s="3">
        <v>0</v>
      </c>
      <c r="U2879" s="3">
        <v>0</v>
      </c>
      <c r="V2879" s="3">
        <v>1</v>
      </c>
      <c r="W2879" s="3">
        <v>0</v>
      </c>
      <c r="X2879" s="3">
        <v>0</v>
      </c>
      <c r="Y2879" s="3">
        <v>10.77</v>
      </c>
      <c r="Z2879" s="3">
        <v>11</v>
      </c>
      <c r="AA2879" s="3">
        <v>0</v>
      </c>
      <c r="AB2879" s="3">
        <f t="shared" si="616"/>
        <v>1.0171925492080691</v>
      </c>
      <c r="AC2879" s="3">
        <f t="shared" si="617"/>
        <v>1.7046429733720937E-2</v>
      </c>
      <c r="AD2879">
        <f t="shared" si="618"/>
        <v>0</v>
      </c>
      <c r="AE2879">
        <f t="shared" si="619"/>
        <v>1</v>
      </c>
      <c r="AF2879">
        <f t="shared" si="620"/>
        <v>0</v>
      </c>
      <c r="AG2879">
        <f t="shared" si="621"/>
        <v>0</v>
      </c>
      <c r="AH2879">
        <f t="shared" si="622"/>
        <v>0</v>
      </c>
      <c r="AI2879">
        <f t="shared" si="623"/>
        <v>0</v>
      </c>
      <c r="AJ2879">
        <f t="shared" si="624"/>
        <v>0</v>
      </c>
      <c r="AK2879">
        <f t="shared" si="625"/>
        <v>0</v>
      </c>
      <c r="AL2879">
        <f t="shared" si="626"/>
        <v>0</v>
      </c>
      <c r="AM2879">
        <f t="shared" si="627"/>
        <v>0</v>
      </c>
      <c r="AN2879">
        <f t="shared" si="628"/>
        <v>0</v>
      </c>
      <c r="AO2879">
        <f t="shared" si="629"/>
        <v>0</v>
      </c>
    </row>
    <row r="2880" spans="1:41" x14ac:dyDescent="0.2">
      <c r="A2880" s="3" t="s">
        <v>0</v>
      </c>
      <c r="B2880" s="3" t="s">
        <v>6</v>
      </c>
      <c r="C2880" s="1" t="s">
        <v>31</v>
      </c>
      <c r="D2880" s="3">
        <v>74</v>
      </c>
      <c r="E2880" s="3">
        <v>44816.1895</v>
      </c>
      <c r="F2880" s="3">
        <v>49069.134700000002</v>
      </c>
      <c r="G2880" s="3">
        <v>3</v>
      </c>
      <c r="H2880" s="3">
        <v>2</v>
      </c>
      <c r="I2880" s="3">
        <v>1</v>
      </c>
      <c r="J2880" s="3">
        <v>5</v>
      </c>
      <c r="K2880" s="3">
        <v>0</v>
      </c>
      <c r="L2880" s="3">
        <v>0</v>
      </c>
      <c r="M2880" s="3">
        <v>0</v>
      </c>
      <c r="N2880" s="3">
        <v>0</v>
      </c>
      <c r="O2880" s="3">
        <v>1</v>
      </c>
      <c r="P2880" s="3">
        <v>0</v>
      </c>
      <c r="Q2880" s="3">
        <v>0</v>
      </c>
      <c r="R2880" s="3">
        <v>1</v>
      </c>
      <c r="S2880" s="3">
        <v>0</v>
      </c>
      <c r="T2880" s="3">
        <v>0</v>
      </c>
      <c r="U2880" s="3">
        <v>1</v>
      </c>
      <c r="V2880" s="3">
        <v>0</v>
      </c>
      <c r="W2880" s="3">
        <v>0</v>
      </c>
      <c r="X2880" s="3">
        <v>0</v>
      </c>
      <c r="Y2880" s="3">
        <v>10.8</v>
      </c>
      <c r="Z2880" s="3">
        <v>11</v>
      </c>
      <c r="AA2880" s="3">
        <v>0</v>
      </c>
      <c r="AB2880" s="3">
        <f t="shared" si="616"/>
        <v>1.0948975191208525</v>
      </c>
      <c r="AC2880" s="3">
        <f t="shared" si="617"/>
        <v>9.0660769044691142E-2</v>
      </c>
      <c r="AD2880">
        <f t="shared" si="618"/>
        <v>0</v>
      </c>
      <c r="AE2880">
        <f t="shared" si="619"/>
        <v>0</v>
      </c>
      <c r="AF2880">
        <f t="shared" si="620"/>
        <v>1</v>
      </c>
      <c r="AG2880">
        <f t="shared" si="621"/>
        <v>0</v>
      </c>
      <c r="AH2880">
        <f t="shared" si="622"/>
        <v>0</v>
      </c>
      <c r="AI2880">
        <f t="shared" si="623"/>
        <v>0</v>
      </c>
      <c r="AJ2880">
        <f t="shared" si="624"/>
        <v>0</v>
      </c>
      <c r="AK2880">
        <f t="shared" si="625"/>
        <v>0</v>
      </c>
      <c r="AL2880">
        <f t="shared" si="626"/>
        <v>0</v>
      </c>
      <c r="AM2880">
        <f t="shared" si="627"/>
        <v>0</v>
      </c>
      <c r="AN2880">
        <f t="shared" si="628"/>
        <v>0</v>
      </c>
      <c r="AO2880">
        <f t="shared" si="629"/>
        <v>0</v>
      </c>
    </row>
    <row r="2881" spans="1:41" x14ac:dyDescent="0.2">
      <c r="A2881" s="3" t="s">
        <v>0</v>
      </c>
      <c r="B2881" s="3" t="s">
        <v>6</v>
      </c>
      <c r="C2881" s="1" t="s">
        <v>37</v>
      </c>
      <c r="D2881" s="3">
        <v>74</v>
      </c>
      <c r="E2881" s="3">
        <v>30984.7716</v>
      </c>
      <c r="F2881" s="3">
        <v>34247.472999999998</v>
      </c>
      <c r="G2881" s="3">
        <v>33</v>
      </c>
      <c r="H2881" s="3">
        <v>2</v>
      </c>
      <c r="I2881" s="3">
        <v>3</v>
      </c>
      <c r="J2881" s="3">
        <v>5</v>
      </c>
      <c r="K2881" s="3">
        <v>0</v>
      </c>
      <c r="L2881" s="3">
        <v>0</v>
      </c>
      <c r="M2881" s="3">
        <v>0</v>
      </c>
      <c r="N2881" s="3">
        <v>0</v>
      </c>
      <c r="O2881" s="3">
        <v>1</v>
      </c>
      <c r="P2881" s="3">
        <v>0</v>
      </c>
      <c r="Q2881" s="3">
        <v>0</v>
      </c>
      <c r="R2881" s="3">
        <v>1</v>
      </c>
      <c r="S2881" s="3">
        <v>0</v>
      </c>
      <c r="T2881" s="3">
        <v>0</v>
      </c>
      <c r="U2881" s="3">
        <v>0</v>
      </c>
      <c r="V2881" s="3">
        <v>0</v>
      </c>
      <c r="W2881" s="3">
        <v>1</v>
      </c>
      <c r="X2881" s="3">
        <v>0</v>
      </c>
      <c r="Y2881" s="3">
        <v>10.44</v>
      </c>
      <c r="Z2881" s="3">
        <v>13</v>
      </c>
      <c r="AA2881" s="3">
        <v>0</v>
      </c>
      <c r="AB2881" s="3">
        <f t="shared" si="616"/>
        <v>1.1053001597726799</v>
      </c>
      <c r="AC2881" s="3">
        <f t="shared" si="617"/>
        <v>0.10011693588617805</v>
      </c>
      <c r="AD2881">
        <f t="shared" si="618"/>
        <v>0</v>
      </c>
      <c r="AE2881">
        <f t="shared" si="619"/>
        <v>0</v>
      </c>
      <c r="AF2881">
        <f t="shared" si="620"/>
        <v>0</v>
      </c>
      <c r="AG2881">
        <f t="shared" si="621"/>
        <v>0</v>
      </c>
      <c r="AH2881">
        <f t="shared" si="622"/>
        <v>1</v>
      </c>
      <c r="AI2881">
        <f t="shared" si="623"/>
        <v>0</v>
      </c>
      <c r="AJ2881">
        <f t="shared" si="624"/>
        <v>0</v>
      </c>
      <c r="AK2881">
        <f t="shared" si="625"/>
        <v>0</v>
      </c>
      <c r="AL2881">
        <f t="shared" si="626"/>
        <v>0</v>
      </c>
      <c r="AM2881">
        <f t="shared" si="627"/>
        <v>0</v>
      </c>
      <c r="AN2881">
        <f t="shared" si="628"/>
        <v>0</v>
      </c>
      <c r="AO2881">
        <f t="shared" si="629"/>
        <v>0</v>
      </c>
    </row>
    <row r="2882" spans="1:41" x14ac:dyDescent="0.2">
      <c r="A2882" s="3" t="s">
        <v>0</v>
      </c>
      <c r="B2882" s="3" t="s">
        <v>6</v>
      </c>
      <c r="C2882" s="1" t="s">
        <v>37</v>
      </c>
      <c r="D2882" s="3">
        <v>74</v>
      </c>
      <c r="E2882" s="3">
        <v>33879.2929</v>
      </c>
      <c r="F2882" s="3">
        <v>35384.938900000001</v>
      </c>
      <c r="G2882" s="3">
        <v>3</v>
      </c>
      <c r="H2882" s="3">
        <v>2</v>
      </c>
      <c r="I2882" s="3">
        <v>1</v>
      </c>
      <c r="J2882" s="3">
        <v>5</v>
      </c>
      <c r="K2882" s="3">
        <v>0</v>
      </c>
      <c r="L2882" s="3">
        <v>0</v>
      </c>
      <c r="M2882" s="3">
        <v>0</v>
      </c>
      <c r="N2882" s="3">
        <v>0</v>
      </c>
      <c r="O2882" s="3">
        <v>1</v>
      </c>
      <c r="P2882" s="3">
        <v>0</v>
      </c>
      <c r="Q2882" s="3">
        <v>0</v>
      </c>
      <c r="R2882" s="3">
        <v>1</v>
      </c>
      <c r="S2882" s="3">
        <v>0</v>
      </c>
      <c r="T2882" s="3">
        <v>0</v>
      </c>
      <c r="U2882" s="3">
        <v>1</v>
      </c>
      <c r="V2882" s="3">
        <v>0</v>
      </c>
      <c r="W2882" s="3">
        <v>0</v>
      </c>
      <c r="X2882" s="3">
        <v>0</v>
      </c>
      <c r="Y2882" s="3">
        <v>10.47</v>
      </c>
      <c r="Z2882" s="3">
        <v>11</v>
      </c>
      <c r="AA2882" s="3">
        <v>0</v>
      </c>
      <c r="AB2882" s="3">
        <f t="shared" si="616"/>
        <v>1.0444414824253903</v>
      </c>
      <c r="AC2882" s="3">
        <f t="shared" si="617"/>
        <v>4.348227596002726E-2</v>
      </c>
      <c r="AD2882">
        <f t="shared" si="618"/>
        <v>0</v>
      </c>
      <c r="AE2882">
        <f t="shared" si="619"/>
        <v>0</v>
      </c>
      <c r="AF2882">
        <f t="shared" si="620"/>
        <v>0</v>
      </c>
      <c r="AG2882">
        <f t="shared" si="621"/>
        <v>0</v>
      </c>
      <c r="AH2882">
        <f t="shared" si="622"/>
        <v>1</v>
      </c>
      <c r="AI2882">
        <f t="shared" si="623"/>
        <v>0</v>
      </c>
      <c r="AJ2882">
        <f t="shared" si="624"/>
        <v>0</v>
      </c>
      <c r="AK2882">
        <f t="shared" si="625"/>
        <v>0</v>
      </c>
      <c r="AL2882">
        <f t="shared" si="626"/>
        <v>0</v>
      </c>
      <c r="AM2882">
        <f t="shared" si="627"/>
        <v>0</v>
      </c>
      <c r="AN2882">
        <f t="shared" si="628"/>
        <v>0</v>
      </c>
      <c r="AO2882">
        <f t="shared" si="629"/>
        <v>0</v>
      </c>
    </row>
    <row r="2883" spans="1:41" x14ac:dyDescent="0.2">
      <c r="A2883" s="3" t="s">
        <v>0</v>
      </c>
      <c r="B2883" s="3" t="s">
        <v>6</v>
      </c>
      <c r="C2883" s="1" t="s">
        <v>38</v>
      </c>
      <c r="D2883" s="3">
        <v>74</v>
      </c>
      <c r="E2883" s="3">
        <v>47074.542500000003</v>
      </c>
      <c r="F2883" s="3">
        <v>50790.5821</v>
      </c>
      <c r="G2883" s="3">
        <v>11</v>
      </c>
      <c r="H2883" s="3">
        <v>2</v>
      </c>
      <c r="I2883" s="3">
        <v>2</v>
      </c>
      <c r="J2883" s="3">
        <v>5</v>
      </c>
      <c r="K2883" s="3">
        <v>0</v>
      </c>
      <c r="L2883" s="3">
        <v>0</v>
      </c>
      <c r="M2883" s="3">
        <v>0</v>
      </c>
      <c r="N2883" s="3">
        <v>0</v>
      </c>
      <c r="O2883" s="3">
        <v>1</v>
      </c>
      <c r="P2883" s="3">
        <v>0</v>
      </c>
      <c r="Q2883" s="3">
        <v>0</v>
      </c>
      <c r="R2883" s="3">
        <v>1</v>
      </c>
      <c r="S2883" s="3">
        <v>0</v>
      </c>
      <c r="T2883" s="3">
        <v>0</v>
      </c>
      <c r="U2883" s="3">
        <v>0</v>
      </c>
      <c r="V2883" s="3">
        <v>1</v>
      </c>
      <c r="W2883" s="3">
        <v>0</v>
      </c>
      <c r="X2883" s="3">
        <v>0</v>
      </c>
      <c r="Y2883" s="3">
        <v>10.84</v>
      </c>
      <c r="Z2883" s="3">
        <v>11</v>
      </c>
      <c r="AA2883" s="3">
        <v>0</v>
      </c>
      <c r="AB2883" s="3">
        <f t="shared" ref="AB2883:AB2946" si="630">F2883/E2883</f>
        <v>1.0789394734956796</v>
      </c>
      <c r="AC2883" s="3">
        <f t="shared" ref="AC2883:AC2946" si="631">LN(AB2883)</f>
        <v>7.597858970324417E-2</v>
      </c>
      <c r="AD2883">
        <f t="shared" ref="AD2883:AD2946" si="632">IF(C2883="Januar",1,0)</f>
        <v>0</v>
      </c>
      <c r="AE2883">
        <f t="shared" ref="AE2883:AE2946" si="633">IF(C2883="Februar",1,0)</f>
        <v>0</v>
      </c>
      <c r="AF2883">
        <f t="shared" ref="AF2883:AF2946" si="634">IF(C2883="Mars",1,0)</f>
        <v>0</v>
      </c>
      <c r="AG2883">
        <f t="shared" ref="AG2883:AG2946" si="635">IF(C2883="April",1,0)</f>
        <v>0</v>
      </c>
      <c r="AH2883">
        <f t="shared" ref="AH2883:AH2946" si="636">IF(C2883="Mai",1,0)</f>
        <v>0</v>
      </c>
      <c r="AI2883">
        <f t="shared" ref="AI2883:AI2946" si="637">IF(C2883="Juni",1,0)</f>
        <v>1</v>
      </c>
      <c r="AJ2883">
        <f t="shared" ref="AJ2883:AJ2946" si="638">IF(C2883="Juli",1,0)</f>
        <v>0</v>
      </c>
      <c r="AK2883">
        <f t="shared" ref="AK2883:AK2946" si="639">IF(C2883="August",1,0)</f>
        <v>0</v>
      </c>
      <c r="AL2883">
        <f t="shared" ref="AL2883:AL2946" si="640">IF(C2883="September",1,0)</f>
        <v>0</v>
      </c>
      <c r="AM2883">
        <f t="shared" ref="AM2883:AM2946" si="641">IF(C2883="Oktober",1,0)</f>
        <v>0</v>
      </c>
      <c r="AN2883">
        <f t="shared" ref="AN2883:AN2946" si="642">IF(C2883="November",1,0)</f>
        <v>0</v>
      </c>
      <c r="AO2883">
        <f t="shared" ref="AO2883:AO2946" si="643">IF(C2883="Desember",1,0)</f>
        <v>0</v>
      </c>
    </row>
    <row r="2884" spans="1:41" x14ac:dyDescent="0.2">
      <c r="A2884" s="3" t="s">
        <v>0</v>
      </c>
      <c r="B2884" s="3" t="s">
        <v>6</v>
      </c>
      <c r="C2884" s="1" t="s">
        <v>35</v>
      </c>
      <c r="D2884" s="3">
        <v>74</v>
      </c>
      <c r="E2884" s="3">
        <v>35561.701699999998</v>
      </c>
      <c r="F2884" s="3">
        <v>41592.466399999998</v>
      </c>
      <c r="G2884" s="3">
        <v>23</v>
      </c>
      <c r="H2884" s="3">
        <v>2</v>
      </c>
      <c r="I2884" s="3">
        <v>3</v>
      </c>
      <c r="J2884" s="3">
        <v>5</v>
      </c>
      <c r="K2884" s="3">
        <v>0</v>
      </c>
      <c r="L2884" s="3">
        <v>0</v>
      </c>
      <c r="M2884" s="3">
        <v>0</v>
      </c>
      <c r="N2884" s="3">
        <v>0</v>
      </c>
      <c r="O2884" s="3">
        <v>1</v>
      </c>
      <c r="P2884" s="3">
        <v>0</v>
      </c>
      <c r="Q2884" s="3">
        <v>0</v>
      </c>
      <c r="R2884" s="3">
        <v>1</v>
      </c>
      <c r="S2884" s="3">
        <v>0</v>
      </c>
      <c r="T2884" s="3">
        <v>0</v>
      </c>
      <c r="U2884" s="3">
        <v>0</v>
      </c>
      <c r="V2884" s="3">
        <v>0</v>
      </c>
      <c r="W2884" s="3">
        <v>1</v>
      </c>
      <c r="X2884" s="3">
        <v>0</v>
      </c>
      <c r="Y2884" s="3">
        <v>10.64</v>
      </c>
      <c r="Z2884" s="3">
        <v>11</v>
      </c>
      <c r="AA2884" s="3">
        <v>0</v>
      </c>
      <c r="AB2884" s="3">
        <f t="shared" si="630"/>
        <v>1.1695859425084825</v>
      </c>
      <c r="AC2884" s="3">
        <f t="shared" si="631"/>
        <v>0.15664979088205253</v>
      </c>
      <c r="AD2884">
        <f t="shared" si="632"/>
        <v>0</v>
      </c>
      <c r="AE2884">
        <f t="shared" si="633"/>
        <v>0</v>
      </c>
      <c r="AF2884">
        <f t="shared" si="634"/>
        <v>0</v>
      </c>
      <c r="AG2884">
        <f t="shared" si="635"/>
        <v>0</v>
      </c>
      <c r="AH2884">
        <f t="shared" si="636"/>
        <v>0</v>
      </c>
      <c r="AI2884">
        <f t="shared" si="637"/>
        <v>0</v>
      </c>
      <c r="AJ2884">
        <f t="shared" si="638"/>
        <v>0</v>
      </c>
      <c r="AK2884">
        <f t="shared" si="639"/>
        <v>1</v>
      </c>
      <c r="AL2884">
        <f t="shared" si="640"/>
        <v>0</v>
      </c>
      <c r="AM2884">
        <f t="shared" si="641"/>
        <v>0</v>
      </c>
      <c r="AN2884">
        <f t="shared" si="642"/>
        <v>0</v>
      </c>
      <c r="AO2884">
        <f t="shared" si="643"/>
        <v>0</v>
      </c>
    </row>
    <row r="2885" spans="1:41" x14ac:dyDescent="0.2">
      <c r="A2885" s="3" t="s">
        <v>0</v>
      </c>
      <c r="B2885" s="3" t="s">
        <v>6</v>
      </c>
      <c r="C2885" s="1" t="s">
        <v>35</v>
      </c>
      <c r="D2885" s="3">
        <v>74</v>
      </c>
      <c r="E2885" s="3">
        <v>50845.928800000002</v>
      </c>
      <c r="F2885" s="3">
        <v>64739.448700000001</v>
      </c>
      <c r="G2885" s="3">
        <v>68</v>
      </c>
      <c r="H2885" s="3">
        <v>2</v>
      </c>
      <c r="I2885" s="3">
        <v>4</v>
      </c>
      <c r="J2885" s="3">
        <v>5</v>
      </c>
      <c r="K2885" s="3">
        <v>0</v>
      </c>
      <c r="L2885" s="3">
        <v>0</v>
      </c>
      <c r="M2885" s="3">
        <v>0</v>
      </c>
      <c r="N2885" s="3">
        <v>0</v>
      </c>
      <c r="O2885" s="3">
        <v>1</v>
      </c>
      <c r="P2885" s="3">
        <v>0</v>
      </c>
      <c r="Q2885" s="3">
        <v>0</v>
      </c>
      <c r="R2885" s="3">
        <v>1</v>
      </c>
      <c r="S2885" s="3">
        <v>0</v>
      </c>
      <c r="T2885" s="3">
        <v>0</v>
      </c>
      <c r="U2885" s="3">
        <v>0</v>
      </c>
      <c r="V2885" s="3">
        <v>0</v>
      </c>
      <c r="W2885" s="3">
        <v>0</v>
      </c>
      <c r="X2885" s="3">
        <v>1</v>
      </c>
      <c r="Y2885" s="3">
        <v>11.08</v>
      </c>
      <c r="Z2885" s="3">
        <v>10</v>
      </c>
      <c r="AA2885" s="3">
        <v>0</v>
      </c>
      <c r="AB2885" s="3">
        <f t="shared" si="630"/>
        <v>1.2732474404125744</v>
      </c>
      <c r="AC2885" s="3">
        <f t="shared" si="631"/>
        <v>0.24157067650180072</v>
      </c>
      <c r="AD2885">
        <f t="shared" si="632"/>
        <v>0</v>
      </c>
      <c r="AE2885">
        <f t="shared" si="633"/>
        <v>0</v>
      </c>
      <c r="AF2885">
        <f t="shared" si="634"/>
        <v>0</v>
      </c>
      <c r="AG2885">
        <f t="shared" si="635"/>
        <v>0</v>
      </c>
      <c r="AH2885">
        <f t="shared" si="636"/>
        <v>0</v>
      </c>
      <c r="AI2885">
        <f t="shared" si="637"/>
        <v>0</v>
      </c>
      <c r="AJ2885">
        <f t="shared" si="638"/>
        <v>0</v>
      </c>
      <c r="AK2885">
        <f t="shared" si="639"/>
        <v>1</v>
      </c>
      <c r="AL2885">
        <f t="shared" si="640"/>
        <v>0</v>
      </c>
      <c r="AM2885">
        <f t="shared" si="641"/>
        <v>0</v>
      </c>
      <c r="AN2885">
        <f t="shared" si="642"/>
        <v>0</v>
      </c>
      <c r="AO2885">
        <f t="shared" si="643"/>
        <v>0</v>
      </c>
    </row>
    <row r="2886" spans="1:41" x14ac:dyDescent="0.2">
      <c r="A2886" s="3" t="s">
        <v>0</v>
      </c>
      <c r="B2886" s="3" t="s">
        <v>6</v>
      </c>
      <c r="C2886" s="1" t="s">
        <v>32</v>
      </c>
      <c r="D2886" s="3">
        <v>74</v>
      </c>
      <c r="E2886" s="3">
        <v>46664.256999999998</v>
      </c>
      <c r="F2886" s="3">
        <v>52497.452400000002</v>
      </c>
      <c r="G2886" s="3">
        <v>10</v>
      </c>
      <c r="H2886" s="3">
        <v>2</v>
      </c>
      <c r="I2886" s="3">
        <v>1</v>
      </c>
      <c r="J2886" s="3">
        <v>5</v>
      </c>
      <c r="K2886" s="3">
        <v>0</v>
      </c>
      <c r="L2886" s="3">
        <v>0</v>
      </c>
      <c r="M2886" s="3">
        <v>0</v>
      </c>
      <c r="N2886" s="3">
        <v>0</v>
      </c>
      <c r="O2886" s="3">
        <v>1</v>
      </c>
      <c r="P2886" s="3">
        <v>0</v>
      </c>
      <c r="Q2886" s="3">
        <v>0</v>
      </c>
      <c r="R2886" s="3">
        <v>1</v>
      </c>
      <c r="S2886" s="3">
        <v>0</v>
      </c>
      <c r="T2886" s="3">
        <v>0</v>
      </c>
      <c r="U2886" s="3">
        <v>1</v>
      </c>
      <c r="V2886" s="3">
        <v>0</v>
      </c>
      <c r="W2886" s="3">
        <v>0</v>
      </c>
      <c r="X2886" s="3">
        <v>0</v>
      </c>
      <c r="Y2886" s="3">
        <v>10.87</v>
      </c>
      <c r="Z2886" s="3">
        <v>11</v>
      </c>
      <c r="AA2886" s="3">
        <v>0</v>
      </c>
      <c r="AB2886" s="3">
        <f t="shared" si="630"/>
        <v>1.1250034989306699</v>
      </c>
      <c r="AC2886" s="3">
        <f t="shared" si="631"/>
        <v>0.11778614581214235</v>
      </c>
      <c r="AD2886">
        <f t="shared" si="632"/>
        <v>0</v>
      </c>
      <c r="AE2886">
        <f t="shared" si="633"/>
        <v>0</v>
      </c>
      <c r="AF2886">
        <f t="shared" si="634"/>
        <v>0</v>
      </c>
      <c r="AG2886">
        <f t="shared" si="635"/>
        <v>0</v>
      </c>
      <c r="AH2886">
        <f t="shared" si="636"/>
        <v>0</v>
      </c>
      <c r="AI2886">
        <f t="shared" si="637"/>
        <v>0</v>
      </c>
      <c r="AJ2886">
        <f t="shared" si="638"/>
        <v>0</v>
      </c>
      <c r="AK2886">
        <f t="shared" si="639"/>
        <v>0</v>
      </c>
      <c r="AL2886">
        <f t="shared" si="640"/>
        <v>1</v>
      </c>
      <c r="AM2886">
        <f t="shared" si="641"/>
        <v>0</v>
      </c>
      <c r="AN2886">
        <f t="shared" si="642"/>
        <v>0</v>
      </c>
      <c r="AO2886">
        <f t="shared" si="643"/>
        <v>0</v>
      </c>
    </row>
    <row r="2887" spans="1:41" x14ac:dyDescent="0.2">
      <c r="A2887" s="3" t="s">
        <v>0</v>
      </c>
      <c r="B2887" s="3" t="s">
        <v>6</v>
      </c>
      <c r="C2887" s="1" t="s">
        <v>32</v>
      </c>
      <c r="D2887" s="3">
        <v>74</v>
      </c>
      <c r="E2887" s="3">
        <v>31555.478800000001</v>
      </c>
      <c r="F2887" s="3">
        <v>37388.172599999998</v>
      </c>
      <c r="G2887" s="3">
        <v>21</v>
      </c>
      <c r="H2887" s="3">
        <v>2</v>
      </c>
      <c r="I2887" s="3">
        <v>3</v>
      </c>
      <c r="J2887" s="3">
        <v>5</v>
      </c>
      <c r="K2887" s="3">
        <v>0</v>
      </c>
      <c r="L2887" s="3">
        <v>0</v>
      </c>
      <c r="M2887" s="3">
        <v>0</v>
      </c>
      <c r="N2887" s="3">
        <v>0</v>
      </c>
      <c r="O2887" s="3">
        <v>1</v>
      </c>
      <c r="P2887" s="3">
        <v>0</v>
      </c>
      <c r="Q2887" s="3">
        <v>0</v>
      </c>
      <c r="R2887" s="3">
        <v>1</v>
      </c>
      <c r="S2887" s="3">
        <v>0</v>
      </c>
      <c r="T2887" s="3">
        <v>0</v>
      </c>
      <c r="U2887" s="3">
        <v>0</v>
      </c>
      <c r="V2887" s="3">
        <v>0</v>
      </c>
      <c r="W2887" s="3">
        <v>1</v>
      </c>
      <c r="X2887" s="3">
        <v>0</v>
      </c>
      <c r="Y2887" s="3">
        <v>10.53</v>
      </c>
      <c r="Z2887" s="3">
        <v>10</v>
      </c>
      <c r="AA2887" s="3">
        <v>0</v>
      </c>
      <c r="AB2887" s="3">
        <f t="shared" si="630"/>
        <v>1.1848393376303323</v>
      </c>
      <c r="AC2887" s="3">
        <f t="shared" si="631"/>
        <v>0.16960718533649624</v>
      </c>
      <c r="AD2887">
        <f t="shared" si="632"/>
        <v>0</v>
      </c>
      <c r="AE2887">
        <f t="shared" si="633"/>
        <v>0</v>
      </c>
      <c r="AF2887">
        <f t="shared" si="634"/>
        <v>0</v>
      </c>
      <c r="AG2887">
        <f t="shared" si="635"/>
        <v>0</v>
      </c>
      <c r="AH2887">
        <f t="shared" si="636"/>
        <v>0</v>
      </c>
      <c r="AI2887">
        <f t="shared" si="637"/>
        <v>0</v>
      </c>
      <c r="AJ2887">
        <f t="shared" si="638"/>
        <v>0</v>
      </c>
      <c r="AK2887">
        <f t="shared" si="639"/>
        <v>0</v>
      </c>
      <c r="AL2887">
        <f t="shared" si="640"/>
        <v>1</v>
      </c>
      <c r="AM2887">
        <f t="shared" si="641"/>
        <v>0</v>
      </c>
      <c r="AN2887">
        <f t="shared" si="642"/>
        <v>0</v>
      </c>
      <c r="AO2887">
        <f t="shared" si="643"/>
        <v>0</v>
      </c>
    </row>
    <row r="2888" spans="1:41" x14ac:dyDescent="0.2">
      <c r="A2888" s="3" t="s">
        <v>0</v>
      </c>
      <c r="B2888" s="3" t="s">
        <v>6</v>
      </c>
      <c r="C2888" s="1" t="s">
        <v>32</v>
      </c>
      <c r="D2888" s="3">
        <v>74</v>
      </c>
      <c r="E2888" s="3">
        <v>50164.076200000003</v>
      </c>
      <c r="F2888" s="3">
        <v>58330.694499999998</v>
      </c>
      <c r="G2888" s="3">
        <v>65</v>
      </c>
      <c r="H2888" s="3">
        <v>2</v>
      </c>
      <c r="I2888" s="3">
        <v>4</v>
      </c>
      <c r="J2888" s="3">
        <v>5</v>
      </c>
      <c r="K2888" s="3">
        <v>0</v>
      </c>
      <c r="L2888" s="3">
        <v>0</v>
      </c>
      <c r="M2888" s="3">
        <v>0</v>
      </c>
      <c r="N2888" s="3">
        <v>0</v>
      </c>
      <c r="O2888" s="3">
        <v>1</v>
      </c>
      <c r="P2888" s="3">
        <v>0</v>
      </c>
      <c r="Q2888" s="3">
        <v>0</v>
      </c>
      <c r="R2888" s="3">
        <v>1</v>
      </c>
      <c r="S2888" s="3">
        <v>0</v>
      </c>
      <c r="T2888" s="3">
        <v>0</v>
      </c>
      <c r="U2888" s="3">
        <v>0</v>
      </c>
      <c r="V2888" s="3">
        <v>0</v>
      </c>
      <c r="W2888" s="3">
        <v>0</v>
      </c>
      <c r="X2888" s="3">
        <v>1</v>
      </c>
      <c r="Y2888" s="3">
        <v>10.97</v>
      </c>
      <c r="Z2888" s="3">
        <v>10</v>
      </c>
      <c r="AA2888" s="3">
        <v>0</v>
      </c>
      <c r="AB2888" s="3">
        <f t="shared" si="630"/>
        <v>1.1627981399964462</v>
      </c>
      <c r="AC2888" s="3">
        <f t="shared" si="631"/>
        <v>0.15082929011104493</v>
      </c>
      <c r="AD2888">
        <f t="shared" si="632"/>
        <v>0</v>
      </c>
      <c r="AE2888">
        <f t="shared" si="633"/>
        <v>0</v>
      </c>
      <c r="AF2888">
        <f t="shared" si="634"/>
        <v>0</v>
      </c>
      <c r="AG2888">
        <f t="shared" si="635"/>
        <v>0</v>
      </c>
      <c r="AH2888">
        <f t="shared" si="636"/>
        <v>0</v>
      </c>
      <c r="AI2888">
        <f t="shared" si="637"/>
        <v>0</v>
      </c>
      <c r="AJ2888">
        <f t="shared" si="638"/>
        <v>0</v>
      </c>
      <c r="AK2888">
        <f t="shared" si="639"/>
        <v>0</v>
      </c>
      <c r="AL2888">
        <f t="shared" si="640"/>
        <v>1</v>
      </c>
      <c r="AM2888">
        <f t="shared" si="641"/>
        <v>0</v>
      </c>
      <c r="AN2888">
        <f t="shared" si="642"/>
        <v>0</v>
      </c>
      <c r="AO2888">
        <f t="shared" si="643"/>
        <v>0</v>
      </c>
    </row>
    <row r="2889" spans="1:41" x14ac:dyDescent="0.2">
      <c r="A2889" s="3" t="s">
        <v>0</v>
      </c>
      <c r="B2889" s="3" t="s">
        <v>6</v>
      </c>
      <c r="C2889" s="1" t="s">
        <v>41</v>
      </c>
      <c r="D2889" s="3">
        <v>74</v>
      </c>
      <c r="E2889" s="3">
        <v>35754.181100000002</v>
      </c>
      <c r="F2889" s="3">
        <v>40906.525099999999</v>
      </c>
      <c r="G2889" s="3">
        <v>22</v>
      </c>
      <c r="H2889" s="3">
        <v>2</v>
      </c>
      <c r="I2889" s="3">
        <v>3</v>
      </c>
      <c r="J2889" s="3">
        <v>5</v>
      </c>
      <c r="K2889" s="3">
        <v>0</v>
      </c>
      <c r="L2889" s="3">
        <v>0</v>
      </c>
      <c r="M2889" s="3">
        <v>0</v>
      </c>
      <c r="N2889" s="3">
        <v>0</v>
      </c>
      <c r="O2889" s="3">
        <v>1</v>
      </c>
      <c r="P2889" s="3">
        <v>0</v>
      </c>
      <c r="Q2889" s="3">
        <v>0</v>
      </c>
      <c r="R2889" s="3">
        <v>1</v>
      </c>
      <c r="S2889" s="3">
        <v>0</v>
      </c>
      <c r="T2889" s="3">
        <v>0</v>
      </c>
      <c r="U2889" s="3">
        <v>0</v>
      </c>
      <c r="V2889" s="3">
        <v>0</v>
      </c>
      <c r="W2889" s="3">
        <v>1</v>
      </c>
      <c r="X2889" s="3">
        <v>0</v>
      </c>
      <c r="Y2889" s="3">
        <v>10.62</v>
      </c>
      <c r="Z2889" s="3">
        <v>10</v>
      </c>
      <c r="AA2889" s="3">
        <v>0</v>
      </c>
      <c r="AB2889" s="3">
        <f t="shared" si="630"/>
        <v>1.1441046568956377</v>
      </c>
      <c r="AC2889" s="3">
        <f t="shared" si="631"/>
        <v>0.1346223720736468</v>
      </c>
      <c r="AD2889">
        <f t="shared" si="632"/>
        <v>0</v>
      </c>
      <c r="AE2889">
        <f t="shared" si="633"/>
        <v>0</v>
      </c>
      <c r="AF2889">
        <f t="shared" si="634"/>
        <v>0</v>
      </c>
      <c r="AG2889">
        <f t="shared" si="635"/>
        <v>0</v>
      </c>
      <c r="AH2889">
        <f t="shared" si="636"/>
        <v>0</v>
      </c>
      <c r="AI2889">
        <f t="shared" si="637"/>
        <v>0</v>
      </c>
      <c r="AJ2889">
        <f t="shared" si="638"/>
        <v>0</v>
      </c>
      <c r="AK2889">
        <f t="shared" si="639"/>
        <v>0</v>
      </c>
      <c r="AL2889">
        <f t="shared" si="640"/>
        <v>0</v>
      </c>
      <c r="AM2889">
        <f t="shared" si="641"/>
        <v>1</v>
      </c>
      <c r="AN2889">
        <f t="shared" si="642"/>
        <v>0</v>
      </c>
      <c r="AO2889">
        <f t="shared" si="643"/>
        <v>0</v>
      </c>
    </row>
    <row r="2890" spans="1:41" x14ac:dyDescent="0.2">
      <c r="A2890" s="3" t="s">
        <v>2</v>
      </c>
      <c r="B2890" s="3" t="s">
        <v>6</v>
      </c>
      <c r="C2890" s="1" t="s">
        <v>32</v>
      </c>
      <c r="D2890" s="3">
        <v>74</v>
      </c>
      <c r="E2890" s="3">
        <v>46080.953699999998</v>
      </c>
      <c r="F2890" s="3">
        <v>51330.286</v>
      </c>
      <c r="G2890" s="3">
        <v>68</v>
      </c>
      <c r="H2890" s="3">
        <v>2</v>
      </c>
      <c r="I2890" s="3">
        <v>4</v>
      </c>
      <c r="J2890" s="3">
        <v>5</v>
      </c>
      <c r="K2890" s="3">
        <v>0</v>
      </c>
      <c r="L2890" s="3">
        <v>0</v>
      </c>
      <c r="M2890" s="3">
        <v>0</v>
      </c>
      <c r="N2890" s="3">
        <v>0</v>
      </c>
      <c r="O2890" s="3">
        <v>1</v>
      </c>
      <c r="P2890" s="3">
        <v>0</v>
      </c>
      <c r="Q2890" s="3">
        <v>0</v>
      </c>
      <c r="R2890" s="3">
        <v>1</v>
      </c>
      <c r="S2890" s="3">
        <v>0</v>
      </c>
      <c r="T2890" s="3">
        <v>1</v>
      </c>
      <c r="U2890" s="3">
        <v>0</v>
      </c>
      <c r="V2890" s="3">
        <v>0</v>
      </c>
      <c r="W2890" s="3">
        <v>0</v>
      </c>
      <c r="X2890" s="3">
        <v>1</v>
      </c>
      <c r="Y2890" s="3">
        <v>10.85</v>
      </c>
      <c r="Z2890" s="3">
        <v>0</v>
      </c>
      <c r="AA2890" s="3">
        <v>0</v>
      </c>
      <c r="AB2890" s="3">
        <f t="shared" si="630"/>
        <v>1.1139154439852663</v>
      </c>
      <c r="AC2890" s="3">
        <f t="shared" si="631"/>
        <v>0.10788123555901828</v>
      </c>
      <c r="AD2890">
        <f t="shared" si="632"/>
        <v>0</v>
      </c>
      <c r="AE2890">
        <f t="shared" si="633"/>
        <v>0</v>
      </c>
      <c r="AF2890">
        <f t="shared" si="634"/>
        <v>0</v>
      </c>
      <c r="AG2890">
        <f t="shared" si="635"/>
        <v>0</v>
      </c>
      <c r="AH2890">
        <f t="shared" si="636"/>
        <v>0</v>
      </c>
      <c r="AI2890">
        <f t="shared" si="637"/>
        <v>0</v>
      </c>
      <c r="AJ2890">
        <f t="shared" si="638"/>
        <v>0</v>
      </c>
      <c r="AK2890">
        <f t="shared" si="639"/>
        <v>0</v>
      </c>
      <c r="AL2890">
        <f t="shared" si="640"/>
        <v>1</v>
      </c>
      <c r="AM2890">
        <f t="shared" si="641"/>
        <v>0</v>
      </c>
      <c r="AN2890">
        <f t="shared" si="642"/>
        <v>0</v>
      </c>
      <c r="AO2890">
        <f t="shared" si="643"/>
        <v>0</v>
      </c>
    </row>
    <row r="2891" spans="1:41" x14ac:dyDescent="0.2">
      <c r="A2891" s="3" t="s">
        <v>0</v>
      </c>
      <c r="B2891" s="3" t="s">
        <v>6</v>
      </c>
      <c r="C2891" s="1" t="s">
        <v>31</v>
      </c>
      <c r="D2891" s="3">
        <v>75</v>
      </c>
      <c r="E2891" s="3">
        <v>47639.936600000001</v>
      </c>
      <c r="F2891" s="3">
        <v>56806.751199999999</v>
      </c>
      <c r="G2891" s="3">
        <v>3</v>
      </c>
      <c r="H2891" s="3">
        <v>2</v>
      </c>
      <c r="I2891" s="3">
        <v>1</v>
      </c>
      <c r="J2891" s="3">
        <v>5</v>
      </c>
      <c r="K2891" s="3">
        <v>0</v>
      </c>
      <c r="L2891" s="3">
        <v>0</v>
      </c>
      <c r="M2891" s="3">
        <v>0</v>
      </c>
      <c r="N2891" s="3">
        <v>0</v>
      </c>
      <c r="O2891" s="3">
        <v>1</v>
      </c>
      <c r="P2891" s="3">
        <v>0</v>
      </c>
      <c r="Q2891" s="3">
        <v>0</v>
      </c>
      <c r="R2891" s="3">
        <v>1</v>
      </c>
      <c r="S2891" s="3">
        <v>0</v>
      </c>
      <c r="T2891" s="3">
        <v>0</v>
      </c>
      <c r="U2891" s="3">
        <v>1</v>
      </c>
      <c r="V2891" s="3">
        <v>0</v>
      </c>
      <c r="W2891" s="3">
        <v>0</v>
      </c>
      <c r="X2891" s="3">
        <v>0</v>
      </c>
      <c r="Y2891" s="3">
        <v>10.95</v>
      </c>
      <c r="Z2891" s="3">
        <v>10</v>
      </c>
      <c r="AA2891" s="3">
        <v>0</v>
      </c>
      <c r="AB2891" s="3">
        <f t="shared" si="630"/>
        <v>1.1924186985588894</v>
      </c>
      <c r="AC2891" s="3">
        <f t="shared" si="631"/>
        <v>0.17598376414707342</v>
      </c>
      <c r="AD2891">
        <f t="shared" si="632"/>
        <v>0</v>
      </c>
      <c r="AE2891">
        <f t="shared" si="633"/>
        <v>0</v>
      </c>
      <c r="AF2891">
        <f t="shared" si="634"/>
        <v>1</v>
      </c>
      <c r="AG2891">
        <f t="shared" si="635"/>
        <v>0</v>
      </c>
      <c r="AH2891">
        <f t="shared" si="636"/>
        <v>0</v>
      </c>
      <c r="AI2891">
        <f t="shared" si="637"/>
        <v>0</v>
      </c>
      <c r="AJ2891">
        <f t="shared" si="638"/>
        <v>0</v>
      </c>
      <c r="AK2891">
        <f t="shared" si="639"/>
        <v>0</v>
      </c>
      <c r="AL2891">
        <f t="shared" si="640"/>
        <v>0</v>
      </c>
      <c r="AM2891">
        <f t="shared" si="641"/>
        <v>0</v>
      </c>
      <c r="AN2891">
        <f t="shared" si="642"/>
        <v>0</v>
      </c>
      <c r="AO2891">
        <f t="shared" si="643"/>
        <v>0</v>
      </c>
    </row>
    <row r="2892" spans="1:41" x14ac:dyDescent="0.2">
      <c r="A2892" s="3" t="s">
        <v>0</v>
      </c>
      <c r="B2892" s="3" t="s">
        <v>6</v>
      </c>
      <c r="C2892" s="1" t="s">
        <v>33</v>
      </c>
      <c r="D2892" s="3">
        <v>75</v>
      </c>
      <c r="E2892" s="3">
        <v>44195.441099999996</v>
      </c>
      <c r="F2892" s="3">
        <v>43055.413999999997</v>
      </c>
      <c r="G2892" s="3">
        <v>15</v>
      </c>
      <c r="H2892" s="3">
        <v>2</v>
      </c>
      <c r="I2892" s="3">
        <v>2</v>
      </c>
      <c r="J2892" s="3">
        <v>5</v>
      </c>
      <c r="K2892" s="3">
        <v>0</v>
      </c>
      <c r="L2892" s="3">
        <v>0</v>
      </c>
      <c r="M2892" s="3">
        <v>0</v>
      </c>
      <c r="N2892" s="3">
        <v>0</v>
      </c>
      <c r="O2892" s="3">
        <v>1</v>
      </c>
      <c r="P2892" s="3">
        <v>0</v>
      </c>
      <c r="Q2892" s="3">
        <v>0</v>
      </c>
      <c r="R2892" s="3">
        <v>1</v>
      </c>
      <c r="S2892" s="3">
        <v>0</v>
      </c>
      <c r="T2892" s="3">
        <v>0</v>
      </c>
      <c r="U2892" s="3">
        <v>0</v>
      </c>
      <c r="V2892" s="3">
        <v>1</v>
      </c>
      <c r="W2892" s="3">
        <v>0</v>
      </c>
      <c r="X2892" s="3">
        <v>0</v>
      </c>
      <c r="Y2892" s="3">
        <v>10.67</v>
      </c>
      <c r="Z2892" s="3">
        <v>24</v>
      </c>
      <c r="AA2892" s="3">
        <v>1</v>
      </c>
      <c r="AB2892" s="3">
        <f t="shared" si="630"/>
        <v>0.97420487109925014</v>
      </c>
      <c r="AC2892" s="3">
        <f t="shared" si="631"/>
        <v>-2.6133657520316631E-2</v>
      </c>
      <c r="AD2892">
        <f t="shared" si="632"/>
        <v>0</v>
      </c>
      <c r="AE2892">
        <f t="shared" si="633"/>
        <v>0</v>
      </c>
      <c r="AF2892">
        <f t="shared" si="634"/>
        <v>0</v>
      </c>
      <c r="AG2892">
        <f t="shared" si="635"/>
        <v>1</v>
      </c>
      <c r="AH2892">
        <f t="shared" si="636"/>
        <v>0</v>
      </c>
      <c r="AI2892">
        <f t="shared" si="637"/>
        <v>0</v>
      </c>
      <c r="AJ2892">
        <f t="shared" si="638"/>
        <v>0</v>
      </c>
      <c r="AK2892">
        <f t="shared" si="639"/>
        <v>0</v>
      </c>
      <c r="AL2892">
        <f t="shared" si="640"/>
        <v>0</v>
      </c>
      <c r="AM2892">
        <f t="shared" si="641"/>
        <v>0</v>
      </c>
      <c r="AN2892">
        <f t="shared" si="642"/>
        <v>0</v>
      </c>
      <c r="AO2892">
        <f t="shared" si="643"/>
        <v>0</v>
      </c>
    </row>
    <row r="2893" spans="1:41" x14ac:dyDescent="0.2">
      <c r="A2893" s="3" t="s">
        <v>0</v>
      </c>
      <c r="B2893" s="3" t="s">
        <v>6</v>
      </c>
      <c r="C2893" s="1" t="s">
        <v>32</v>
      </c>
      <c r="D2893" s="3">
        <v>75</v>
      </c>
      <c r="E2893" s="3">
        <v>33770.256099999999</v>
      </c>
      <c r="F2893" s="3">
        <v>33770.129500000003</v>
      </c>
      <c r="G2893" s="3">
        <v>30</v>
      </c>
      <c r="H2893" s="3">
        <v>2</v>
      </c>
      <c r="I2893" s="3">
        <v>3</v>
      </c>
      <c r="J2893" s="3">
        <v>5</v>
      </c>
      <c r="K2893" s="3">
        <v>0</v>
      </c>
      <c r="L2893" s="3">
        <v>0</v>
      </c>
      <c r="M2893" s="3">
        <v>0</v>
      </c>
      <c r="N2893" s="3">
        <v>0</v>
      </c>
      <c r="O2893" s="3">
        <v>1</v>
      </c>
      <c r="P2893" s="3">
        <v>0</v>
      </c>
      <c r="Q2893" s="3">
        <v>0</v>
      </c>
      <c r="R2893" s="3">
        <v>1</v>
      </c>
      <c r="S2893" s="3">
        <v>0</v>
      </c>
      <c r="T2893" s="3">
        <v>0</v>
      </c>
      <c r="U2893" s="3">
        <v>0</v>
      </c>
      <c r="V2893" s="3">
        <v>0</v>
      </c>
      <c r="W2893" s="3">
        <v>1</v>
      </c>
      <c r="X2893" s="3">
        <v>0</v>
      </c>
      <c r="Y2893" s="3">
        <v>10.43</v>
      </c>
      <c r="Z2893" s="3">
        <v>12</v>
      </c>
      <c r="AA2893" s="3">
        <v>0</v>
      </c>
      <c r="AB2893" s="3">
        <f t="shared" si="630"/>
        <v>0.99999625113888324</v>
      </c>
      <c r="AC2893" s="3">
        <f t="shared" si="631"/>
        <v>-3.7488681437564931E-6</v>
      </c>
      <c r="AD2893">
        <f t="shared" si="632"/>
        <v>0</v>
      </c>
      <c r="AE2893">
        <f t="shared" si="633"/>
        <v>0</v>
      </c>
      <c r="AF2893">
        <f t="shared" si="634"/>
        <v>0</v>
      </c>
      <c r="AG2893">
        <f t="shared" si="635"/>
        <v>0</v>
      </c>
      <c r="AH2893">
        <f t="shared" si="636"/>
        <v>0</v>
      </c>
      <c r="AI2893">
        <f t="shared" si="637"/>
        <v>0</v>
      </c>
      <c r="AJ2893">
        <f t="shared" si="638"/>
        <v>0</v>
      </c>
      <c r="AK2893">
        <f t="shared" si="639"/>
        <v>0</v>
      </c>
      <c r="AL2893">
        <f t="shared" si="640"/>
        <v>1</v>
      </c>
      <c r="AM2893">
        <f t="shared" si="641"/>
        <v>0</v>
      </c>
      <c r="AN2893">
        <f t="shared" si="642"/>
        <v>0</v>
      </c>
      <c r="AO2893">
        <f t="shared" si="643"/>
        <v>0</v>
      </c>
    </row>
    <row r="2894" spans="1:41" x14ac:dyDescent="0.2">
      <c r="A2894" s="3" t="s">
        <v>0</v>
      </c>
      <c r="B2894" s="3" t="s">
        <v>6</v>
      </c>
      <c r="C2894" s="1" t="s">
        <v>32</v>
      </c>
      <c r="D2894" s="3">
        <v>75</v>
      </c>
      <c r="E2894" s="3">
        <v>34416.445</v>
      </c>
      <c r="F2894" s="3">
        <v>39423.807500000003</v>
      </c>
      <c r="G2894" s="3">
        <v>34</v>
      </c>
      <c r="H2894" s="3">
        <v>2</v>
      </c>
      <c r="I2894" s="3">
        <v>3</v>
      </c>
      <c r="J2894" s="3">
        <v>5</v>
      </c>
      <c r="K2894" s="3">
        <v>0</v>
      </c>
      <c r="L2894" s="3">
        <v>0</v>
      </c>
      <c r="M2894" s="3">
        <v>0</v>
      </c>
      <c r="N2894" s="3">
        <v>0</v>
      </c>
      <c r="O2894" s="3">
        <v>1</v>
      </c>
      <c r="P2894" s="3">
        <v>0</v>
      </c>
      <c r="Q2894" s="3">
        <v>0</v>
      </c>
      <c r="R2894" s="3">
        <v>1</v>
      </c>
      <c r="S2894" s="3">
        <v>0</v>
      </c>
      <c r="T2894" s="3">
        <v>0</v>
      </c>
      <c r="U2894" s="3">
        <v>0</v>
      </c>
      <c r="V2894" s="3">
        <v>0</v>
      </c>
      <c r="W2894" s="3">
        <v>1</v>
      </c>
      <c r="X2894" s="3">
        <v>0</v>
      </c>
      <c r="Y2894" s="3">
        <v>10.58</v>
      </c>
      <c r="Z2894" s="3">
        <v>11</v>
      </c>
      <c r="AA2894" s="3">
        <v>0</v>
      </c>
      <c r="AB2894" s="3">
        <f t="shared" si="630"/>
        <v>1.1454933099569116</v>
      </c>
      <c r="AC2894" s="3">
        <f t="shared" si="631"/>
        <v>0.13583538261230851</v>
      </c>
      <c r="AD2894">
        <f t="shared" si="632"/>
        <v>0</v>
      </c>
      <c r="AE2894">
        <f t="shared" si="633"/>
        <v>0</v>
      </c>
      <c r="AF2894">
        <f t="shared" si="634"/>
        <v>0</v>
      </c>
      <c r="AG2894">
        <f t="shared" si="635"/>
        <v>0</v>
      </c>
      <c r="AH2894">
        <f t="shared" si="636"/>
        <v>0</v>
      </c>
      <c r="AI2894">
        <f t="shared" si="637"/>
        <v>0</v>
      </c>
      <c r="AJ2894">
        <f t="shared" si="638"/>
        <v>0</v>
      </c>
      <c r="AK2894">
        <f t="shared" si="639"/>
        <v>0</v>
      </c>
      <c r="AL2894">
        <f t="shared" si="640"/>
        <v>1</v>
      </c>
      <c r="AM2894">
        <f t="shared" si="641"/>
        <v>0</v>
      </c>
      <c r="AN2894">
        <f t="shared" si="642"/>
        <v>0</v>
      </c>
      <c r="AO2894">
        <f t="shared" si="643"/>
        <v>0</v>
      </c>
    </row>
    <row r="2895" spans="1:41" x14ac:dyDescent="0.2">
      <c r="A2895" s="3" t="s">
        <v>0</v>
      </c>
      <c r="B2895" s="3" t="s">
        <v>6</v>
      </c>
      <c r="C2895" s="1" t="s">
        <v>41</v>
      </c>
      <c r="D2895" s="3">
        <v>75</v>
      </c>
      <c r="E2895" s="3">
        <v>33177.080399999999</v>
      </c>
      <c r="F2895" s="3">
        <v>34589.359900000003</v>
      </c>
      <c r="G2895" s="3">
        <v>30</v>
      </c>
      <c r="H2895" s="3">
        <v>2</v>
      </c>
      <c r="I2895" s="3">
        <v>3</v>
      </c>
      <c r="J2895" s="3">
        <v>5</v>
      </c>
      <c r="K2895" s="3">
        <v>0</v>
      </c>
      <c r="L2895" s="3">
        <v>0</v>
      </c>
      <c r="M2895" s="3">
        <v>0</v>
      </c>
      <c r="N2895" s="3">
        <v>0</v>
      </c>
      <c r="O2895" s="3">
        <v>1</v>
      </c>
      <c r="P2895" s="3">
        <v>0</v>
      </c>
      <c r="Q2895" s="3">
        <v>0</v>
      </c>
      <c r="R2895" s="3">
        <v>1</v>
      </c>
      <c r="S2895" s="3">
        <v>0</v>
      </c>
      <c r="T2895" s="3">
        <v>0</v>
      </c>
      <c r="U2895" s="3">
        <v>0</v>
      </c>
      <c r="V2895" s="3">
        <v>0</v>
      </c>
      <c r="W2895" s="3">
        <v>1</v>
      </c>
      <c r="X2895" s="3">
        <v>0</v>
      </c>
      <c r="Y2895" s="3">
        <v>10.45</v>
      </c>
      <c r="Z2895" s="3">
        <v>11</v>
      </c>
      <c r="AA2895" s="3">
        <v>0</v>
      </c>
      <c r="AB2895" s="3">
        <f t="shared" si="630"/>
        <v>1.0425679258986273</v>
      </c>
      <c r="AC2895" s="3">
        <f t="shared" si="631"/>
        <v>4.1686829305503874E-2</v>
      </c>
      <c r="AD2895">
        <f t="shared" si="632"/>
        <v>0</v>
      </c>
      <c r="AE2895">
        <f t="shared" si="633"/>
        <v>0</v>
      </c>
      <c r="AF2895">
        <f t="shared" si="634"/>
        <v>0</v>
      </c>
      <c r="AG2895">
        <f t="shared" si="635"/>
        <v>0</v>
      </c>
      <c r="AH2895">
        <f t="shared" si="636"/>
        <v>0</v>
      </c>
      <c r="AI2895">
        <f t="shared" si="637"/>
        <v>0</v>
      </c>
      <c r="AJ2895">
        <f t="shared" si="638"/>
        <v>0</v>
      </c>
      <c r="AK2895">
        <f t="shared" si="639"/>
        <v>0</v>
      </c>
      <c r="AL2895">
        <f t="shared" si="640"/>
        <v>0</v>
      </c>
      <c r="AM2895">
        <f t="shared" si="641"/>
        <v>1</v>
      </c>
      <c r="AN2895">
        <f t="shared" si="642"/>
        <v>0</v>
      </c>
      <c r="AO2895">
        <f t="shared" si="643"/>
        <v>0</v>
      </c>
    </row>
    <row r="2896" spans="1:41" x14ac:dyDescent="0.2">
      <c r="A2896" s="3" t="s">
        <v>0</v>
      </c>
      <c r="B2896" s="3" t="s">
        <v>6</v>
      </c>
      <c r="C2896" s="1" t="s">
        <v>41</v>
      </c>
      <c r="D2896" s="3">
        <v>75</v>
      </c>
      <c r="E2896" s="3">
        <v>32195.852500000001</v>
      </c>
      <c r="F2896" s="3">
        <v>39764.419600000001</v>
      </c>
      <c r="G2896" s="3">
        <v>21</v>
      </c>
      <c r="H2896" s="3">
        <v>2</v>
      </c>
      <c r="I2896" s="3">
        <v>3</v>
      </c>
      <c r="J2896" s="3">
        <v>5</v>
      </c>
      <c r="K2896" s="3">
        <v>0</v>
      </c>
      <c r="L2896" s="3">
        <v>0</v>
      </c>
      <c r="M2896" s="3">
        <v>0</v>
      </c>
      <c r="N2896" s="3">
        <v>0</v>
      </c>
      <c r="O2896" s="3">
        <v>1</v>
      </c>
      <c r="P2896" s="3">
        <v>0</v>
      </c>
      <c r="Q2896" s="3">
        <v>0</v>
      </c>
      <c r="R2896" s="3">
        <v>1</v>
      </c>
      <c r="S2896" s="3">
        <v>0</v>
      </c>
      <c r="T2896" s="3">
        <v>0</v>
      </c>
      <c r="U2896" s="3">
        <v>0</v>
      </c>
      <c r="V2896" s="3">
        <v>0</v>
      </c>
      <c r="W2896" s="3">
        <v>1</v>
      </c>
      <c r="X2896" s="3">
        <v>0</v>
      </c>
      <c r="Y2896" s="3">
        <v>10.59</v>
      </c>
      <c r="Z2896" s="3">
        <v>12</v>
      </c>
      <c r="AA2896" s="3">
        <v>0</v>
      </c>
      <c r="AB2896" s="3">
        <f t="shared" si="630"/>
        <v>1.2350789468923054</v>
      </c>
      <c r="AC2896" s="3">
        <f t="shared" si="631"/>
        <v>0.21113489264600388</v>
      </c>
      <c r="AD2896">
        <f t="shared" si="632"/>
        <v>0</v>
      </c>
      <c r="AE2896">
        <f t="shared" si="633"/>
        <v>0</v>
      </c>
      <c r="AF2896">
        <f t="shared" si="634"/>
        <v>0</v>
      </c>
      <c r="AG2896">
        <f t="shared" si="635"/>
        <v>0</v>
      </c>
      <c r="AH2896">
        <f t="shared" si="636"/>
        <v>0</v>
      </c>
      <c r="AI2896">
        <f t="shared" si="637"/>
        <v>0</v>
      </c>
      <c r="AJ2896">
        <f t="shared" si="638"/>
        <v>0</v>
      </c>
      <c r="AK2896">
        <f t="shared" si="639"/>
        <v>0</v>
      </c>
      <c r="AL2896">
        <f t="shared" si="640"/>
        <v>0</v>
      </c>
      <c r="AM2896">
        <f t="shared" si="641"/>
        <v>1</v>
      </c>
      <c r="AN2896">
        <f t="shared" si="642"/>
        <v>0</v>
      </c>
      <c r="AO2896">
        <f t="shared" si="643"/>
        <v>0</v>
      </c>
    </row>
    <row r="2897" spans="1:41" x14ac:dyDescent="0.2">
      <c r="A2897" s="3" t="s">
        <v>0</v>
      </c>
      <c r="B2897" s="3" t="s">
        <v>6</v>
      </c>
      <c r="C2897" s="1" t="s">
        <v>39</v>
      </c>
      <c r="D2897" s="3">
        <v>75</v>
      </c>
      <c r="E2897" s="3">
        <v>45418.9807</v>
      </c>
      <c r="F2897" s="3">
        <v>47652.238799999999</v>
      </c>
      <c r="G2897" s="3">
        <v>14</v>
      </c>
      <c r="H2897" s="3">
        <v>2</v>
      </c>
      <c r="I2897" s="3">
        <v>2</v>
      </c>
      <c r="J2897" s="3">
        <v>5</v>
      </c>
      <c r="K2897" s="3">
        <v>0</v>
      </c>
      <c r="L2897" s="3">
        <v>0</v>
      </c>
      <c r="M2897" s="3">
        <v>0</v>
      </c>
      <c r="N2897" s="3">
        <v>0</v>
      </c>
      <c r="O2897" s="3">
        <v>1</v>
      </c>
      <c r="P2897" s="3">
        <v>0</v>
      </c>
      <c r="Q2897" s="3">
        <v>0</v>
      </c>
      <c r="R2897" s="3">
        <v>1</v>
      </c>
      <c r="S2897" s="3">
        <v>0</v>
      </c>
      <c r="T2897" s="3">
        <v>0</v>
      </c>
      <c r="U2897" s="3">
        <v>0</v>
      </c>
      <c r="V2897" s="3">
        <v>1</v>
      </c>
      <c r="W2897" s="3">
        <v>0</v>
      </c>
      <c r="X2897" s="3">
        <v>0</v>
      </c>
      <c r="Y2897" s="3">
        <v>10.77</v>
      </c>
      <c r="Z2897" s="3">
        <v>10</v>
      </c>
      <c r="AA2897" s="3">
        <v>0</v>
      </c>
      <c r="AB2897" s="3">
        <f t="shared" si="630"/>
        <v>1.0491701501350514</v>
      </c>
      <c r="AC2897" s="3">
        <f t="shared" si="631"/>
        <v>4.7999518486779878E-2</v>
      </c>
      <c r="AD2897">
        <f t="shared" si="632"/>
        <v>0</v>
      </c>
      <c r="AE2897">
        <f t="shared" si="633"/>
        <v>0</v>
      </c>
      <c r="AF2897">
        <f t="shared" si="634"/>
        <v>0</v>
      </c>
      <c r="AG2897">
        <f t="shared" si="635"/>
        <v>0</v>
      </c>
      <c r="AH2897">
        <f t="shared" si="636"/>
        <v>0</v>
      </c>
      <c r="AI2897">
        <f t="shared" si="637"/>
        <v>0</v>
      </c>
      <c r="AJ2897">
        <f t="shared" si="638"/>
        <v>0</v>
      </c>
      <c r="AK2897">
        <f t="shared" si="639"/>
        <v>0</v>
      </c>
      <c r="AL2897">
        <f t="shared" si="640"/>
        <v>0</v>
      </c>
      <c r="AM2897">
        <f t="shared" si="641"/>
        <v>0</v>
      </c>
      <c r="AN2897">
        <f t="shared" si="642"/>
        <v>1</v>
      </c>
      <c r="AO2897">
        <f t="shared" si="643"/>
        <v>0</v>
      </c>
    </row>
    <row r="2898" spans="1:41" x14ac:dyDescent="0.2">
      <c r="A2898" s="3" t="s">
        <v>2</v>
      </c>
      <c r="B2898" s="3" t="s">
        <v>6</v>
      </c>
      <c r="C2898" s="1" t="s">
        <v>38</v>
      </c>
      <c r="D2898" s="3">
        <v>75</v>
      </c>
      <c r="E2898" s="3">
        <v>51958.941200000001</v>
      </c>
      <c r="F2898" s="3">
        <v>62348.521999999997</v>
      </c>
      <c r="G2898" s="3">
        <v>116</v>
      </c>
      <c r="H2898" s="3">
        <v>2</v>
      </c>
      <c r="I2898" s="3">
        <v>4</v>
      </c>
      <c r="J2898" s="3">
        <v>5</v>
      </c>
      <c r="K2898" s="3">
        <v>0</v>
      </c>
      <c r="L2898" s="3">
        <v>0</v>
      </c>
      <c r="M2898" s="3">
        <v>0</v>
      </c>
      <c r="N2898" s="3">
        <v>0</v>
      </c>
      <c r="O2898" s="3">
        <v>1</v>
      </c>
      <c r="P2898" s="3">
        <v>0</v>
      </c>
      <c r="Q2898" s="3">
        <v>0</v>
      </c>
      <c r="R2898" s="3">
        <v>1</v>
      </c>
      <c r="S2898" s="3">
        <v>0</v>
      </c>
      <c r="T2898" s="3">
        <v>1</v>
      </c>
      <c r="U2898" s="3">
        <v>0</v>
      </c>
      <c r="V2898" s="3">
        <v>0</v>
      </c>
      <c r="W2898" s="3">
        <v>0</v>
      </c>
      <c r="X2898" s="3">
        <v>1</v>
      </c>
      <c r="Y2898" s="3">
        <v>11.04</v>
      </c>
      <c r="Z2898" s="3">
        <v>4</v>
      </c>
      <c r="AA2898" s="3">
        <v>0</v>
      </c>
      <c r="AB2898" s="3">
        <f t="shared" si="630"/>
        <v>1.1999575156854811</v>
      </c>
      <c r="AC2898" s="3">
        <f t="shared" si="631"/>
        <v>0.18228615257180017</v>
      </c>
      <c r="AD2898">
        <f t="shared" si="632"/>
        <v>0</v>
      </c>
      <c r="AE2898">
        <f t="shared" si="633"/>
        <v>0</v>
      </c>
      <c r="AF2898">
        <f t="shared" si="634"/>
        <v>0</v>
      </c>
      <c r="AG2898">
        <f t="shared" si="635"/>
        <v>0</v>
      </c>
      <c r="AH2898">
        <f t="shared" si="636"/>
        <v>0</v>
      </c>
      <c r="AI2898">
        <f t="shared" si="637"/>
        <v>1</v>
      </c>
      <c r="AJ2898">
        <f t="shared" si="638"/>
        <v>0</v>
      </c>
      <c r="AK2898">
        <f t="shared" si="639"/>
        <v>0</v>
      </c>
      <c r="AL2898">
        <f t="shared" si="640"/>
        <v>0</v>
      </c>
      <c r="AM2898">
        <f t="shared" si="641"/>
        <v>0</v>
      </c>
      <c r="AN2898">
        <f t="shared" si="642"/>
        <v>0</v>
      </c>
      <c r="AO2898">
        <f t="shared" si="643"/>
        <v>0</v>
      </c>
    </row>
    <row r="2899" spans="1:41" x14ac:dyDescent="0.2">
      <c r="A2899" s="3" t="s">
        <v>0</v>
      </c>
      <c r="B2899" s="3" t="s">
        <v>6</v>
      </c>
      <c r="C2899" s="1" t="s">
        <v>30</v>
      </c>
      <c r="D2899" s="3">
        <v>76</v>
      </c>
      <c r="E2899" s="3">
        <v>50000</v>
      </c>
      <c r="F2899" s="3">
        <v>51316</v>
      </c>
      <c r="G2899" s="3">
        <v>10</v>
      </c>
      <c r="H2899" s="3">
        <v>3</v>
      </c>
      <c r="I2899" s="3">
        <v>1</v>
      </c>
      <c r="J2899" s="3">
        <v>5</v>
      </c>
      <c r="K2899" s="3">
        <v>0</v>
      </c>
      <c r="L2899" s="3">
        <v>0</v>
      </c>
      <c r="M2899" s="3">
        <v>0</v>
      </c>
      <c r="N2899" s="3">
        <v>0</v>
      </c>
      <c r="O2899" s="3">
        <v>1</v>
      </c>
      <c r="P2899" s="3">
        <v>0</v>
      </c>
      <c r="Q2899" s="3">
        <v>0</v>
      </c>
      <c r="R2899" s="3">
        <v>0</v>
      </c>
      <c r="S2899" s="3">
        <v>1</v>
      </c>
      <c r="T2899" s="3">
        <v>0</v>
      </c>
      <c r="U2899" s="3">
        <v>1</v>
      </c>
      <c r="V2899" s="3">
        <v>0</v>
      </c>
      <c r="W2899" s="3">
        <v>0</v>
      </c>
      <c r="X2899" s="3">
        <v>0</v>
      </c>
      <c r="Y2899" s="3">
        <v>10.85</v>
      </c>
      <c r="Z2899" s="3">
        <v>18</v>
      </c>
      <c r="AA2899" s="3">
        <v>1</v>
      </c>
      <c r="AB2899" s="3">
        <f t="shared" si="630"/>
        <v>1.0263199999999999</v>
      </c>
      <c r="AC2899" s="3">
        <f t="shared" si="631"/>
        <v>2.5979588958947631E-2</v>
      </c>
      <c r="AD2899">
        <f t="shared" si="632"/>
        <v>1</v>
      </c>
      <c r="AE2899">
        <f t="shared" si="633"/>
        <v>0</v>
      </c>
      <c r="AF2899">
        <f t="shared" si="634"/>
        <v>0</v>
      </c>
      <c r="AG2899">
        <f t="shared" si="635"/>
        <v>0</v>
      </c>
      <c r="AH2899">
        <f t="shared" si="636"/>
        <v>0</v>
      </c>
      <c r="AI2899">
        <f t="shared" si="637"/>
        <v>0</v>
      </c>
      <c r="AJ2899">
        <f t="shared" si="638"/>
        <v>0</v>
      </c>
      <c r="AK2899">
        <f t="shared" si="639"/>
        <v>0</v>
      </c>
      <c r="AL2899">
        <f t="shared" si="640"/>
        <v>0</v>
      </c>
      <c r="AM2899">
        <f t="shared" si="641"/>
        <v>0</v>
      </c>
      <c r="AN2899">
        <f t="shared" si="642"/>
        <v>0</v>
      </c>
      <c r="AO2899">
        <f t="shared" si="643"/>
        <v>0</v>
      </c>
    </row>
    <row r="2900" spans="1:41" x14ac:dyDescent="0.2">
      <c r="A2900" s="3" t="s">
        <v>0</v>
      </c>
      <c r="B2900" s="3" t="s">
        <v>6</v>
      </c>
      <c r="C2900" s="1" t="s">
        <v>37</v>
      </c>
      <c r="D2900" s="3">
        <v>76</v>
      </c>
      <c r="E2900" s="3">
        <v>55091.810299999997</v>
      </c>
      <c r="F2900" s="3">
        <v>59368.291100000002</v>
      </c>
      <c r="G2900" s="3">
        <v>60</v>
      </c>
      <c r="H2900" s="3">
        <v>3</v>
      </c>
      <c r="I2900" s="3">
        <v>4</v>
      </c>
      <c r="J2900" s="3">
        <v>5</v>
      </c>
      <c r="K2900" s="3">
        <v>0</v>
      </c>
      <c r="L2900" s="3">
        <v>0</v>
      </c>
      <c r="M2900" s="3">
        <v>0</v>
      </c>
      <c r="N2900" s="3">
        <v>0</v>
      </c>
      <c r="O2900" s="3">
        <v>1</v>
      </c>
      <c r="P2900" s="3">
        <v>0</v>
      </c>
      <c r="Q2900" s="3">
        <v>0</v>
      </c>
      <c r="R2900" s="3">
        <v>0</v>
      </c>
      <c r="S2900" s="3">
        <v>1</v>
      </c>
      <c r="T2900" s="3">
        <v>0</v>
      </c>
      <c r="U2900" s="3">
        <v>0</v>
      </c>
      <c r="V2900" s="3">
        <v>0</v>
      </c>
      <c r="W2900" s="3">
        <v>0</v>
      </c>
      <c r="X2900" s="3">
        <v>1</v>
      </c>
      <c r="Y2900" s="3">
        <v>10.99</v>
      </c>
      <c r="Z2900" s="3">
        <v>11</v>
      </c>
      <c r="AA2900" s="3">
        <v>0</v>
      </c>
      <c r="AB2900" s="3">
        <f t="shared" si="630"/>
        <v>1.0776246192802998</v>
      </c>
      <c r="AC2900" s="3">
        <f t="shared" si="631"/>
        <v>7.4759192252726508E-2</v>
      </c>
      <c r="AD2900">
        <f t="shared" si="632"/>
        <v>0</v>
      </c>
      <c r="AE2900">
        <f t="shared" si="633"/>
        <v>0</v>
      </c>
      <c r="AF2900">
        <f t="shared" si="634"/>
        <v>0</v>
      </c>
      <c r="AG2900">
        <f t="shared" si="635"/>
        <v>0</v>
      </c>
      <c r="AH2900">
        <f t="shared" si="636"/>
        <v>1</v>
      </c>
      <c r="AI2900">
        <f t="shared" si="637"/>
        <v>0</v>
      </c>
      <c r="AJ2900">
        <f t="shared" si="638"/>
        <v>0</v>
      </c>
      <c r="AK2900">
        <f t="shared" si="639"/>
        <v>0</v>
      </c>
      <c r="AL2900">
        <f t="shared" si="640"/>
        <v>0</v>
      </c>
      <c r="AM2900">
        <f t="shared" si="641"/>
        <v>0</v>
      </c>
      <c r="AN2900">
        <f t="shared" si="642"/>
        <v>0</v>
      </c>
      <c r="AO2900">
        <f t="shared" si="643"/>
        <v>0</v>
      </c>
    </row>
    <row r="2901" spans="1:41" x14ac:dyDescent="0.2">
      <c r="A2901" s="3" t="s">
        <v>0</v>
      </c>
      <c r="B2901" s="3" t="s">
        <v>6</v>
      </c>
      <c r="C2901" s="1" t="s">
        <v>37</v>
      </c>
      <c r="D2901" s="3">
        <v>76</v>
      </c>
      <c r="E2901" s="3">
        <v>35027.828300000001</v>
      </c>
      <c r="F2901" s="3">
        <v>36371.9807</v>
      </c>
      <c r="G2901" s="3">
        <v>42</v>
      </c>
      <c r="H2901" s="3">
        <v>3</v>
      </c>
      <c r="I2901" s="3">
        <v>3</v>
      </c>
      <c r="J2901" s="3">
        <v>5</v>
      </c>
      <c r="K2901" s="3">
        <v>0</v>
      </c>
      <c r="L2901" s="3">
        <v>0</v>
      </c>
      <c r="M2901" s="3">
        <v>0</v>
      </c>
      <c r="N2901" s="3">
        <v>0</v>
      </c>
      <c r="O2901" s="3">
        <v>1</v>
      </c>
      <c r="P2901" s="3">
        <v>0</v>
      </c>
      <c r="Q2901" s="3">
        <v>0</v>
      </c>
      <c r="R2901" s="3">
        <v>0</v>
      </c>
      <c r="S2901" s="3">
        <v>1</v>
      </c>
      <c r="T2901" s="3">
        <v>0</v>
      </c>
      <c r="U2901" s="3">
        <v>0</v>
      </c>
      <c r="V2901" s="3">
        <v>0</v>
      </c>
      <c r="W2901" s="3">
        <v>1</v>
      </c>
      <c r="X2901" s="3">
        <v>0</v>
      </c>
      <c r="Y2901" s="3">
        <v>10.5</v>
      </c>
      <c r="Z2901" s="3">
        <v>10</v>
      </c>
      <c r="AA2901" s="3">
        <v>0</v>
      </c>
      <c r="AB2901" s="3">
        <f t="shared" si="630"/>
        <v>1.0383738434620566</v>
      </c>
      <c r="AC2901" s="3">
        <f t="shared" si="631"/>
        <v>3.7655877380457232E-2</v>
      </c>
      <c r="AD2901">
        <f t="shared" si="632"/>
        <v>0</v>
      </c>
      <c r="AE2901">
        <f t="shared" si="633"/>
        <v>0</v>
      </c>
      <c r="AF2901">
        <f t="shared" si="634"/>
        <v>0</v>
      </c>
      <c r="AG2901">
        <f t="shared" si="635"/>
        <v>0</v>
      </c>
      <c r="AH2901">
        <f t="shared" si="636"/>
        <v>1</v>
      </c>
      <c r="AI2901">
        <f t="shared" si="637"/>
        <v>0</v>
      </c>
      <c r="AJ2901">
        <f t="shared" si="638"/>
        <v>0</v>
      </c>
      <c r="AK2901">
        <f t="shared" si="639"/>
        <v>0</v>
      </c>
      <c r="AL2901">
        <f t="shared" si="640"/>
        <v>0</v>
      </c>
      <c r="AM2901">
        <f t="shared" si="641"/>
        <v>0</v>
      </c>
      <c r="AN2901">
        <f t="shared" si="642"/>
        <v>0</v>
      </c>
      <c r="AO2901">
        <f t="shared" si="643"/>
        <v>0</v>
      </c>
    </row>
    <row r="2902" spans="1:41" x14ac:dyDescent="0.2">
      <c r="A2902" s="3" t="s">
        <v>0</v>
      </c>
      <c r="B2902" s="3" t="s">
        <v>6</v>
      </c>
      <c r="C2902" s="1" t="s">
        <v>37</v>
      </c>
      <c r="D2902" s="3">
        <v>76</v>
      </c>
      <c r="E2902" s="3">
        <v>34788.068599999999</v>
      </c>
      <c r="F2902" s="3">
        <v>35093.376199999999</v>
      </c>
      <c r="G2902" s="3">
        <v>42</v>
      </c>
      <c r="H2902" s="3">
        <v>3</v>
      </c>
      <c r="I2902" s="3">
        <v>3</v>
      </c>
      <c r="J2902" s="3">
        <v>5</v>
      </c>
      <c r="K2902" s="3">
        <v>0</v>
      </c>
      <c r="L2902" s="3">
        <v>0</v>
      </c>
      <c r="M2902" s="3">
        <v>0</v>
      </c>
      <c r="N2902" s="3">
        <v>0</v>
      </c>
      <c r="O2902" s="3">
        <v>1</v>
      </c>
      <c r="P2902" s="3">
        <v>0</v>
      </c>
      <c r="Q2902" s="3">
        <v>0</v>
      </c>
      <c r="R2902" s="3">
        <v>0</v>
      </c>
      <c r="S2902" s="3">
        <v>1</v>
      </c>
      <c r="T2902" s="3">
        <v>0</v>
      </c>
      <c r="U2902" s="3">
        <v>0</v>
      </c>
      <c r="V2902" s="3">
        <v>0</v>
      </c>
      <c r="W2902" s="3">
        <v>1</v>
      </c>
      <c r="X2902" s="3">
        <v>0</v>
      </c>
      <c r="Y2902" s="3">
        <v>10.47</v>
      </c>
      <c r="Z2902" s="3">
        <v>25</v>
      </c>
      <c r="AA2902" s="3">
        <v>1</v>
      </c>
      <c r="AB2902" s="3">
        <f t="shared" si="630"/>
        <v>1.0087762158776472</v>
      </c>
      <c r="AC2902" s="3">
        <f t="shared" si="631"/>
        <v>8.7379287427875232E-3</v>
      </c>
      <c r="AD2902">
        <f t="shared" si="632"/>
        <v>0</v>
      </c>
      <c r="AE2902">
        <f t="shared" si="633"/>
        <v>0</v>
      </c>
      <c r="AF2902">
        <f t="shared" si="634"/>
        <v>0</v>
      </c>
      <c r="AG2902">
        <f t="shared" si="635"/>
        <v>0</v>
      </c>
      <c r="AH2902">
        <f t="shared" si="636"/>
        <v>1</v>
      </c>
      <c r="AI2902">
        <f t="shared" si="637"/>
        <v>0</v>
      </c>
      <c r="AJ2902">
        <f t="shared" si="638"/>
        <v>0</v>
      </c>
      <c r="AK2902">
        <f t="shared" si="639"/>
        <v>0</v>
      </c>
      <c r="AL2902">
        <f t="shared" si="640"/>
        <v>0</v>
      </c>
      <c r="AM2902">
        <f t="shared" si="641"/>
        <v>0</v>
      </c>
      <c r="AN2902">
        <f t="shared" si="642"/>
        <v>0</v>
      </c>
      <c r="AO2902">
        <f t="shared" si="643"/>
        <v>0</v>
      </c>
    </row>
    <row r="2903" spans="1:41" x14ac:dyDescent="0.2">
      <c r="A2903" s="3" t="s">
        <v>0</v>
      </c>
      <c r="B2903" s="3" t="s">
        <v>6</v>
      </c>
      <c r="C2903" s="1" t="s">
        <v>37</v>
      </c>
      <c r="D2903" s="3">
        <v>76</v>
      </c>
      <c r="E2903" s="3">
        <v>30655.9031</v>
      </c>
      <c r="F2903" s="3">
        <v>33832.413999999997</v>
      </c>
      <c r="G2903" s="3">
        <v>29</v>
      </c>
      <c r="H2903" s="3">
        <v>3</v>
      </c>
      <c r="I2903" s="3">
        <v>3</v>
      </c>
      <c r="J2903" s="3">
        <v>5</v>
      </c>
      <c r="K2903" s="3">
        <v>0</v>
      </c>
      <c r="L2903" s="3">
        <v>0</v>
      </c>
      <c r="M2903" s="3">
        <v>0</v>
      </c>
      <c r="N2903" s="3">
        <v>0</v>
      </c>
      <c r="O2903" s="3">
        <v>1</v>
      </c>
      <c r="P2903" s="3">
        <v>0</v>
      </c>
      <c r="Q2903" s="3">
        <v>0</v>
      </c>
      <c r="R2903" s="3">
        <v>0</v>
      </c>
      <c r="S2903" s="3">
        <v>1</v>
      </c>
      <c r="T2903" s="3">
        <v>0</v>
      </c>
      <c r="U2903" s="3">
        <v>0</v>
      </c>
      <c r="V2903" s="3">
        <v>0</v>
      </c>
      <c r="W2903" s="3">
        <v>1</v>
      </c>
      <c r="X2903" s="3">
        <v>0</v>
      </c>
      <c r="Y2903" s="3">
        <v>10.43</v>
      </c>
      <c r="Z2903" s="3">
        <v>10</v>
      </c>
      <c r="AA2903" s="3">
        <v>0</v>
      </c>
      <c r="AB2903" s="3">
        <f t="shared" si="630"/>
        <v>1.1036182457139878</v>
      </c>
      <c r="AC2903" s="3">
        <f t="shared" si="631"/>
        <v>9.8594096129354006E-2</v>
      </c>
      <c r="AD2903">
        <f t="shared" si="632"/>
        <v>0</v>
      </c>
      <c r="AE2903">
        <f t="shared" si="633"/>
        <v>0</v>
      </c>
      <c r="AF2903">
        <f t="shared" si="634"/>
        <v>0</v>
      </c>
      <c r="AG2903">
        <f t="shared" si="635"/>
        <v>0</v>
      </c>
      <c r="AH2903">
        <f t="shared" si="636"/>
        <v>1</v>
      </c>
      <c r="AI2903">
        <f t="shared" si="637"/>
        <v>0</v>
      </c>
      <c r="AJ2903">
        <f t="shared" si="638"/>
        <v>0</v>
      </c>
      <c r="AK2903">
        <f t="shared" si="639"/>
        <v>0</v>
      </c>
      <c r="AL2903">
        <f t="shared" si="640"/>
        <v>0</v>
      </c>
      <c r="AM2903">
        <f t="shared" si="641"/>
        <v>0</v>
      </c>
      <c r="AN2903">
        <f t="shared" si="642"/>
        <v>0</v>
      </c>
      <c r="AO2903">
        <f t="shared" si="643"/>
        <v>0</v>
      </c>
    </row>
    <row r="2904" spans="1:41" x14ac:dyDescent="0.2">
      <c r="A2904" s="3" t="s">
        <v>0</v>
      </c>
      <c r="B2904" s="3" t="s">
        <v>6</v>
      </c>
      <c r="C2904" s="1" t="s">
        <v>38</v>
      </c>
      <c r="D2904" s="3">
        <v>76</v>
      </c>
      <c r="E2904" s="3">
        <v>51866.756999999998</v>
      </c>
      <c r="F2904" s="3">
        <v>51866.8053</v>
      </c>
      <c r="G2904" s="3">
        <v>10</v>
      </c>
      <c r="H2904" s="3">
        <v>3</v>
      </c>
      <c r="I2904" s="3">
        <v>1</v>
      </c>
      <c r="J2904" s="3">
        <v>5</v>
      </c>
      <c r="K2904" s="3">
        <v>0</v>
      </c>
      <c r="L2904" s="3">
        <v>0</v>
      </c>
      <c r="M2904" s="3">
        <v>0</v>
      </c>
      <c r="N2904" s="3">
        <v>0</v>
      </c>
      <c r="O2904" s="3">
        <v>1</v>
      </c>
      <c r="P2904" s="3">
        <v>0</v>
      </c>
      <c r="Q2904" s="3">
        <v>0</v>
      </c>
      <c r="R2904" s="3">
        <v>0</v>
      </c>
      <c r="S2904" s="3">
        <v>1</v>
      </c>
      <c r="T2904" s="3">
        <v>0</v>
      </c>
      <c r="U2904" s="3">
        <v>1</v>
      </c>
      <c r="V2904" s="3">
        <v>0</v>
      </c>
      <c r="W2904" s="3">
        <v>0</v>
      </c>
      <c r="X2904" s="3">
        <v>0</v>
      </c>
      <c r="Y2904" s="3">
        <v>10.86</v>
      </c>
      <c r="Z2904" s="3">
        <v>14</v>
      </c>
      <c r="AA2904" s="3">
        <v>0</v>
      </c>
      <c r="AB2904" s="3">
        <f t="shared" si="630"/>
        <v>1.0000009312323113</v>
      </c>
      <c r="AC2904" s="3">
        <f t="shared" si="631"/>
        <v>9.3123187766659088E-7</v>
      </c>
      <c r="AD2904">
        <f t="shared" si="632"/>
        <v>0</v>
      </c>
      <c r="AE2904">
        <f t="shared" si="633"/>
        <v>0</v>
      </c>
      <c r="AF2904">
        <f t="shared" si="634"/>
        <v>0</v>
      </c>
      <c r="AG2904">
        <f t="shared" si="635"/>
        <v>0</v>
      </c>
      <c r="AH2904">
        <f t="shared" si="636"/>
        <v>0</v>
      </c>
      <c r="AI2904">
        <f t="shared" si="637"/>
        <v>1</v>
      </c>
      <c r="AJ2904">
        <f t="shared" si="638"/>
        <v>0</v>
      </c>
      <c r="AK2904">
        <f t="shared" si="639"/>
        <v>0</v>
      </c>
      <c r="AL2904">
        <f t="shared" si="640"/>
        <v>0</v>
      </c>
      <c r="AM2904">
        <f t="shared" si="641"/>
        <v>0</v>
      </c>
      <c r="AN2904">
        <f t="shared" si="642"/>
        <v>0</v>
      </c>
      <c r="AO2904">
        <f t="shared" si="643"/>
        <v>0</v>
      </c>
    </row>
    <row r="2905" spans="1:41" x14ac:dyDescent="0.2">
      <c r="A2905" s="3" t="s">
        <v>0</v>
      </c>
      <c r="B2905" s="3" t="s">
        <v>6</v>
      </c>
      <c r="C2905" s="1" t="s">
        <v>35</v>
      </c>
      <c r="D2905" s="3">
        <v>76</v>
      </c>
      <c r="E2905" s="3">
        <v>32342.955600000001</v>
      </c>
      <c r="F2905" s="3">
        <v>35221.424200000001</v>
      </c>
      <c r="G2905" s="3">
        <v>29</v>
      </c>
      <c r="H2905" s="3">
        <v>3</v>
      </c>
      <c r="I2905" s="3">
        <v>3</v>
      </c>
      <c r="J2905" s="3">
        <v>5</v>
      </c>
      <c r="K2905" s="3">
        <v>0</v>
      </c>
      <c r="L2905" s="3">
        <v>0</v>
      </c>
      <c r="M2905" s="3">
        <v>0</v>
      </c>
      <c r="N2905" s="3">
        <v>0</v>
      </c>
      <c r="O2905" s="3">
        <v>1</v>
      </c>
      <c r="P2905" s="3">
        <v>0</v>
      </c>
      <c r="Q2905" s="3">
        <v>0</v>
      </c>
      <c r="R2905" s="3">
        <v>0</v>
      </c>
      <c r="S2905" s="3">
        <v>1</v>
      </c>
      <c r="T2905" s="3">
        <v>0</v>
      </c>
      <c r="U2905" s="3">
        <v>0</v>
      </c>
      <c r="V2905" s="3">
        <v>0</v>
      </c>
      <c r="W2905" s="3">
        <v>1</v>
      </c>
      <c r="X2905" s="3">
        <v>0</v>
      </c>
      <c r="Y2905" s="3">
        <v>10.47</v>
      </c>
      <c r="Z2905" s="3">
        <v>11</v>
      </c>
      <c r="AA2905" s="3">
        <v>0</v>
      </c>
      <c r="AB2905" s="3">
        <f t="shared" si="630"/>
        <v>1.0889983165298598</v>
      </c>
      <c r="AC2905" s="3">
        <f t="shared" si="631"/>
        <v>8.5258298063365712E-2</v>
      </c>
      <c r="AD2905">
        <f t="shared" si="632"/>
        <v>0</v>
      </c>
      <c r="AE2905">
        <f t="shared" si="633"/>
        <v>0</v>
      </c>
      <c r="AF2905">
        <f t="shared" si="634"/>
        <v>0</v>
      </c>
      <c r="AG2905">
        <f t="shared" si="635"/>
        <v>0</v>
      </c>
      <c r="AH2905">
        <f t="shared" si="636"/>
        <v>0</v>
      </c>
      <c r="AI2905">
        <f t="shared" si="637"/>
        <v>0</v>
      </c>
      <c r="AJ2905">
        <f t="shared" si="638"/>
        <v>0</v>
      </c>
      <c r="AK2905">
        <f t="shared" si="639"/>
        <v>1</v>
      </c>
      <c r="AL2905">
        <f t="shared" si="640"/>
        <v>0</v>
      </c>
      <c r="AM2905">
        <f t="shared" si="641"/>
        <v>0</v>
      </c>
      <c r="AN2905">
        <f t="shared" si="642"/>
        <v>0</v>
      </c>
      <c r="AO2905">
        <f t="shared" si="643"/>
        <v>0</v>
      </c>
    </row>
    <row r="2906" spans="1:41" x14ac:dyDescent="0.2">
      <c r="A2906" s="3" t="s">
        <v>0</v>
      </c>
      <c r="B2906" s="3" t="s">
        <v>6</v>
      </c>
      <c r="C2906" s="1" t="s">
        <v>32</v>
      </c>
      <c r="D2906" s="3">
        <v>76</v>
      </c>
      <c r="E2906" s="3">
        <v>33233.800000000003</v>
      </c>
      <c r="F2906" s="3">
        <v>36641.427900000002</v>
      </c>
      <c r="G2906" s="3">
        <v>27</v>
      </c>
      <c r="H2906" s="3">
        <v>3</v>
      </c>
      <c r="I2906" s="3">
        <v>3</v>
      </c>
      <c r="J2906" s="3">
        <v>5</v>
      </c>
      <c r="K2906" s="3">
        <v>0</v>
      </c>
      <c r="L2906" s="3">
        <v>0</v>
      </c>
      <c r="M2906" s="3">
        <v>0</v>
      </c>
      <c r="N2906" s="3">
        <v>0</v>
      </c>
      <c r="O2906" s="3">
        <v>1</v>
      </c>
      <c r="P2906" s="3">
        <v>0</v>
      </c>
      <c r="Q2906" s="3">
        <v>0</v>
      </c>
      <c r="R2906" s="3">
        <v>0</v>
      </c>
      <c r="S2906" s="3">
        <v>1</v>
      </c>
      <c r="T2906" s="3">
        <v>0</v>
      </c>
      <c r="U2906" s="3">
        <v>0</v>
      </c>
      <c r="V2906" s="3">
        <v>0</v>
      </c>
      <c r="W2906" s="3">
        <v>1</v>
      </c>
      <c r="X2906" s="3">
        <v>0</v>
      </c>
      <c r="Y2906" s="3">
        <v>10.51</v>
      </c>
      <c r="Z2906" s="3">
        <v>16</v>
      </c>
      <c r="AA2906" s="3">
        <v>1</v>
      </c>
      <c r="AB2906" s="3">
        <f t="shared" si="630"/>
        <v>1.102535006529497</v>
      </c>
      <c r="AC2906" s="3">
        <f t="shared" si="631"/>
        <v>9.7612079788973655E-2</v>
      </c>
      <c r="AD2906">
        <f t="shared" si="632"/>
        <v>0</v>
      </c>
      <c r="AE2906">
        <f t="shared" si="633"/>
        <v>0</v>
      </c>
      <c r="AF2906">
        <f t="shared" si="634"/>
        <v>0</v>
      </c>
      <c r="AG2906">
        <f t="shared" si="635"/>
        <v>0</v>
      </c>
      <c r="AH2906">
        <f t="shared" si="636"/>
        <v>0</v>
      </c>
      <c r="AI2906">
        <f t="shared" si="637"/>
        <v>0</v>
      </c>
      <c r="AJ2906">
        <f t="shared" si="638"/>
        <v>0</v>
      </c>
      <c r="AK2906">
        <f t="shared" si="639"/>
        <v>0</v>
      </c>
      <c r="AL2906">
        <f t="shared" si="640"/>
        <v>1</v>
      </c>
      <c r="AM2906">
        <f t="shared" si="641"/>
        <v>0</v>
      </c>
      <c r="AN2906">
        <f t="shared" si="642"/>
        <v>0</v>
      </c>
      <c r="AO2906">
        <f t="shared" si="643"/>
        <v>0</v>
      </c>
    </row>
    <row r="2907" spans="1:41" x14ac:dyDescent="0.2">
      <c r="A2907" s="3" t="s">
        <v>2</v>
      </c>
      <c r="B2907" s="3" t="s">
        <v>6</v>
      </c>
      <c r="C2907" s="1" t="s">
        <v>34</v>
      </c>
      <c r="D2907" s="3">
        <v>76</v>
      </c>
      <c r="E2907" s="3">
        <v>29950.104599999999</v>
      </c>
      <c r="F2907" s="3">
        <v>32685.659599999999</v>
      </c>
      <c r="G2907" s="3">
        <v>29</v>
      </c>
      <c r="H2907" s="3">
        <v>3</v>
      </c>
      <c r="I2907" s="3">
        <v>3</v>
      </c>
      <c r="J2907" s="3">
        <v>5</v>
      </c>
      <c r="K2907" s="3">
        <v>0</v>
      </c>
      <c r="L2907" s="3">
        <v>0</v>
      </c>
      <c r="M2907" s="3">
        <v>0</v>
      </c>
      <c r="N2907" s="3">
        <v>0</v>
      </c>
      <c r="O2907" s="3">
        <v>1</v>
      </c>
      <c r="P2907" s="3">
        <v>0</v>
      </c>
      <c r="Q2907" s="3">
        <v>0</v>
      </c>
      <c r="R2907" s="3">
        <v>0</v>
      </c>
      <c r="S2907" s="3">
        <v>1</v>
      </c>
      <c r="T2907" s="3">
        <v>1</v>
      </c>
      <c r="U2907" s="3">
        <v>0</v>
      </c>
      <c r="V2907" s="3">
        <v>0</v>
      </c>
      <c r="W2907" s="3">
        <v>1</v>
      </c>
      <c r="X2907" s="3">
        <v>0</v>
      </c>
      <c r="Y2907" s="3">
        <v>10.39</v>
      </c>
      <c r="Z2907" s="3">
        <v>3</v>
      </c>
      <c r="AA2907" s="3">
        <v>0</v>
      </c>
      <c r="AB2907" s="3">
        <f t="shared" si="630"/>
        <v>1.0913370766658357</v>
      </c>
      <c r="AC2907" s="3">
        <f t="shared" si="631"/>
        <v>8.7403620329168027E-2</v>
      </c>
      <c r="AD2907">
        <f t="shared" si="632"/>
        <v>0</v>
      </c>
      <c r="AE2907">
        <f t="shared" si="633"/>
        <v>1</v>
      </c>
      <c r="AF2907">
        <f t="shared" si="634"/>
        <v>0</v>
      </c>
      <c r="AG2907">
        <f t="shared" si="635"/>
        <v>0</v>
      </c>
      <c r="AH2907">
        <f t="shared" si="636"/>
        <v>0</v>
      </c>
      <c r="AI2907">
        <f t="shared" si="637"/>
        <v>0</v>
      </c>
      <c r="AJ2907">
        <f t="shared" si="638"/>
        <v>0</v>
      </c>
      <c r="AK2907">
        <f t="shared" si="639"/>
        <v>0</v>
      </c>
      <c r="AL2907">
        <f t="shared" si="640"/>
        <v>0</v>
      </c>
      <c r="AM2907">
        <f t="shared" si="641"/>
        <v>0</v>
      </c>
      <c r="AN2907">
        <f t="shared" si="642"/>
        <v>0</v>
      </c>
      <c r="AO2907">
        <f t="shared" si="643"/>
        <v>0</v>
      </c>
    </row>
    <row r="2908" spans="1:41" x14ac:dyDescent="0.2">
      <c r="A2908" s="3" t="s">
        <v>2</v>
      </c>
      <c r="B2908" s="3" t="s">
        <v>6</v>
      </c>
      <c r="C2908" s="1" t="s">
        <v>34</v>
      </c>
      <c r="D2908" s="3">
        <v>76</v>
      </c>
      <c r="E2908" s="3">
        <v>50803.89</v>
      </c>
      <c r="F2908" s="3">
        <v>52106.970699999998</v>
      </c>
      <c r="G2908" s="3">
        <v>4</v>
      </c>
      <c r="H2908" s="3">
        <v>3</v>
      </c>
      <c r="I2908" s="3">
        <v>1</v>
      </c>
      <c r="J2908" s="3">
        <v>5</v>
      </c>
      <c r="K2908" s="3">
        <v>0</v>
      </c>
      <c r="L2908" s="3">
        <v>0</v>
      </c>
      <c r="M2908" s="3">
        <v>0</v>
      </c>
      <c r="N2908" s="3">
        <v>0</v>
      </c>
      <c r="O2908" s="3">
        <v>1</v>
      </c>
      <c r="P2908" s="3">
        <v>0</v>
      </c>
      <c r="Q2908" s="3">
        <v>0</v>
      </c>
      <c r="R2908" s="3">
        <v>0</v>
      </c>
      <c r="S2908" s="3">
        <v>1</v>
      </c>
      <c r="T2908" s="3">
        <v>1</v>
      </c>
      <c r="U2908" s="3">
        <v>1</v>
      </c>
      <c r="V2908" s="3">
        <v>0</v>
      </c>
      <c r="W2908" s="3">
        <v>0</v>
      </c>
      <c r="X2908" s="3">
        <v>0</v>
      </c>
      <c r="Y2908" s="3">
        <v>10.86</v>
      </c>
      <c r="Z2908" s="3">
        <v>4</v>
      </c>
      <c r="AA2908" s="3">
        <v>0</v>
      </c>
      <c r="AB2908" s="3">
        <f t="shared" si="630"/>
        <v>1.0256492307970906</v>
      </c>
      <c r="AC2908" s="3">
        <f t="shared" si="631"/>
        <v>2.5325807979453146E-2</v>
      </c>
      <c r="AD2908">
        <f t="shared" si="632"/>
        <v>0</v>
      </c>
      <c r="AE2908">
        <f t="shared" si="633"/>
        <v>1</v>
      </c>
      <c r="AF2908">
        <f t="shared" si="634"/>
        <v>0</v>
      </c>
      <c r="AG2908">
        <f t="shared" si="635"/>
        <v>0</v>
      </c>
      <c r="AH2908">
        <f t="shared" si="636"/>
        <v>0</v>
      </c>
      <c r="AI2908">
        <f t="shared" si="637"/>
        <v>0</v>
      </c>
      <c r="AJ2908">
        <f t="shared" si="638"/>
        <v>0</v>
      </c>
      <c r="AK2908">
        <f t="shared" si="639"/>
        <v>0</v>
      </c>
      <c r="AL2908">
        <f t="shared" si="640"/>
        <v>0</v>
      </c>
      <c r="AM2908">
        <f t="shared" si="641"/>
        <v>0</v>
      </c>
      <c r="AN2908">
        <f t="shared" si="642"/>
        <v>0</v>
      </c>
      <c r="AO2908">
        <f t="shared" si="643"/>
        <v>0</v>
      </c>
    </row>
    <row r="2909" spans="1:41" x14ac:dyDescent="0.2">
      <c r="A2909" s="3" t="s">
        <v>0</v>
      </c>
      <c r="B2909" s="3" t="s">
        <v>6</v>
      </c>
      <c r="C2909" s="1" t="s">
        <v>30</v>
      </c>
      <c r="D2909" s="3">
        <v>77</v>
      </c>
      <c r="E2909" s="3">
        <v>34642.610399999998</v>
      </c>
      <c r="F2909" s="3">
        <v>34318</v>
      </c>
      <c r="G2909" s="3">
        <v>11</v>
      </c>
      <c r="H2909" s="3">
        <v>3</v>
      </c>
      <c r="I2909" s="3">
        <v>2</v>
      </c>
      <c r="J2909" s="3">
        <v>5</v>
      </c>
      <c r="K2909" s="3">
        <v>0</v>
      </c>
      <c r="L2909" s="3">
        <v>0</v>
      </c>
      <c r="M2909" s="3">
        <v>0</v>
      </c>
      <c r="N2909" s="3">
        <v>0</v>
      </c>
      <c r="O2909" s="3">
        <v>1</v>
      </c>
      <c r="P2909" s="3">
        <v>0</v>
      </c>
      <c r="Q2909" s="3">
        <v>0</v>
      </c>
      <c r="R2909" s="3">
        <v>0</v>
      </c>
      <c r="S2909" s="3">
        <v>1</v>
      </c>
      <c r="T2909" s="3">
        <v>0</v>
      </c>
      <c r="U2909" s="3">
        <v>0</v>
      </c>
      <c r="V2909" s="3">
        <v>1</v>
      </c>
      <c r="W2909" s="3">
        <v>0</v>
      </c>
      <c r="X2909" s="3">
        <v>0</v>
      </c>
      <c r="Y2909" s="3">
        <v>10.44</v>
      </c>
      <c r="Z2909" s="3">
        <v>15</v>
      </c>
      <c r="AA2909" s="3">
        <v>1</v>
      </c>
      <c r="AB2909" s="3">
        <f t="shared" si="630"/>
        <v>0.99062973614713523</v>
      </c>
      <c r="AC2909" s="3">
        <f t="shared" si="631"/>
        <v>-9.4144409592034593E-3</v>
      </c>
      <c r="AD2909">
        <f t="shared" si="632"/>
        <v>1</v>
      </c>
      <c r="AE2909">
        <f t="shared" si="633"/>
        <v>0</v>
      </c>
      <c r="AF2909">
        <f t="shared" si="634"/>
        <v>0</v>
      </c>
      <c r="AG2909">
        <f t="shared" si="635"/>
        <v>0</v>
      </c>
      <c r="AH2909">
        <f t="shared" si="636"/>
        <v>0</v>
      </c>
      <c r="AI2909">
        <f t="shared" si="637"/>
        <v>0</v>
      </c>
      <c r="AJ2909">
        <f t="shared" si="638"/>
        <v>0</v>
      </c>
      <c r="AK2909">
        <f t="shared" si="639"/>
        <v>0</v>
      </c>
      <c r="AL2909">
        <f t="shared" si="640"/>
        <v>0</v>
      </c>
      <c r="AM2909">
        <f t="shared" si="641"/>
        <v>0</v>
      </c>
      <c r="AN2909">
        <f t="shared" si="642"/>
        <v>0</v>
      </c>
      <c r="AO2909">
        <f t="shared" si="643"/>
        <v>0</v>
      </c>
    </row>
    <row r="2910" spans="1:41" x14ac:dyDescent="0.2">
      <c r="A2910" s="3" t="s">
        <v>0</v>
      </c>
      <c r="B2910" s="3" t="s">
        <v>6</v>
      </c>
      <c r="C2910" s="1" t="s">
        <v>30</v>
      </c>
      <c r="D2910" s="3">
        <v>77</v>
      </c>
      <c r="E2910" s="3">
        <v>41115.974000000002</v>
      </c>
      <c r="F2910" s="3">
        <v>39168</v>
      </c>
      <c r="G2910" s="3">
        <v>89</v>
      </c>
      <c r="H2910" s="3">
        <v>3</v>
      </c>
      <c r="I2910" s="3">
        <v>4</v>
      </c>
      <c r="J2910" s="3">
        <v>5</v>
      </c>
      <c r="K2910" s="3">
        <v>0</v>
      </c>
      <c r="L2910" s="3">
        <v>0</v>
      </c>
      <c r="M2910" s="3">
        <v>0</v>
      </c>
      <c r="N2910" s="3">
        <v>0</v>
      </c>
      <c r="O2910" s="3">
        <v>1</v>
      </c>
      <c r="P2910" s="3">
        <v>0</v>
      </c>
      <c r="Q2910" s="3">
        <v>0</v>
      </c>
      <c r="R2910" s="3">
        <v>0</v>
      </c>
      <c r="S2910" s="3">
        <v>1</v>
      </c>
      <c r="T2910" s="3">
        <v>0</v>
      </c>
      <c r="U2910" s="3">
        <v>0</v>
      </c>
      <c r="V2910" s="3">
        <v>0</v>
      </c>
      <c r="W2910" s="3">
        <v>0</v>
      </c>
      <c r="X2910" s="3">
        <v>1</v>
      </c>
      <c r="Y2910" s="3">
        <v>10.58</v>
      </c>
      <c r="Z2910" s="3">
        <v>21</v>
      </c>
      <c r="AA2910" s="3">
        <v>1</v>
      </c>
      <c r="AB2910" s="3">
        <f t="shared" si="630"/>
        <v>0.95262245277224855</v>
      </c>
      <c r="AC2910" s="3">
        <f t="shared" si="631"/>
        <v>-4.8536620903381546E-2</v>
      </c>
      <c r="AD2910">
        <f t="shared" si="632"/>
        <v>1</v>
      </c>
      <c r="AE2910">
        <f t="shared" si="633"/>
        <v>0</v>
      </c>
      <c r="AF2910">
        <f t="shared" si="634"/>
        <v>0</v>
      </c>
      <c r="AG2910">
        <f t="shared" si="635"/>
        <v>0</v>
      </c>
      <c r="AH2910">
        <f t="shared" si="636"/>
        <v>0</v>
      </c>
      <c r="AI2910">
        <f t="shared" si="637"/>
        <v>0</v>
      </c>
      <c r="AJ2910">
        <f t="shared" si="638"/>
        <v>0</v>
      </c>
      <c r="AK2910">
        <f t="shared" si="639"/>
        <v>0</v>
      </c>
      <c r="AL2910">
        <f t="shared" si="640"/>
        <v>0</v>
      </c>
      <c r="AM2910">
        <f t="shared" si="641"/>
        <v>0</v>
      </c>
      <c r="AN2910">
        <f t="shared" si="642"/>
        <v>0</v>
      </c>
      <c r="AO2910">
        <f t="shared" si="643"/>
        <v>0</v>
      </c>
    </row>
    <row r="2911" spans="1:41" x14ac:dyDescent="0.2">
      <c r="A2911" s="3" t="s">
        <v>0</v>
      </c>
      <c r="B2911" s="3" t="s">
        <v>6</v>
      </c>
      <c r="C2911" s="1" t="s">
        <v>34</v>
      </c>
      <c r="D2911" s="3">
        <v>77</v>
      </c>
      <c r="E2911" s="3">
        <v>37747.680699999997</v>
      </c>
      <c r="F2911" s="3">
        <v>38390.180899999999</v>
      </c>
      <c r="G2911" s="3">
        <v>57</v>
      </c>
      <c r="H2911" s="3">
        <v>3</v>
      </c>
      <c r="I2911" s="3">
        <v>4</v>
      </c>
      <c r="J2911" s="3">
        <v>5</v>
      </c>
      <c r="K2911" s="3">
        <v>0</v>
      </c>
      <c r="L2911" s="3">
        <v>0</v>
      </c>
      <c r="M2911" s="3">
        <v>0</v>
      </c>
      <c r="N2911" s="3">
        <v>0</v>
      </c>
      <c r="O2911" s="3">
        <v>1</v>
      </c>
      <c r="P2911" s="3">
        <v>0</v>
      </c>
      <c r="Q2911" s="3">
        <v>0</v>
      </c>
      <c r="R2911" s="3">
        <v>0</v>
      </c>
      <c r="S2911" s="3">
        <v>1</v>
      </c>
      <c r="T2911" s="3">
        <v>0</v>
      </c>
      <c r="U2911" s="3">
        <v>0</v>
      </c>
      <c r="V2911" s="3">
        <v>0</v>
      </c>
      <c r="W2911" s="3">
        <v>0</v>
      </c>
      <c r="X2911" s="3">
        <v>1</v>
      </c>
      <c r="Y2911" s="3">
        <v>10.56</v>
      </c>
      <c r="Z2911" s="3">
        <v>26</v>
      </c>
      <c r="AA2911" s="3">
        <v>1</v>
      </c>
      <c r="AB2911" s="3">
        <f t="shared" si="630"/>
        <v>1.017020918585867</v>
      </c>
      <c r="AC2911" s="3">
        <f t="shared" si="631"/>
        <v>1.6877685769209144E-2</v>
      </c>
      <c r="AD2911">
        <f t="shared" si="632"/>
        <v>0</v>
      </c>
      <c r="AE2911">
        <f t="shared" si="633"/>
        <v>1</v>
      </c>
      <c r="AF2911">
        <f t="shared" si="634"/>
        <v>0</v>
      </c>
      <c r="AG2911">
        <f t="shared" si="635"/>
        <v>0</v>
      </c>
      <c r="AH2911">
        <f t="shared" si="636"/>
        <v>0</v>
      </c>
      <c r="AI2911">
        <f t="shared" si="637"/>
        <v>0</v>
      </c>
      <c r="AJ2911">
        <f t="shared" si="638"/>
        <v>0</v>
      </c>
      <c r="AK2911">
        <f t="shared" si="639"/>
        <v>0</v>
      </c>
      <c r="AL2911">
        <f t="shared" si="640"/>
        <v>0</v>
      </c>
      <c r="AM2911">
        <f t="shared" si="641"/>
        <v>0</v>
      </c>
      <c r="AN2911">
        <f t="shared" si="642"/>
        <v>0</v>
      </c>
      <c r="AO2911">
        <f t="shared" si="643"/>
        <v>0</v>
      </c>
    </row>
    <row r="2912" spans="1:41" x14ac:dyDescent="0.2">
      <c r="A2912" s="3" t="s">
        <v>0</v>
      </c>
      <c r="B2912" s="3" t="s">
        <v>6</v>
      </c>
      <c r="C2912" s="1" t="s">
        <v>34</v>
      </c>
      <c r="D2912" s="3">
        <v>77</v>
      </c>
      <c r="E2912" s="3">
        <v>45643.987800000003</v>
      </c>
      <c r="F2912" s="3">
        <v>47572.6584</v>
      </c>
      <c r="G2912" s="3">
        <v>5</v>
      </c>
      <c r="H2912" s="3">
        <v>3</v>
      </c>
      <c r="I2912" s="3">
        <v>1</v>
      </c>
      <c r="J2912" s="3">
        <v>5</v>
      </c>
      <c r="K2912" s="3">
        <v>0</v>
      </c>
      <c r="L2912" s="3">
        <v>0</v>
      </c>
      <c r="M2912" s="3">
        <v>0</v>
      </c>
      <c r="N2912" s="3">
        <v>0</v>
      </c>
      <c r="O2912" s="3">
        <v>1</v>
      </c>
      <c r="P2912" s="3">
        <v>0</v>
      </c>
      <c r="Q2912" s="3">
        <v>0</v>
      </c>
      <c r="R2912" s="3">
        <v>0</v>
      </c>
      <c r="S2912" s="3">
        <v>1</v>
      </c>
      <c r="T2912" s="3">
        <v>0</v>
      </c>
      <c r="U2912" s="3">
        <v>1</v>
      </c>
      <c r="V2912" s="3">
        <v>0</v>
      </c>
      <c r="W2912" s="3">
        <v>0</v>
      </c>
      <c r="X2912" s="3">
        <v>0</v>
      </c>
      <c r="Y2912" s="3">
        <v>10.77</v>
      </c>
      <c r="Z2912" s="3">
        <v>10</v>
      </c>
      <c r="AA2912" s="3">
        <v>0</v>
      </c>
      <c r="AB2912" s="3">
        <f t="shared" si="630"/>
        <v>1.0422546471717355</v>
      </c>
      <c r="AC2912" s="3">
        <f t="shared" si="631"/>
        <v>4.1386296556773734E-2</v>
      </c>
      <c r="AD2912">
        <f t="shared" si="632"/>
        <v>0</v>
      </c>
      <c r="AE2912">
        <f t="shared" si="633"/>
        <v>1</v>
      </c>
      <c r="AF2912">
        <f t="shared" si="634"/>
        <v>0</v>
      </c>
      <c r="AG2912">
        <f t="shared" si="635"/>
        <v>0</v>
      </c>
      <c r="AH2912">
        <f t="shared" si="636"/>
        <v>0</v>
      </c>
      <c r="AI2912">
        <f t="shared" si="637"/>
        <v>0</v>
      </c>
      <c r="AJ2912">
        <f t="shared" si="638"/>
        <v>0</v>
      </c>
      <c r="AK2912">
        <f t="shared" si="639"/>
        <v>0</v>
      </c>
      <c r="AL2912">
        <f t="shared" si="640"/>
        <v>0</v>
      </c>
      <c r="AM2912">
        <f t="shared" si="641"/>
        <v>0</v>
      </c>
      <c r="AN2912">
        <f t="shared" si="642"/>
        <v>0</v>
      </c>
      <c r="AO2912">
        <f t="shared" si="643"/>
        <v>0</v>
      </c>
    </row>
    <row r="2913" spans="1:41" x14ac:dyDescent="0.2">
      <c r="A2913" s="3" t="s">
        <v>0</v>
      </c>
      <c r="B2913" s="3" t="s">
        <v>6</v>
      </c>
      <c r="C2913" s="1" t="s">
        <v>33</v>
      </c>
      <c r="D2913" s="3">
        <v>77</v>
      </c>
      <c r="E2913" s="3">
        <v>35827.7745</v>
      </c>
      <c r="F2913" s="3">
        <v>37369.208299999998</v>
      </c>
      <c r="G2913" s="3">
        <v>29</v>
      </c>
      <c r="H2913" s="3">
        <v>3</v>
      </c>
      <c r="I2913" s="3">
        <v>3</v>
      </c>
      <c r="J2913" s="3">
        <v>5</v>
      </c>
      <c r="K2913" s="3">
        <v>0</v>
      </c>
      <c r="L2913" s="3">
        <v>0</v>
      </c>
      <c r="M2913" s="3">
        <v>0</v>
      </c>
      <c r="N2913" s="3">
        <v>0</v>
      </c>
      <c r="O2913" s="3">
        <v>1</v>
      </c>
      <c r="P2913" s="3">
        <v>0</v>
      </c>
      <c r="Q2913" s="3">
        <v>0</v>
      </c>
      <c r="R2913" s="3">
        <v>0</v>
      </c>
      <c r="S2913" s="3">
        <v>1</v>
      </c>
      <c r="T2913" s="3">
        <v>0</v>
      </c>
      <c r="U2913" s="3">
        <v>0</v>
      </c>
      <c r="V2913" s="3">
        <v>0</v>
      </c>
      <c r="W2913" s="3">
        <v>1</v>
      </c>
      <c r="X2913" s="3">
        <v>0</v>
      </c>
      <c r="Y2913" s="3">
        <v>10.53</v>
      </c>
      <c r="Z2913" s="3">
        <v>10</v>
      </c>
      <c r="AA2913" s="3">
        <v>0</v>
      </c>
      <c r="AB2913" s="3">
        <f t="shared" si="630"/>
        <v>1.0430234314442277</v>
      </c>
      <c r="AC2913" s="3">
        <f t="shared" si="631"/>
        <v>4.2123641196998685E-2</v>
      </c>
      <c r="AD2913">
        <f t="shared" si="632"/>
        <v>0</v>
      </c>
      <c r="AE2913">
        <f t="shared" si="633"/>
        <v>0</v>
      </c>
      <c r="AF2913">
        <f t="shared" si="634"/>
        <v>0</v>
      </c>
      <c r="AG2913">
        <f t="shared" si="635"/>
        <v>1</v>
      </c>
      <c r="AH2913">
        <f t="shared" si="636"/>
        <v>0</v>
      </c>
      <c r="AI2913">
        <f t="shared" si="637"/>
        <v>0</v>
      </c>
      <c r="AJ2913">
        <f t="shared" si="638"/>
        <v>0</v>
      </c>
      <c r="AK2913">
        <f t="shared" si="639"/>
        <v>0</v>
      </c>
      <c r="AL2913">
        <f t="shared" si="640"/>
        <v>0</v>
      </c>
      <c r="AM2913">
        <f t="shared" si="641"/>
        <v>0</v>
      </c>
      <c r="AN2913">
        <f t="shared" si="642"/>
        <v>0</v>
      </c>
      <c r="AO2913">
        <f t="shared" si="643"/>
        <v>0</v>
      </c>
    </row>
    <row r="2914" spans="1:41" x14ac:dyDescent="0.2">
      <c r="A2914" s="3" t="s">
        <v>0</v>
      </c>
      <c r="B2914" s="3" t="s">
        <v>6</v>
      </c>
      <c r="C2914" s="1" t="s">
        <v>38</v>
      </c>
      <c r="D2914" s="3">
        <v>77</v>
      </c>
      <c r="E2914" s="3">
        <v>41668.8534</v>
      </c>
      <c r="F2914" s="3">
        <v>40776.389900000002</v>
      </c>
      <c r="G2914" s="3">
        <v>7</v>
      </c>
      <c r="H2914" s="3">
        <v>3</v>
      </c>
      <c r="I2914" s="3">
        <v>1</v>
      </c>
      <c r="J2914" s="3">
        <v>5</v>
      </c>
      <c r="K2914" s="3">
        <v>0</v>
      </c>
      <c r="L2914" s="3">
        <v>0</v>
      </c>
      <c r="M2914" s="3">
        <v>0</v>
      </c>
      <c r="N2914" s="3">
        <v>0</v>
      </c>
      <c r="O2914" s="3">
        <v>1</v>
      </c>
      <c r="P2914" s="3">
        <v>0</v>
      </c>
      <c r="Q2914" s="3">
        <v>0</v>
      </c>
      <c r="R2914" s="3">
        <v>0</v>
      </c>
      <c r="S2914" s="3">
        <v>1</v>
      </c>
      <c r="T2914" s="3">
        <v>0</v>
      </c>
      <c r="U2914" s="3">
        <v>1</v>
      </c>
      <c r="V2914" s="3">
        <v>0</v>
      </c>
      <c r="W2914" s="3">
        <v>0</v>
      </c>
      <c r="X2914" s="3">
        <v>0</v>
      </c>
      <c r="Y2914" s="3">
        <v>10.62</v>
      </c>
      <c r="Z2914" s="3">
        <v>24</v>
      </c>
      <c r="AA2914" s="3">
        <v>1</v>
      </c>
      <c r="AB2914" s="3">
        <f t="shared" si="630"/>
        <v>0.97858200005090623</v>
      </c>
      <c r="AC2914" s="3">
        <f t="shared" si="631"/>
        <v>-2.1650693867802068E-2</v>
      </c>
      <c r="AD2914">
        <f t="shared" si="632"/>
        <v>0</v>
      </c>
      <c r="AE2914">
        <f t="shared" si="633"/>
        <v>0</v>
      </c>
      <c r="AF2914">
        <f t="shared" si="634"/>
        <v>0</v>
      </c>
      <c r="AG2914">
        <f t="shared" si="635"/>
        <v>0</v>
      </c>
      <c r="AH2914">
        <f t="shared" si="636"/>
        <v>0</v>
      </c>
      <c r="AI2914">
        <f t="shared" si="637"/>
        <v>1</v>
      </c>
      <c r="AJ2914">
        <f t="shared" si="638"/>
        <v>0</v>
      </c>
      <c r="AK2914">
        <f t="shared" si="639"/>
        <v>0</v>
      </c>
      <c r="AL2914">
        <f t="shared" si="640"/>
        <v>0</v>
      </c>
      <c r="AM2914">
        <f t="shared" si="641"/>
        <v>0</v>
      </c>
      <c r="AN2914">
        <f t="shared" si="642"/>
        <v>0</v>
      </c>
      <c r="AO2914">
        <f t="shared" si="643"/>
        <v>0</v>
      </c>
    </row>
    <row r="2915" spans="1:41" x14ac:dyDescent="0.2">
      <c r="A2915" s="3" t="s">
        <v>0</v>
      </c>
      <c r="B2915" s="3" t="s">
        <v>6</v>
      </c>
      <c r="C2915" s="1" t="s">
        <v>35</v>
      </c>
      <c r="D2915" s="3">
        <v>77</v>
      </c>
      <c r="E2915" s="3">
        <v>29517.82</v>
      </c>
      <c r="F2915" s="3">
        <v>34404.152699999999</v>
      </c>
      <c r="G2915" s="3">
        <v>30</v>
      </c>
      <c r="H2915" s="3">
        <v>3</v>
      </c>
      <c r="I2915" s="3">
        <v>3</v>
      </c>
      <c r="J2915" s="3">
        <v>5</v>
      </c>
      <c r="K2915" s="3">
        <v>0</v>
      </c>
      <c r="L2915" s="3">
        <v>0</v>
      </c>
      <c r="M2915" s="3">
        <v>0</v>
      </c>
      <c r="N2915" s="3">
        <v>0</v>
      </c>
      <c r="O2915" s="3">
        <v>1</v>
      </c>
      <c r="P2915" s="3">
        <v>0</v>
      </c>
      <c r="Q2915" s="3">
        <v>0</v>
      </c>
      <c r="R2915" s="3">
        <v>0</v>
      </c>
      <c r="S2915" s="3">
        <v>1</v>
      </c>
      <c r="T2915" s="3">
        <v>0</v>
      </c>
      <c r="U2915" s="3">
        <v>0</v>
      </c>
      <c r="V2915" s="3">
        <v>0</v>
      </c>
      <c r="W2915" s="3">
        <v>1</v>
      </c>
      <c r="X2915" s="3">
        <v>0</v>
      </c>
      <c r="Y2915" s="3">
        <v>10.45</v>
      </c>
      <c r="Z2915" s="3">
        <v>12</v>
      </c>
      <c r="AA2915" s="3">
        <v>0</v>
      </c>
      <c r="AB2915" s="3">
        <f t="shared" si="630"/>
        <v>1.1655384001935103</v>
      </c>
      <c r="AC2915" s="3">
        <f t="shared" si="631"/>
        <v>0.15318312634990036</v>
      </c>
      <c r="AD2915">
        <f t="shared" si="632"/>
        <v>0</v>
      </c>
      <c r="AE2915">
        <f t="shared" si="633"/>
        <v>0</v>
      </c>
      <c r="AF2915">
        <f t="shared" si="634"/>
        <v>0</v>
      </c>
      <c r="AG2915">
        <f t="shared" si="635"/>
        <v>0</v>
      </c>
      <c r="AH2915">
        <f t="shared" si="636"/>
        <v>0</v>
      </c>
      <c r="AI2915">
        <f t="shared" si="637"/>
        <v>0</v>
      </c>
      <c r="AJ2915">
        <f t="shared" si="638"/>
        <v>0</v>
      </c>
      <c r="AK2915">
        <f t="shared" si="639"/>
        <v>1</v>
      </c>
      <c r="AL2915">
        <f t="shared" si="640"/>
        <v>0</v>
      </c>
      <c r="AM2915">
        <f t="shared" si="641"/>
        <v>0</v>
      </c>
      <c r="AN2915">
        <f t="shared" si="642"/>
        <v>0</v>
      </c>
      <c r="AO2915">
        <f t="shared" si="643"/>
        <v>0</v>
      </c>
    </row>
    <row r="2916" spans="1:41" x14ac:dyDescent="0.2">
      <c r="A2916" s="3" t="s">
        <v>0</v>
      </c>
      <c r="B2916" s="3" t="s">
        <v>6</v>
      </c>
      <c r="C2916" s="1" t="s">
        <v>32</v>
      </c>
      <c r="D2916" s="3">
        <v>77</v>
      </c>
      <c r="E2916" s="3">
        <v>33657.049800000001</v>
      </c>
      <c r="F2916" s="3">
        <v>39823.510199999997</v>
      </c>
      <c r="G2916" s="3">
        <v>22</v>
      </c>
      <c r="H2916" s="3">
        <v>3</v>
      </c>
      <c r="I2916" s="3">
        <v>3</v>
      </c>
      <c r="J2916" s="3">
        <v>5</v>
      </c>
      <c r="K2916" s="3">
        <v>0</v>
      </c>
      <c r="L2916" s="3">
        <v>0</v>
      </c>
      <c r="M2916" s="3">
        <v>0</v>
      </c>
      <c r="N2916" s="3">
        <v>0</v>
      </c>
      <c r="O2916" s="3">
        <v>1</v>
      </c>
      <c r="P2916" s="3">
        <v>0</v>
      </c>
      <c r="Q2916" s="3">
        <v>0</v>
      </c>
      <c r="R2916" s="3">
        <v>0</v>
      </c>
      <c r="S2916" s="3">
        <v>1</v>
      </c>
      <c r="T2916" s="3">
        <v>0</v>
      </c>
      <c r="U2916" s="3">
        <v>0</v>
      </c>
      <c r="V2916" s="3">
        <v>0</v>
      </c>
      <c r="W2916" s="3">
        <v>1</v>
      </c>
      <c r="X2916" s="3">
        <v>0</v>
      </c>
      <c r="Y2916" s="3">
        <v>10.59</v>
      </c>
      <c r="Z2916" s="3">
        <v>11</v>
      </c>
      <c r="AA2916" s="3">
        <v>0</v>
      </c>
      <c r="AB2916" s="3">
        <f t="shared" si="630"/>
        <v>1.1832145252374435</v>
      </c>
      <c r="AC2916" s="3">
        <f t="shared" si="631"/>
        <v>0.16823490857088189</v>
      </c>
      <c r="AD2916">
        <f t="shared" si="632"/>
        <v>0</v>
      </c>
      <c r="AE2916">
        <f t="shared" si="633"/>
        <v>0</v>
      </c>
      <c r="AF2916">
        <f t="shared" si="634"/>
        <v>0</v>
      </c>
      <c r="AG2916">
        <f t="shared" si="635"/>
        <v>0</v>
      </c>
      <c r="AH2916">
        <f t="shared" si="636"/>
        <v>0</v>
      </c>
      <c r="AI2916">
        <f t="shared" si="637"/>
        <v>0</v>
      </c>
      <c r="AJ2916">
        <f t="shared" si="638"/>
        <v>0</v>
      </c>
      <c r="AK2916">
        <f t="shared" si="639"/>
        <v>0</v>
      </c>
      <c r="AL2916">
        <f t="shared" si="640"/>
        <v>1</v>
      </c>
      <c r="AM2916">
        <f t="shared" si="641"/>
        <v>0</v>
      </c>
      <c r="AN2916">
        <f t="shared" si="642"/>
        <v>0</v>
      </c>
      <c r="AO2916">
        <f t="shared" si="643"/>
        <v>0</v>
      </c>
    </row>
    <row r="2917" spans="1:41" x14ac:dyDescent="0.2">
      <c r="A2917" s="3" t="s">
        <v>0</v>
      </c>
      <c r="B2917" s="3" t="s">
        <v>6</v>
      </c>
      <c r="C2917" s="1" t="s">
        <v>39</v>
      </c>
      <c r="D2917" s="3">
        <v>77</v>
      </c>
      <c r="E2917" s="3">
        <v>35928.767800000001</v>
      </c>
      <c r="F2917" s="3">
        <v>35928.680800000002</v>
      </c>
      <c r="G2917" s="3">
        <v>17</v>
      </c>
      <c r="H2917" s="3">
        <v>3</v>
      </c>
      <c r="I2917" s="3">
        <v>2</v>
      </c>
      <c r="J2917" s="3">
        <v>5</v>
      </c>
      <c r="K2917" s="3">
        <v>0</v>
      </c>
      <c r="L2917" s="3">
        <v>0</v>
      </c>
      <c r="M2917" s="3">
        <v>0</v>
      </c>
      <c r="N2917" s="3">
        <v>0</v>
      </c>
      <c r="O2917" s="3">
        <v>1</v>
      </c>
      <c r="P2917" s="3">
        <v>0</v>
      </c>
      <c r="Q2917" s="3">
        <v>0</v>
      </c>
      <c r="R2917" s="3">
        <v>0</v>
      </c>
      <c r="S2917" s="3">
        <v>1</v>
      </c>
      <c r="T2917" s="3">
        <v>0</v>
      </c>
      <c r="U2917" s="3">
        <v>0</v>
      </c>
      <c r="V2917" s="3">
        <v>1</v>
      </c>
      <c r="W2917" s="3">
        <v>0</v>
      </c>
      <c r="X2917" s="3">
        <v>0</v>
      </c>
      <c r="Y2917" s="3">
        <v>10.49</v>
      </c>
      <c r="Z2917" s="3">
        <v>11</v>
      </c>
      <c r="AA2917" s="3">
        <v>0</v>
      </c>
      <c r="AB2917" s="3">
        <f t="shared" si="630"/>
        <v>0.99999757854206184</v>
      </c>
      <c r="AC2917" s="3">
        <f t="shared" si="631"/>
        <v>-2.4214608698960697E-6</v>
      </c>
      <c r="AD2917">
        <f t="shared" si="632"/>
        <v>0</v>
      </c>
      <c r="AE2917">
        <f t="shared" si="633"/>
        <v>0</v>
      </c>
      <c r="AF2917">
        <f t="shared" si="634"/>
        <v>0</v>
      </c>
      <c r="AG2917">
        <f t="shared" si="635"/>
        <v>0</v>
      </c>
      <c r="AH2917">
        <f t="shared" si="636"/>
        <v>0</v>
      </c>
      <c r="AI2917">
        <f t="shared" si="637"/>
        <v>0</v>
      </c>
      <c r="AJ2917">
        <f t="shared" si="638"/>
        <v>0</v>
      </c>
      <c r="AK2917">
        <f t="shared" si="639"/>
        <v>0</v>
      </c>
      <c r="AL2917">
        <f t="shared" si="640"/>
        <v>0</v>
      </c>
      <c r="AM2917">
        <f t="shared" si="641"/>
        <v>0</v>
      </c>
      <c r="AN2917">
        <f t="shared" si="642"/>
        <v>1</v>
      </c>
      <c r="AO2917">
        <f t="shared" si="643"/>
        <v>0</v>
      </c>
    </row>
    <row r="2918" spans="1:41" x14ac:dyDescent="0.2">
      <c r="A2918" s="3" t="s">
        <v>0</v>
      </c>
      <c r="B2918" s="3" t="s">
        <v>6</v>
      </c>
      <c r="C2918" s="1" t="s">
        <v>34</v>
      </c>
      <c r="D2918" s="3">
        <v>78</v>
      </c>
      <c r="E2918" s="3">
        <v>37443.235200000003</v>
      </c>
      <c r="F2918" s="3">
        <v>36301.229200000002</v>
      </c>
      <c r="G2918" s="3">
        <v>3</v>
      </c>
      <c r="H2918" s="3">
        <v>3</v>
      </c>
      <c r="I2918" s="3">
        <v>1</v>
      </c>
      <c r="J2918" s="3">
        <v>5</v>
      </c>
      <c r="K2918" s="3">
        <v>0</v>
      </c>
      <c r="L2918" s="3">
        <v>0</v>
      </c>
      <c r="M2918" s="3">
        <v>0</v>
      </c>
      <c r="N2918" s="3">
        <v>0</v>
      </c>
      <c r="O2918" s="3">
        <v>1</v>
      </c>
      <c r="P2918" s="3">
        <v>0</v>
      </c>
      <c r="Q2918" s="3">
        <v>0</v>
      </c>
      <c r="R2918" s="3">
        <v>0</v>
      </c>
      <c r="S2918" s="3">
        <v>1</v>
      </c>
      <c r="T2918" s="3">
        <v>0</v>
      </c>
      <c r="U2918" s="3">
        <v>1</v>
      </c>
      <c r="V2918" s="3">
        <v>0</v>
      </c>
      <c r="W2918" s="3">
        <v>0</v>
      </c>
      <c r="X2918" s="3">
        <v>0</v>
      </c>
      <c r="Y2918" s="3">
        <v>10.5</v>
      </c>
      <c r="Z2918" s="3">
        <v>26</v>
      </c>
      <c r="AA2918" s="3">
        <v>1</v>
      </c>
      <c r="AB2918" s="3">
        <f t="shared" si="630"/>
        <v>0.96950033847502581</v>
      </c>
      <c r="AC2918" s="3">
        <f t="shared" si="631"/>
        <v>-3.0974455176205461E-2</v>
      </c>
      <c r="AD2918">
        <f t="shared" si="632"/>
        <v>0</v>
      </c>
      <c r="AE2918">
        <f t="shared" si="633"/>
        <v>1</v>
      </c>
      <c r="AF2918">
        <f t="shared" si="634"/>
        <v>0</v>
      </c>
      <c r="AG2918">
        <f t="shared" si="635"/>
        <v>0</v>
      </c>
      <c r="AH2918">
        <f t="shared" si="636"/>
        <v>0</v>
      </c>
      <c r="AI2918">
        <f t="shared" si="637"/>
        <v>0</v>
      </c>
      <c r="AJ2918">
        <f t="shared" si="638"/>
        <v>0</v>
      </c>
      <c r="AK2918">
        <f t="shared" si="639"/>
        <v>0</v>
      </c>
      <c r="AL2918">
        <f t="shared" si="640"/>
        <v>0</v>
      </c>
      <c r="AM2918">
        <f t="shared" si="641"/>
        <v>0</v>
      </c>
      <c r="AN2918">
        <f t="shared" si="642"/>
        <v>0</v>
      </c>
      <c r="AO2918">
        <f t="shared" si="643"/>
        <v>0</v>
      </c>
    </row>
    <row r="2919" spans="1:41" x14ac:dyDescent="0.2">
      <c r="A2919" s="3" t="s">
        <v>0</v>
      </c>
      <c r="B2919" s="3" t="s">
        <v>6</v>
      </c>
      <c r="C2919" s="1" t="s">
        <v>33</v>
      </c>
      <c r="D2919" s="3">
        <v>78</v>
      </c>
      <c r="E2919" s="3">
        <v>60881.971899999997</v>
      </c>
      <c r="F2919" s="3">
        <v>65752.748900000006</v>
      </c>
      <c r="G2919" s="3">
        <v>16</v>
      </c>
      <c r="H2919" s="3">
        <v>3</v>
      </c>
      <c r="I2919" s="3">
        <v>2</v>
      </c>
      <c r="J2919" s="3">
        <v>5</v>
      </c>
      <c r="K2919" s="3">
        <v>0</v>
      </c>
      <c r="L2919" s="3">
        <v>0</v>
      </c>
      <c r="M2919" s="3">
        <v>0</v>
      </c>
      <c r="N2919" s="3">
        <v>0</v>
      </c>
      <c r="O2919" s="3">
        <v>1</v>
      </c>
      <c r="P2919" s="3">
        <v>0</v>
      </c>
      <c r="Q2919" s="3">
        <v>0</v>
      </c>
      <c r="R2919" s="3">
        <v>0</v>
      </c>
      <c r="S2919" s="3">
        <v>1</v>
      </c>
      <c r="T2919" s="3">
        <v>0</v>
      </c>
      <c r="U2919" s="3">
        <v>0</v>
      </c>
      <c r="V2919" s="3">
        <v>1</v>
      </c>
      <c r="W2919" s="3">
        <v>0</v>
      </c>
      <c r="X2919" s="3">
        <v>0</v>
      </c>
      <c r="Y2919" s="3">
        <v>11.09</v>
      </c>
      <c r="Z2919" s="3">
        <v>25</v>
      </c>
      <c r="AA2919" s="3">
        <v>1</v>
      </c>
      <c r="AB2919" s="3">
        <f t="shared" si="630"/>
        <v>1.0800036011974179</v>
      </c>
      <c r="AC2919" s="3">
        <f t="shared" si="631"/>
        <v>7.6964375572622687E-2</v>
      </c>
      <c r="AD2919">
        <f t="shared" si="632"/>
        <v>0</v>
      </c>
      <c r="AE2919">
        <f t="shared" si="633"/>
        <v>0</v>
      </c>
      <c r="AF2919">
        <f t="shared" si="634"/>
        <v>0</v>
      </c>
      <c r="AG2919">
        <f t="shared" si="635"/>
        <v>1</v>
      </c>
      <c r="AH2919">
        <f t="shared" si="636"/>
        <v>0</v>
      </c>
      <c r="AI2919">
        <f t="shared" si="637"/>
        <v>0</v>
      </c>
      <c r="AJ2919">
        <f t="shared" si="638"/>
        <v>0</v>
      </c>
      <c r="AK2919">
        <f t="shared" si="639"/>
        <v>0</v>
      </c>
      <c r="AL2919">
        <f t="shared" si="640"/>
        <v>0</v>
      </c>
      <c r="AM2919">
        <f t="shared" si="641"/>
        <v>0</v>
      </c>
      <c r="AN2919">
        <f t="shared" si="642"/>
        <v>0</v>
      </c>
      <c r="AO2919">
        <f t="shared" si="643"/>
        <v>0</v>
      </c>
    </row>
    <row r="2920" spans="1:41" x14ac:dyDescent="0.2">
      <c r="A2920" s="3" t="s">
        <v>0</v>
      </c>
      <c r="B2920" s="3" t="s">
        <v>6</v>
      </c>
      <c r="C2920" s="1" t="s">
        <v>33</v>
      </c>
      <c r="D2920" s="3">
        <v>78</v>
      </c>
      <c r="E2920" s="3">
        <v>34459.196100000001</v>
      </c>
      <c r="F2920" s="3">
        <v>36285.533499999998</v>
      </c>
      <c r="G2920" s="3">
        <v>57</v>
      </c>
      <c r="H2920" s="3">
        <v>3</v>
      </c>
      <c r="I2920" s="3">
        <v>4</v>
      </c>
      <c r="J2920" s="3">
        <v>5</v>
      </c>
      <c r="K2920" s="3">
        <v>0</v>
      </c>
      <c r="L2920" s="3">
        <v>0</v>
      </c>
      <c r="M2920" s="3">
        <v>0</v>
      </c>
      <c r="N2920" s="3">
        <v>0</v>
      </c>
      <c r="O2920" s="3">
        <v>1</v>
      </c>
      <c r="P2920" s="3">
        <v>0</v>
      </c>
      <c r="Q2920" s="3">
        <v>0</v>
      </c>
      <c r="R2920" s="3">
        <v>0</v>
      </c>
      <c r="S2920" s="3">
        <v>1</v>
      </c>
      <c r="T2920" s="3">
        <v>0</v>
      </c>
      <c r="U2920" s="3">
        <v>0</v>
      </c>
      <c r="V2920" s="3">
        <v>0</v>
      </c>
      <c r="W2920" s="3">
        <v>0</v>
      </c>
      <c r="X2920" s="3">
        <v>1</v>
      </c>
      <c r="Y2920" s="3">
        <v>10.5</v>
      </c>
      <c r="Z2920" s="3">
        <v>11</v>
      </c>
      <c r="AA2920" s="3">
        <v>0</v>
      </c>
      <c r="AB2920" s="3">
        <f t="shared" si="630"/>
        <v>1.0530000001944329</v>
      </c>
      <c r="AC2920" s="3">
        <f t="shared" si="631"/>
        <v>5.1643233336485031E-2</v>
      </c>
      <c r="AD2920">
        <f t="shared" si="632"/>
        <v>0</v>
      </c>
      <c r="AE2920">
        <f t="shared" si="633"/>
        <v>0</v>
      </c>
      <c r="AF2920">
        <f t="shared" si="634"/>
        <v>0</v>
      </c>
      <c r="AG2920">
        <f t="shared" si="635"/>
        <v>1</v>
      </c>
      <c r="AH2920">
        <f t="shared" si="636"/>
        <v>0</v>
      </c>
      <c r="AI2920">
        <f t="shared" si="637"/>
        <v>0</v>
      </c>
      <c r="AJ2920">
        <f t="shared" si="638"/>
        <v>0</v>
      </c>
      <c r="AK2920">
        <f t="shared" si="639"/>
        <v>0</v>
      </c>
      <c r="AL2920">
        <f t="shared" si="640"/>
        <v>0</v>
      </c>
      <c r="AM2920">
        <f t="shared" si="641"/>
        <v>0</v>
      </c>
      <c r="AN2920">
        <f t="shared" si="642"/>
        <v>0</v>
      </c>
      <c r="AO2920">
        <f t="shared" si="643"/>
        <v>0</v>
      </c>
    </row>
    <row r="2921" spans="1:41" x14ac:dyDescent="0.2">
      <c r="A2921" s="3" t="s">
        <v>0</v>
      </c>
      <c r="B2921" s="3" t="s">
        <v>6</v>
      </c>
      <c r="C2921" s="1" t="s">
        <v>32</v>
      </c>
      <c r="D2921" s="3">
        <v>78</v>
      </c>
      <c r="E2921" s="3">
        <v>34325.755400000002</v>
      </c>
      <c r="F2921" s="3">
        <v>39306.400199999996</v>
      </c>
      <c r="G2921" s="3">
        <v>5</v>
      </c>
      <c r="H2921" s="3">
        <v>3</v>
      </c>
      <c r="I2921" s="3">
        <v>1</v>
      </c>
      <c r="J2921" s="3">
        <v>5</v>
      </c>
      <c r="K2921" s="3">
        <v>0</v>
      </c>
      <c r="L2921" s="3">
        <v>0</v>
      </c>
      <c r="M2921" s="3">
        <v>0</v>
      </c>
      <c r="N2921" s="3">
        <v>0</v>
      </c>
      <c r="O2921" s="3">
        <v>1</v>
      </c>
      <c r="P2921" s="3">
        <v>0</v>
      </c>
      <c r="Q2921" s="3">
        <v>0</v>
      </c>
      <c r="R2921" s="3">
        <v>0</v>
      </c>
      <c r="S2921" s="3">
        <v>1</v>
      </c>
      <c r="T2921" s="3">
        <v>0</v>
      </c>
      <c r="U2921" s="3">
        <v>1</v>
      </c>
      <c r="V2921" s="3">
        <v>0</v>
      </c>
      <c r="W2921" s="3">
        <v>0</v>
      </c>
      <c r="X2921" s="3">
        <v>0</v>
      </c>
      <c r="Y2921" s="3">
        <v>10.58</v>
      </c>
      <c r="Z2921" s="3">
        <v>11</v>
      </c>
      <c r="AA2921" s="3">
        <v>0</v>
      </c>
      <c r="AB2921" s="3">
        <f t="shared" si="630"/>
        <v>1.1450993500932538</v>
      </c>
      <c r="AC2921" s="3">
        <f t="shared" si="631"/>
        <v>0.13549140188241857</v>
      </c>
      <c r="AD2921">
        <f t="shared" si="632"/>
        <v>0</v>
      </c>
      <c r="AE2921">
        <f t="shared" si="633"/>
        <v>0</v>
      </c>
      <c r="AF2921">
        <f t="shared" si="634"/>
        <v>0</v>
      </c>
      <c r="AG2921">
        <f t="shared" si="635"/>
        <v>0</v>
      </c>
      <c r="AH2921">
        <f t="shared" si="636"/>
        <v>0</v>
      </c>
      <c r="AI2921">
        <f t="shared" si="637"/>
        <v>0</v>
      </c>
      <c r="AJ2921">
        <f t="shared" si="638"/>
        <v>0</v>
      </c>
      <c r="AK2921">
        <f t="shared" si="639"/>
        <v>0</v>
      </c>
      <c r="AL2921">
        <f t="shared" si="640"/>
        <v>1</v>
      </c>
      <c r="AM2921">
        <f t="shared" si="641"/>
        <v>0</v>
      </c>
      <c r="AN2921">
        <f t="shared" si="642"/>
        <v>0</v>
      </c>
      <c r="AO2921">
        <f t="shared" si="643"/>
        <v>0</v>
      </c>
    </row>
    <row r="2922" spans="1:41" x14ac:dyDescent="0.2">
      <c r="A2922" s="3" t="s">
        <v>0</v>
      </c>
      <c r="B2922" s="3" t="s">
        <v>6</v>
      </c>
      <c r="C2922" s="1" t="s">
        <v>32</v>
      </c>
      <c r="D2922" s="3">
        <v>78</v>
      </c>
      <c r="E2922" s="3">
        <v>40419.622199999998</v>
      </c>
      <c r="F2922" s="3">
        <v>45953.723599999998</v>
      </c>
      <c r="G2922" s="3">
        <v>13</v>
      </c>
      <c r="H2922" s="3">
        <v>3</v>
      </c>
      <c r="I2922" s="3">
        <v>2</v>
      </c>
      <c r="J2922" s="3">
        <v>5</v>
      </c>
      <c r="K2922" s="3">
        <v>0</v>
      </c>
      <c r="L2922" s="3">
        <v>0</v>
      </c>
      <c r="M2922" s="3">
        <v>0</v>
      </c>
      <c r="N2922" s="3">
        <v>0</v>
      </c>
      <c r="O2922" s="3">
        <v>1</v>
      </c>
      <c r="P2922" s="3">
        <v>0</v>
      </c>
      <c r="Q2922" s="3">
        <v>0</v>
      </c>
      <c r="R2922" s="3">
        <v>0</v>
      </c>
      <c r="S2922" s="3">
        <v>1</v>
      </c>
      <c r="T2922" s="3">
        <v>0</v>
      </c>
      <c r="U2922" s="3">
        <v>0</v>
      </c>
      <c r="V2922" s="3">
        <v>1</v>
      </c>
      <c r="W2922" s="3">
        <v>0</v>
      </c>
      <c r="X2922" s="3">
        <v>0</v>
      </c>
      <c r="Y2922" s="3">
        <v>10.74</v>
      </c>
      <c r="Z2922" s="3">
        <v>11</v>
      </c>
      <c r="AA2922" s="3">
        <v>0</v>
      </c>
      <c r="AB2922" s="3">
        <f t="shared" si="630"/>
        <v>1.1369162079896926</v>
      </c>
      <c r="AC2922" s="3">
        <f t="shared" si="631"/>
        <v>0.12831951635325872</v>
      </c>
      <c r="AD2922">
        <f t="shared" si="632"/>
        <v>0</v>
      </c>
      <c r="AE2922">
        <f t="shared" si="633"/>
        <v>0</v>
      </c>
      <c r="AF2922">
        <f t="shared" si="634"/>
        <v>0</v>
      </c>
      <c r="AG2922">
        <f t="shared" si="635"/>
        <v>0</v>
      </c>
      <c r="AH2922">
        <f t="shared" si="636"/>
        <v>0</v>
      </c>
      <c r="AI2922">
        <f t="shared" si="637"/>
        <v>0</v>
      </c>
      <c r="AJ2922">
        <f t="shared" si="638"/>
        <v>0</v>
      </c>
      <c r="AK2922">
        <f t="shared" si="639"/>
        <v>0</v>
      </c>
      <c r="AL2922">
        <f t="shared" si="640"/>
        <v>1</v>
      </c>
      <c r="AM2922">
        <f t="shared" si="641"/>
        <v>0</v>
      </c>
      <c r="AN2922">
        <f t="shared" si="642"/>
        <v>0</v>
      </c>
      <c r="AO2922">
        <f t="shared" si="643"/>
        <v>0</v>
      </c>
    </row>
    <row r="2923" spans="1:41" x14ac:dyDescent="0.2">
      <c r="A2923" s="3" t="s">
        <v>0</v>
      </c>
      <c r="B2923" s="3" t="s">
        <v>6</v>
      </c>
      <c r="C2923" s="1" t="s">
        <v>39</v>
      </c>
      <c r="D2923" s="3">
        <v>78</v>
      </c>
      <c r="E2923" s="3">
        <v>36500.541499999999</v>
      </c>
      <c r="F2923" s="3">
        <v>36285.488400000002</v>
      </c>
      <c r="G2923" s="3">
        <v>29</v>
      </c>
      <c r="H2923" s="3">
        <v>3</v>
      </c>
      <c r="I2923" s="3">
        <v>3</v>
      </c>
      <c r="J2923" s="3">
        <v>5</v>
      </c>
      <c r="K2923" s="3">
        <v>0</v>
      </c>
      <c r="L2923" s="3">
        <v>0</v>
      </c>
      <c r="M2923" s="3">
        <v>0</v>
      </c>
      <c r="N2923" s="3">
        <v>0</v>
      </c>
      <c r="O2923" s="3">
        <v>1</v>
      </c>
      <c r="P2923" s="3">
        <v>0</v>
      </c>
      <c r="Q2923" s="3">
        <v>0</v>
      </c>
      <c r="R2923" s="3">
        <v>0</v>
      </c>
      <c r="S2923" s="3">
        <v>1</v>
      </c>
      <c r="T2923" s="3">
        <v>0</v>
      </c>
      <c r="U2923" s="3">
        <v>0</v>
      </c>
      <c r="V2923" s="3">
        <v>0</v>
      </c>
      <c r="W2923" s="3">
        <v>1</v>
      </c>
      <c r="X2923" s="3">
        <v>0</v>
      </c>
      <c r="Y2923" s="3">
        <v>10.5</v>
      </c>
      <c r="Z2923" s="3">
        <v>10</v>
      </c>
      <c r="AA2923" s="3">
        <v>0</v>
      </c>
      <c r="AB2923" s="3">
        <f t="shared" si="630"/>
        <v>0.99410822165473911</v>
      </c>
      <c r="AC2923" s="3">
        <f t="shared" si="631"/>
        <v>-5.9092033478411431E-3</v>
      </c>
      <c r="AD2923">
        <f t="shared" si="632"/>
        <v>0</v>
      </c>
      <c r="AE2923">
        <f t="shared" si="633"/>
        <v>0</v>
      </c>
      <c r="AF2923">
        <f t="shared" si="634"/>
        <v>0</v>
      </c>
      <c r="AG2923">
        <f t="shared" si="635"/>
        <v>0</v>
      </c>
      <c r="AH2923">
        <f t="shared" si="636"/>
        <v>0</v>
      </c>
      <c r="AI2923">
        <f t="shared" si="637"/>
        <v>0</v>
      </c>
      <c r="AJ2923">
        <f t="shared" si="638"/>
        <v>0</v>
      </c>
      <c r="AK2923">
        <f t="shared" si="639"/>
        <v>0</v>
      </c>
      <c r="AL2923">
        <f t="shared" si="640"/>
        <v>0</v>
      </c>
      <c r="AM2923">
        <f t="shared" si="641"/>
        <v>0</v>
      </c>
      <c r="AN2923">
        <f t="shared" si="642"/>
        <v>1</v>
      </c>
      <c r="AO2923">
        <f t="shared" si="643"/>
        <v>0</v>
      </c>
    </row>
    <row r="2924" spans="1:41" x14ac:dyDescent="0.2">
      <c r="A2924" s="3" t="s">
        <v>0</v>
      </c>
      <c r="B2924" s="3" t="s">
        <v>6</v>
      </c>
      <c r="C2924" s="1" t="s">
        <v>39</v>
      </c>
      <c r="D2924" s="3">
        <v>78</v>
      </c>
      <c r="E2924" s="3">
        <v>32214.480100000001</v>
      </c>
      <c r="F2924" s="3">
        <v>35489.790699999998</v>
      </c>
      <c r="G2924" s="3">
        <v>4</v>
      </c>
      <c r="H2924" s="3">
        <v>3</v>
      </c>
      <c r="I2924" s="3">
        <v>1</v>
      </c>
      <c r="J2924" s="3">
        <v>5</v>
      </c>
      <c r="K2924" s="3">
        <v>0</v>
      </c>
      <c r="L2924" s="3">
        <v>0</v>
      </c>
      <c r="M2924" s="3">
        <v>0</v>
      </c>
      <c r="N2924" s="3">
        <v>0</v>
      </c>
      <c r="O2924" s="3">
        <v>1</v>
      </c>
      <c r="P2924" s="3">
        <v>0</v>
      </c>
      <c r="Q2924" s="3">
        <v>0</v>
      </c>
      <c r="R2924" s="3">
        <v>0</v>
      </c>
      <c r="S2924" s="3">
        <v>1</v>
      </c>
      <c r="T2924" s="3">
        <v>0</v>
      </c>
      <c r="U2924" s="3">
        <v>1</v>
      </c>
      <c r="V2924" s="3">
        <v>0</v>
      </c>
      <c r="W2924" s="3">
        <v>0</v>
      </c>
      <c r="X2924" s="3">
        <v>0</v>
      </c>
      <c r="Y2924" s="3">
        <v>10.48</v>
      </c>
      <c r="Z2924" s="3">
        <v>10</v>
      </c>
      <c r="AA2924" s="3">
        <v>0</v>
      </c>
      <c r="AB2924" s="3">
        <f t="shared" si="630"/>
        <v>1.1016719993565873</v>
      </c>
      <c r="AC2924" s="3">
        <f t="shared" si="631"/>
        <v>9.6829025189561782E-2</v>
      </c>
      <c r="AD2924">
        <f t="shared" si="632"/>
        <v>0</v>
      </c>
      <c r="AE2924">
        <f t="shared" si="633"/>
        <v>0</v>
      </c>
      <c r="AF2924">
        <f t="shared" si="634"/>
        <v>0</v>
      </c>
      <c r="AG2924">
        <f t="shared" si="635"/>
        <v>0</v>
      </c>
      <c r="AH2924">
        <f t="shared" si="636"/>
        <v>0</v>
      </c>
      <c r="AI2924">
        <f t="shared" si="637"/>
        <v>0</v>
      </c>
      <c r="AJ2924">
        <f t="shared" si="638"/>
        <v>0</v>
      </c>
      <c r="AK2924">
        <f t="shared" si="639"/>
        <v>0</v>
      </c>
      <c r="AL2924">
        <f t="shared" si="640"/>
        <v>0</v>
      </c>
      <c r="AM2924">
        <f t="shared" si="641"/>
        <v>0</v>
      </c>
      <c r="AN2924">
        <f t="shared" si="642"/>
        <v>1</v>
      </c>
      <c r="AO2924">
        <f t="shared" si="643"/>
        <v>0</v>
      </c>
    </row>
    <row r="2925" spans="1:41" x14ac:dyDescent="0.2">
      <c r="A2925" s="3" t="s">
        <v>0</v>
      </c>
      <c r="B2925" s="3" t="s">
        <v>6</v>
      </c>
      <c r="C2925" s="1" t="s">
        <v>30</v>
      </c>
      <c r="D2925" s="3">
        <v>79</v>
      </c>
      <c r="E2925" s="3">
        <v>43045.2405</v>
      </c>
      <c r="F2925" s="3">
        <v>46210</v>
      </c>
      <c r="G2925" s="3">
        <v>12</v>
      </c>
      <c r="H2925" s="3">
        <v>3</v>
      </c>
      <c r="I2925" s="3">
        <v>2</v>
      </c>
      <c r="J2925" s="3">
        <v>5</v>
      </c>
      <c r="K2925" s="3">
        <v>0</v>
      </c>
      <c r="L2925" s="3">
        <v>0</v>
      </c>
      <c r="M2925" s="3">
        <v>0</v>
      </c>
      <c r="N2925" s="3">
        <v>0</v>
      </c>
      <c r="O2925" s="3">
        <v>1</v>
      </c>
      <c r="P2925" s="3">
        <v>0</v>
      </c>
      <c r="Q2925" s="3">
        <v>0</v>
      </c>
      <c r="R2925" s="3">
        <v>0</v>
      </c>
      <c r="S2925" s="3">
        <v>1</v>
      </c>
      <c r="T2925" s="3">
        <v>0</v>
      </c>
      <c r="U2925" s="3">
        <v>0</v>
      </c>
      <c r="V2925" s="3">
        <v>1</v>
      </c>
      <c r="W2925" s="3">
        <v>0</v>
      </c>
      <c r="X2925" s="3">
        <v>0</v>
      </c>
      <c r="Y2925" s="3">
        <v>10.74</v>
      </c>
      <c r="Z2925" s="3">
        <v>14</v>
      </c>
      <c r="AA2925" s="3">
        <v>0</v>
      </c>
      <c r="AB2925" s="3">
        <f t="shared" si="630"/>
        <v>1.0735217056110999</v>
      </c>
      <c r="AC2925" s="3">
        <f t="shared" si="631"/>
        <v>7.0944557611654246E-2</v>
      </c>
      <c r="AD2925">
        <f t="shared" si="632"/>
        <v>1</v>
      </c>
      <c r="AE2925">
        <f t="shared" si="633"/>
        <v>0</v>
      </c>
      <c r="AF2925">
        <f t="shared" si="634"/>
        <v>0</v>
      </c>
      <c r="AG2925">
        <f t="shared" si="635"/>
        <v>0</v>
      </c>
      <c r="AH2925">
        <f t="shared" si="636"/>
        <v>0</v>
      </c>
      <c r="AI2925">
        <f t="shared" si="637"/>
        <v>0</v>
      </c>
      <c r="AJ2925">
        <f t="shared" si="638"/>
        <v>0</v>
      </c>
      <c r="AK2925">
        <f t="shared" si="639"/>
        <v>0</v>
      </c>
      <c r="AL2925">
        <f t="shared" si="640"/>
        <v>0</v>
      </c>
      <c r="AM2925">
        <f t="shared" si="641"/>
        <v>0</v>
      </c>
      <c r="AN2925">
        <f t="shared" si="642"/>
        <v>0</v>
      </c>
      <c r="AO2925">
        <f t="shared" si="643"/>
        <v>0</v>
      </c>
    </row>
    <row r="2926" spans="1:41" x14ac:dyDescent="0.2">
      <c r="A2926" s="3" t="s">
        <v>0</v>
      </c>
      <c r="B2926" s="3" t="s">
        <v>6</v>
      </c>
      <c r="C2926" s="1" t="s">
        <v>30</v>
      </c>
      <c r="D2926" s="3">
        <v>79</v>
      </c>
      <c r="E2926" s="3">
        <v>43132.038</v>
      </c>
      <c r="F2926" s="3">
        <v>45031</v>
      </c>
      <c r="G2926" s="3">
        <v>12</v>
      </c>
      <c r="H2926" s="3">
        <v>3</v>
      </c>
      <c r="I2926" s="3">
        <v>2</v>
      </c>
      <c r="J2926" s="3">
        <v>5</v>
      </c>
      <c r="K2926" s="3">
        <v>0</v>
      </c>
      <c r="L2926" s="3">
        <v>0</v>
      </c>
      <c r="M2926" s="3">
        <v>0</v>
      </c>
      <c r="N2926" s="3">
        <v>0</v>
      </c>
      <c r="O2926" s="3">
        <v>1</v>
      </c>
      <c r="P2926" s="3">
        <v>0</v>
      </c>
      <c r="Q2926" s="3">
        <v>0</v>
      </c>
      <c r="R2926" s="3">
        <v>0</v>
      </c>
      <c r="S2926" s="3">
        <v>1</v>
      </c>
      <c r="T2926" s="3">
        <v>0</v>
      </c>
      <c r="U2926" s="3">
        <v>0</v>
      </c>
      <c r="V2926" s="3">
        <v>1</v>
      </c>
      <c r="W2926" s="3">
        <v>0</v>
      </c>
      <c r="X2926" s="3">
        <v>0</v>
      </c>
      <c r="Y2926" s="3">
        <v>10.72</v>
      </c>
      <c r="Z2926" s="3">
        <v>10</v>
      </c>
      <c r="AA2926" s="3">
        <v>0</v>
      </c>
      <c r="AB2926" s="3">
        <f t="shared" si="630"/>
        <v>1.044026716289177</v>
      </c>
      <c r="AC2926" s="3">
        <f t="shared" si="631"/>
        <v>4.3085079448324064E-2</v>
      </c>
      <c r="AD2926">
        <f t="shared" si="632"/>
        <v>1</v>
      </c>
      <c r="AE2926">
        <f t="shared" si="633"/>
        <v>0</v>
      </c>
      <c r="AF2926">
        <f t="shared" si="634"/>
        <v>0</v>
      </c>
      <c r="AG2926">
        <f t="shared" si="635"/>
        <v>0</v>
      </c>
      <c r="AH2926">
        <f t="shared" si="636"/>
        <v>0</v>
      </c>
      <c r="AI2926">
        <f t="shared" si="637"/>
        <v>0</v>
      </c>
      <c r="AJ2926">
        <f t="shared" si="638"/>
        <v>0</v>
      </c>
      <c r="AK2926">
        <f t="shared" si="639"/>
        <v>0</v>
      </c>
      <c r="AL2926">
        <f t="shared" si="640"/>
        <v>0</v>
      </c>
      <c r="AM2926">
        <f t="shared" si="641"/>
        <v>0</v>
      </c>
      <c r="AN2926">
        <f t="shared" si="642"/>
        <v>0</v>
      </c>
      <c r="AO2926">
        <f t="shared" si="643"/>
        <v>0</v>
      </c>
    </row>
    <row r="2927" spans="1:41" x14ac:dyDescent="0.2">
      <c r="A2927" s="3" t="s">
        <v>0</v>
      </c>
      <c r="B2927" s="3" t="s">
        <v>6</v>
      </c>
      <c r="C2927" s="1" t="s">
        <v>31</v>
      </c>
      <c r="D2927" s="3">
        <v>79</v>
      </c>
      <c r="E2927" s="3">
        <v>34073.377500000002</v>
      </c>
      <c r="F2927" s="3">
        <v>32234.4205</v>
      </c>
      <c r="G2927" s="3">
        <v>27</v>
      </c>
      <c r="H2927" s="3">
        <v>3</v>
      </c>
      <c r="I2927" s="3">
        <v>3</v>
      </c>
      <c r="J2927" s="3">
        <v>5</v>
      </c>
      <c r="K2927" s="3">
        <v>0</v>
      </c>
      <c r="L2927" s="3">
        <v>0</v>
      </c>
      <c r="M2927" s="3">
        <v>0</v>
      </c>
      <c r="N2927" s="3">
        <v>0</v>
      </c>
      <c r="O2927" s="3">
        <v>1</v>
      </c>
      <c r="P2927" s="3">
        <v>0</v>
      </c>
      <c r="Q2927" s="3">
        <v>0</v>
      </c>
      <c r="R2927" s="3">
        <v>0</v>
      </c>
      <c r="S2927" s="3">
        <v>1</v>
      </c>
      <c r="T2927" s="3">
        <v>0</v>
      </c>
      <c r="U2927" s="3">
        <v>0</v>
      </c>
      <c r="V2927" s="3">
        <v>0</v>
      </c>
      <c r="W2927" s="3">
        <v>1</v>
      </c>
      <c r="X2927" s="3">
        <v>0</v>
      </c>
      <c r="Y2927" s="3">
        <v>10.38</v>
      </c>
      <c r="Z2927" s="3">
        <v>24</v>
      </c>
      <c r="AA2927" s="3">
        <v>1</v>
      </c>
      <c r="AB2927" s="3">
        <f t="shared" si="630"/>
        <v>0.9460295064673292</v>
      </c>
      <c r="AC2927" s="3">
        <f t="shared" si="631"/>
        <v>-5.5481519647833759E-2</v>
      </c>
      <c r="AD2927">
        <f t="shared" si="632"/>
        <v>0</v>
      </c>
      <c r="AE2927">
        <f t="shared" si="633"/>
        <v>0</v>
      </c>
      <c r="AF2927">
        <f t="shared" si="634"/>
        <v>1</v>
      </c>
      <c r="AG2927">
        <f t="shared" si="635"/>
        <v>0</v>
      </c>
      <c r="AH2927">
        <f t="shared" si="636"/>
        <v>0</v>
      </c>
      <c r="AI2927">
        <f t="shared" si="637"/>
        <v>0</v>
      </c>
      <c r="AJ2927">
        <f t="shared" si="638"/>
        <v>0</v>
      </c>
      <c r="AK2927">
        <f t="shared" si="639"/>
        <v>0</v>
      </c>
      <c r="AL2927">
        <f t="shared" si="640"/>
        <v>0</v>
      </c>
      <c r="AM2927">
        <f t="shared" si="641"/>
        <v>0</v>
      </c>
      <c r="AN2927">
        <f t="shared" si="642"/>
        <v>0</v>
      </c>
      <c r="AO2927">
        <f t="shared" si="643"/>
        <v>0</v>
      </c>
    </row>
    <row r="2928" spans="1:41" x14ac:dyDescent="0.2">
      <c r="A2928" s="3" t="s">
        <v>0</v>
      </c>
      <c r="B2928" s="3" t="s">
        <v>6</v>
      </c>
      <c r="C2928" s="1" t="s">
        <v>33</v>
      </c>
      <c r="D2928" s="3">
        <v>79</v>
      </c>
      <c r="E2928" s="3">
        <v>38488.1443</v>
      </c>
      <c r="F2928" s="3">
        <v>37886.826800000003</v>
      </c>
      <c r="G2928" s="3">
        <v>4</v>
      </c>
      <c r="H2928" s="3">
        <v>3</v>
      </c>
      <c r="I2928" s="3">
        <v>1</v>
      </c>
      <c r="J2928" s="3">
        <v>5</v>
      </c>
      <c r="K2928" s="3">
        <v>0</v>
      </c>
      <c r="L2928" s="3">
        <v>0</v>
      </c>
      <c r="M2928" s="3">
        <v>0</v>
      </c>
      <c r="N2928" s="3">
        <v>0</v>
      </c>
      <c r="O2928" s="3">
        <v>1</v>
      </c>
      <c r="P2928" s="3">
        <v>0</v>
      </c>
      <c r="Q2928" s="3">
        <v>0</v>
      </c>
      <c r="R2928" s="3">
        <v>0</v>
      </c>
      <c r="S2928" s="3">
        <v>1</v>
      </c>
      <c r="T2928" s="3">
        <v>0</v>
      </c>
      <c r="U2928" s="3">
        <v>1</v>
      </c>
      <c r="V2928" s="3">
        <v>0</v>
      </c>
      <c r="W2928" s="3">
        <v>0</v>
      </c>
      <c r="X2928" s="3">
        <v>0</v>
      </c>
      <c r="Y2928" s="3">
        <v>10.54</v>
      </c>
      <c r="Z2928" s="3">
        <v>11</v>
      </c>
      <c r="AA2928" s="3">
        <v>0</v>
      </c>
      <c r="AB2928" s="3">
        <f t="shared" si="630"/>
        <v>0.98437655254789724</v>
      </c>
      <c r="AC2928" s="3">
        <f t="shared" si="631"/>
        <v>-1.5746779777868272E-2</v>
      </c>
      <c r="AD2928">
        <f t="shared" si="632"/>
        <v>0</v>
      </c>
      <c r="AE2928">
        <f t="shared" si="633"/>
        <v>0</v>
      </c>
      <c r="AF2928">
        <f t="shared" si="634"/>
        <v>0</v>
      </c>
      <c r="AG2928">
        <f t="shared" si="635"/>
        <v>1</v>
      </c>
      <c r="AH2928">
        <f t="shared" si="636"/>
        <v>0</v>
      </c>
      <c r="AI2928">
        <f t="shared" si="637"/>
        <v>0</v>
      </c>
      <c r="AJ2928">
        <f t="shared" si="638"/>
        <v>0</v>
      </c>
      <c r="AK2928">
        <f t="shared" si="639"/>
        <v>0</v>
      </c>
      <c r="AL2928">
        <f t="shared" si="640"/>
        <v>0</v>
      </c>
      <c r="AM2928">
        <f t="shared" si="641"/>
        <v>0</v>
      </c>
      <c r="AN2928">
        <f t="shared" si="642"/>
        <v>0</v>
      </c>
      <c r="AO2928">
        <f t="shared" si="643"/>
        <v>0</v>
      </c>
    </row>
    <row r="2929" spans="1:41" x14ac:dyDescent="0.2">
      <c r="A2929" s="3" t="s">
        <v>0</v>
      </c>
      <c r="B2929" s="3" t="s">
        <v>6</v>
      </c>
      <c r="C2929" s="1" t="s">
        <v>37</v>
      </c>
      <c r="D2929" s="3">
        <v>79</v>
      </c>
      <c r="E2929" s="3">
        <v>38787.263599999998</v>
      </c>
      <c r="F2929" s="3">
        <v>38787.122600000002</v>
      </c>
      <c r="G2929" s="3">
        <v>4</v>
      </c>
      <c r="H2929" s="3">
        <v>3</v>
      </c>
      <c r="I2929" s="3">
        <v>1</v>
      </c>
      <c r="J2929" s="3">
        <v>5</v>
      </c>
      <c r="K2929" s="3">
        <v>0</v>
      </c>
      <c r="L2929" s="3">
        <v>0</v>
      </c>
      <c r="M2929" s="3">
        <v>0</v>
      </c>
      <c r="N2929" s="3">
        <v>0</v>
      </c>
      <c r="O2929" s="3">
        <v>1</v>
      </c>
      <c r="P2929" s="3">
        <v>0</v>
      </c>
      <c r="Q2929" s="3">
        <v>0</v>
      </c>
      <c r="R2929" s="3">
        <v>0</v>
      </c>
      <c r="S2929" s="3">
        <v>1</v>
      </c>
      <c r="T2929" s="3">
        <v>0</v>
      </c>
      <c r="U2929" s="3">
        <v>1</v>
      </c>
      <c r="V2929" s="3">
        <v>0</v>
      </c>
      <c r="W2929" s="3">
        <v>0</v>
      </c>
      <c r="X2929" s="3">
        <v>0</v>
      </c>
      <c r="Y2929" s="3">
        <v>10.57</v>
      </c>
      <c r="Z2929" s="3">
        <v>18</v>
      </c>
      <c r="AA2929" s="3">
        <v>1</v>
      </c>
      <c r="AB2929" s="3">
        <f t="shared" si="630"/>
        <v>0.99999636478609444</v>
      </c>
      <c r="AC2929" s="3">
        <f t="shared" si="631"/>
        <v>-3.6352205129678451E-6</v>
      </c>
      <c r="AD2929">
        <f t="shared" si="632"/>
        <v>0</v>
      </c>
      <c r="AE2929">
        <f t="shared" si="633"/>
        <v>0</v>
      </c>
      <c r="AF2929">
        <f t="shared" si="634"/>
        <v>0</v>
      </c>
      <c r="AG2929">
        <f t="shared" si="635"/>
        <v>0</v>
      </c>
      <c r="AH2929">
        <f t="shared" si="636"/>
        <v>1</v>
      </c>
      <c r="AI2929">
        <f t="shared" si="637"/>
        <v>0</v>
      </c>
      <c r="AJ2929">
        <f t="shared" si="638"/>
        <v>0</v>
      </c>
      <c r="AK2929">
        <f t="shared" si="639"/>
        <v>0</v>
      </c>
      <c r="AL2929">
        <f t="shared" si="640"/>
        <v>0</v>
      </c>
      <c r="AM2929">
        <f t="shared" si="641"/>
        <v>0</v>
      </c>
      <c r="AN2929">
        <f t="shared" si="642"/>
        <v>0</v>
      </c>
      <c r="AO2929">
        <f t="shared" si="643"/>
        <v>0</v>
      </c>
    </row>
    <row r="2930" spans="1:41" x14ac:dyDescent="0.2">
      <c r="A2930" s="3" t="s">
        <v>0</v>
      </c>
      <c r="B2930" s="3" t="s">
        <v>6</v>
      </c>
      <c r="C2930" s="1" t="s">
        <v>37</v>
      </c>
      <c r="D2930" s="3">
        <v>79</v>
      </c>
      <c r="E2930" s="3">
        <v>35353.850299999998</v>
      </c>
      <c r="F2930" s="3">
        <v>33003.224600000001</v>
      </c>
      <c r="G2930" s="3">
        <v>18</v>
      </c>
      <c r="H2930" s="3">
        <v>3</v>
      </c>
      <c r="I2930" s="3">
        <v>2</v>
      </c>
      <c r="J2930" s="3">
        <v>5</v>
      </c>
      <c r="K2930" s="3">
        <v>0</v>
      </c>
      <c r="L2930" s="3">
        <v>0</v>
      </c>
      <c r="M2930" s="3">
        <v>0</v>
      </c>
      <c r="N2930" s="3">
        <v>0</v>
      </c>
      <c r="O2930" s="3">
        <v>1</v>
      </c>
      <c r="P2930" s="3">
        <v>0</v>
      </c>
      <c r="Q2930" s="3">
        <v>0</v>
      </c>
      <c r="R2930" s="3">
        <v>0</v>
      </c>
      <c r="S2930" s="3">
        <v>1</v>
      </c>
      <c r="T2930" s="3">
        <v>0</v>
      </c>
      <c r="U2930" s="3">
        <v>0</v>
      </c>
      <c r="V2930" s="3">
        <v>1</v>
      </c>
      <c r="W2930" s="3">
        <v>0</v>
      </c>
      <c r="X2930" s="3">
        <v>0</v>
      </c>
      <c r="Y2930" s="3">
        <v>10.4</v>
      </c>
      <c r="Z2930" s="3">
        <v>18</v>
      </c>
      <c r="AA2930" s="3">
        <v>1</v>
      </c>
      <c r="AB2930" s="3">
        <f t="shared" si="630"/>
        <v>0.93351146536930385</v>
      </c>
      <c r="AC2930" s="3">
        <f t="shared" si="631"/>
        <v>-6.8802033944768054E-2</v>
      </c>
      <c r="AD2930">
        <f t="shared" si="632"/>
        <v>0</v>
      </c>
      <c r="AE2930">
        <f t="shared" si="633"/>
        <v>0</v>
      </c>
      <c r="AF2930">
        <f t="shared" si="634"/>
        <v>0</v>
      </c>
      <c r="AG2930">
        <f t="shared" si="635"/>
        <v>0</v>
      </c>
      <c r="AH2930">
        <f t="shared" si="636"/>
        <v>1</v>
      </c>
      <c r="AI2930">
        <f t="shared" si="637"/>
        <v>0</v>
      </c>
      <c r="AJ2930">
        <f t="shared" si="638"/>
        <v>0</v>
      </c>
      <c r="AK2930">
        <f t="shared" si="639"/>
        <v>0</v>
      </c>
      <c r="AL2930">
        <f t="shared" si="640"/>
        <v>0</v>
      </c>
      <c r="AM2930">
        <f t="shared" si="641"/>
        <v>0</v>
      </c>
      <c r="AN2930">
        <f t="shared" si="642"/>
        <v>0</v>
      </c>
      <c r="AO2930">
        <f t="shared" si="643"/>
        <v>0</v>
      </c>
    </row>
    <row r="2931" spans="1:41" x14ac:dyDescent="0.2">
      <c r="A2931" s="3" t="s">
        <v>0</v>
      </c>
      <c r="B2931" s="3" t="s">
        <v>6</v>
      </c>
      <c r="C2931" s="1" t="s">
        <v>37</v>
      </c>
      <c r="D2931" s="3">
        <v>79</v>
      </c>
      <c r="E2931" s="3">
        <v>57593.209600000002</v>
      </c>
      <c r="F2931" s="3">
        <v>62882.828600000001</v>
      </c>
      <c r="G2931" s="3">
        <v>61</v>
      </c>
      <c r="H2931" s="3">
        <v>3</v>
      </c>
      <c r="I2931" s="3">
        <v>4</v>
      </c>
      <c r="J2931" s="3">
        <v>5</v>
      </c>
      <c r="K2931" s="3">
        <v>0</v>
      </c>
      <c r="L2931" s="3">
        <v>0</v>
      </c>
      <c r="M2931" s="3">
        <v>0</v>
      </c>
      <c r="N2931" s="3">
        <v>0</v>
      </c>
      <c r="O2931" s="3">
        <v>1</v>
      </c>
      <c r="P2931" s="3">
        <v>0</v>
      </c>
      <c r="Q2931" s="3">
        <v>0</v>
      </c>
      <c r="R2931" s="3">
        <v>0</v>
      </c>
      <c r="S2931" s="3">
        <v>1</v>
      </c>
      <c r="T2931" s="3">
        <v>0</v>
      </c>
      <c r="U2931" s="3">
        <v>0</v>
      </c>
      <c r="V2931" s="3">
        <v>0</v>
      </c>
      <c r="W2931" s="3">
        <v>0</v>
      </c>
      <c r="X2931" s="3">
        <v>1</v>
      </c>
      <c r="Y2931" s="3">
        <v>11.05</v>
      </c>
      <c r="Z2931" s="3">
        <v>11</v>
      </c>
      <c r="AA2931" s="3">
        <v>0</v>
      </c>
      <c r="AB2931" s="3">
        <f t="shared" si="630"/>
        <v>1.0918444906393965</v>
      </c>
      <c r="AC2931" s="3">
        <f t="shared" si="631"/>
        <v>8.7868459342373653E-2</v>
      </c>
      <c r="AD2931">
        <f t="shared" si="632"/>
        <v>0</v>
      </c>
      <c r="AE2931">
        <f t="shared" si="633"/>
        <v>0</v>
      </c>
      <c r="AF2931">
        <f t="shared" si="634"/>
        <v>0</v>
      </c>
      <c r="AG2931">
        <f t="shared" si="635"/>
        <v>0</v>
      </c>
      <c r="AH2931">
        <f t="shared" si="636"/>
        <v>1</v>
      </c>
      <c r="AI2931">
        <f t="shared" si="637"/>
        <v>0</v>
      </c>
      <c r="AJ2931">
        <f t="shared" si="638"/>
        <v>0</v>
      </c>
      <c r="AK2931">
        <f t="shared" si="639"/>
        <v>0</v>
      </c>
      <c r="AL2931">
        <f t="shared" si="640"/>
        <v>0</v>
      </c>
      <c r="AM2931">
        <f t="shared" si="641"/>
        <v>0</v>
      </c>
      <c r="AN2931">
        <f t="shared" si="642"/>
        <v>0</v>
      </c>
      <c r="AO2931">
        <f t="shared" si="643"/>
        <v>0</v>
      </c>
    </row>
    <row r="2932" spans="1:41" x14ac:dyDescent="0.2">
      <c r="A2932" s="3" t="s">
        <v>0</v>
      </c>
      <c r="B2932" s="3" t="s">
        <v>6</v>
      </c>
      <c r="C2932" s="1" t="s">
        <v>36</v>
      </c>
      <c r="D2932" s="3">
        <v>79</v>
      </c>
      <c r="E2932" s="3">
        <v>32822.265399999997</v>
      </c>
      <c r="F2932" s="3">
        <v>38383.324200000003</v>
      </c>
      <c r="G2932" s="3">
        <v>59</v>
      </c>
      <c r="H2932" s="3">
        <v>3</v>
      </c>
      <c r="I2932" s="3">
        <v>4</v>
      </c>
      <c r="J2932" s="3">
        <v>5</v>
      </c>
      <c r="K2932" s="3">
        <v>0</v>
      </c>
      <c r="L2932" s="3">
        <v>0</v>
      </c>
      <c r="M2932" s="3">
        <v>0</v>
      </c>
      <c r="N2932" s="3">
        <v>0</v>
      </c>
      <c r="O2932" s="3">
        <v>1</v>
      </c>
      <c r="P2932" s="3">
        <v>0</v>
      </c>
      <c r="Q2932" s="3">
        <v>0</v>
      </c>
      <c r="R2932" s="3">
        <v>0</v>
      </c>
      <c r="S2932" s="3">
        <v>1</v>
      </c>
      <c r="T2932" s="3">
        <v>0</v>
      </c>
      <c r="U2932" s="3">
        <v>0</v>
      </c>
      <c r="V2932" s="3">
        <v>0</v>
      </c>
      <c r="W2932" s="3">
        <v>0</v>
      </c>
      <c r="X2932" s="3">
        <v>1</v>
      </c>
      <c r="Y2932" s="3">
        <v>10.56</v>
      </c>
      <c r="Z2932" s="3">
        <v>11</v>
      </c>
      <c r="AA2932" s="3">
        <v>0</v>
      </c>
      <c r="AB2932" s="3">
        <f t="shared" si="630"/>
        <v>1.1694294629644915</v>
      </c>
      <c r="AC2932" s="3">
        <f t="shared" si="631"/>
        <v>0.15651599138346153</v>
      </c>
      <c r="AD2932">
        <f t="shared" si="632"/>
        <v>0</v>
      </c>
      <c r="AE2932">
        <f t="shared" si="633"/>
        <v>0</v>
      </c>
      <c r="AF2932">
        <f t="shared" si="634"/>
        <v>0</v>
      </c>
      <c r="AG2932">
        <f t="shared" si="635"/>
        <v>0</v>
      </c>
      <c r="AH2932">
        <f t="shared" si="636"/>
        <v>0</v>
      </c>
      <c r="AI2932">
        <f t="shared" si="637"/>
        <v>0</v>
      </c>
      <c r="AJ2932">
        <f t="shared" si="638"/>
        <v>1</v>
      </c>
      <c r="AK2932">
        <f t="shared" si="639"/>
        <v>0</v>
      </c>
      <c r="AL2932">
        <f t="shared" si="640"/>
        <v>0</v>
      </c>
      <c r="AM2932">
        <f t="shared" si="641"/>
        <v>0</v>
      </c>
      <c r="AN2932">
        <f t="shared" si="642"/>
        <v>0</v>
      </c>
      <c r="AO2932">
        <f t="shared" si="643"/>
        <v>0</v>
      </c>
    </row>
    <row r="2933" spans="1:41" x14ac:dyDescent="0.2">
      <c r="A2933" s="3" t="s">
        <v>0</v>
      </c>
      <c r="B2933" s="3" t="s">
        <v>6</v>
      </c>
      <c r="C2933" s="1" t="s">
        <v>35</v>
      </c>
      <c r="D2933" s="3">
        <v>79</v>
      </c>
      <c r="E2933" s="3">
        <v>41535.9</v>
      </c>
      <c r="F2933" s="3">
        <v>44858.927100000001</v>
      </c>
      <c r="G2933" s="3">
        <v>4</v>
      </c>
      <c r="H2933" s="3">
        <v>3</v>
      </c>
      <c r="I2933" s="3">
        <v>1</v>
      </c>
      <c r="J2933" s="3">
        <v>5</v>
      </c>
      <c r="K2933" s="3">
        <v>0</v>
      </c>
      <c r="L2933" s="3">
        <v>0</v>
      </c>
      <c r="M2933" s="3">
        <v>0</v>
      </c>
      <c r="N2933" s="3">
        <v>0</v>
      </c>
      <c r="O2933" s="3">
        <v>1</v>
      </c>
      <c r="P2933" s="3">
        <v>0</v>
      </c>
      <c r="Q2933" s="3">
        <v>0</v>
      </c>
      <c r="R2933" s="3">
        <v>0</v>
      </c>
      <c r="S2933" s="3">
        <v>1</v>
      </c>
      <c r="T2933" s="3">
        <v>0</v>
      </c>
      <c r="U2933" s="3">
        <v>1</v>
      </c>
      <c r="V2933" s="3">
        <v>0</v>
      </c>
      <c r="W2933" s="3">
        <v>0</v>
      </c>
      <c r="X2933" s="3">
        <v>0</v>
      </c>
      <c r="Y2933" s="3">
        <v>10.71</v>
      </c>
      <c r="Z2933" s="3">
        <v>10</v>
      </c>
      <c r="AA2933" s="3">
        <v>0</v>
      </c>
      <c r="AB2933" s="3">
        <f t="shared" si="630"/>
        <v>1.0800037341191595</v>
      </c>
      <c r="AC2933" s="3">
        <f t="shared" si="631"/>
        <v>7.6964498647891413E-2</v>
      </c>
      <c r="AD2933">
        <f t="shared" si="632"/>
        <v>0</v>
      </c>
      <c r="AE2933">
        <f t="shared" si="633"/>
        <v>0</v>
      </c>
      <c r="AF2933">
        <f t="shared" si="634"/>
        <v>0</v>
      </c>
      <c r="AG2933">
        <f t="shared" si="635"/>
        <v>0</v>
      </c>
      <c r="AH2933">
        <f t="shared" si="636"/>
        <v>0</v>
      </c>
      <c r="AI2933">
        <f t="shared" si="637"/>
        <v>0</v>
      </c>
      <c r="AJ2933">
        <f t="shared" si="638"/>
        <v>0</v>
      </c>
      <c r="AK2933">
        <f t="shared" si="639"/>
        <v>1</v>
      </c>
      <c r="AL2933">
        <f t="shared" si="640"/>
        <v>0</v>
      </c>
      <c r="AM2933">
        <f t="shared" si="641"/>
        <v>0</v>
      </c>
      <c r="AN2933">
        <f t="shared" si="642"/>
        <v>0</v>
      </c>
      <c r="AO2933">
        <f t="shared" si="643"/>
        <v>0</v>
      </c>
    </row>
    <row r="2934" spans="1:41" x14ac:dyDescent="0.2">
      <c r="A2934" s="3" t="s">
        <v>0</v>
      </c>
      <c r="B2934" s="3" t="s">
        <v>6</v>
      </c>
      <c r="C2934" s="1" t="s">
        <v>32</v>
      </c>
      <c r="D2934" s="3">
        <v>79</v>
      </c>
      <c r="E2934" s="3">
        <v>51906.602299999999</v>
      </c>
      <c r="F2934" s="3">
        <v>51906.962899999999</v>
      </c>
      <c r="G2934" s="3">
        <v>66</v>
      </c>
      <c r="H2934" s="3">
        <v>3</v>
      </c>
      <c r="I2934" s="3">
        <v>4</v>
      </c>
      <c r="J2934" s="3">
        <v>5</v>
      </c>
      <c r="K2934" s="3">
        <v>0</v>
      </c>
      <c r="L2934" s="3">
        <v>0</v>
      </c>
      <c r="M2934" s="3">
        <v>0</v>
      </c>
      <c r="N2934" s="3">
        <v>0</v>
      </c>
      <c r="O2934" s="3">
        <v>1</v>
      </c>
      <c r="P2934" s="3">
        <v>0</v>
      </c>
      <c r="Q2934" s="3">
        <v>0</v>
      </c>
      <c r="R2934" s="3">
        <v>0</v>
      </c>
      <c r="S2934" s="3">
        <v>1</v>
      </c>
      <c r="T2934" s="3">
        <v>0</v>
      </c>
      <c r="U2934" s="3">
        <v>0</v>
      </c>
      <c r="V2934" s="3">
        <v>0</v>
      </c>
      <c r="W2934" s="3">
        <v>0</v>
      </c>
      <c r="X2934" s="3">
        <v>1</v>
      </c>
      <c r="Y2934" s="3">
        <v>10.86</v>
      </c>
      <c r="Z2934" s="3">
        <v>10</v>
      </c>
      <c r="AA2934" s="3">
        <v>0</v>
      </c>
      <c r="AB2934" s="3">
        <f t="shared" si="630"/>
        <v>1.0000069470931254</v>
      </c>
      <c r="AC2934" s="3">
        <f t="shared" si="631"/>
        <v>6.9470689944914942E-6</v>
      </c>
      <c r="AD2934">
        <f t="shared" si="632"/>
        <v>0</v>
      </c>
      <c r="AE2934">
        <f t="shared" si="633"/>
        <v>0</v>
      </c>
      <c r="AF2934">
        <f t="shared" si="634"/>
        <v>0</v>
      </c>
      <c r="AG2934">
        <f t="shared" si="635"/>
        <v>0</v>
      </c>
      <c r="AH2934">
        <f t="shared" si="636"/>
        <v>0</v>
      </c>
      <c r="AI2934">
        <f t="shared" si="637"/>
        <v>0</v>
      </c>
      <c r="AJ2934">
        <f t="shared" si="638"/>
        <v>0</v>
      </c>
      <c r="AK2934">
        <f t="shared" si="639"/>
        <v>0</v>
      </c>
      <c r="AL2934">
        <f t="shared" si="640"/>
        <v>1</v>
      </c>
      <c r="AM2934">
        <f t="shared" si="641"/>
        <v>0</v>
      </c>
      <c r="AN2934">
        <f t="shared" si="642"/>
        <v>0</v>
      </c>
      <c r="AO2934">
        <f t="shared" si="643"/>
        <v>0</v>
      </c>
    </row>
    <row r="2935" spans="1:41" x14ac:dyDescent="0.2">
      <c r="A2935" s="3" t="s">
        <v>0</v>
      </c>
      <c r="B2935" s="3" t="s">
        <v>6</v>
      </c>
      <c r="C2935" s="1" t="s">
        <v>32</v>
      </c>
      <c r="D2935" s="3">
        <v>79</v>
      </c>
      <c r="E2935" s="3">
        <v>35967.516199999998</v>
      </c>
      <c r="F2935" s="3">
        <v>41540.591500000002</v>
      </c>
      <c r="G2935" s="3">
        <v>4</v>
      </c>
      <c r="H2935" s="3">
        <v>3</v>
      </c>
      <c r="I2935" s="3">
        <v>1</v>
      </c>
      <c r="J2935" s="3">
        <v>5</v>
      </c>
      <c r="K2935" s="3">
        <v>0</v>
      </c>
      <c r="L2935" s="3">
        <v>0</v>
      </c>
      <c r="M2935" s="3">
        <v>0</v>
      </c>
      <c r="N2935" s="3">
        <v>0</v>
      </c>
      <c r="O2935" s="3">
        <v>1</v>
      </c>
      <c r="P2935" s="3">
        <v>0</v>
      </c>
      <c r="Q2935" s="3">
        <v>0</v>
      </c>
      <c r="R2935" s="3">
        <v>0</v>
      </c>
      <c r="S2935" s="3">
        <v>1</v>
      </c>
      <c r="T2935" s="3">
        <v>0</v>
      </c>
      <c r="U2935" s="3">
        <v>1</v>
      </c>
      <c r="V2935" s="3">
        <v>0</v>
      </c>
      <c r="W2935" s="3">
        <v>0</v>
      </c>
      <c r="X2935" s="3">
        <v>0</v>
      </c>
      <c r="Y2935" s="3">
        <v>10.63</v>
      </c>
      <c r="Z2935" s="3">
        <v>10</v>
      </c>
      <c r="AA2935" s="3">
        <v>0</v>
      </c>
      <c r="AB2935" s="3">
        <f t="shared" si="630"/>
        <v>1.1549474606200358</v>
      </c>
      <c r="AC2935" s="3">
        <f t="shared" si="631"/>
        <v>0.14405485429845566</v>
      </c>
      <c r="AD2935">
        <f t="shared" si="632"/>
        <v>0</v>
      </c>
      <c r="AE2935">
        <f t="shared" si="633"/>
        <v>0</v>
      </c>
      <c r="AF2935">
        <f t="shared" si="634"/>
        <v>0</v>
      </c>
      <c r="AG2935">
        <f t="shared" si="635"/>
        <v>0</v>
      </c>
      <c r="AH2935">
        <f t="shared" si="636"/>
        <v>0</v>
      </c>
      <c r="AI2935">
        <f t="shared" si="637"/>
        <v>0</v>
      </c>
      <c r="AJ2935">
        <f t="shared" si="638"/>
        <v>0</v>
      </c>
      <c r="AK2935">
        <f t="shared" si="639"/>
        <v>0</v>
      </c>
      <c r="AL2935">
        <f t="shared" si="640"/>
        <v>1</v>
      </c>
      <c r="AM2935">
        <f t="shared" si="641"/>
        <v>0</v>
      </c>
      <c r="AN2935">
        <f t="shared" si="642"/>
        <v>0</v>
      </c>
      <c r="AO2935">
        <f t="shared" si="643"/>
        <v>0</v>
      </c>
    </row>
    <row r="2936" spans="1:41" x14ac:dyDescent="0.2">
      <c r="A2936" s="3" t="s">
        <v>0</v>
      </c>
      <c r="B2936" s="3" t="s">
        <v>6</v>
      </c>
      <c r="C2936" s="1" t="s">
        <v>34</v>
      </c>
      <c r="D2936" s="3">
        <v>80</v>
      </c>
      <c r="E2936" s="3">
        <v>38982.215600000003</v>
      </c>
      <c r="F2936" s="3">
        <v>39600.980900000002</v>
      </c>
      <c r="G2936" s="3">
        <v>28</v>
      </c>
      <c r="H2936" s="3">
        <v>3</v>
      </c>
      <c r="I2936" s="3">
        <v>3</v>
      </c>
      <c r="J2936" s="3">
        <v>5</v>
      </c>
      <c r="K2936" s="3">
        <v>0</v>
      </c>
      <c r="L2936" s="3">
        <v>0</v>
      </c>
      <c r="M2936" s="3">
        <v>0</v>
      </c>
      <c r="N2936" s="3">
        <v>0</v>
      </c>
      <c r="O2936" s="3">
        <v>1</v>
      </c>
      <c r="P2936" s="3">
        <v>0</v>
      </c>
      <c r="Q2936" s="3">
        <v>0</v>
      </c>
      <c r="R2936" s="3">
        <v>0</v>
      </c>
      <c r="S2936" s="3">
        <v>1</v>
      </c>
      <c r="T2936" s="3">
        <v>0</v>
      </c>
      <c r="U2936" s="3">
        <v>0</v>
      </c>
      <c r="V2936" s="3">
        <v>0</v>
      </c>
      <c r="W2936" s="3">
        <v>1</v>
      </c>
      <c r="X2936" s="3">
        <v>0</v>
      </c>
      <c r="Y2936" s="3">
        <v>10.59</v>
      </c>
      <c r="Z2936" s="3">
        <v>11</v>
      </c>
      <c r="AA2936" s="3">
        <v>0</v>
      </c>
      <c r="AB2936" s="3">
        <f t="shared" si="630"/>
        <v>1.0158730151807995</v>
      </c>
      <c r="AC2936" s="3">
        <f t="shared" si="631"/>
        <v>1.5748356286738707E-2</v>
      </c>
      <c r="AD2936">
        <f t="shared" si="632"/>
        <v>0</v>
      </c>
      <c r="AE2936">
        <f t="shared" si="633"/>
        <v>1</v>
      </c>
      <c r="AF2936">
        <f t="shared" si="634"/>
        <v>0</v>
      </c>
      <c r="AG2936">
        <f t="shared" si="635"/>
        <v>0</v>
      </c>
      <c r="AH2936">
        <f t="shared" si="636"/>
        <v>0</v>
      </c>
      <c r="AI2936">
        <f t="shared" si="637"/>
        <v>0</v>
      </c>
      <c r="AJ2936">
        <f t="shared" si="638"/>
        <v>0</v>
      </c>
      <c r="AK2936">
        <f t="shared" si="639"/>
        <v>0</v>
      </c>
      <c r="AL2936">
        <f t="shared" si="640"/>
        <v>0</v>
      </c>
      <c r="AM2936">
        <f t="shared" si="641"/>
        <v>0</v>
      </c>
      <c r="AN2936">
        <f t="shared" si="642"/>
        <v>0</v>
      </c>
      <c r="AO2936">
        <f t="shared" si="643"/>
        <v>0</v>
      </c>
    </row>
    <row r="2937" spans="1:41" x14ac:dyDescent="0.2">
      <c r="A2937" s="3" t="s">
        <v>0</v>
      </c>
      <c r="B2937" s="3" t="s">
        <v>6</v>
      </c>
      <c r="C2937" s="1" t="s">
        <v>34</v>
      </c>
      <c r="D2937" s="3">
        <v>80</v>
      </c>
      <c r="E2937" s="3">
        <v>74438.260800000004</v>
      </c>
      <c r="F2937" s="3">
        <v>72581.6679</v>
      </c>
      <c r="G2937" s="3">
        <v>22</v>
      </c>
      <c r="H2937" s="3">
        <v>3</v>
      </c>
      <c r="I2937" s="3">
        <v>3</v>
      </c>
      <c r="J2937" s="3">
        <v>5</v>
      </c>
      <c r="K2937" s="3">
        <v>0</v>
      </c>
      <c r="L2937" s="3">
        <v>0</v>
      </c>
      <c r="M2937" s="3">
        <v>0</v>
      </c>
      <c r="N2937" s="3">
        <v>0</v>
      </c>
      <c r="O2937" s="3">
        <v>1</v>
      </c>
      <c r="P2937" s="3">
        <v>0</v>
      </c>
      <c r="Q2937" s="3">
        <v>0</v>
      </c>
      <c r="R2937" s="3">
        <v>0</v>
      </c>
      <c r="S2937" s="3">
        <v>1</v>
      </c>
      <c r="T2937" s="3">
        <v>0</v>
      </c>
      <c r="U2937" s="3">
        <v>0</v>
      </c>
      <c r="V2937" s="3">
        <v>0</v>
      </c>
      <c r="W2937" s="3">
        <v>1</v>
      </c>
      <c r="X2937" s="3">
        <v>0</v>
      </c>
      <c r="Y2937" s="3">
        <v>11.19</v>
      </c>
      <c r="Z2937" s="3">
        <v>12</v>
      </c>
      <c r="AA2937" s="3">
        <v>0</v>
      </c>
      <c r="AB2937" s="3">
        <f t="shared" si="630"/>
        <v>0.97505862066030424</v>
      </c>
      <c r="AC2937" s="3">
        <f t="shared" si="631"/>
        <v>-2.5257686037492143E-2</v>
      </c>
      <c r="AD2937">
        <f t="shared" si="632"/>
        <v>0</v>
      </c>
      <c r="AE2937">
        <f t="shared" si="633"/>
        <v>1</v>
      </c>
      <c r="AF2937">
        <f t="shared" si="634"/>
        <v>0</v>
      </c>
      <c r="AG2937">
        <f t="shared" si="635"/>
        <v>0</v>
      </c>
      <c r="AH2937">
        <f t="shared" si="636"/>
        <v>0</v>
      </c>
      <c r="AI2937">
        <f t="shared" si="637"/>
        <v>0</v>
      </c>
      <c r="AJ2937">
        <f t="shared" si="638"/>
        <v>0</v>
      </c>
      <c r="AK2937">
        <f t="shared" si="639"/>
        <v>0</v>
      </c>
      <c r="AL2937">
        <f t="shared" si="640"/>
        <v>0</v>
      </c>
      <c r="AM2937">
        <f t="shared" si="641"/>
        <v>0</v>
      </c>
      <c r="AN2937">
        <f t="shared" si="642"/>
        <v>0</v>
      </c>
      <c r="AO2937">
        <f t="shared" si="643"/>
        <v>0</v>
      </c>
    </row>
    <row r="2938" spans="1:41" x14ac:dyDescent="0.2">
      <c r="A2938" s="3" t="s">
        <v>0</v>
      </c>
      <c r="B2938" s="3" t="s">
        <v>6</v>
      </c>
      <c r="C2938" s="1" t="s">
        <v>38</v>
      </c>
      <c r="D2938" s="3">
        <v>80</v>
      </c>
      <c r="E2938" s="3">
        <v>55002.886500000001</v>
      </c>
      <c r="F2938" s="3">
        <v>65888.874500000005</v>
      </c>
      <c r="G2938" s="3">
        <v>64</v>
      </c>
      <c r="H2938" s="3">
        <v>3</v>
      </c>
      <c r="I2938" s="3">
        <v>4</v>
      </c>
      <c r="J2938" s="3">
        <v>5</v>
      </c>
      <c r="K2938" s="3">
        <v>0</v>
      </c>
      <c r="L2938" s="3">
        <v>0</v>
      </c>
      <c r="M2938" s="3">
        <v>0</v>
      </c>
      <c r="N2938" s="3">
        <v>0</v>
      </c>
      <c r="O2938" s="3">
        <v>1</v>
      </c>
      <c r="P2938" s="3">
        <v>0</v>
      </c>
      <c r="Q2938" s="3">
        <v>0</v>
      </c>
      <c r="R2938" s="3">
        <v>0</v>
      </c>
      <c r="S2938" s="3">
        <v>1</v>
      </c>
      <c r="T2938" s="3">
        <v>0</v>
      </c>
      <c r="U2938" s="3">
        <v>0</v>
      </c>
      <c r="V2938" s="3">
        <v>0</v>
      </c>
      <c r="W2938" s="3">
        <v>0</v>
      </c>
      <c r="X2938" s="3">
        <v>1</v>
      </c>
      <c r="Y2938" s="3">
        <v>11.1</v>
      </c>
      <c r="Z2938" s="3">
        <v>10</v>
      </c>
      <c r="AA2938" s="3">
        <v>0</v>
      </c>
      <c r="AB2938" s="3">
        <f t="shared" si="630"/>
        <v>1.1979166675188948</v>
      </c>
      <c r="AC2938" s="3">
        <f t="shared" si="631"/>
        <v>0.18058393760683905</v>
      </c>
      <c r="AD2938">
        <f t="shared" si="632"/>
        <v>0</v>
      </c>
      <c r="AE2938">
        <f t="shared" si="633"/>
        <v>0</v>
      </c>
      <c r="AF2938">
        <f t="shared" si="634"/>
        <v>0</v>
      </c>
      <c r="AG2938">
        <f t="shared" si="635"/>
        <v>0</v>
      </c>
      <c r="AH2938">
        <f t="shared" si="636"/>
        <v>0</v>
      </c>
      <c r="AI2938">
        <f t="shared" si="637"/>
        <v>1</v>
      </c>
      <c r="AJ2938">
        <f t="shared" si="638"/>
        <v>0</v>
      </c>
      <c r="AK2938">
        <f t="shared" si="639"/>
        <v>0</v>
      </c>
      <c r="AL2938">
        <f t="shared" si="640"/>
        <v>0</v>
      </c>
      <c r="AM2938">
        <f t="shared" si="641"/>
        <v>0</v>
      </c>
      <c r="AN2938">
        <f t="shared" si="642"/>
        <v>0</v>
      </c>
      <c r="AO2938">
        <f t="shared" si="643"/>
        <v>0</v>
      </c>
    </row>
    <row r="2939" spans="1:41" x14ac:dyDescent="0.2">
      <c r="A2939" s="3" t="s">
        <v>0</v>
      </c>
      <c r="B2939" s="3" t="s">
        <v>6</v>
      </c>
      <c r="C2939" s="1" t="s">
        <v>38</v>
      </c>
      <c r="D2939" s="3">
        <v>80</v>
      </c>
      <c r="E2939" s="3">
        <v>32142.311799999999</v>
      </c>
      <c r="F2939" s="3">
        <v>34549.146399999998</v>
      </c>
      <c r="G2939" s="3">
        <v>17</v>
      </c>
      <c r="H2939" s="3">
        <v>3</v>
      </c>
      <c r="I2939" s="3">
        <v>2</v>
      </c>
      <c r="J2939" s="3">
        <v>5</v>
      </c>
      <c r="K2939" s="3">
        <v>0</v>
      </c>
      <c r="L2939" s="3">
        <v>0</v>
      </c>
      <c r="M2939" s="3">
        <v>0</v>
      </c>
      <c r="N2939" s="3">
        <v>0</v>
      </c>
      <c r="O2939" s="3">
        <v>1</v>
      </c>
      <c r="P2939" s="3">
        <v>0</v>
      </c>
      <c r="Q2939" s="3">
        <v>0</v>
      </c>
      <c r="R2939" s="3">
        <v>0</v>
      </c>
      <c r="S2939" s="3">
        <v>1</v>
      </c>
      <c r="T2939" s="3">
        <v>0</v>
      </c>
      <c r="U2939" s="3">
        <v>0</v>
      </c>
      <c r="V2939" s="3">
        <v>1</v>
      </c>
      <c r="W2939" s="3">
        <v>0</v>
      </c>
      <c r="X2939" s="3">
        <v>0</v>
      </c>
      <c r="Y2939" s="3">
        <v>10.45</v>
      </c>
      <c r="Z2939" s="3">
        <v>10</v>
      </c>
      <c r="AA2939" s="3">
        <v>0</v>
      </c>
      <c r="AB2939" s="3">
        <f t="shared" si="630"/>
        <v>1.0748805691070422</v>
      </c>
      <c r="AC2939" s="3">
        <f t="shared" si="631"/>
        <v>7.2209556902653071E-2</v>
      </c>
      <c r="AD2939">
        <f t="shared" si="632"/>
        <v>0</v>
      </c>
      <c r="AE2939">
        <f t="shared" si="633"/>
        <v>0</v>
      </c>
      <c r="AF2939">
        <f t="shared" si="634"/>
        <v>0</v>
      </c>
      <c r="AG2939">
        <f t="shared" si="635"/>
        <v>0</v>
      </c>
      <c r="AH2939">
        <f t="shared" si="636"/>
        <v>0</v>
      </c>
      <c r="AI2939">
        <f t="shared" si="637"/>
        <v>1</v>
      </c>
      <c r="AJ2939">
        <f t="shared" si="638"/>
        <v>0</v>
      </c>
      <c r="AK2939">
        <f t="shared" si="639"/>
        <v>0</v>
      </c>
      <c r="AL2939">
        <f t="shared" si="640"/>
        <v>0</v>
      </c>
      <c r="AM2939">
        <f t="shared" si="641"/>
        <v>0</v>
      </c>
      <c r="AN2939">
        <f t="shared" si="642"/>
        <v>0</v>
      </c>
      <c r="AO2939">
        <f t="shared" si="643"/>
        <v>0</v>
      </c>
    </row>
    <row r="2940" spans="1:41" x14ac:dyDescent="0.2">
      <c r="A2940" s="3" t="s">
        <v>0</v>
      </c>
      <c r="B2940" s="3" t="s">
        <v>6</v>
      </c>
      <c r="C2940" s="1" t="s">
        <v>35</v>
      </c>
      <c r="D2940" s="3">
        <v>80</v>
      </c>
      <c r="E2940" s="3">
        <v>31310.421600000001</v>
      </c>
      <c r="F2940" s="3">
        <v>37872.743799999997</v>
      </c>
      <c r="G2940" s="3">
        <v>30</v>
      </c>
      <c r="H2940" s="3">
        <v>3</v>
      </c>
      <c r="I2940" s="3">
        <v>3</v>
      </c>
      <c r="J2940" s="3">
        <v>5</v>
      </c>
      <c r="K2940" s="3">
        <v>0</v>
      </c>
      <c r="L2940" s="3">
        <v>0</v>
      </c>
      <c r="M2940" s="3">
        <v>0</v>
      </c>
      <c r="N2940" s="3">
        <v>0</v>
      </c>
      <c r="O2940" s="3">
        <v>1</v>
      </c>
      <c r="P2940" s="3">
        <v>0</v>
      </c>
      <c r="Q2940" s="3">
        <v>0</v>
      </c>
      <c r="R2940" s="3">
        <v>0</v>
      </c>
      <c r="S2940" s="3">
        <v>1</v>
      </c>
      <c r="T2940" s="3">
        <v>0</v>
      </c>
      <c r="U2940" s="3">
        <v>0</v>
      </c>
      <c r="V2940" s="3">
        <v>0</v>
      </c>
      <c r="W2940" s="3">
        <v>1</v>
      </c>
      <c r="X2940" s="3">
        <v>0</v>
      </c>
      <c r="Y2940" s="3">
        <v>10.54</v>
      </c>
      <c r="Z2940" s="3">
        <v>12</v>
      </c>
      <c r="AA2940" s="3">
        <v>0</v>
      </c>
      <c r="AB2940" s="3">
        <f t="shared" si="630"/>
        <v>1.2095890717741085</v>
      </c>
      <c r="AC2940" s="3">
        <f t="shared" si="631"/>
        <v>0.19028069182403609</v>
      </c>
      <c r="AD2940">
        <f t="shared" si="632"/>
        <v>0</v>
      </c>
      <c r="AE2940">
        <f t="shared" si="633"/>
        <v>0</v>
      </c>
      <c r="AF2940">
        <f t="shared" si="634"/>
        <v>0</v>
      </c>
      <c r="AG2940">
        <f t="shared" si="635"/>
        <v>0</v>
      </c>
      <c r="AH2940">
        <f t="shared" si="636"/>
        <v>0</v>
      </c>
      <c r="AI2940">
        <f t="shared" si="637"/>
        <v>0</v>
      </c>
      <c r="AJ2940">
        <f t="shared" si="638"/>
        <v>0</v>
      </c>
      <c r="AK2940">
        <f t="shared" si="639"/>
        <v>1</v>
      </c>
      <c r="AL2940">
        <f t="shared" si="640"/>
        <v>0</v>
      </c>
      <c r="AM2940">
        <f t="shared" si="641"/>
        <v>0</v>
      </c>
      <c r="AN2940">
        <f t="shared" si="642"/>
        <v>0</v>
      </c>
      <c r="AO2940">
        <f t="shared" si="643"/>
        <v>0</v>
      </c>
    </row>
    <row r="2941" spans="1:41" x14ac:dyDescent="0.2">
      <c r="A2941" s="3" t="s">
        <v>0</v>
      </c>
      <c r="B2941" s="3" t="s">
        <v>6</v>
      </c>
      <c r="C2941" s="1" t="s">
        <v>41</v>
      </c>
      <c r="D2941" s="3">
        <v>80</v>
      </c>
      <c r="E2941" s="3">
        <v>36023.409800000001</v>
      </c>
      <c r="F2941" s="3">
        <v>36023.769899999999</v>
      </c>
      <c r="G2941" s="3">
        <v>4</v>
      </c>
      <c r="H2941" s="3">
        <v>3</v>
      </c>
      <c r="I2941" s="3">
        <v>1</v>
      </c>
      <c r="J2941" s="3">
        <v>5</v>
      </c>
      <c r="K2941" s="3">
        <v>0</v>
      </c>
      <c r="L2941" s="3">
        <v>0</v>
      </c>
      <c r="M2941" s="3">
        <v>0</v>
      </c>
      <c r="N2941" s="3">
        <v>0</v>
      </c>
      <c r="O2941" s="3">
        <v>1</v>
      </c>
      <c r="P2941" s="3">
        <v>0</v>
      </c>
      <c r="Q2941" s="3">
        <v>0</v>
      </c>
      <c r="R2941" s="3">
        <v>0</v>
      </c>
      <c r="S2941" s="3">
        <v>1</v>
      </c>
      <c r="T2941" s="3">
        <v>0</v>
      </c>
      <c r="U2941" s="3">
        <v>1</v>
      </c>
      <c r="V2941" s="3">
        <v>0</v>
      </c>
      <c r="W2941" s="3">
        <v>0</v>
      </c>
      <c r="X2941" s="3">
        <v>0</v>
      </c>
      <c r="Y2941" s="3">
        <v>10.49</v>
      </c>
      <c r="Z2941" s="3">
        <v>10</v>
      </c>
      <c r="AA2941" s="3">
        <v>0</v>
      </c>
      <c r="AB2941" s="3">
        <f t="shared" si="630"/>
        <v>1.0000099962774762</v>
      </c>
      <c r="AC2941" s="3">
        <f t="shared" si="631"/>
        <v>9.9962275137720505E-6</v>
      </c>
      <c r="AD2941">
        <f t="shared" si="632"/>
        <v>0</v>
      </c>
      <c r="AE2941">
        <f t="shared" si="633"/>
        <v>0</v>
      </c>
      <c r="AF2941">
        <f t="shared" si="634"/>
        <v>0</v>
      </c>
      <c r="AG2941">
        <f t="shared" si="635"/>
        <v>0</v>
      </c>
      <c r="AH2941">
        <f t="shared" si="636"/>
        <v>0</v>
      </c>
      <c r="AI2941">
        <f t="shared" si="637"/>
        <v>0</v>
      </c>
      <c r="AJ2941">
        <f t="shared" si="638"/>
        <v>0</v>
      </c>
      <c r="AK2941">
        <f t="shared" si="639"/>
        <v>0</v>
      </c>
      <c r="AL2941">
        <f t="shared" si="640"/>
        <v>0</v>
      </c>
      <c r="AM2941">
        <f t="shared" si="641"/>
        <v>1</v>
      </c>
      <c r="AN2941">
        <f t="shared" si="642"/>
        <v>0</v>
      </c>
      <c r="AO2941">
        <f t="shared" si="643"/>
        <v>0</v>
      </c>
    </row>
    <row r="2942" spans="1:41" x14ac:dyDescent="0.2">
      <c r="A2942" s="3" t="s">
        <v>0</v>
      </c>
      <c r="B2942" s="3" t="s">
        <v>6</v>
      </c>
      <c r="C2942" s="1" t="s">
        <v>39</v>
      </c>
      <c r="D2942" s="3">
        <v>80</v>
      </c>
      <c r="E2942" s="3">
        <v>35628.409599999999</v>
      </c>
      <c r="F2942" s="3">
        <v>35524.131300000001</v>
      </c>
      <c r="G2942" s="3">
        <v>18</v>
      </c>
      <c r="H2942" s="3">
        <v>3</v>
      </c>
      <c r="I2942" s="3">
        <v>2</v>
      </c>
      <c r="J2942" s="3">
        <v>5</v>
      </c>
      <c r="K2942" s="3">
        <v>0</v>
      </c>
      <c r="L2942" s="3">
        <v>0</v>
      </c>
      <c r="M2942" s="3">
        <v>0</v>
      </c>
      <c r="N2942" s="3">
        <v>0</v>
      </c>
      <c r="O2942" s="3">
        <v>1</v>
      </c>
      <c r="P2942" s="3">
        <v>0</v>
      </c>
      <c r="Q2942" s="3">
        <v>0</v>
      </c>
      <c r="R2942" s="3">
        <v>0</v>
      </c>
      <c r="S2942" s="3">
        <v>1</v>
      </c>
      <c r="T2942" s="3">
        <v>0</v>
      </c>
      <c r="U2942" s="3">
        <v>0</v>
      </c>
      <c r="V2942" s="3">
        <v>1</v>
      </c>
      <c r="W2942" s="3">
        <v>0</v>
      </c>
      <c r="X2942" s="3">
        <v>0</v>
      </c>
      <c r="Y2942" s="3">
        <v>10.48</v>
      </c>
      <c r="Z2942" s="3">
        <v>25</v>
      </c>
      <c r="AA2942" s="3">
        <v>1</v>
      </c>
      <c r="AB2942" s="3">
        <f t="shared" si="630"/>
        <v>0.99707316994581763</v>
      </c>
      <c r="AC2942" s="3">
        <f t="shared" si="631"/>
        <v>-2.931121597055416E-3</v>
      </c>
      <c r="AD2942">
        <f t="shared" si="632"/>
        <v>0</v>
      </c>
      <c r="AE2942">
        <f t="shared" si="633"/>
        <v>0</v>
      </c>
      <c r="AF2942">
        <f t="shared" si="634"/>
        <v>0</v>
      </c>
      <c r="AG2942">
        <f t="shared" si="635"/>
        <v>0</v>
      </c>
      <c r="AH2942">
        <f t="shared" si="636"/>
        <v>0</v>
      </c>
      <c r="AI2942">
        <f t="shared" si="637"/>
        <v>0</v>
      </c>
      <c r="AJ2942">
        <f t="shared" si="638"/>
        <v>0</v>
      </c>
      <c r="AK2942">
        <f t="shared" si="639"/>
        <v>0</v>
      </c>
      <c r="AL2942">
        <f t="shared" si="640"/>
        <v>0</v>
      </c>
      <c r="AM2942">
        <f t="shared" si="641"/>
        <v>0</v>
      </c>
      <c r="AN2942">
        <f t="shared" si="642"/>
        <v>1</v>
      </c>
      <c r="AO2942">
        <f t="shared" si="643"/>
        <v>0</v>
      </c>
    </row>
    <row r="2943" spans="1:41" x14ac:dyDescent="0.2">
      <c r="A2943" s="3" t="s">
        <v>2</v>
      </c>
      <c r="B2943" s="3" t="s">
        <v>6</v>
      </c>
      <c r="C2943" s="1" t="s">
        <v>38</v>
      </c>
      <c r="D2943" s="3">
        <v>80</v>
      </c>
      <c r="E2943" s="3">
        <v>76201.915699999998</v>
      </c>
      <c r="F2943" s="3">
        <v>80212.542799999996</v>
      </c>
      <c r="G2943" s="3">
        <v>1</v>
      </c>
      <c r="H2943" s="3">
        <v>3</v>
      </c>
      <c r="I2943" s="3">
        <v>1</v>
      </c>
      <c r="J2943" s="3">
        <v>5</v>
      </c>
      <c r="K2943" s="3">
        <v>0</v>
      </c>
      <c r="L2943" s="3">
        <v>0</v>
      </c>
      <c r="M2943" s="3">
        <v>0</v>
      </c>
      <c r="N2943" s="3">
        <v>0</v>
      </c>
      <c r="O2943" s="3">
        <v>1</v>
      </c>
      <c r="P2943" s="3">
        <v>0</v>
      </c>
      <c r="Q2943" s="3">
        <v>0</v>
      </c>
      <c r="R2943" s="3">
        <v>0</v>
      </c>
      <c r="S2943" s="3">
        <v>1</v>
      </c>
      <c r="T2943" s="3">
        <v>1</v>
      </c>
      <c r="U2943" s="3">
        <v>1</v>
      </c>
      <c r="V2943" s="3">
        <v>0</v>
      </c>
      <c r="W2943" s="3">
        <v>0</v>
      </c>
      <c r="X2943" s="3">
        <v>0</v>
      </c>
      <c r="Y2943" s="3">
        <v>11.29</v>
      </c>
      <c r="Z2943" s="3">
        <v>4</v>
      </c>
      <c r="AA2943" s="3">
        <v>0</v>
      </c>
      <c r="AB2943" s="3">
        <f t="shared" si="630"/>
        <v>1.0526315783948197</v>
      </c>
      <c r="AC2943" s="3">
        <f t="shared" si="631"/>
        <v>5.1293293862629236E-2</v>
      </c>
      <c r="AD2943">
        <f t="shared" si="632"/>
        <v>0</v>
      </c>
      <c r="AE2943">
        <f t="shared" si="633"/>
        <v>0</v>
      </c>
      <c r="AF2943">
        <f t="shared" si="634"/>
        <v>0</v>
      </c>
      <c r="AG2943">
        <f t="shared" si="635"/>
        <v>0</v>
      </c>
      <c r="AH2943">
        <f t="shared" si="636"/>
        <v>0</v>
      </c>
      <c r="AI2943">
        <f t="shared" si="637"/>
        <v>1</v>
      </c>
      <c r="AJ2943">
        <f t="shared" si="638"/>
        <v>0</v>
      </c>
      <c r="AK2943">
        <f t="shared" si="639"/>
        <v>0</v>
      </c>
      <c r="AL2943">
        <f t="shared" si="640"/>
        <v>0</v>
      </c>
      <c r="AM2943">
        <f t="shared" si="641"/>
        <v>0</v>
      </c>
      <c r="AN2943">
        <f t="shared" si="642"/>
        <v>0</v>
      </c>
      <c r="AO2943">
        <f t="shared" si="643"/>
        <v>0</v>
      </c>
    </row>
    <row r="2944" spans="1:41" x14ac:dyDescent="0.2">
      <c r="A2944" s="3" t="s">
        <v>2</v>
      </c>
      <c r="B2944" s="3" t="s">
        <v>6</v>
      </c>
      <c r="C2944" s="1" t="s">
        <v>41</v>
      </c>
      <c r="D2944" s="3">
        <v>80</v>
      </c>
      <c r="E2944" s="3">
        <v>44348.198100000001</v>
      </c>
      <c r="F2944" s="3">
        <v>44348.092199999999</v>
      </c>
      <c r="G2944" s="3">
        <v>27</v>
      </c>
      <c r="H2944" s="3">
        <v>3</v>
      </c>
      <c r="I2944" s="3">
        <v>3</v>
      </c>
      <c r="J2944" s="3">
        <v>5</v>
      </c>
      <c r="K2944" s="3">
        <v>0</v>
      </c>
      <c r="L2944" s="3">
        <v>0</v>
      </c>
      <c r="M2944" s="3">
        <v>0</v>
      </c>
      <c r="N2944" s="3">
        <v>0</v>
      </c>
      <c r="O2944" s="3">
        <v>1</v>
      </c>
      <c r="P2944" s="3">
        <v>0</v>
      </c>
      <c r="Q2944" s="3">
        <v>0</v>
      </c>
      <c r="R2944" s="3">
        <v>0</v>
      </c>
      <c r="S2944" s="3">
        <v>1</v>
      </c>
      <c r="T2944" s="3">
        <v>1</v>
      </c>
      <c r="U2944" s="3">
        <v>0</v>
      </c>
      <c r="V2944" s="3">
        <v>0</v>
      </c>
      <c r="W2944" s="3">
        <v>1</v>
      </c>
      <c r="X2944" s="3">
        <v>0</v>
      </c>
      <c r="Y2944" s="3">
        <v>10.7</v>
      </c>
      <c r="Z2944" s="3">
        <v>3</v>
      </c>
      <c r="AA2944" s="3">
        <v>0</v>
      </c>
      <c r="AB2944" s="3">
        <f t="shared" si="630"/>
        <v>0.99999761207885463</v>
      </c>
      <c r="AC2944" s="3">
        <f t="shared" si="631"/>
        <v>-2.3879239964630198E-6</v>
      </c>
      <c r="AD2944">
        <f t="shared" si="632"/>
        <v>0</v>
      </c>
      <c r="AE2944">
        <f t="shared" si="633"/>
        <v>0</v>
      </c>
      <c r="AF2944">
        <f t="shared" si="634"/>
        <v>0</v>
      </c>
      <c r="AG2944">
        <f t="shared" si="635"/>
        <v>0</v>
      </c>
      <c r="AH2944">
        <f t="shared" si="636"/>
        <v>0</v>
      </c>
      <c r="AI2944">
        <f t="shared" si="637"/>
        <v>0</v>
      </c>
      <c r="AJ2944">
        <f t="shared" si="638"/>
        <v>0</v>
      </c>
      <c r="AK2944">
        <f t="shared" si="639"/>
        <v>0</v>
      </c>
      <c r="AL2944">
        <f t="shared" si="640"/>
        <v>0</v>
      </c>
      <c r="AM2944">
        <f t="shared" si="641"/>
        <v>1</v>
      </c>
      <c r="AN2944">
        <f t="shared" si="642"/>
        <v>0</v>
      </c>
      <c r="AO2944">
        <f t="shared" si="643"/>
        <v>0</v>
      </c>
    </row>
    <row r="2945" spans="1:41" x14ac:dyDescent="0.2">
      <c r="A2945" s="3" t="s">
        <v>0</v>
      </c>
      <c r="B2945" s="3" t="s">
        <v>6</v>
      </c>
      <c r="C2945" s="1" t="s">
        <v>34</v>
      </c>
      <c r="D2945" s="3">
        <v>81</v>
      </c>
      <c r="E2945" s="3">
        <v>56101.389600000002</v>
      </c>
      <c r="F2945" s="3">
        <v>56223.492700000003</v>
      </c>
      <c r="G2945" s="3">
        <v>7</v>
      </c>
      <c r="H2945" s="3">
        <v>3</v>
      </c>
      <c r="I2945" s="3">
        <v>1</v>
      </c>
      <c r="J2945" s="3">
        <v>5</v>
      </c>
      <c r="K2945" s="3">
        <v>0</v>
      </c>
      <c r="L2945" s="3">
        <v>0</v>
      </c>
      <c r="M2945" s="3">
        <v>0</v>
      </c>
      <c r="N2945" s="3">
        <v>0</v>
      </c>
      <c r="O2945" s="3">
        <v>1</v>
      </c>
      <c r="P2945" s="3">
        <v>0</v>
      </c>
      <c r="Q2945" s="3">
        <v>0</v>
      </c>
      <c r="R2945" s="3">
        <v>0</v>
      </c>
      <c r="S2945" s="3">
        <v>1</v>
      </c>
      <c r="T2945" s="3">
        <v>0</v>
      </c>
      <c r="U2945" s="3">
        <v>1</v>
      </c>
      <c r="V2945" s="3">
        <v>0</v>
      </c>
      <c r="W2945" s="3">
        <v>0</v>
      </c>
      <c r="X2945" s="3">
        <v>0</v>
      </c>
      <c r="Y2945" s="3">
        <v>10.94</v>
      </c>
      <c r="Z2945" s="3">
        <v>20</v>
      </c>
      <c r="AA2945" s="3">
        <v>1</v>
      </c>
      <c r="AB2945" s="3">
        <f t="shared" si="630"/>
        <v>1.0021764719353761</v>
      </c>
      <c r="AC2945" s="3">
        <f t="shared" si="631"/>
        <v>2.1741068514042269E-3</v>
      </c>
      <c r="AD2945">
        <f t="shared" si="632"/>
        <v>0</v>
      </c>
      <c r="AE2945">
        <f t="shared" si="633"/>
        <v>1</v>
      </c>
      <c r="AF2945">
        <f t="shared" si="634"/>
        <v>0</v>
      </c>
      <c r="AG2945">
        <f t="shared" si="635"/>
        <v>0</v>
      </c>
      <c r="AH2945">
        <f t="shared" si="636"/>
        <v>0</v>
      </c>
      <c r="AI2945">
        <f t="shared" si="637"/>
        <v>0</v>
      </c>
      <c r="AJ2945">
        <f t="shared" si="638"/>
        <v>0</v>
      </c>
      <c r="AK2945">
        <f t="shared" si="639"/>
        <v>0</v>
      </c>
      <c r="AL2945">
        <f t="shared" si="640"/>
        <v>0</v>
      </c>
      <c r="AM2945">
        <f t="shared" si="641"/>
        <v>0</v>
      </c>
      <c r="AN2945">
        <f t="shared" si="642"/>
        <v>0</v>
      </c>
      <c r="AO2945">
        <f t="shared" si="643"/>
        <v>0</v>
      </c>
    </row>
    <row r="2946" spans="1:41" x14ac:dyDescent="0.2">
      <c r="A2946" s="3" t="s">
        <v>0</v>
      </c>
      <c r="B2946" s="3" t="s">
        <v>6</v>
      </c>
      <c r="C2946" s="1" t="s">
        <v>31</v>
      </c>
      <c r="D2946" s="3">
        <v>81</v>
      </c>
      <c r="E2946" s="3">
        <v>38253.487200000003</v>
      </c>
      <c r="F2946" s="3">
        <v>38253.319799999997</v>
      </c>
      <c r="G2946" s="3">
        <v>9</v>
      </c>
      <c r="H2946" s="3">
        <v>3</v>
      </c>
      <c r="I2946" s="3">
        <v>1</v>
      </c>
      <c r="J2946" s="3">
        <v>5</v>
      </c>
      <c r="K2946" s="3">
        <v>0</v>
      </c>
      <c r="L2946" s="3">
        <v>0</v>
      </c>
      <c r="M2946" s="3">
        <v>0</v>
      </c>
      <c r="N2946" s="3">
        <v>0</v>
      </c>
      <c r="O2946" s="3">
        <v>1</v>
      </c>
      <c r="P2946" s="3">
        <v>0</v>
      </c>
      <c r="Q2946" s="3">
        <v>0</v>
      </c>
      <c r="R2946" s="3">
        <v>0</v>
      </c>
      <c r="S2946" s="3">
        <v>1</v>
      </c>
      <c r="T2946" s="3">
        <v>0</v>
      </c>
      <c r="U2946" s="3">
        <v>1</v>
      </c>
      <c r="V2946" s="3">
        <v>0</v>
      </c>
      <c r="W2946" s="3">
        <v>0</v>
      </c>
      <c r="X2946" s="3">
        <v>0</v>
      </c>
      <c r="Y2946" s="3">
        <v>10.55</v>
      </c>
      <c r="Z2946" s="3">
        <v>17</v>
      </c>
      <c r="AA2946" s="3">
        <v>1</v>
      </c>
      <c r="AB2946" s="3">
        <f t="shared" si="630"/>
        <v>0.99999562392837205</v>
      </c>
      <c r="AC2946" s="3">
        <f t="shared" si="631"/>
        <v>-4.3760812029833287E-6</v>
      </c>
      <c r="AD2946">
        <f t="shared" si="632"/>
        <v>0</v>
      </c>
      <c r="AE2946">
        <f t="shared" si="633"/>
        <v>0</v>
      </c>
      <c r="AF2946">
        <f t="shared" si="634"/>
        <v>1</v>
      </c>
      <c r="AG2946">
        <f t="shared" si="635"/>
        <v>0</v>
      </c>
      <c r="AH2946">
        <f t="shared" si="636"/>
        <v>0</v>
      </c>
      <c r="AI2946">
        <f t="shared" si="637"/>
        <v>0</v>
      </c>
      <c r="AJ2946">
        <f t="shared" si="638"/>
        <v>0</v>
      </c>
      <c r="AK2946">
        <f t="shared" si="639"/>
        <v>0</v>
      </c>
      <c r="AL2946">
        <f t="shared" si="640"/>
        <v>0</v>
      </c>
      <c r="AM2946">
        <f t="shared" si="641"/>
        <v>0</v>
      </c>
      <c r="AN2946">
        <f t="shared" si="642"/>
        <v>0</v>
      </c>
      <c r="AO2946">
        <f t="shared" si="643"/>
        <v>0</v>
      </c>
    </row>
    <row r="2947" spans="1:41" x14ac:dyDescent="0.2">
      <c r="A2947" s="3" t="s">
        <v>0</v>
      </c>
      <c r="B2947" s="3" t="s">
        <v>6</v>
      </c>
      <c r="C2947" s="1" t="s">
        <v>38</v>
      </c>
      <c r="D2947" s="3">
        <v>81</v>
      </c>
      <c r="E2947" s="3">
        <v>34020.303899999999</v>
      </c>
      <c r="F2947" s="3">
        <v>38546.939599999998</v>
      </c>
      <c r="G2947" s="3">
        <v>17</v>
      </c>
      <c r="H2947" s="3">
        <v>3</v>
      </c>
      <c r="I2947" s="3">
        <v>2</v>
      </c>
      <c r="J2947" s="3">
        <v>5</v>
      </c>
      <c r="K2947" s="3">
        <v>0</v>
      </c>
      <c r="L2947" s="3">
        <v>0</v>
      </c>
      <c r="M2947" s="3">
        <v>0</v>
      </c>
      <c r="N2947" s="3">
        <v>0</v>
      </c>
      <c r="O2947" s="3">
        <v>1</v>
      </c>
      <c r="P2947" s="3">
        <v>0</v>
      </c>
      <c r="Q2947" s="3">
        <v>0</v>
      </c>
      <c r="R2947" s="3">
        <v>0</v>
      </c>
      <c r="S2947" s="3">
        <v>1</v>
      </c>
      <c r="T2947" s="3">
        <v>0</v>
      </c>
      <c r="U2947" s="3">
        <v>0</v>
      </c>
      <c r="V2947" s="3">
        <v>1</v>
      </c>
      <c r="W2947" s="3">
        <v>0</v>
      </c>
      <c r="X2947" s="3">
        <v>0</v>
      </c>
      <c r="Y2947" s="3">
        <v>10.56</v>
      </c>
      <c r="Z2947" s="3">
        <v>10</v>
      </c>
      <c r="AA2947" s="3">
        <v>0</v>
      </c>
      <c r="AB2947" s="3">
        <f t="shared" ref="AB2947:AB3010" si="644">F2947/E2947</f>
        <v>1.1330568860673815</v>
      </c>
      <c r="AC2947" s="3">
        <f t="shared" ref="AC2947:AC3010" si="645">LN(AB2947)</f>
        <v>0.12491918914150153</v>
      </c>
      <c r="AD2947">
        <f t="shared" ref="AD2947:AD3010" si="646">IF(C2947="Januar",1,0)</f>
        <v>0</v>
      </c>
      <c r="AE2947">
        <f t="shared" ref="AE2947:AE3010" si="647">IF(C2947="Februar",1,0)</f>
        <v>0</v>
      </c>
      <c r="AF2947">
        <f t="shared" ref="AF2947:AF3010" si="648">IF(C2947="Mars",1,0)</f>
        <v>0</v>
      </c>
      <c r="AG2947">
        <f t="shared" ref="AG2947:AG3010" si="649">IF(C2947="April",1,0)</f>
        <v>0</v>
      </c>
      <c r="AH2947">
        <f t="shared" ref="AH2947:AH3010" si="650">IF(C2947="Mai",1,0)</f>
        <v>0</v>
      </c>
      <c r="AI2947">
        <f t="shared" ref="AI2947:AI3010" si="651">IF(C2947="Juni",1,0)</f>
        <v>1</v>
      </c>
      <c r="AJ2947">
        <f t="shared" ref="AJ2947:AJ3010" si="652">IF(C2947="Juli",1,0)</f>
        <v>0</v>
      </c>
      <c r="AK2947">
        <f t="shared" ref="AK2947:AK3010" si="653">IF(C2947="August",1,0)</f>
        <v>0</v>
      </c>
      <c r="AL2947">
        <f t="shared" ref="AL2947:AL3010" si="654">IF(C2947="September",1,0)</f>
        <v>0</v>
      </c>
      <c r="AM2947">
        <f t="shared" ref="AM2947:AM3010" si="655">IF(C2947="Oktober",1,0)</f>
        <v>0</v>
      </c>
      <c r="AN2947">
        <f t="shared" ref="AN2947:AN3010" si="656">IF(C2947="November",1,0)</f>
        <v>0</v>
      </c>
      <c r="AO2947">
        <f t="shared" ref="AO2947:AO3010" si="657">IF(C2947="Desember",1,0)</f>
        <v>0</v>
      </c>
    </row>
    <row r="2948" spans="1:41" x14ac:dyDescent="0.2">
      <c r="A2948" s="3" t="s">
        <v>0</v>
      </c>
      <c r="B2948" s="3" t="s">
        <v>6</v>
      </c>
      <c r="C2948" s="1" t="s">
        <v>32</v>
      </c>
      <c r="D2948" s="3">
        <v>81</v>
      </c>
      <c r="E2948" s="3">
        <v>34638.129000000001</v>
      </c>
      <c r="F2948" s="3">
        <v>37302.707000000002</v>
      </c>
      <c r="G2948" s="3">
        <v>9</v>
      </c>
      <c r="H2948" s="3">
        <v>3</v>
      </c>
      <c r="I2948" s="3">
        <v>1</v>
      </c>
      <c r="J2948" s="3">
        <v>5</v>
      </c>
      <c r="K2948" s="3">
        <v>0</v>
      </c>
      <c r="L2948" s="3">
        <v>0</v>
      </c>
      <c r="M2948" s="3">
        <v>0</v>
      </c>
      <c r="N2948" s="3">
        <v>0</v>
      </c>
      <c r="O2948" s="3">
        <v>1</v>
      </c>
      <c r="P2948" s="3">
        <v>0</v>
      </c>
      <c r="Q2948" s="3">
        <v>0</v>
      </c>
      <c r="R2948" s="3">
        <v>0</v>
      </c>
      <c r="S2948" s="3">
        <v>1</v>
      </c>
      <c r="T2948" s="3">
        <v>0</v>
      </c>
      <c r="U2948" s="3">
        <v>1</v>
      </c>
      <c r="V2948" s="3">
        <v>0</v>
      </c>
      <c r="W2948" s="3">
        <v>0</v>
      </c>
      <c r="X2948" s="3">
        <v>0</v>
      </c>
      <c r="Y2948" s="3">
        <v>10.53</v>
      </c>
      <c r="Z2948" s="3">
        <v>15</v>
      </c>
      <c r="AA2948" s="3">
        <v>1</v>
      </c>
      <c r="AB2948" s="3">
        <f t="shared" si="644"/>
        <v>1.0769261526798979</v>
      </c>
      <c r="AC2948" s="3">
        <f t="shared" si="645"/>
        <v>7.4110828209548521E-2</v>
      </c>
      <c r="AD2948">
        <f t="shared" si="646"/>
        <v>0</v>
      </c>
      <c r="AE2948">
        <f t="shared" si="647"/>
        <v>0</v>
      </c>
      <c r="AF2948">
        <f t="shared" si="648"/>
        <v>0</v>
      </c>
      <c r="AG2948">
        <f t="shared" si="649"/>
        <v>0</v>
      </c>
      <c r="AH2948">
        <f t="shared" si="650"/>
        <v>0</v>
      </c>
      <c r="AI2948">
        <f t="shared" si="651"/>
        <v>0</v>
      </c>
      <c r="AJ2948">
        <f t="shared" si="652"/>
        <v>0</v>
      </c>
      <c r="AK2948">
        <f t="shared" si="653"/>
        <v>0</v>
      </c>
      <c r="AL2948">
        <f t="shared" si="654"/>
        <v>1</v>
      </c>
      <c r="AM2948">
        <f t="shared" si="655"/>
        <v>0</v>
      </c>
      <c r="AN2948">
        <f t="shared" si="656"/>
        <v>0</v>
      </c>
      <c r="AO2948">
        <f t="shared" si="657"/>
        <v>0</v>
      </c>
    </row>
    <row r="2949" spans="1:41" x14ac:dyDescent="0.2">
      <c r="A2949" s="3" t="s">
        <v>0</v>
      </c>
      <c r="B2949" s="3" t="s">
        <v>6</v>
      </c>
      <c r="C2949" s="1" t="s">
        <v>41</v>
      </c>
      <c r="D2949" s="3">
        <v>81</v>
      </c>
      <c r="E2949" s="3">
        <v>54391.953500000003</v>
      </c>
      <c r="F2949" s="3">
        <v>56274.9611</v>
      </c>
      <c r="G2949" s="3">
        <v>8</v>
      </c>
      <c r="H2949" s="3">
        <v>3</v>
      </c>
      <c r="I2949" s="3">
        <v>1</v>
      </c>
      <c r="J2949" s="3">
        <v>5</v>
      </c>
      <c r="K2949" s="3">
        <v>0</v>
      </c>
      <c r="L2949" s="3">
        <v>0</v>
      </c>
      <c r="M2949" s="3">
        <v>0</v>
      </c>
      <c r="N2949" s="3">
        <v>0</v>
      </c>
      <c r="O2949" s="3">
        <v>1</v>
      </c>
      <c r="P2949" s="3">
        <v>0</v>
      </c>
      <c r="Q2949" s="3">
        <v>0</v>
      </c>
      <c r="R2949" s="3">
        <v>0</v>
      </c>
      <c r="S2949" s="3">
        <v>1</v>
      </c>
      <c r="T2949" s="3">
        <v>0</v>
      </c>
      <c r="U2949" s="3">
        <v>1</v>
      </c>
      <c r="V2949" s="3">
        <v>0</v>
      </c>
      <c r="W2949" s="3">
        <v>0</v>
      </c>
      <c r="X2949" s="3">
        <v>0</v>
      </c>
      <c r="Y2949" s="3">
        <v>10.94</v>
      </c>
      <c r="Z2949" s="3">
        <v>11</v>
      </c>
      <c r="AA2949" s="3">
        <v>0</v>
      </c>
      <c r="AB2949" s="3">
        <f t="shared" si="644"/>
        <v>1.0346192309492983</v>
      </c>
      <c r="AC2949" s="3">
        <f t="shared" si="645"/>
        <v>3.4033466225562879E-2</v>
      </c>
      <c r="AD2949">
        <f t="shared" si="646"/>
        <v>0</v>
      </c>
      <c r="AE2949">
        <f t="shared" si="647"/>
        <v>0</v>
      </c>
      <c r="AF2949">
        <f t="shared" si="648"/>
        <v>0</v>
      </c>
      <c r="AG2949">
        <f t="shared" si="649"/>
        <v>0</v>
      </c>
      <c r="AH2949">
        <f t="shared" si="650"/>
        <v>0</v>
      </c>
      <c r="AI2949">
        <f t="shared" si="651"/>
        <v>0</v>
      </c>
      <c r="AJ2949">
        <f t="shared" si="652"/>
        <v>0</v>
      </c>
      <c r="AK2949">
        <f t="shared" si="653"/>
        <v>0</v>
      </c>
      <c r="AL2949">
        <f t="shared" si="654"/>
        <v>0</v>
      </c>
      <c r="AM2949">
        <f t="shared" si="655"/>
        <v>1</v>
      </c>
      <c r="AN2949">
        <f t="shared" si="656"/>
        <v>0</v>
      </c>
      <c r="AO2949">
        <f t="shared" si="657"/>
        <v>0</v>
      </c>
    </row>
    <row r="2950" spans="1:41" x14ac:dyDescent="0.2">
      <c r="A2950" s="3" t="s">
        <v>0</v>
      </c>
      <c r="B2950" s="3" t="s">
        <v>6</v>
      </c>
      <c r="C2950" s="1" t="s">
        <v>34</v>
      </c>
      <c r="D2950" s="3">
        <v>82</v>
      </c>
      <c r="E2950" s="3">
        <v>55537.961000000003</v>
      </c>
      <c r="F2950" s="3">
        <v>63385.330099999999</v>
      </c>
      <c r="G2950" s="3">
        <v>10</v>
      </c>
      <c r="H2950" s="3">
        <v>3</v>
      </c>
      <c r="I2950" s="3">
        <v>1</v>
      </c>
      <c r="J2950" s="3">
        <v>5</v>
      </c>
      <c r="K2950" s="3">
        <v>0</v>
      </c>
      <c r="L2950" s="3">
        <v>0</v>
      </c>
      <c r="M2950" s="3">
        <v>0</v>
      </c>
      <c r="N2950" s="3">
        <v>0</v>
      </c>
      <c r="O2950" s="3">
        <v>1</v>
      </c>
      <c r="P2950" s="3">
        <v>0</v>
      </c>
      <c r="Q2950" s="3">
        <v>0</v>
      </c>
      <c r="R2950" s="3">
        <v>0</v>
      </c>
      <c r="S2950" s="3">
        <v>1</v>
      </c>
      <c r="T2950" s="3">
        <v>0</v>
      </c>
      <c r="U2950" s="3">
        <v>1</v>
      </c>
      <c r="V2950" s="3">
        <v>0</v>
      </c>
      <c r="W2950" s="3">
        <v>0</v>
      </c>
      <c r="X2950" s="3">
        <v>0</v>
      </c>
      <c r="Y2950" s="3">
        <v>11.06</v>
      </c>
      <c r="Z2950" s="3">
        <v>11</v>
      </c>
      <c r="AA2950" s="3">
        <v>0</v>
      </c>
      <c r="AB2950" s="3">
        <f t="shared" si="644"/>
        <v>1.1412973929669474</v>
      </c>
      <c r="AC2950" s="3">
        <f t="shared" si="645"/>
        <v>0.13216567930857459</v>
      </c>
      <c r="AD2950">
        <f t="shared" si="646"/>
        <v>0</v>
      </c>
      <c r="AE2950">
        <f t="shared" si="647"/>
        <v>1</v>
      </c>
      <c r="AF2950">
        <f t="shared" si="648"/>
        <v>0</v>
      </c>
      <c r="AG2950">
        <f t="shared" si="649"/>
        <v>0</v>
      </c>
      <c r="AH2950">
        <f t="shared" si="650"/>
        <v>0</v>
      </c>
      <c r="AI2950">
        <f t="shared" si="651"/>
        <v>0</v>
      </c>
      <c r="AJ2950">
        <f t="shared" si="652"/>
        <v>0</v>
      </c>
      <c r="AK2950">
        <f t="shared" si="653"/>
        <v>0</v>
      </c>
      <c r="AL2950">
        <f t="shared" si="654"/>
        <v>0</v>
      </c>
      <c r="AM2950">
        <f t="shared" si="655"/>
        <v>0</v>
      </c>
      <c r="AN2950">
        <f t="shared" si="656"/>
        <v>0</v>
      </c>
      <c r="AO2950">
        <f t="shared" si="657"/>
        <v>0</v>
      </c>
    </row>
    <row r="2951" spans="1:41" x14ac:dyDescent="0.2">
      <c r="A2951" s="3" t="s">
        <v>0</v>
      </c>
      <c r="B2951" s="3" t="s">
        <v>6</v>
      </c>
      <c r="C2951" s="1" t="s">
        <v>34</v>
      </c>
      <c r="D2951" s="3">
        <v>82</v>
      </c>
      <c r="E2951" s="3">
        <v>39256.162600000003</v>
      </c>
      <c r="F2951" s="3">
        <v>41067.207199999997</v>
      </c>
      <c r="G2951" s="3">
        <v>4</v>
      </c>
      <c r="H2951" s="3">
        <v>3</v>
      </c>
      <c r="I2951" s="3">
        <v>1</v>
      </c>
      <c r="J2951" s="3">
        <v>5</v>
      </c>
      <c r="K2951" s="3">
        <v>0</v>
      </c>
      <c r="L2951" s="3">
        <v>0</v>
      </c>
      <c r="M2951" s="3">
        <v>0</v>
      </c>
      <c r="N2951" s="3">
        <v>0</v>
      </c>
      <c r="O2951" s="3">
        <v>1</v>
      </c>
      <c r="P2951" s="3">
        <v>0</v>
      </c>
      <c r="Q2951" s="3">
        <v>0</v>
      </c>
      <c r="R2951" s="3">
        <v>0</v>
      </c>
      <c r="S2951" s="3">
        <v>1</v>
      </c>
      <c r="T2951" s="3">
        <v>0</v>
      </c>
      <c r="U2951" s="3">
        <v>1</v>
      </c>
      <c r="V2951" s="3">
        <v>0</v>
      </c>
      <c r="W2951" s="3">
        <v>0</v>
      </c>
      <c r="X2951" s="3">
        <v>0</v>
      </c>
      <c r="Y2951" s="3">
        <v>10.62</v>
      </c>
      <c r="Z2951" s="3">
        <v>18</v>
      </c>
      <c r="AA2951" s="3">
        <v>1</v>
      </c>
      <c r="AB2951" s="3">
        <f t="shared" si="644"/>
        <v>1.0461340202417033</v>
      </c>
      <c r="AC2951" s="3">
        <f t="shared" si="645"/>
        <v>4.5101483861344285E-2</v>
      </c>
      <c r="AD2951">
        <f t="shared" si="646"/>
        <v>0</v>
      </c>
      <c r="AE2951">
        <f t="shared" si="647"/>
        <v>1</v>
      </c>
      <c r="AF2951">
        <f t="shared" si="648"/>
        <v>0</v>
      </c>
      <c r="AG2951">
        <f t="shared" si="649"/>
        <v>0</v>
      </c>
      <c r="AH2951">
        <f t="shared" si="650"/>
        <v>0</v>
      </c>
      <c r="AI2951">
        <f t="shared" si="651"/>
        <v>0</v>
      </c>
      <c r="AJ2951">
        <f t="shared" si="652"/>
        <v>0</v>
      </c>
      <c r="AK2951">
        <f t="shared" si="653"/>
        <v>0</v>
      </c>
      <c r="AL2951">
        <f t="shared" si="654"/>
        <v>0</v>
      </c>
      <c r="AM2951">
        <f t="shared" si="655"/>
        <v>0</v>
      </c>
      <c r="AN2951">
        <f t="shared" si="656"/>
        <v>0</v>
      </c>
      <c r="AO2951">
        <f t="shared" si="657"/>
        <v>0</v>
      </c>
    </row>
    <row r="2952" spans="1:41" x14ac:dyDescent="0.2">
      <c r="A2952" s="3" t="s">
        <v>0</v>
      </c>
      <c r="B2952" s="3" t="s">
        <v>6</v>
      </c>
      <c r="C2952" s="1" t="s">
        <v>31</v>
      </c>
      <c r="D2952" s="3">
        <v>82</v>
      </c>
      <c r="E2952" s="3">
        <v>33342.476499999997</v>
      </c>
      <c r="F2952" s="3">
        <v>36058.203200000004</v>
      </c>
      <c r="G2952" s="3">
        <v>11</v>
      </c>
      <c r="H2952" s="3">
        <v>3</v>
      </c>
      <c r="I2952" s="3">
        <v>2</v>
      </c>
      <c r="J2952" s="3">
        <v>5</v>
      </c>
      <c r="K2952" s="3">
        <v>0</v>
      </c>
      <c r="L2952" s="3">
        <v>0</v>
      </c>
      <c r="M2952" s="3">
        <v>0</v>
      </c>
      <c r="N2952" s="3">
        <v>0</v>
      </c>
      <c r="O2952" s="3">
        <v>1</v>
      </c>
      <c r="P2952" s="3">
        <v>0</v>
      </c>
      <c r="Q2952" s="3">
        <v>0</v>
      </c>
      <c r="R2952" s="3">
        <v>0</v>
      </c>
      <c r="S2952" s="3">
        <v>1</v>
      </c>
      <c r="T2952" s="3">
        <v>0</v>
      </c>
      <c r="U2952" s="3">
        <v>0</v>
      </c>
      <c r="V2952" s="3">
        <v>1</v>
      </c>
      <c r="W2952" s="3">
        <v>0</v>
      </c>
      <c r="X2952" s="3">
        <v>0</v>
      </c>
      <c r="Y2952" s="3">
        <v>10.49</v>
      </c>
      <c r="Z2952" s="3">
        <v>11</v>
      </c>
      <c r="AA2952" s="3">
        <v>0</v>
      </c>
      <c r="AB2952" s="3">
        <f t="shared" si="644"/>
        <v>1.0814494598204187</v>
      </c>
      <c r="AC2952" s="3">
        <f t="shared" si="645"/>
        <v>7.8302233761389062E-2</v>
      </c>
      <c r="AD2952">
        <f t="shared" si="646"/>
        <v>0</v>
      </c>
      <c r="AE2952">
        <f t="shared" si="647"/>
        <v>0</v>
      </c>
      <c r="AF2952">
        <f t="shared" si="648"/>
        <v>1</v>
      </c>
      <c r="AG2952">
        <f t="shared" si="649"/>
        <v>0</v>
      </c>
      <c r="AH2952">
        <f t="shared" si="650"/>
        <v>0</v>
      </c>
      <c r="AI2952">
        <f t="shared" si="651"/>
        <v>0</v>
      </c>
      <c r="AJ2952">
        <f t="shared" si="652"/>
        <v>0</v>
      </c>
      <c r="AK2952">
        <f t="shared" si="653"/>
        <v>0</v>
      </c>
      <c r="AL2952">
        <f t="shared" si="654"/>
        <v>0</v>
      </c>
      <c r="AM2952">
        <f t="shared" si="655"/>
        <v>0</v>
      </c>
      <c r="AN2952">
        <f t="shared" si="656"/>
        <v>0</v>
      </c>
      <c r="AO2952">
        <f t="shared" si="657"/>
        <v>0</v>
      </c>
    </row>
    <row r="2953" spans="1:41" x14ac:dyDescent="0.2">
      <c r="A2953" s="3" t="s">
        <v>0</v>
      </c>
      <c r="B2953" s="3" t="s">
        <v>6</v>
      </c>
      <c r="C2953" s="1" t="s">
        <v>33</v>
      </c>
      <c r="D2953" s="3">
        <v>82</v>
      </c>
      <c r="E2953" s="3">
        <v>60228.604399999997</v>
      </c>
      <c r="F2953" s="3">
        <v>60807.355000000003</v>
      </c>
      <c r="G2953" s="3">
        <v>4</v>
      </c>
      <c r="H2953" s="3">
        <v>3</v>
      </c>
      <c r="I2953" s="3">
        <v>1</v>
      </c>
      <c r="J2953" s="3">
        <v>5</v>
      </c>
      <c r="K2953" s="3">
        <v>0</v>
      </c>
      <c r="L2953" s="3">
        <v>0</v>
      </c>
      <c r="M2953" s="3">
        <v>0</v>
      </c>
      <c r="N2953" s="3">
        <v>0</v>
      </c>
      <c r="O2953" s="3">
        <v>1</v>
      </c>
      <c r="P2953" s="3">
        <v>0</v>
      </c>
      <c r="Q2953" s="3">
        <v>0</v>
      </c>
      <c r="R2953" s="3">
        <v>0</v>
      </c>
      <c r="S2953" s="3">
        <v>1</v>
      </c>
      <c r="T2953" s="3">
        <v>0</v>
      </c>
      <c r="U2953" s="3">
        <v>1</v>
      </c>
      <c r="V2953" s="3">
        <v>0</v>
      </c>
      <c r="W2953" s="3">
        <v>0</v>
      </c>
      <c r="X2953" s="3">
        <v>0</v>
      </c>
      <c r="Y2953" s="3">
        <v>11.02</v>
      </c>
      <c r="Z2953" s="3">
        <v>13</v>
      </c>
      <c r="AA2953" s="3">
        <v>0</v>
      </c>
      <c r="AB2953" s="3">
        <f t="shared" si="644"/>
        <v>1.0096092314568061</v>
      </c>
      <c r="AC2953" s="3">
        <f t="shared" si="645"/>
        <v>9.5633564405106179E-3</v>
      </c>
      <c r="AD2953">
        <f t="shared" si="646"/>
        <v>0</v>
      </c>
      <c r="AE2953">
        <f t="shared" si="647"/>
        <v>0</v>
      </c>
      <c r="AF2953">
        <f t="shared" si="648"/>
        <v>0</v>
      </c>
      <c r="AG2953">
        <f t="shared" si="649"/>
        <v>1</v>
      </c>
      <c r="AH2953">
        <f t="shared" si="650"/>
        <v>0</v>
      </c>
      <c r="AI2953">
        <f t="shared" si="651"/>
        <v>0</v>
      </c>
      <c r="AJ2953">
        <f t="shared" si="652"/>
        <v>0</v>
      </c>
      <c r="AK2953">
        <f t="shared" si="653"/>
        <v>0</v>
      </c>
      <c r="AL2953">
        <f t="shared" si="654"/>
        <v>0</v>
      </c>
      <c r="AM2953">
        <f t="shared" si="655"/>
        <v>0</v>
      </c>
      <c r="AN2953">
        <f t="shared" si="656"/>
        <v>0</v>
      </c>
      <c r="AO2953">
        <f t="shared" si="657"/>
        <v>0</v>
      </c>
    </row>
    <row r="2954" spans="1:41" x14ac:dyDescent="0.2">
      <c r="A2954" s="3" t="s">
        <v>0</v>
      </c>
      <c r="B2954" s="3" t="s">
        <v>6</v>
      </c>
      <c r="C2954" s="1" t="s">
        <v>33</v>
      </c>
      <c r="D2954" s="3">
        <v>82</v>
      </c>
      <c r="E2954" s="3">
        <v>59070.362000000001</v>
      </c>
      <c r="F2954" s="3">
        <v>61386.707799999996</v>
      </c>
      <c r="G2954" s="3">
        <v>4</v>
      </c>
      <c r="H2954" s="3">
        <v>3</v>
      </c>
      <c r="I2954" s="3">
        <v>1</v>
      </c>
      <c r="J2954" s="3">
        <v>5</v>
      </c>
      <c r="K2954" s="3">
        <v>0</v>
      </c>
      <c r="L2954" s="3">
        <v>0</v>
      </c>
      <c r="M2954" s="3">
        <v>0</v>
      </c>
      <c r="N2954" s="3">
        <v>0</v>
      </c>
      <c r="O2954" s="3">
        <v>1</v>
      </c>
      <c r="P2954" s="3">
        <v>0</v>
      </c>
      <c r="Q2954" s="3">
        <v>0</v>
      </c>
      <c r="R2954" s="3">
        <v>0</v>
      </c>
      <c r="S2954" s="3">
        <v>1</v>
      </c>
      <c r="T2954" s="3">
        <v>0</v>
      </c>
      <c r="U2954" s="3">
        <v>1</v>
      </c>
      <c r="V2954" s="3">
        <v>0</v>
      </c>
      <c r="W2954" s="3">
        <v>0</v>
      </c>
      <c r="X2954" s="3">
        <v>0</v>
      </c>
      <c r="Y2954" s="3">
        <v>11.02</v>
      </c>
      <c r="Z2954" s="3">
        <v>11</v>
      </c>
      <c r="AA2954" s="3">
        <v>0</v>
      </c>
      <c r="AB2954" s="3">
        <f t="shared" si="644"/>
        <v>1.0392133334141409</v>
      </c>
      <c r="AC2954" s="3">
        <f t="shared" si="645"/>
        <v>3.8464016752047879E-2</v>
      </c>
      <c r="AD2954">
        <f t="shared" si="646"/>
        <v>0</v>
      </c>
      <c r="AE2954">
        <f t="shared" si="647"/>
        <v>0</v>
      </c>
      <c r="AF2954">
        <f t="shared" si="648"/>
        <v>0</v>
      </c>
      <c r="AG2954">
        <f t="shared" si="649"/>
        <v>1</v>
      </c>
      <c r="AH2954">
        <f t="shared" si="650"/>
        <v>0</v>
      </c>
      <c r="AI2954">
        <f t="shared" si="651"/>
        <v>0</v>
      </c>
      <c r="AJ2954">
        <f t="shared" si="652"/>
        <v>0</v>
      </c>
      <c r="AK2954">
        <f t="shared" si="653"/>
        <v>0</v>
      </c>
      <c r="AL2954">
        <f t="shared" si="654"/>
        <v>0</v>
      </c>
      <c r="AM2954">
        <f t="shared" si="655"/>
        <v>0</v>
      </c>
      <c r="AN2954">
        <f t="shared" si="656"/>
        <v>0</v>
      </c>
      <c r="AO2954">
        <f t="shared" si="657"/>
        <v>0</v>
      </c>
    </row>
    <row r="2955" spans="1:41" x14ac:dyDescent="0.2">
      <c r="A2955" s="3" t="s">
        <v>0</v>
      </c>
      <c r="B2955" s="3" t="s">
        <v>6</v>
      </c>
      <c r="C2955" s="1" t="s">
        <v>37</v>
      </c>
      <c r="D2955" s="3">
        <v>82</v>
      </c>
      <c r="E2955" s="3">
        <v>35295.7647</v>
      </c>
      <c r="F2955" s="3">
        <v>39258.822699999997</v>
      </c>
      <c r="G2955" s="3">
        <v>33</v>
      </c>
      <c r="H2955" s="3">
        <v>3</v>
      </c>
      <c r="I2955" s="3">
        <v>3</v>
      </c>
      <c r="J2955" s="3">
        <v>5</v>
      </c>
      <c r="K2955" s="3">
        <v>0</v>
      </c>
      <c r="L2955" s="3">
        <v>0</v>
      </c>
      <c r="M2955" s="3">
        <v>0</v>
      </c>
      <c r="N2955" s="3">
        <v>0</v>
      </c>
      <c r="O2955" s="3">
        <v>1</v>
      </c>
      <c r="P2955" s="3">
        <v>0</v>
      </c>
      <c r="Q2955" s="3">
        <v>0</v>
      </c>
      <c r="R2955" s="3">
        <v>0</v>
      </c>
      <c r="S2955" s="3">
        <v>1</v>
      </c>
      <c r="T2955" s="3">
        <v>0</v>
      </c>
      <c r="U2955" s="3">
        <v>0</v>
      </c>
      <c r="V2955" s="3">
        <v>0</v>
      </c>
      <c r="W2955" s="3">
        <v>1</v>
      </c>
      <c r="X2955" s="3">
        <v>0</v>
      </c>
      <c r="Y2955" s="3">
        <v>10.58</v>
      </c>
      <c r="Z2955" s="3">
        <v>10</v>
      </c>
      <c r="AA2955" s="3">
        <v>0</v>
      </c>
      <c r="AB2955" s="3">
        <f t="shared" si="644"/>
        <v>1.1122814035532143</v>
      </c>
      <c r="AC2955" s="3">
        <f t="shared" si="645"/>
        <v>0.10641322456321357</v>
      </c>
      <c r="AD2955">
        <f t="shared" si="646"/>
        <v>0</v>
      </c>
      <c r="AE2955">
        <f t="shared" si="647"/>
        <v>0</v>
      </c>
      <c r="AF2955">
        <f t="shared" si="648"/>
        <v>0</v>
      </c>
      <c r="AG2955">
        <f t="shared" si="649"/>
        <v>0</v>
      </c>
      <c r="AH2955">
        <f t="shared" si="650"/>
        <v>1</v>
      </c>
      <c r="AI2955">
        <f t="shared" si="651"/>
        <v>0</v>
      </c>
      <c r="AJ2955">
        <f t="shared" si="652"/>
        <v>0</v>
      </c>
      <c r="AK2955">
        <f t="shared" si="653"/>
        <v>0</v>
      </c>
      <c r="AL2955">
        <f t="shared" si="654"/>
        <v>0</v>
      </c>
      <c r="AM2955">
        <f t="shared" si="655"/>
        <v>0</v>
      </c>
      <c r="AN2955">
        <f t="shared" si="656"/>
        <v>0</v>
      </c>
      <c r="AO2955">
        <f t="shared" si="657"/>
        <v>0</v>
      </c>
    </row>
    <row r="2956" spans="1:41" x14ac:dyDescent="0.2">
      <c r="A2956" s="3" t="s">
        <v>0</v>
      </c>
      <c r="B2956" s="3" t="s">
        <v>6</v>
      </c>
      <c r="C2956" s="1" t="s">
        <v>36</v>
      </c>
      <c r="D2956" s="3">
        <v>82</v>
      </c>
      <c r="E2956" s="3">
        <v>35175.037100000001</v>
      </c>
      <c r="F2956" s="3">
        <v>35721.3272</v>
      </c>
      <c r="G2956" s="3">
        <v>43</v>
      </c>
      <c r="H2956" s="3">
        <v>3</v>
      </c>
      <c r="I2956" s="3">
        <v>3</v>
      </c>
      <c r="J2956" s="3">
        <v>5</v>
      </c>
      <c r="K2956" s="3">
        <v>0</v>
      </c>
      <c r="L2956" s="3">
        <v>0</v>
      </c>
      <c r="M2956" s="3">
        <v>0</v>
      </c>
      <c r="N2956" s="3">
        <v>0</v>
      </c>
      <c r="O2956" s="3">
        <v>1</v>
      </c>
      <c r="P2956" s="3">
        <v>0</v>
      </c>
      <c r="Q2956" s="3">
        <v>0</v>
      </c>
      <c r="R2956" s="3">
        <v>0</v>
      </c>
      <c r="S2956" s="3">
        <v>1</v>
      </c>
      <c r="T2956" s="3">
        <v>0</v>
      </c>
      <c r="U2956" s="3">
        <v>0</v>
      </c>
      <c r="V2956" s="3">
        <v>0</v>
      </c>
      <c r="W2956" s="3">
        <v>1</v>
      </c>
      <c r="X2956" s="3">
        <v>0</v>
      </c>
      <c r="Y2956" s="3">
        <v>10.48</v>
      </c>
      <c r="Z2956" s="3">
        <v>17</v>
      </c>
      <c r="AA2956" s="3">
        <v>1</v>
      </c>
      <c r="AB2956" s="3">
        <f t="shared" si="644"/>
        <v>1.0155306190139028</v>
      </c>
      <c r="AC2956" s="3">
        <f t="shared" si="645"/>
        <v>1.5411253246874484E-2</v>
      </c>
      <c r="AD2956">
        <f t="shared" si="646"/>
        <v>0</v>
      </c>
      <c r="AE2956">
        <f t="shared" si="647"/>
        <v>0</v>
      </c>
      <c r="AF2956">
        <f t="shared" si="648"/>
        <v>0</v>
      </c>
      <c r="AG2956">
        <f t="shared" si="649"/>
        <v>0</v>
      </c>
      <c r="AH2956">
        <f t="shared" si="650"/>
        <v>0</v>
      </c>
      <c r="AI2956">
        <f t="shared" si="651"/>
        <v>0</v>
      </c>
      <c r="AJ2956">
        <f t="shared" si="652"/>
        <v>1</v>
      </c>
      <c r="AK2956">
        <f t="shared" si="653"/>
        <v>0</v>
      </c>
      <c r="AL2956">
        <f t="shared" si="654"/>
        <v>0</v>
      </c>
      <c r="AM2956">
        <f t="shared" si="655"/>
        <v>0</v>
      </c>
      <c r="AN2956">
        <f t="shared" si="656"/>
        <v>0</v>
      </c>
      <c r="AO2956">
        <f t="shared" si="657"/>
        <v>0</v>
      </c>
    </row>
    <row r="2957" spans="1:41" x14ac:dyDescent="0.2">
      <c r="A2957" s="3" t="s">
        <v>0</v>
      </c>
      <c r="B2957" s="3" t="s">
        <v>6</v>
      </c>
      <c r="C2957" s="1" t="s">
        <v>36</v>
      </c>
      <c r="D2957" s="3">
        <v>82</v>
      </c>
      <c r="E2957" s="3">
        <v>29522.1014</v>
      </c>
      <c r="F2957" s="3">
        <v>34988.8073</v>
      </c>
      <c r="G2957" s="3">
        <v>33</v>
      </c>
      <c r="H2957" s="3">
        <v>3</v>
      </c>
      <c r="I2957" s="3">
        <v>3</v>
      </c>
      <c r="J2957" s="3">
        <v>5</v>
      </c>
      <c r="K2957" s="3">
        <v>0</v>
      </c>
      <c r="L2957" s="3">
        <v>0</v>
      </c>
      <c r="M2957" s="3">
        <v>0</v>
      </c>
      <c r="N2957" s="3">
        <v>0</v>
      </c>
      <c r="O2957" s="3">
        <v>1</v>
      </c>
      <c r="P2957" s="3">
        <v>0</v>
      </c>
      <c r="Q2957" s="3">
        <v>0</v>
      </c>
      <c r="R2957" s="3">
        <v>0</v>
      </c>
      <c r="S2957" s="3">
        <v>1</v>
      </c>
      <c r="T2957" s="3">
        <v>0</v>
      </c>
      <c r="U2957" s="3">
        <v>0</v>
      </c>
      <c r="V2957" s="3">
        <v>0</v>
      </c>
      <c r="W2957" s="3">
        <v>1</v>
      </c>
      <c r="X2957" s="3">
        <v>0</v>
      </c>
      <c r="Y2957" s="3">
        <v>10.46</v>
      </c>
      <c r="Z2957" s="3">
        <v>11</v>
      </c>
      <c r="AA2957" s="3">
        <v>0</v>
      </c>
      <c r="AB2957" s="3">
        <f t="shared" si="644"/>
        <v>1.1851733325460363</v>
      </c>
      <c r="AC2957" s="3">
        <f t="shared" si="645"/>
        <v>0.16988903608110861</v>
      </c>
      <c r="AD2957">
        <f t="shared" si="646"/>
        <v>0</v>
      </c>
      <c r="AE2957">
        <f t="shared" si="647"/>
        <v>0</v>
      </c>
      <c r="AF2957">
        <f t="shared" si="648"/>
        <v>0</v>
      </c>
      <c r="AG2957">
        <f t="shared" si="649"/>
        <v>0</v>
      </c>
      <c r="AH2957">
        <f t="shared" si="650"/>
        <v>0</v>
      </c>
      <c r="AI2957">
        <f t="shared" si="651"/>
        <v>0</v>
      </c>
      <c r="AJ2957">
        <f t="shared" si="652"/>
        <v>1</v>
      </c>
      <c r="AK2957">
        <f t="shared" si="653"/>
        <v>0</v>
      </c>
      <c r="AL2957">
        <f t="shared" si="654"/>
        <v>0</v>
      </c>
      <c r="AM2957">
        <f t="shared" si="655"/>
        <v>0</v>
      </c>
      <c r="AN2957">
        <f t="shared" si="656"/>
        <v>0</v>
      </c>
      <c r="AO2957">
        <f t="shared" si="657"/>
        <v>0</v>
      </c>
    </row>
    <row r="2958" spans="1:41" x14ac:dyDescent="0.2">
      <c r="A2958" s="3" t="s">
        <v>0</v>
      </c>
      <c r="B2958" s="3" t="s">
        <v>6</v>
      </c>
      <c r="C2958" s="1" t="s">
        <v>32</v>
      </c>
      <c r="D2958" s="3">
        <v>82</v>
      </c>
      <c r="E2958" s="3">
        <v>43690.833299999998</v>
      </c>
      <c r="F2958" s="3">
        <v>42111.225400000003</v>
      </c>
      <c r="G2958" s="3">
        <v>2</v>
      </c>
      <c r="H2958" s="3">
        <v>3</v>
      </c>
      <c r="I2958" s="3">
        <v>1</v>
      </c>
      <c r="J2958" s="3">
        <v>5</v>
      </c>
      <c r="K2958" s="3">
        <v>0</v>
      </c>
      <c r="L2958" s="3">
        <v>0</v>
      </c>
      <c r="M2958" s="3">
        <v>0</v>
      </c>
      <c r="N2958" s="3">
        <v>0</v>
      </c>
      <c r="O2958" s="3">
        <v>1</v>
      </c>
      <c r="P2958" s="3">
        <v>0</v>
      </c>
      <c r="Q2958" s="3">
        <v>0</v>
      </c>
      <c r="R2958" s="3">
        <v>0</v>
      </c>
      <c r="S2958" s="3">
        <v>1</v>
      </c>
      <c r="T2958" s="3">
        <v>0</v>
      </c>
      <c r="U2958" s="3">
        <v>1</v>
      </c>
      <c r="V2958" s="3">
        <v>0</v>
      </c>
      <c r="W2958" s="3">
        <v>0</v>
      </c>
      <c r="X2958" s="3">
        <v>0</v>
      </c>
      <c r="Y2958" s="3">
        <v>10.65</v>
      </c>
      <c r="Z2958" s="3">
        <v>13</v>
      </c>
      <c r="AA2958" s="3">
        <v>0</v>
      </c>
      <c r="AB2958" s="3">
        <f t="shared" si="644"/>
        <v>0.96384578226847428</v>
      </c>
      <c r="AC2958" s="3">
        <f t="shared" si="645"/>
        <v>-3.6823974069183543E-2</v>
      </c>
      <c r="AD2958">
        <f t="shared" si="646"/>
        <v>0</v>
      </c>
      <c r="AE2958">
        <f t="shared" si="647"/>
        <v>0</v>
      </c>
      <c r="AF2958">
        <f t="shared" si="648"/>
        <v>0</v>
      </c>
      <c r="AG2958">
        <f t="shared" si="649"/>
        <v>0</v>
      </c>
      <c r="AH2958">
        <f t="shared" si="650"/>
        <v>0</v>
      </c>
      <c r="AI2958">
        <f t="shared" si="651"/>
        <v>0</v>
      </c>
      <c r="AJ2958">
        <f t="shared" si="652"/>
        <v>0</v>
      </c>
      <c r="AK2958">
        <f t="shared" si="653"/>
        <v>0</v>
      </c>
      <c r="AL2958">
        <f t="shared" si="654"/>
        <v>1</v>
      </c>
      <c r="AM2958">
        <f t="shared" si="655"/>
        <v>0</v>
      </c>
      <c r="AN2958">
        <f t="shared" si="656"/>
        <v>0</v>
      </c>
      <c r="AO2958">
        <f t="shared" si="657"/>
        <v>0</v>
      </c>
    </row>
    <row r="2959" spans="1:41" x14ac:dyDescent="0.2">
      <c r="A2959" s="3" t="s">
        <v>0</v>
      </c>
      <c r="B2959" s="3" t="s">
        <v>6</v>
      </c>
      <c r="C2959" s="1" t="s">
        <v>41</v>
      </c>
      <c r="D2959" s="3">
        <v>82</v>
      </c>
      <c r="E2959" s="3">
        <v>30177.515500000001</v>
      </c>
      <c r="F2959" s="3">
        <v>33380.320899999999</v>
      </c>
      <c r="G2959" s="3">
        <v>23</v>
      </c>
      <c r="H2959" s="3">
        <v>3</v>
      </c>
      <c r="I2959" s="3">
        <v>3</v>
      </c>
      <c r="J2959" s="3">
        <v>5</v>
      </c>
      <c r="K2959" s="3">
        <v>0</v>
      </c>
      <c r="L2959" s="3">
        <v>0</v>
      </c>
      <c r="M2959" s="3">
        <v>0</v>
      </c>
      <c r="N2959" s="3">
        <v>0</v>
      </c>
      <c r="O2959" s="3">
        <v>1</v>
      </c>
      <c r="P2959" s="3">
        <v>0</v>
      </c>
      <c r="Q2959" s="3">
        <v>0</v>
      </c>
      <c r="R2959" s="3">
        <v>0</v>
      </c>
      <c r="S2959" s="3">
        <v>1</v>
      </c>
      <c r="T2959" s="3">
        <v>0</v>
      </c>
      <c r="U2959" s="3">
        <v>0</v>
      </c>
      <c r="V2959" s="3">
        <v>0</v>
      </c>
      <c r="W2959" s="3">
        <v>1</v>
      </c>
      <c r="X2959" s="3">
        <v>0</v>
      </c>
      <c r="Y2959" s="3">
        <v>10.42</v>
      </c>
      <c r="Z2959" s="3">
        <v>23</v>
      </c>
      <c r="AA2959" s="3">
        <v>1</v>
      </c>
      <c r="AB2959" s="3">
        <f t="shared" si="644"/>
        <v>1.1061321764543539</v>
      </c>
      <c r="AC2959" s="3">
        <f t="shared" si="645"/>
        <v>0.10086940450780583</v>
      </c>
      <c r="AD2959">
        <f t="shared" si="646"/>
        <v>0</v>
      </c>
      <c r="AE2959">
        <f t="shared" si="647"/>
        <v>0</v>
      </c>
      <c r="AF2959">
        <f t="shared" si="648"/>
        <v>0</v>
      </c>
      <c r="AG2959">
        <f t="shared" si="649"/>
        <v>0</v>
      </c>
      <c r="AH2959">
        <f t="shared" si="650"/>
        <v>0</v>
      </c>
      <c r="AI2959">
        <f t="shared" si="651"/>
        <v>0</v>
      </c>
      <c r="AJ2959">
        <f t="shared" si="652"/>
        <v>0</v>
      </c>
      <c r="AK2959">
        <f t="shared" si="653"/>
        <v>0</v>
      </c>
      <c r="AL2959">
        <f t="shared" si="654"/>
        <v>0</v>
      </c>
      <c r="AM2959">
        <f t="shared" si="655"/>
        <v>1</v>
      </c>
      <c r="AN2959">
        <f t="shared" si="656"/>
        <v>0</v>
      </c>
      <c r="AO2959">
        <f t="shared" si="657"/>
        <v>0</v>
      </c>
    </row>
    <row r="2960" spans="1:41" x14ac:dyDescent="0.2">
      <c r="A2960" s="3" t="s">
        <v>0</v>
      </c>
      <c r="B2960" s="3" t="s">
        <v>6</v>
      </c>
      <c r="C2960" s="1" t="s">
        <v>34</v>
      </c>
      <c r="D2960" s="3">
        <v>83</v>
      </c>
      <c r="E2960" s="3">
        <v>31139.980899999999</v>
      </c>
      <c r="F2960" s="3">
        <v>36626.9473</v>
      </c>
      <c r="G2960" s="3">
        <v>23</v>
      </c>
      <c r="H2960" s="3">
        <v>3</v>
      </c>
      <c r="I2960" s="3">
        <v>3</v>
      </c>
      <c r="J2960" s="3">
        <v>5</v>
      </c>
      <c r="K2960" s="3">
        <v>0</v>
      </c>
      <c r="L2960" s="3">
        <v>0</v>
      </c>
      <c r="M2960" s="3">
        <v>0</v>
      </c>
      <c r="N2960" s="3">
        <v>0</v>
      </c>
      <c r="O2960" s="3">
        <v>1</v>
      </c>
      <c r="P2960" s="3">
        <v>0</v>
      </c>
      <c r="Q2960" s="3">
        <v>0</v>
      </c>
      <c r="R2960" s="3">
        <v>0</v>
      </c>
      <c r="S2960" s="3">
        <v>1</v>
      </c>
      <c r="T2960" s="3">
        <v>0</v>
      </c>
      <c r="U2960" s="3">
        <v>0</v>
      </c>
      <c r="V2960" s="3">
        <v>0</v>
      </c>
      <c r="W2960" s="3">
        <v>1</v>
      </c>
      <c r="X2960" s="3">
        <v>0</v>
      </c>
      <c r="Y2960" s="3">
        <v>10.51</v>
      </c>
      <c r="Z2960" s="3">
        <v>10</v>
      </c>
      <c r="AA2960" s="3">
        <v>0</v>
      </c>
      <c r="AB2960" s="3">
        <f t="shared" si="644"/>
        <v>1.1762032679987933</v>
      </c>
      <c r="AC2960" s="3">
        <f t="shared" si="645"/>
        <v>0.16229168147787371</v>
      </c>
      <c r="AD2960">
        <f t="shared" si="646"/>
        <v>0</v>
      </c>
      <c r="AE2960">
        <f t="shared" si="647"/>
        <v>1</v>
      </c>
      <c r="AF2960">
        <f t="shared" si="648"/>
        <v>0</v>
      </c>
      <c r="AG2960">
        <f t="shared" si="649"/>
        <v>0</v>
      </c>
      <c r="AH2960">
        <f t="shared" si="650"/>
        <v>0</v>
      </c>
      <c r="AI2960">
        <f t="shared" si="651"/>
        <v>0</v>
      </c>
      <c r="AJ2960">
        <f t="shared" si="652"/>
        <v>0</v>
      </c>
      <c r="AK2960">
        <f t="shared" si="653"/>
        <v>0</v>
      </c>
      <c r="AL2960">
        <f t="shared" si="654"/>
        <v>0</v>
      </c>
      <c r="AM2960">
        <f t="shared" si="655"/>
        <v>0</v>
      </c>
      <c r="AN2960">
        <f t="shared" si="656"/>
        <v>0</v>
      </c>
      <c r="AO2960">
        <f t="shared" si="657"/>
        <v>0</v>
      </c>
    </row>
    <row r="2961" spans="1:41" x14ac:dyDescent="0.2">
      <c r="A2961" s="3" t="s">
        <v>0</v>
      </c>
      <c r="B2961" s="3" t="s">
        <v>6</v>
      </c>
      <c r="C2961" s="1" t="s">
        <v>31</v>
      </c>
      <c r="D2961" s="3">
        <v>83</v>
      </c>
      <c r="E2961" s="3">
        <v>56480.215400000001</v>
      </c>
      <c r="F2961" s="3">
        <v>59979.842100000002</v>
      </c>
      <c r="G2961" s="3">
        <v>61</v>
      </c>
      <c r="H2961" s="3">
        <v>3</v>
      </c>
      <c r="I2961" s="3">
        <v>4</v>
      </c>
      <c r="J2961" s="3">
        <v>5</v>
      </c>
      <c r="K2961" s="3">
        <v>0</v>
      </c>
      <c r="L2961" s="3">
        <v>0</v>
      </c>
      <c r="M2961" s="3">
        <v>0</v>
      </c>
      <c r="N2961" s="3">
        <v>0</v>
      </c>
      <c r="O2961" s="3">
        <v>1</v>
      </c>
      <c r="P2961" s="3">
        <v>0</v>
      </c>
      <c r="Q2961" s="3">
        <v>0</v>
      </c>
      <c r="R2961" s="3">
        <v>0</v>
      </c>
      <c r="S2961" s="3">
        <v>1</v>
      </c>
      <c r="T2961" s="3">
        <v>0</v>
      </c>
      <c r="U2961" s="3">
        <v>0</v>
      </c>
      <c r="V2961" s="3">
        <v>0</v>
      </c>
      <c r="W2961" s="3">
        <v>0</v>
      </c>
      <c r="X2961" s="3">
        <v>1</v>
      </c>
      <c r="Y2961" s="3">
        <v>11</v>
      </c>
      <c r="Z2961" s="3">
        <v>11</v>
      </c>
      <c r="AA2961" s="3">
        <v>0</v>
      </c>
      <c r="AB2961" s="3">
        <f t="shared" si="644"/>
        <v>1.0619619928007569</v>
      </c>
      <c r="AC2961" s="3">
        <f t="shared" si="645"/>
        <v>6.0118133856125321E-2</v>
      </c>
      <c r="AD2961">
        <f t="shared" si="646"/>
        <v>0</v>
      </c>
      <c r="AE2961">
        <f t="shared" si="647"/>
        <v>0</v>
      </c>
      <c r="AF2961">
        <f t="shared" si="648"/>
        <v>1</v>
      </c>
      <c r="AG2961">
        <f t="shared" si="649"/>
        <v>0</v>
      </c>
      <c r="AH2961">
        <f t="shared" si="650"/>
        <v>0</v>
      </c>
      <c r="AI2961">
        <f t="shared" si="651"/>
        <v>0</v>
      </c>
      <c r="AJ2961">
        <f t="shared" si="652"/>
        <v>0</v>
      </c>
      <c r="AK2961">
        <f t="shared" si="653"/>
        <v>0</v>
      </c>
      <c r="AL2961">
        <f t="shared" si="654"/>
        <v>0</v>
      </c>
      <c r="AM2961">
        <f t="shared" si="655"/>
        <v>0</v>
      </c>
      <c r="AN2961">
        <f t="shared" si="656"/>
        <v>0</v>
      </c>
      <c r="AO2961">
        <f t="shared" si="657"/>
        <v>0</v>
      </c>
    </row>
    <row r="2962" spans="1:41" x14ac:dyDescent="0.2">
      <c r="A2962" s="3" t="s">
        <v>0</v>
      </c>
      <c r="B2962" s="3" t="s">
        <v>6</v>
      </c>
      <c r="C2962" s="1" t="s">
        <v>37</v>
      </c>
      <c r="D2962" s="3">
        <v>83</v>
      </c>
      <c r="E2962" s="3">
        <v>35687.398000000001</v>
      </c>
      <c r="F2962" s="3">
        <v>35575.290300000001</v>
      </c>
      <c r="G2962" s="3">
        <v>42</v>
      </c>
      <c r="H2962" s="3">
        <v>3</v>
      </c>
      <c r="I2962" s="3">
        <v>3</v>
      </c>
      <c r="J2962" s="3">
        <v>5</v>
      </c>
      <c r="K2962" s="3">
        <v>0</v>
      </c>
      <c r="L2962" s="3">
        <v>0</v>
      </c>
      <c r="M2962" s="3">
        <v>0</v>
      </c>
      <c r="N2962" s="3">
        <v>0</v>
      </c>
      <c r="O2962" s="3">
        <v>1</v>
      </c>
      <c r="P2962" s="3">
        <v>0</v>
      </c>
      <c r="Q2962" s="3">
        <v>0</v>
      </c>
      <c r="R2962" s="3">
        <v>0</v>
      </c>
      <c r="S2962" s="3">
        <v>1</v>
      </c>
      <c r="T2962" s="3">
        <v>0</v>
      </c>
      <c r="U2962" s="3">
        <v>0</v>
      </c>
      <c r="V2962" s="3">
        <v>0</v>
      </c>
      <c r="W2962" s="3">
        <v>1</v>
      </c>
      <c r="X2962" s="3">
        <v>0</v>
      </c>
      <c r="Y2962" s="3">
        <v>10.48</v>
      </c>
      <c r="Z2962" s="3">
        <v>12</v>
      </c>
      <c r="AA2962" s="3">
        <v>0</v>
      </c>
      <c r="AB2962" s="3">
        <f t="shared" si="644"/>
        <v>0.99685861939276155</v>
      </c>
      <c r="AC2962" s="3">
        <f t="shared" si="645"/>
        <v>-3.1463251010381502E-3</v>
      </c>
      <c r="AD2962">
        <f t="shared" si="646"/>
        <v>0</v>
      </c>
      <c r="AE2962">
        <f t="shared" si="647"/>
        <v>0</v>
      </c>
      <c r="AF2962">
        <f t="shared" si="648"/>
        <v>0</v>
      </c>
      <c r="AG2962">
        <f t="shared" si="649"/>
        <v>0</v>
      </c>
      <c r="AH2962">
        <f t="shared" si="650"/>
        <v>1</v>
      </c>
      <c r="AI2962">
        <f t="shared" si="651"/>
        <v>0</v>
      </c>
      <c r="AJ2962">
        <f t="shared" si="652"/>
        <v>0</v>
      </c>
      <c r="AK2962">
        <f t="shared" si="653"/>
        <v>0</v>
      </c>
      <c r="AL2962">
        <f t="shared" si="654"/>
        <v>0</v>
      </c>
      <c r="AM2962">
        <f t="shared" si="655"/>
        <v>0</v>
      </c>
      <c r="AN2962">
        <f t="shared" si="656"/>
        <v>0</v>
      </c>
      <c r="AO2962">
        <f t="shared" si="657"/>
        <v>0</v>
      </c>
    </row>
    <row r="2963" spans="1:41" x14ac:dyDescent="0.2">
      <c r="A2963" s="3" t="s">
        <v>0</v>
      </c>
      <c r="B2963" s="3" t="s">
        <v>6</v>
      </c>
      <c r="C2963" s="1" t="s">
        <v>38</v>
      </c>
      <c r="D2963" s="3">
        <v>83</v>
      </c>
      <c r="E2963" s="3">
        <v>55427.546300000002</v>
      </c>
      <c r="F2963" s="3">
        <v>53218.959600000002</v>
      </c>
      <c r="G2963" s="3">
        <v>11</v>
      </c>
      <c r="H2963" s="3">
        <v>3</v>
      </c>
      <c r="I2963" s="3">
        <v>2</v>
      </c>
      <c r="J2963" s="3">
        <v>5</v>
      </c>
      <c r="K2963" s="3">
        <v>0</v>
      </c>
      <c r="L2963" s="3">
        <v>0</v>
      </c>
      <c r="M2963" s="3">
        <v>0</v>
      </c>
      <c r="N2963" s="3">
        <v>0</v>
      </c>
      <c r="O2963" s="3">
        <v>1</v>
      </c>
      <c r="P2963" s="3">
        <v>0</v>
      </c>
      <c r="Q2963" s="3">
        <v>0</v>
      </c>
      <c r="R2963" s="3">
        <v>0</v>
      </c>
      <c r="S2963" s="3">
        <v>1</v>
      </c>
      <c r="T2963" s="3">
        <v>0</v>
      </c>
      <c r="U2963" s="3">
        <v>0</v>
      </c>
      <c r="V2963" s="3">
        <v>1</v>
      </c>
      <c r="W2963" s="3">
        <v>0</v>
      </c>
      <c r="X2963" s="3">
        <v>0</v>
      </c>
      <c r="Y2963" s="3">
        <v>10.88</v>
      </c>
      <c r="Z2963" s="3">
        <v>11</v>
      </c>
      <c r="AA2963" s="3">
        <v>0</v>
      </c>
      <c r="AB2963" s="3">
        <f t="shared" si="644"/>
        <v>0.96015362671755144</v>
      </c>
      <c r="AC2963" s="3">
        <f t="shared" si="645"/>
        <v>-4.0661979492559806E-2</v>
      </c>
      <c r="AD2963">
        <f t="shared" si="646"/>
        <v>0</v>
      </c>
      <c r="AE2963">
        <f t="shared" si="647"/>
        <v>0</v>
      </c>
      <c r="AF2963">
        <f t="shared" si="648"/>
        <v>0</v>
      </c>
      <c r="AG2963">
        <f t="shared" si="649"/>
        <v>0</v>
      </c>
      <c r="AH2963">
        <f t="shared" si="650"/>
        <v>0</v>
      </c>
      <c r="AI2963">
        <f t="shared" si="651"/>
        <v>1</v>
      </c>
      <c r="AJ2963">
        <f t="shared" si="652"/>
        <v>0</v>
      </c>
      <c r="AK2963">
        <f t="shared" si="653"/>
        <v>0</v>
      </c>
      <c r="AL2963">
        <f t="shared" si="654"/>
        <v>0</v>
      </c>
      <c r="AM2963">
        <f t="shared" si="655"/>
        <v>0</v>
      </c>
      <c r="AN2963">
        <f t="shared" si="656"/>
        <v>0</v>
      </c>
      <c r="AO2963">
        <f t="shared" si="657"/>
        <v>0</v>
      </c>
    </row>
    <row r="2964" spans="1:41" x14ac:dyDescent="0.2">
      <c r="A2964" s="3" t="s">
        <v>0</v>
      </c>
      <c r="B2964" s="3" t="s">
        <v>6</v>
      </c>
      <c r="C2964" s="1" t="s">
        <v>38</v>
      </c>
      <c r="D2964" s="3">
        <v>83</v>
      </c>
      <c r="E2964" s="3">
        <v>30925.3177</v>
      </c>
      <c r="F2964" s="3">
        <v>33134.655500000001</v>
      </c>
      <c r="G2964" s="3">
        <v>11</v>
      </c>
      <c r="H2964" s="3">
        <v>3</v>
      </c>
      <c r="I2964" s="3">
        <v>2</v>
      </c>
      <c r="J2964" s="3">
        <v>5</v>
      </c>
      <c r="K2964" s="3">
        <v>0</v>
      </c>
      <c r="L2964" s="3">
        <v>0</v>
      </c>
      <c r="M2964" s="3">
        <v>0</v>
      </c>
      <c r="N2964" s="3">
        <v>0</v>
      </c>
      <c r="O2964" s="3">
        <v>1</v>
      </c>
      <c r="P2964" s="3">
        <v>0</v>
      </c>
      <c r="Q2964" s="3">
        <v>0</v>
      </c>
      <c r="R2964" s="3">
        <v>0</v>
      </c>
      <c r="S2964" s="3">
        <v>1</v>
      </c>
      <c r="T2964" s="3">
        <v>0</v>
      </c>
      <c r="U2964" s="3">
        <v>0</v>
      </c>
      <c r="V2964" s="3">
        <v>1</v>
      </c>
      <c r="W2964" s="3">
        <v>0</v>
      </c>
      <c r="X2964" s="3">
        <v>0</v>
      </c>
      <c r="Y2964" s="3">
        <v>10.41</v>
      </c>
      <c r="Z2964" s="3">
        <v>12</v>
      </c>
      <c r="AA2964" s="3">
        <v>0</v>
      </c>
      <c r="AB2964" s="3">
        <f t="shared" si="644"/>
        <v>1.0714410704340154</v>
      </c>
      <c r="AC2964" s="3">
        <f t="shared" si="645"/>
        <v>6.9004537157321605E-2</v>
      </c>
      <c r="AD2964">
        <f t="shared" si="646"/>
        <v>0</v>
      </c>
      <c r="AE2964">
        <f t="shared" si="647"/>
        <v>0</v>
      </c>
      <c r="AF2964">
        <f t="shared" si="648"/>
        <v>0</v>
      </c>
      <c r="AG2964">
        <f t="shared" si="649"/>
        <v>0</v>
      </c>
      <c r="AH2964">
        <f t="shared" si="650"/>
        <v>0</v>
      </c>
      <c r="AI2964">
        <f t="shared" si="651"/>
        <v>1</v>
      </c>
      <c r="AJ2964">
        <f t="shared" si="652"/>
        <v>0</v>
      </c>
      <c r="AK2964">
        <f t="shared" si="653"/>
        <v>0</v>
      </c>
      <c r="AL2964">
        <f t="shared" si="654"/>
        <v>0</v>
      </c>
      <c r="AM2964">
        <f t="shared" si="655"/>
        <v>0</v>
      </c>
      <c r="AN2964">
        <f t="shared" si="656"/>
        <v>0</v>
      </c>
      <c r="AO2964">
        <f t="shared" si="657"/>
        <v>0</v>
      </c>
    </row>
    <row r="2965" spans="1:41" x14ac:dyDescent="0.2">
      <c r="A2965" s="3" t="s">
        <v>0</v>
      </c>
      <c r="B2965" s="3" t="s">
        <v>6</v>
      </c>
      <c r="C2965" s="1" t="s">
        <v>35</v>
      </c>
      <c r="D2965" s="3">
        <v>83</v>
      </c>
      <c r="E2965" s="3">
        <v>48495.248399999997</v>
      </c>
      <c r="F2965" s="3">
        <v>48495.522499999999</v>
      </c>
      <c r="G2965" s="3">
        <v>21</v>
      </c>
      <c r="H2965" s="3">
        <v>3</v>
      </c>
      <c r="I2965" s="3">
        <v>3</v>
      </c>
      <c r="J2965" s="3">
        <v>5</v>
      </c>
      <c r="K2965" s="3">
        <v>0</v>
      </c>
      <c r="L2965" s="3">
        <v>0</v>
      </c>
      <c r="M2965" s="3">
        <v>0</v>
      </c>
      <c r="N2965" s="3">
        <v>0</v>
      </c>
      <c r="O2965" s="3">
        <v>1</v>
      </c>
      <c r="P2965" s="3">
        <v>0</v>
      </c>
      <c r="Q2965" s="3">
        <v>0</v>
      </c>
      <c r="R2965" s="3">
        <v>0</v>
      </c>
      <c r="S2965" s="3">
        <v>1</v>
      </c>
      <c r="T2965" s="3">
        <v>0</v>
      </c>
      <c r="U2965" s="3">
        <v>0</v>
      </c>
      <c r="V2965" s="3">
        <v>0</v>
      </c>
      <c r="W2965" s="3">
        <v>1</v>
      </c>
      <c r="X2965" s="3">
        <v>0</v>
      </c>
      <c r="Y2965" s="3">
        <v>10.79</v>
      </c>
      <c r="Z2965" s="3">
        <v>14</v>
      </c>
      <c r="AA2965" s="3">
        <v>0</v>
      </c>
      <c r="AB2965" s="3">
        <f t="shared" si="644"/>
        <v>1.0000056521001344</v>
      </c>
      <c r="AC2965" s="3">
        <f t="shared" si="645"/>
        <v>5.6520841613101217E-6</v>
      </c>
      <c r="AD2965">
        <f t="shared" si="646"/>
        <v>0</v>
      </c>
      <c r="AE2965">
        <f t="shared" si="647"/>
        <v>0</v>
      </c>
      <c r="AF2965">
        <f t="shared" si="648"/>
        <v>0</v>
      </c>
      <c r="AG2965">
        <f t="shared" si="649"/>
        <v>0</v>
      </c>
      <c r="AH2965">
        <f t="shared" si="650"/>
        <v>0</v>
      </c>
      <c r="AI2965">
        <f t="shared" si="651"/>
        <v>0</v>
      </c>
      <c r="AJ2965">
        <f t="shared" si="652"/>
        <v>0</v>
      </c>
      <c r="AK2965">
        <f t="shared" si="653"/>
        <v>1</v>
      </c>
      <c r="AL2965">
        <f t="shared" si="654"/>
        <v>0</v>
      </c>
      <c r="AM2965">
        <f t="shared" si="655"/>
        <v>0</v>
      </c>
      <c r="AN2965">
        <f t="shared" si="656"/>
        <v>0</v>
      </c>
      <c r="AO2965">
        <f t="shared" si="657"/>
        <v>0</v>
      </c>
    </row>
    <row r="2966" spans="1:41" x14ac:dyDescent="0.2">
      <c r="A2966" s="3" t="s">
        <v>0</v>
      </c>
      <c r="B2966" s="3" t="s">
        <v>6</v>
      </c>
      <c r="C2966" s="1" t="s">
        <v>35</v>
      </c>
      <c r="D2966" s="3">
        <v>83</v>
      </c>
      <c r="E2966" s="3">
        <v>31599.440600000002</v>
      </c>
      <c r="F2966" s="3">
        <v>34235.273300000001</v>
      </c>
      <c r="G2966" s="3">
        <v>42</v>
      </c>
      <c r="H2966" s="3">
        <v>3</v>
      </c>
      <c r="I2966" s="3">
        <v>3</v>
      </c>
      <c r="J2966" s="3">
        <v>5</v>
      </c>
      <c r="K2966" s="3">
        <v>0</v>
      </c>
      <c r="L2966" s="3">
        <v>0</v>
      </c>
      <c r="M2966" s="3">
        <v>0</v>
      </c>
      <c r="N2966" s="3">
        <v>0</v>
      </c>
      <c r="O2966" s="3">
        <v>1</v>
      </c>
      <c r="P2966" s="3">
        <v>0</v>
      </c>
      <c r="Q2966" s="3">
        <v>0</v>
      </c>
      <c r="R2966" s="3">
        <v>0</v>
      </c>
      <c r="S2966" s="3">
        <v>1</v>
      </c>
      <c r="T2966" s="3">
        <v>0</v>
      </c>
      <c r="U2966" s="3">
        <v>0</v>
      </c>
      <c r="V2966" s="3">
        <v>0</v>
      </c>
      <c r="W2966" s="3">
        <v>1</v>
      </c>
      <c r="X2966" s="3">
        <v>0</v>
      </c>
      <c r="Y2966" s="3">
        <v>10.44</v>
      </c>
      <c r="Z2966" s="3">
        <v>12</v>
      </c>
      <c r="AA2966" s="3">
        <v>0</v>
      </c>
      <c r="AB2966" s="3">
        <f t="shared" si="644"/>
        <v>1.0834139038524624</v>
      </c>
      <c r="AC2966" s="3">
        <f t="shared" si="645"/>
        <v>8.0117077694906183E-2</v>
      </c>
      <c r="AD2966">
        <f t="shared" si="646"/>
        <v>0</v>
      </c>
      <c r="AE2966">
        <f t="shared" si="647"/>
        <v>0</v>
      </c>
      <c r="AF2966">
        <f t="shared" si="648"/>
        <v>0</v>
      </c>
      <c r="AG2966">
        <f t="shared" si="649"/>
        <v>0</v>
      </c>
      <c r="AH2966">
        <f t="shared" si="650"/>
        <v>0</v>
      </c>
      <c r="AI2966">
        <f t="shared" si="651"/>
        <v>0</v>
      </c>
      <c r="AJ2966">
        <f t="shared" si="652"/>
        <v>0</v>
      </c>
      <c r="AK2966">
        <f t="shared" si="653"/>
        <v>1</v>
      </c>
      <c r="AL2966">
        <f t="shared" si="654"/>
        <v>0</v>
      </c>
      <c r="AM2966">
        <f t="shared" si="655"/>
        <v>0</v>
      </c>
      <c r="AN2966">
        <f t="shared" si="656"/>
        <v>0</v>
      </c>
      <c r="AO2966">
        <f t="shared" si="657"/>
        <v>0</v>
      </c>
    </row>
    <row r="2967" spans="1:41" x14ac:dyDescent="0.2">
      <c r="A2967" s="3" t="s">
        <v>0</v>
      </c>
      <c r="B2967" s="3" t="s">
        <v>6</v>
      </c>
      <c r="C2967" s="1" t="s">
        <v>35</v>
      </c>
      <c r="D2967" s="3">
        <v>83</v>
      </c>
      <c r="E2967" s="3">
        <v>34194.663800000002</v>
      </c>
      <c r="F2967" s="3">
        <v>35270.425499999998</v>
      </c>
      <c r="G2967" s="3">
        <v>42</v>
      </c>
      <c r="H2967" s="3">
        <v>3</v>
      </c>
      <c r="I2967" s="3">
        <v>3</v>
      </c>
      <c r="J2967" s="3">
        <v>5</v>
      </c>
      <c r="K2967" s="3">
        <v>0</v>
      </c>
      <c r="L2967" s="3">
        <v>0</v>
      </c>
      <c r="M2967" s="3">
        <v>0</v>
      </c>
      <c r="N2967" s="3">
        <v>0</v>
      </c>
      <c r="O2967" s="3">
        <v>1</v>
      </c>
      <c r="P2967" s="3">
        <v>0</v>
      </c>
      <c r="Q2967" s="3">
        <v>0</v>
      </c>
      <c r="R2967" s="3">
        <v>0</v>
      </c>
      <c r="S2967" s="3">
        <v>1</v>
      </c>
      <c r="T2967" s="3">
        <v>0</v>
      </c>
      <c r="U2967" s="3">
        <v>0</v>
      </c>
      <c r="V2967" s="3">
        <v>0</v>
      </c>
      <c r="W2967" s="3">
        <v>1</v>
      </c>
      <c r="X2967" s="3">
        <v>0</v>
      </c>
      <c r="Y2967" s="3">
        <v>10.47</v>
      </c>
      <c r="Z2967" s="3">
        <v>15</v>
      </c>
      <c r="AA2967" s="3">
        <v>1</v>
      </c>
      <c r="AB2967" s="3">
        <f t="shared" si="644"/>
        <v>1.0314599291366624</v>
      </c>
      <c r="AC2967" s="3">
        <f t="shared" si="645"/>
        <v>3.0975205597344235E-2</v>
      </c>
      <c r="AD2967">
        <f t="shared" si="646"/>
        <v>0</v>
      </c>
      <c r="AE2967">
        <f t="shared" si="647"/>
        <v>0</v>
      </c>
      <c r="AF2967">
        <f t="shared" si="648"/>
        <v>0</v>
      </c>
      <c r="AG2967">
        <f t="shared" si="649"/>
        <v>0</v>
      </c>
      <c r="AH2967">
        <f t="shared" si="650"/>
        <v>0</v>
      </c>
      <c r="AI2967">
        <f t="shared" si="651"/>
        <v>0</v>
      </c>
      <c r="AJ2967">
        <f t="shared" si="652"/>
        <v>0</v>
      </c>
      <c r="AK2967">
        <f t="shared" si="653"/>
        <v>1</v>
      </c>
      <c r="AL2967">
        <f t="shared" si="654"/>
        <v>0</v>
      </c>
      <c r="AM2967">
        <f t="shared" si="655"/>
        <v>0</v>
      </c>
      <c r="AN2967">
        <f t="shared" si="656"/>
        <v>0</v>
      </c>
      <c r="AO2967">
        <f t="shared" si="657"/>
        <v>0</v>
      </c>
    </row>
    <row r="2968" spans="1:41" x14ac:dyDescent="0.2">
      <c r="A2968" s="3" t="s">
        <v>0</v>
      </c>
      <c r="B2968" s="3" t="s">
        <v>6</v>
      </c>
      <c r="C2968" s="1" t="s">
        <v>41</v>
      </c>
      <c r="D2968" s="3">
        <v>83</v>
      </c>
      <c r="E2968" s="3">
        <v>41566.744200000001</v>
      </c>
      <c r="F2968" s="3">
        <v>41566.54</v>
      </c>
      <c r="G2968" s="3">
        <v>43</v>
      </c>
      <c r="H2968" s="3">
        <v>3</v>
      </c>
      <c r="I2968" s="3">
        <v>3</v>
      </c>
      <c r="J2968" s="3">
        <v>5</v>
      </c>
      <c r="K2968" s="3">
        <v>0</v>
      </c>
      <c r="L2968" s="3">
        <v>0</v>
      </c>
      <c r="M2968" s="3">
        <v>0</v>
      </c>
      <c r="N2968" s="3">
        <v>0</v>
      </c>
      <c r="O2968" s="3">
        <v>1</v>
      </c>
      <c r="P2968" s="3">
        <v>0</v>
      </c>
      <c r="Q2968" s="3">
        <v>0</v>
      </c>
      <c r="R2968" s="3">
        <v>0</v>
      </c>
      <c r="S2968" s="3">
        <v>1</v>
      </c>
      <c r="T2968" s="3">
        <v>0</v>
      </c>
      <c r="U2968" s="3">
        <v>0</v>
      </c>
      <c r="V2968" s="3">
        <v>0</v>
      </c>
      <c r="W2968" s="3">
        <v>1</v>
      </c>
      <c r="X2968" s="3">
        <v>0</v>
      </c>
      <c r="Y2968" s="3">
        <v>10.64</v>
      </c>
      <c r="Z2968" s="3">
        <v>28</v>
      </c>
      <c r="AA2968" s="3">
        <v>1</v>
      </c>
      <c r="AB2968" s="3">
        <f t="shared" si="644"/>
        <v>0.99999508741894683</v>
      </c>
      <c r="AC2968" s="3">
        <f t="shared" si="645"/>
        <v>-4.9125931199394251E-6</v>
      </c>
      <c r="AD2968">
        <f t="shared" si="646"/>
        <v>0</v>
      </c>
      <c r="AE2968">
        <f t="shared" si="647"/>
        <v>0</v>
      </c>
      <c r="AF2968">
        <f t="shared" si="648"/>
        <v>0</v>
      </c>
      <c r="AG2968">
        <f t="shared" si="649"/>
        <v>0</v>
      </c>
      <c r="AH2968">
        <f t="shared" si="650"/>
        <v>0</v>
      </c>
      <c r="AI2968">
        <f t="shared" si="651"/>
        <v>0</v>
      </c>
      <c r="AJ2968">
        <f t="shared" si="652"/>
        <v>0</v>
      </c>
      <c r="AK2968">
        <f t="shared" si="653"/>
        <v>0</v>
      </c>
      <c r="AL2968">
        <f t="shared" si="654"/>
        <v>0</v>
      </c>
      <c r="AM2968">
        <f t="shared" si="655"/>
        <v>1</v>
      </c>
      <c r="AN2968">
        <f t="shared" si="656"/>
        <v>0</v>
      </c>
      <c r="AO2968">
        <f t="shared" si="657"/>
        <v>0</v>
      </c>
    </row>
    <row r="2969" spans="1:41" x14ac:dyDescent="0.2">
      <c r="A2969" s="3" t="s">
        <v>0</v>
      </c>
      <c r="B2969" s="3" t="s">
        <v>6</v>
      </c>
      <c r="C2969" s="1" t="s">
        <v>41</v>
      </c>
      <c r="D2969" s="3">
        <v>83</v>
      </c>
      <c r="E2969" s="3">
        <v>56143.686900000001</v>
      </c>
      <c r="F2969" s="3">
        <v>65330.468200000003</v>
      </c>
      <c r="G2969" s="3">
        <v>4</v>
      </c>
      <c r="H2969" s="3">
        <v>3</v>
      </c>
      <c r="I2969" s="3">
        <v>1</v>
      </c>
      <c r="J2969" s="3">
        <v>5</v>
      </c>
      <c r="K2969" s="3">
        <v>0</v>
      </c>
      <c r="L2969" s="3">
        <v>0</v>
      </c>
      <c r="M2969" s="3">
        <v>0</v>
      </c>
      <c r="N2969" s="3">
        <v>0</v>
      </c>
      <c r="O2969" s="3">
        <v>1</v>
      </c>
      <c r="P2969" s="3">
        <v>0</v>
      </c>
      <c r="Q2969" s="3">
        <v>0</v>
      </c>
      <c r="R2969" s="3">
        <v>0</v>
      </c>
      <c r="S2969" s="3">
        <v>1</v>
      </c>
      <c r="T2969" s="3">
        <v>0</v>
      </c>
      <c r="U2969" s="3">
        <v>1</v>
      </c>
      <c r="V2969" s="3">
        <v>0</v>
      </c>
      <c r="W2969" s="3">
        <v>0</v>
      </c>
      <c r="X2969" s="3">
        <v>0</v>
      </c>
      <c r="Y2969" s="3">
        <v>11.09</v>
      </c>
      <c r="Z2969" s="3">
        <v>11</v>
      </c>
      <c r="AA2969" s="3">
        <v>0</v>
      </c>
      <c r="AB2969" s="3">
        <f t="shared" si="644"/>
        <v>1.1636298185468827</v>
      </c>
      <c r="AC2969" s="3">
        <f t="shared" si="645"/>
        <v>0.15154427342510968</v>
      </c>
      <c r="AD2969">
        <f t="shared" si="646"/>
        <v>0</v>
      </c>
      <c r="AE2969">
        <f t="shared" si="647"/>
        <v>0</v>
      </c>
      <c r="AF2969">
        <f t="shared" si="648"/>
        <v>0</v>
      </c>
      <c r="AG2969">
        <f t="shared" si="649"/>
        <v>0</v>
      </c>
      <c r="AH2969">
        <f t="shared" si="650"/>
        <v>0</v>
      </c>
      <c r="AI2969">
        <f t="shared" si="651"/>
        <v>0</v>
      </c>
      <c r="AJ2969">
        <f t="shared" si="652"/>
        <v>0</v>
      </c>
      <c r="AK2969">
        <f t="shared" si="653"/>
        <v>0</v>
      </c>
      <c r="AL2969">
        <f t="shared" si="654"/>
        <v>0</v>
      </c>
      <c r="AM2969">
        <f t="shared" si="655"/>
        <v>1</v>
      </c>
      <c r="AN2969">
        <f t="shared" si="656"/>
        <v>0</v>
      </c>
      <c r="AO2969">
        <f t="shared" si="657"/>
        <v>0</v>
      </c>
    </row>
    <row r="2970" spans="1:41" x14ac:dyDescent="0.2">
      <c r="A2970" s="3" t="s">
        <v>0</v>
      </c>
      <c r="B2970" s="3" t="s">
        <v>6</v>
      </c>
      <c r="C2970" s="1" t="s">
        <v>39</v>
      </c>
      <c r="D2970" s="3">
        <v>83</v>
      </c>
      <c r="E2970" s="3">
        <v>51465.5429</v>
      </c>
      <c r="F2970" s="3">
        <v>57217.362200000003</v>
      </c>
      <c r="G2970" s="3">
        <v>10</v>
      </c>
      <c r="H2970" s="3">
        <v>3</v>
      </c>
      <c r="I2970" s="3">
        <v>1</v>
      </c>
      <c r="J2970" s="3">
        <v>5</v>
      </c>
      <c r="K2970" s="3">
        <v>0</v>
      </c>
      <c r="L2970" s="3">
        <v>0</v>
      </c>
      <c r="M2970" s="3">
        <v>0</v>
      </c>
      <c r="N2970" s="3">
        <v>0</v>
      </c>
      <c r="O2970" s="3">
        <v>1</v>
      </c>
      <c r="P2970" s="3">
        <v>0</v>
      </c>
      <c r="Q2970" s="3">
        <v>0</v>
      </c>
      <c r="R2970" s="3">
        <v>0</v>
      </c>
      <c r="S2970" s="3">
        <v>1</v>
      </c>
      <c r="T2970" s="3">
        <v>0</v>
      </c>
      <c r="U2970" s="3">
        <v>1</v>
      </c>
      <c r="V2970" s="3">
        <v>0</v>
      </c>
      <c r="W2970" s="3">
        <v>0</v>
      </c>
      <c r="X2970" s="3">
        <v>0</v>
      </c>
      <c r="Y2970" s="3">
        <v>10.95</v>
      </c>
      <c r="Z2970" s="3">
        <v>10</v>
      </c>
      <c r="AA2970" s="3">
        <v>0</v>
      </c>
      <c r="AB2970" s="3">
        <f t="shared" si="644"/>
        <v>1.111760587295777</v>
      </c>
      <c r="AC2970" s="3">
        <f t="shared" si="645"/>
        <v>0.10594487345374673</v>
      </c>
      <c r="AD2970">
        <f t="shared" si="646"/>
        <v>0</v>
      </c>
      <c r="AE2970">
        <f t="shared" si="647"/>
        <v>0</v>
      </c>
      <c r="AF2970">
        <f t="shared" si="648"/>
        <v>0</v>
      </c>
      <c r="AG2970">
        <f t="shared" si="649"/>
        <v>0</v>
      </c>
      <c r="AH2970">
        <f t="shared" si="650"/>
        <v>0</v>
      </c>
      <c r="AI2970">
        <f t="shared" si="651"/>
        <v>0</v>
      </c>
      <c r="AJ2970">
        <f t="shared" si="652"/>
        <v>0</v>
      </c>
      <c r="AK2970">
        <f t="shared" si="653"/>
        <v>0</v>
      </c>
      <c r="AL2970">
        <f t="shared" si="654"/>
        <v>0</v>
      </c>
      <c r="AM2970">
        <f t="shared" si="655"/>
        <v>0</v>
      </c>
      <c r="AN2970">
        <f t="shared" si="656"/>
        <v>1</v>
      </c>
      <c r="AO2970">
        <f t="shared" si="657"/>
        <v>0</v>
      </c>
    </row>
    <row r="2971" spans="1:41" x14ac:dyDescent="0.2">
      <c r="A2971" s="3" t="s">
        <v>0</v>
      </c>
      <c r="B2971" s="3" t="s">
        <v>6</v>
      </c>
      <c r="C2971" s="1" t="s">
        <v>40</v>
      </c>
      <c r="D2971" s="3">
        <v>83</v>
      </c>
      <c r="E2971" s="3">
        <v>32600.3688</v>
      </c>
      <c r="F2971" s="3">
        <v>37094.606800000001</v>
      </c>
      <c r="G2971" s="3">
        <v>42</v>
      </c>
      <c r="H2971" s="3">
        <v>3</v>
      </c>
      <c r="I2971" s="3">
        <v>3</v>
      </c>
      <c r="J2971" s="3">
        <v>5</v>
      </c>
      <c r="K2971" s="3">
        <v>0</v>
      </c>
      <c r="L2971" s="3">
        <v>0</v>
      </c>
      <c r="M2971" s="3">
        <v>0</v>
      </c>
      <c r="N2971" s="3">
        <v>0</v>
      </c>
      <c r="O2971" s="3">
        <v>1</v>
      </c>
      <c r="P2971" s="3">
        <v>0</v>
      </c>
      <c r="Q2971" s="3">
        <v>0</v>
      </c>
      <c r="R2971" s="3">
        <v>0</v>
      </c>
      <c r="S2971" s="3">
        <v>1</v>
      </c>
      <c r="T2971" s="3">
        <v>0</v>
      </c>
      <c r="U2971" s="3">
        <v>0</v>
      </c>
      <c r="V2971" s="3">
        <v>0</v>
      </c>
      <c r="W2971" s="3">
        <v>1</v>
      </c>
      <c r="X2971" s="3">
        <v>0</v>
      </c>
      <c r="Y2971" s="3">
        <v>10.52</v>
      </c>
      <c r="Z2971" s="3">
        <v>10</v>
      </c>
      <c r="AA2971" s="3">
        <v>0</v>
      </c>
      <c r="AB2971" s="3">
        <f t="shared" si="644"/>
        <v>1.1378585017725322</v>
      </c>
      <c r="AC2971" s="3">
        <f t="shared" si="645"/>
        <v>0.12914798858190826</v>
      </c>
      <c r="AD2971">
        <f t="shared" si="646"/>
        <v>0</v>
      </c>
      <c r="AE2971">
        <f t="shared" si="647"/>
        <v>0</v>
      </c>
      <c r="AF2971">
        <f t="shared" si="648"/>
        <v>0</v>
      </c>
      <c r="AG2971">
        <f t="shared" si="649"/>
        <v>0</v>
      </c>
      <c r="AH2971">
        <f t="shared" si="650"/>
        <v>0</v>
      </c>
      <c r="AI2971">
        <f t="shared" si="651"/>
        <v>0</v>
      </c>
      <c r="AJ2971">
        <f t="shared" si="652"/>
        <v>0</v>
      </c>
      <c r="AK2971">
        <f t="shared" si="653"/>
        <v>0</v>
      </c>
      <c r="AL2971">
        <f t="shared" si="654"/>
        <v>0</v>
      </c>
      <c r="AM2971">
        <f t="shared" si="655"/>
        <v>0</v>
      </c>
      <c r="AN2971">
        <f t="shared" si="656"/>
        <v>0</v>
      </c>
      <c r="AO2971">
        <f t="shared" si="657"/>
        <v>1</v>
      </c>
    </row>
    <row r="2972" spans="1:41" x14ac:dyDescent="0.2">
      <c r="A2972" s="3" t="s">
        <v>2</v>
      </c>
      <c r="B2972" s="3" t="s">
        <v>6</v>
      </c>
      <c r="C2972" s="1" t="s">
        <v>34</v>
      </c>
      <c r="D2972" s="3">
        <v>83</v>
      </c>
      <c r="E2972" s="3">
        <v>37670.492700000003</v>
      </c>
      <c r="F2972" s="3">
        <v>41368.174700000003</v>
      </c>
      <c r="G2972" s="3">
        <v>42</v>
      </c>
      <c r="H2972" s="3">
        <v>3</v>
      </c>
      <c r="I2972" s="3">
        <v>3</v>
      </c>
      <c r="J2972" s="3">
        <v>5</v>
      </c>
      <c r="K2972" s="3">
        <v>0</v>
      </c>
      <c r="L2972" s="3">
        <v>0</v>
      </c>
      <c r="M2972" s="3">
        <v>0</v>
      </c>
      <c r="N2972" s="3">
        <v>0</v>
      </c>
      <c r="O2972" s="3">
        <v>1</v>
      </c>
      <c r="P2972" s="3">
        <v>0</v>
      </c>
      <c r="Q2972" s="3">
        <v>0</v>
      </c>
      <c r="R2972" s="3">
        <v>0</v>
      </c>
      <c r="S2972" s="3">
        <v>1</v>
      </c>
      <c r="T2972" s="3">
        <v>1</v>
      </c>
      <c r="U2972" s="3">
        <v>0</v>
      </c>
      <c r="V2972" s="3">
        <v>0</v>
      </c>
      <c r="W2972" s="3">
        <v>1</v>
      </c>
      <c r="X2972" s="3">
        <v>0</v>
      </c>
      <c r="Y2972" s="3">
        <v>10.63</v>
      </c>
      <c r="Z2972" s="3">
        <v>5</v>
      </c>
      <c r="AA2972" s="3">
        <v>0</v>
      </c>
      <c r="AB2972" s="3">
        <f t="shared" si="644"/>
        <v>1.0981585781064127</v>
      </c>
      <c r="AC2972" s="3">
        <f t="shared" si="645"/>
        <v>9.3634757164053728E-2</v>
      </c>
      <c r="AD2972">
        <f t="shared" si="646"/>
        <v>0</v>
      </c>
      <c r="AE2972">
        <f t="shared" si="647"/>
        <v>1</v>
      </c>
      <c r="AF2972">
        <f t="shared" si="648"/>
        <v>0</v>
      </c>
      <c r="AG2972">
        <f t="shared" si="649"/>
        <v>0</v>
      </c>
      <c r="AH2972">
        <f t="shared" si="650"/>
        <v>0</v>
      </c>
      <c r="AI2972">
        <f t="shared" si="651"/>
        <v>0</v>
      </c>
      <c r="AJ2972">
        <f t="shared" si="652"/>
        <v>0</v>
      </c>
      <c r="AK2972">
        <f t="shared" si="653"/>
        <v>0</v>
      </c>
      <c r="AL2972">
        <f t="shared" si="654"/>
        <v>0</v>
      </c>
      <c r="AM2972">
        <f t="shared" si="655"/>
        <v>0</v>
      </c>
      <c r="AN2972">
        <f t="shared" si="656"/>
        <v>0</v>
      </c>
      <c r="AO2972">
        <f t="shared" si="657"/>
        <v>0</v>
      </c>
    </row>
    <row r="2973" spans="1:41" x14ac:dyDescent="0.2">
      <c r="A2973" s="3" t="s">
        <v>2</v>
      </c>
      <c r="B2973" s="3" t="s">
        <v>6</v>
      </c>
      <c r="C2973" s="1" t="s">
        <v>38</v>
      </c>
      <c r="D2973" s="3">
        <v>83</v>
      </c>
      <c r="E2973" s="3">
        <v>57432.732900000003</v>
      </c>
      <c r="F2973" s="3">
        <v>64060.0285</v>
      </c>
      <c r="G2973" s="3">
        <v>10</v>
      </c>
      <c r="H2973" s="3">
        <v>3</v>
      </c>
      <c r="I2973" s="3">
        <v>1</v>
      </c>
      <c r="J2973" s="3">
        <v>5</v>
      </c>
      <c r="K2973" s="3">
        <v>0</v>
      </c>
      <c r="L2973" s="3">
        <v>0</v>
      </c>
      <c r="M2973" s="3">
        <v>0</v>
      </c>
      <c r="N2973" s="3">
        <v>0</v>
      </c>
      <c r="O2973" s="3">
        <v>1</v>
      </c>
      <c r="P2973" s="3">
        <v>0</v>
      </c>
      <c r="Q2973" s="3">
        <v>0</v>
      </c>
      <c r="R2973" s="3">
        <v>0</v>
      </c>
      <c r="S2973" s="3">
        <v>1</v>
      </c>
      <c r="T2973" s="3">
        <v>1</v>
      </c>
      <c r="U2973" s="3">
        <v>1</v>
      </c>
      <c r="V2973" s="3">
        <v>0</v>
      </c>
      <c r="W2973" s="3">
        <v>0</v>
      </c>
      <c r="X2973" s="3">
        <v>0</v>
      </c>
      <c r="Y2973" s="3">
        <v>11.07</v>
      </c>
      <c r="Z2973" s="3">
        <v>3</v>
      </c>
      <c r="AA2973" s="3">
        <v>0</v>
      </c>
      <c r="AB2973" s="3">
        <f t="shared" si="644"/>
        <v>1.1153923079289858</v>
      </c>
      <c r="AC2973" s="3">
        <f t="shared" si="645"/>
        <v>0.10920618870512772</v>
      </c>
      <c r="AD2973">
        <f t="shared" si="646"/>
        <v>0</v>
      </c>
      <c r="AE2973">
        <f t="shared" si="647"/>
        <v>0</v>
      </c>
      <c r="AF2973">
        <f t="shared" si="648"/>
        <v>0</v>
      </c>
      <c r="AG2973">
        <f t="shared" si="649"/>
        <v>0</v>
      </c>
      <c r="AH2973">
        <f t="shared" si="650"/>
        <v>0</v>
      </c>
      <c r="AI2973">
        <f t="shared" si="651"/>
        <v>1</v>
      </c>
      <c r="AJ2973">
        <f t="shared" si="652"/>
        <v>0</v>
      </c>
      <c r="AK2973">
        <f t="shared" si="653"/>
        <v>0</v>
      </c>
      <c r="AL2973">
        <f t="shared" si="654"/>
        <v>0</v>
      </c>
      <c r="AM2973">
        <f t="shared" si="655"/>
        <v>0</v>
      </c>
      <c r="AN2973">
        <f t="shared" si="656"/>
        <v>0</v>
      </c>
      <c r="AO2973">
        <f t="shared" si="657"/>
        <v>0</v>
      </c>
    </row>
    <row r="2974" spans="1:41" x14ac:dyDescent="0.2">
      <c r="A2974" s="3" t="s">
        <v>0</v>
      </c>
      <c r="B2974" s="3" t="s">
        <v>6</v>
      </c>
      <c r="C2974" s="1" t="s">
        <v>34</v>
      </c>
      <c r="D2974" s="3">
        <v>84</v>
      </c>
      <c r="E2974" s="3">
        <v>47026.164799999999</v>
      </c>
      <c r="F2974" s="3">
        <v>55983.9067</v>
      </c>
      <c r="G2974" s="3">
        <v>11</v>
      </c>
      <c r="H2974" s="3">
        <v>3</v>
      </c>
      <c r="I2974" s="3">
        <v>2</v>
      </c>
      <c r="J2974" s="3">
        <v>5</v>
      </c>
      <c r="K2974" s="3">
        <v>0</v>
      </c>
      <c r="L2974" s="3">
        <v>0</v>
      </c>
      <c r="M2974" s="3">
        <v>0</v>
      </c>
      <c r="N2974" s="3">
        <v>0</v>
      </c>
      <c r="O2974" s="3">
        <v>1</v>
      </c>
      <c r="P2974" s="3">
        <v>0</v>
      </c>
      <c r="Q2974" s="3">
        <v>0</v>
      </c>
      <c r="R2974" s="3">
        <v>0</v>
      </c>
      <c r="S2974" s="3">
        <v>1</v>
      </c>
      <c r="T2974" s="3">
        <v>0</v>
      </c>
      <c r="U2974" s="3">
        <v>0</v>
      </c>
      <c r="V2974" s="3">
        <v>1</v>
      </c>
      <c r="W2974" s="3">
        <v>0</v>
      </c>
      <c r="X2974" s="3">
        <v>0</v>
      </c>
      <c r="Y2974" s="3">
        <v>10.93</v>
      </c>
      <c r="Z2974" s="3">
        <v>10</v>
      </c>
      <c r="AA2974" s="3">
        <v>0</v>
      </c>
      <c r="AB2974" s="3">
        <f t="shared" si="644"/>
        <v>1.1904842110364908</v>
      </c>
      <c r="AC2974" s="3">
        <f t="shared" si="645"/>
        <v>0.17436012439273474</v>
      </c>
      <c r="AD2974">
        <f t="shared" si="646"/>
        <v>0</v>
      </c>
      <c r="AE2974">
        <f t="shared" si="647"/>
        <v>1</v>
      </c>
      <c r="AF2974">
        <f t="shared" si="648"/>
        <v>0</v>
      </c>
      <c r="AG2974">
        <f t="shared" si="649"/>
        <v>0</v>
      </c>
      <c r="AH2974">
        <f t="shared" si="650"/>
        <v>0</v>
      </c>
      <c r="AI2974">
        <f t="shared" si="651"/>
        <v>0</v>
      </c>
      <c r="AJ2974">
        <f t="shared" si="652"/>
        <v>0</v>
      </c>
      <c r="AK2974">
        <f t="shared" si="653"/>
        <v>0</v>
      </c>
      <c r="AL2974">
        <f t="shared" si="654"/>
        <v>0</v>
      </c>
      <c r="AM2974">
        <f t="shared" si="655"/>
        <v>0</v>
      </c>
      <c r="AN2974">
        <f t="shared" si="656"/>
        <v>0</v>
      </c>
      <c r="AO2974">
        <f t="shared" si="657"/>
        <v>0</v>
      </c>
    </row>
    <row r="2975" spans="1:41" x14ac:dyDescent="0.2">
      <c r="A2975" s="3" t="s">
        <v>0</v>
      </c>
      <c r="B2975" s="3" t="s">
        <v>6</v>
      </c>
      <c r="C2975" s="1" t="s">
        <v>31</v>
      </c>
      <c r="D2975" s="3">
        <v>84</v>
      </c>
      <c r="E2975" s="3">
        <v>33974.981899999999</v>
      </c>
      <c r="F2975" s="3">
        <v>37144.626199999999</v>
      </c>
      <c r="G2975" s="3">
        <v>42</v>
      </c>
      <c r="H2975" s="3">
        <v>3</v>
      </c>
      <c r="I2975" s="3">
        <v>3</v>
      </c>
      <c r="J2975" s="3">
        <v>5</v>
      </c>
      <c r="K2975" s="3">
        <v>0</v>
      </c>
      <c r="L2975" s="3">
        <v>0</v>
      </c>
      <c r="M2975" s="3">
        <v>0</v>
      </c>
      <c r="N2975" s="3">
        <v>0</v>
      </c>
      <c r="O2975" s="3">
        <v>1</v>
      </c>
      <c r="P2975" s="3">
        <v>0</v>
      </c>
      <c r="Q2975" s="3">
        <v>0</v>
      </c>
      <c r="R2975" s="3">
        <v>0</v>
      </c>
      <c r="S2975" s="3">
        <v>1</v>
      </c>
      <c r="T2975" s="3">
        <v>0</v>
      </c>
      <c r="U2975" s="3">
        <v>0</v>
      </c>
      <c r="V2975" s="3">
        <v>0</v>
      </c>
      <c r="W2975" s="3">
        <v>1</v>
      </c>
      <c r="X2975" s="3">
        <v>0</v>
      </c>
      <c r="Y2975" s="3">
        <v>10.52</v>
      </c>
      <c r="Z2975" s="3">
        <v>11</v>
      </c>
      <c r="AA2975" s="3">
        <v>0</v>
      </c>
      <c r="AB2975" s="3">
        <f t="shared" si="644"/>
        <v>1.0932934801651799</v>
      </c>
      <c r="AC2975" s="3">
        <f t="shared" si="645"/>
        <v>8.9194681995153319E-2</v>
      </c>
      <c r="AD2975">
        <f t="shared" si="646"/>
        <v>0</v>
      </c>
      <c r="AE2975">
        <f t="shared" si="647"/>
        <v>0</v>
      </c>
      <c r="AF2975">
        <f t="shared" si="648"/>
        <v>1</v>
      </c>
      <c r="AG2975">
        <f t="shared" si="649"/>
        <v>0</v>
      </c>
      <c r="AH2975">
        <f t="shared" si="650"/>
        <v>0</v>
      </c>
      <c r="AI2975">
        <f t="shared" si="651"/>
        <v>0</v>
      </c>
      <c r="AJ2975">
        <f t="shared" si="652"/>
        <v>0</v>
      </c>
      <c r="AK2975">
        <f t="shared" si="653"/>
        <v>0</v>
      </c>
      <c r="AL2975">
        <f t="shared" si="654"/>
        <v>0</v>
      </c>
      <c r="AM2975">
        <f t="shared" si="655"/>
        <v>0</v>
      </c>
      <c r="AN2975">
        <f t="shared" si="656"/>
        <v>0</v>
      </c>
      <c r="AO2975">
        <f t="shared" si="657"/>
        <v>0</v>
      </c>
    </row>
    <row r="2976" spans="1:41" x14ac:dyDescent="0.2">
      <c r="A2976" s="3" t="s">
        <v>2</v>
      </c>
      <c r="B2976" s="3" t="s">
        <v>6</v>
      </c>
      <c r="C2976" s="1" t="s">
        <v>32</v>
      </c>
      <c r="D2976" s="3">
        <v>84</v>
      </c>
      <c r="E2976" s="3">
        <v>32865.505599999997</v>
      </c>
      <c r="F2976" s="3">
        <v>36616.392500000002</v>
      </c>
      <c r="G2976" s="3">
        <v>17</v>
      </c>
      <c r="H2976" s="3">
        <v>3</v>
      </c>
      <c r="I2976" s="3">
        <v>2</v>
      </c>
      <c r="J2976" s="3">
        <v>5</v>
      </c>
      <c r="K2976" s="3">
        <v>0</v>
      </c>
      <c r="L2976" s="3">
        <v>0</v>
      </c>
      <c r="M2976" s="3">
        <v>0</v>
      </c>
      <c r="N2976" s="3">
        <v>0</v>
      </c>
      <c r="O2976" s="3">
        <v>1</v>
      </c>
      <c r="P2976" s="3">
        <v>0</v>
      </c>
      <c r="Q2976" s="3">
        <v>0</v>
      </c>
      <c r="R2976" s="3">
        <v>0</v>
      </c>
      <c r="S2976" s="3">
        <v>1</v>
      </c>
      <c r="T2976" s="3">
        <v>1</v>
      </c>
      <c r="U2976" s="3">
        <v>0</v>
      </c>
      <c r="V2976" s="3">
        <v>1</v>
      </c>
      <c r="W2976" s="3">
        <v>0</v>
      </c>
      <c r="X2976" s="3">
        <v>0</v>
      </c>
      <c r="Y2976" s="3">
        <v>10.51</v>
      </c>
      <c r="Z2976" s="3">
        <v>4</v>
      </c>
      <c r="AA2976" s="3">
        <v>0</v>
      </c>
      <c r="AB2976" s="3">
        <f t="shared" si="644"/>
        <v>1.114128379634604</v>
      </c>
      <c r="AC2976" s="3">
        <f t="shared" si="645"/>
        <v>0.10807237690707311</v>
      </c>
      <c r="AD2976">
        <f t="shared" si="646"/>
        <v>0</v>
      </c>
      <c r="AE2976">
        <f t="shared" si="647"/>
        <v>0</v>
      </c>
      <c r="AF2976">
        <f t="shared" si="648"/>
        <v>0</v>
      </c>
      <c r="AG2976">
        <f t="shared" si="649"/>
        <v>0</v>
      </c>
      <c r="AH2976">
        <f t="shared" si="650"/>
        <v>0</v>
      </c>
      <c r="AI2976">
        <f t="shared" si="651"/>
        <v>0</v>
      </c>
      <c r="AJ2976">
        <f t="shared" si="652"/>
        <v>0</v>
      </c>
      <c r="AK2976">
        <f t="shared" si="653"/>
        <v>0</v>
      </c>
      <c r="AL2976">
        <f t="shared" si="654"/>
        <v>1</v>
      </c>
      <c r="AM2976">
        <f t="shared" si="655"/>
        <v>0</v>
      </c>
      <c r="AN2976">
        <f t="shared" si="656"/>
        <v>0</v>
      </c>
      <c r="AO2976">
        <f t="shared" si="657"/>
        <v>0</v>
      </c>
    </row>
    <row r="2977" spans="1:41" x14ac:dyDescent="0.2">
      <c r="A2977" s="3" t="s">
        <v>0</v>
      </c>
      <c r="B2977" s="3" t="s">
        <v>6</v>
      </c>
      <c r="C2977" s="1" t="s">
        <v>30</v>
      </c>
      <c r="D2977" s="3">
        <v>85</v>
      </c>
      <c r="E2977" s="3">
        <v>32535.317599999998</v>
      </c>
      <c r="F2977" s="3">
        <v>34300</v>
      </c>
      <c r="G2977" s="3">
        <v>29</v>
      </c>
      <c r="H2977" s="3">
        <v>3</v>
      </c>
      <c r="I2977" s="3">
        <v>3</v>
      </c>
      <c r="J2977" s="3">
        <v>5</v>
      </c>
      <c r="K2977" s="3">
        <v>0</v>
      </c>
      <c r="L2977" s="3">
        <v>0</v>
      </c>
      <c r="M2977" s="3">
        <v>0</v>
      </c>
      <c r="N2977" s="3">
        <v>0</v>
      </c>
      <c r="O2977" s="3">
        <v>1</v>
      </c>
      <c r="P2977" s="3">
        <v>0</v>
      </c>
      <c r="Q2977" s="3">
        <v>0</v>
      </c>
      <c r="R2977" s="3">
        <v>0</v>
      </c>
      <c r="S2977" s="3">
        <v>1</v>
      </c>
      <c r="T2977" s="3">
        <v>0</v>
      </c>
      <c r="U2977" s="3">
        <v>0</v>
      </c>
      <c r="V2977" s="3">
        <v>0</v>
      </c>
      <c r="W2977" s="3">
        <v>1</v>
      </c>
      <c r="X2977" s="3">
        <v>0</v>
      </c>
      <c r="Y2977" s="3">
        <v>10.44</v>
      </c>
      <c r="Z2977" s="3">
        <v>26</v>
      </c>
      <c r="AA2977" s="3">
        <v>1</v>
      </c>
      <c r="AB2977" s="3">
        <f t="shared" si="644"/>
        <v>1.0542389787521238</v>
      </c>
      <c r="AC2977" s="3">
        <f t="shared" si="645"/>
        <v>5.2819159477602823E-2</v>
      </c>
      <c r="AD2977">
        <f t="shared" si="646"/>
        <v>1</v>
      </c>
      <c r="AE2977">
        <f t="shared" si="647"/>
        <v>0</v>
      </c>
      <c r="AF2977">
        <f t="shared" si="648"/>
        <v>0</v>
      </c>
      <c r="AG2977">
        <f t="shared" si="649"/>
        <v>0</v>
      </c>
      <c r="AH2977">
        <f t="shared" si="650"/>
        <v>0</v>
      </c>
      <c r="AI2977">
        <f t="shared" si="651"/>
        <v>0</v>
      </c>
      <c r="AJ2977">
        <f t="shared" si="652"/>
        <v>0</v>
      </c>
      <c r="AK2977">
        <f t="shared" si="653"/>
        <v>0</v>
      </c>
      <c r="AL2977">
        <f t="shared" si="654"/>
        <v>0</v>
      </c>
      <c r="AM2977">
        <f t="shared" si="655"/>
        <v>0</v>
      </c>
      <c r="AN2977">
        <f t="shared" si="656"/>
        <v>0</v>
      </c>
      <c r="AO2977">
        <f t="shared" si="657"/>
        <v>0</v>
      </c>
    </row>
    <row r="2978" spans="1:41" x14ac:dyDescent="0.2">
      <c r="A2978" s="3" t="s">
        <v>0</v>
      </c>
      <c r="B2978" s="3" t="s">
        <v>6</v>
      </c>
      <c r="C2978" s="1" t="s">
        <v>31</v>
      </c>
      <c r="D2978" s="3">
        <v>85</v>
      </c>
      <c r="E2978" s="3">
        <v>30934.084900000002</v>
      </c>
      <c r="F2978" s="3">
        <v>35775.462099999997</v>
      </c>
      <c r="G2978" s="3">
        <v>29</v>
      </c>
      <c r="H2978" s="3">
        <v>3</v>
      </c>
      <c r="I2978" s="3">
        <v>3</v>
      </c>
      <c r="J2978" s="3">
        <v>5</v>
      </c>
      <c r="K2978" s="3">
        <v>0</v>
      </c>
      <c r="L2978" s="3">
        <v>0</v>
      </c>
      <c r="M2978" s="3">
        <v>0</v>
      </c>
      <c r="N2978" s="3">
        <v>0</v>
      </c>
      <c r="O2978" s="3">
        <v>1</v>
      </c>
      <c r="P2978" s="3">
        <v>0</v>
      </c>
      <c r="Q2978" s="3">
        <v>0</v>
      </c>
      <c r="R2978" s="3">
        <v>0</v>
      </c>
      <c r="S2978" s="3">
        <v>1</v>
      </c>
      <c r="T2978" s="3">
        <v>0</v>
      </c>
      <c r="U2978" s="3">
        <v>0</v>
      </c>
      <c r="V2978" s="3">
        <v>0</v>
      </c>
      <c r="W2978" s="3">
        <v>1</v>
      </c>
      <c r="X2978" s="3">
        <v>0</v>
      </c>
      <c r="Y2978" s="3">
        <v>10.49</v>
      </c>
      <c r="Z2978" s="3">
        <v>11</v>
      </c>
      <c r="AA2978" s="3">
        <v>0</v>
      </c>
      <c r="AB2978" s="3">
        <f t="shared" si="644"/>
        <v>1.1565062362649685</v>
      </c>
      <c r="AC2978" s="3">
        <f t="shared" si="645"/>
        <v>0.14540359503536154</v>
      </c>
      <c r="AD2978">
        <f t="shared" si="646"/>
        <v>0</v>
      </c>
      <c r="AE2978">
        <f t="shared" si="647"/>
        <v>0</v>
      </c>
      <c r="AF2978">
        <f t="shared" si="648"/>
        <v>1</v>
      </c>
      <c r="AG2978">
        <f t="shared" si="649"/>
        <v>0</v>
      </c>
      <c r="AH2978">
        <f t="shared" si="650"/>
        <v>0</v>
      </c>
      <c r="AI2978">
        <f t="shared" si="651"/>
        <v>0</v>
      </c>
      <c r="AJ2978">
        <f t="shared" si="652"/>
        <v>0</v>
      </c>
      <c r="AK2978">
        <f t="shared" si="653"/>
        <v>0</v>
      </c>
      <c r="AL2978">
        <f t="shared" si="654"/>
        <v>0</v>
      </c>
      <c r="AM2978">
        <f t="shared" si="655"/>
        <v>0</v>
      </c>
      <c r="AN2978">
        <f t="shared" si="656"/>
        <v>0</v>
      </c>
      <c r="AO2978">
        <f t="shared" si="657"/>
        <v>0</v>
      </c>
    </row>
    <row r="2979" spans="1:41" x14ac:dyDescent="0.2">
      <c r="A2979" s="3" t="s">
        <v>0</v>
      </c>
      <c r="B2979" s="3" t="s">
        <v>6</v>
      </c>
      <c r="C2979" s="1" t="s">
        <v>38</v>
      </c>
      <c r="D2979" s="3">
        <v>85</v>
      </c>
      <c r="E2979" s="3">
        <v>33029.686300000001</v>
      </c>
      <c r="F2979" s="3">
        <v>37343.293100000003</v>
      </c>
      <c r="G2979" s="3">
        <v>29</v>
      </c>
      <c r="H2979" s="3">
        <v>3</v>
      </c>
      <c r="I2979" s="3">
        <v>3</v>
      </c>
      <c r="J2979" s="3">
        <v>5</v>
      </c>
      <c r="K2979" s="3">
        <v>0</v>
      </c>
      <c r="L2979" s="3">
        <v>0</v>
      </c>
      <c r="M2979" s="3">
        <v>0</v>
      </c>
      <c r="N2979" s="3">
        <v>0</v>
      </c>
      <c r="O2979" s="3">
        <v>1</v>
      </c>
      <c r="P2979" s="3">
        <v>0</v>
      </c>
      <c r="Q2979" s="3">
        <v>0</v>
      </c>
      <c r="R2979" s="3">
        <v>0</v>
      </c>
      <c r="S2979" s="3">
        <v>1</v>
      </c>
      <c r="T2979" s="3">
        <v>0</v>
      </c>
      <c r="U2979" s="3">
        <v>0</v>
      </c>
      <c r="V2979" s="3">
        <v>0</v>
      </c>
      <c r="W2979" s="3">
        <v>1</v>
      </c>
      <c r="X2979" s="3">
        <v>0</v>
      </c>
      <c r="Y2979" s="3">
        <v>10.53</v>
      </c>
      <c r="Z2979" s="3">
        <v>11</v>
      </c>
      <c r="AA2979" s="3">
        <v>0</v>
      </c>
      <c r="AB2979" s="3">
        <f t="shared" si="644"/>
        <v>1.1305978737073261</v>
      </c>
      <c r="AC2979" s="3">
        <f t="shared" si="645"/>
        <v>0.12274658458094147</v>
      </c>
      <c r="AD2979">
        <f t="shared" si="646"/>
        <v>0</v>
      </c>
      <c r="AE2979">
        <f t="shared" si="647"/>
        <v>0</v>
      </c>
      <c r="AF2979">
        <f t="shared" si="648"/>
        <v>0</v>
      </c>
      <c r="AG2979">
        <f t="shared" si="649"/>
        <v>0</v>
      </c>
      <c r="AH2979">
        <f t="shared" si="650"/>
        <v>0</v>
      </c>
      <c r="AI2979">
        <f t="shared" si="651"/>
        <v>1</v>
      </c>
      <c r="AJ2979">
        <f t="shared" si="652"/>
        <v>0</v>
      </c>
      <c r="AK2979">
        <f t="shared" si="653"/>
        <v>0</v>
      </c>
      <c r="AL2979">
        <f t="shared" si="654"/>
        <v>0</v>
      </c>
      <c r="AM2979">
        <f t="shared" si="655"/>
        <v>0</v>
      </c>
      <c r="AN2979">
        <f t="shared" si="656"/>
        <v>0</v>
      </c>
      <c r="AO2979">
        <f t="shared" si="657"/>
        <v>0</v>
      </c>
    </row>
    <row r="2980" spans="1:41" x14ac:dyDescent="0.2">
      <c r="A2980" s="3" t="s">
        <v>0</v>
      </c>
      <c r="B2980" s="3" t="s">
        <v>6</v>
      </c>
      <c r="C2980" s="1" t="s">
        <v>38</v>
      </c>
      <c r="D2980" s="3">
        <v>85</v>
      </c>
      <c r="E2980" s="3">
        <v>29352.6355</v>
      </c>
      <c r="F2980" s="3">
        <v>30970.292000000001</v>
      </c>
      <c r="G2980" s="3">
        <v>29</v>
      </c>
      <c r="H2980" s="3">
        <v>3</v>
      </c>
      <c r="I2980" s="3">
        <v>3</v>
      </c>
      <c r="J2980" s="3">
        <v>5</v>
      </c>
      <c r="K2980" s="3">
        <v>0</v>
      </c>
      <c r="L2980" s="3">
        <v>0</v>
      </c>
      <c r="M2980" s="3">
        <v>0</v>
      </c>
      <c r="N2980" s="3">
        <v>0</v>
      </c>
      <c r="O2980" s="3">
        <v>1</v>
      </c>
      <c r="P2980" s="3">
        <v>0</v>
      </c>
      <c r="Q2980" s="3">
        <v>0</v>
      </c>
      <c r="R2980" s="3">
        <v>0</v>
      </c>
      <c r="S2980" s="3">
        <v>1</v>
      </c>
      <c r="T2980" s="3">
        <v>0</v>
      </c>
      <c r="U2980" s="3">
        <v>0</v>
      </c>
      <c r="V2980" s="3">
        <v>0</v>
      </c>
      <c r="W2980" s="3">
        <v>1</v>
      </c>
      <c r="X2980" s="3">
        <v>0</v>
      </c>
      <c r="Y2980" s="3">
        <v>10.34</v>
      </c>
      <c r="Z2980" s="3">
        <v>12</v>
      </c>
      <c r="AA2980" s="3">
        <v>0</v>
      </c>
      <c r="AB2980" s="3">
        <f t="shared" si="644"/>
        <v>1.0551111160018323</v>
      </c>
      <c r="AC2980" s="3">
        <f t="shared" si="645"/>
        <v>5.3646084606413992E-2</v>
      </c>
      <c r="AD2980">
        <f t="shared" si="646"/>
        <v>0</v>
      </c>
      <c r="AE2980">
        <f t="shared" si="647"/>
        <v>0</v>
      </c>
      <c r="AF2980">
        <f t="shared" si="648"/>
        <v>0</v>
      </c>
      <c r="AG2980">
        <f t="shared" si="649"/>
        <v>0</v>
      </c>
      <c r="AH2980">
        <f t="shared" si="650"/>
        <v>0</v>
      </c>
      <c r="AI2980">
        <f t="shared" si="651"/>
        <v>1</v>
      </c>
      <c r="AJ2980">
        <f t="shared" si="652"/>
        <v>0</v>
      </c>
      <c r="AK2980">
        <f t="shared" si="653"/>
        <v>0</v>
      </c>
      <c r="AL2980">
        <f t="shared" si="654"/>
        <v>0</v>
      </c>
      <c r="AM2980">
        <f t="shared" si="655"/>
        <v>0</v>
      </c>
      <c r="AN2980">
        <f t="shared" si="656"/>
        <v>0</v>
      </c>
      <c r="AO2980">
        <f t="shared" si="657"/>
        <v>0</v>
      </c>
    </row>
    <row r="2981" spans="1:41" x14ac:dyDescent="0.2">
      <c r="A2981" s="3" t="s">
        <v>0</v>
      </c>
      <c r="B2981" s="3" t="s">
        <v>6</v>
      </c>
      <c r="C2981" s="1" t="s">
        <v>36</v>
      </c>
      <c r="D2981" s="3">
        <v>85</v>
      </c>
      <c r="E2981" s="3">
        <v>29642.535599999999</v>
      </c>
      <c r="F2981" s="3">
        <v>33334.585599999999</v>
      </c>
      <c r="G2981" s="3">
        <v>29</v>
      </c>
      <c r="H2981" s="3">
        <v>3</v>
      </c>
      <c r="I2981" s="3">
        <v>3</v>
      </c>
      <c r="J2981" s="3">
        <v>5</v>
      </c>
      <c r="K2981" s="3">
        <v>0</v>
      </c>
      <c r="L2981" s="3">
        <v>0</v>
      </c>
      <c r="M2981" s="3">
        <v>0</v>
      </c>
      <c r="N2981" s="3">
        <v>0</v>
      </c>
      <c r="O2981" s="3">
        <v>1</v>
      </c>
      <c r="P2981" s="3">
        <v>0</v>
      </c>
      <c r="Q2981" s="3">
        <v>0</v>
      </c>
      <c r="R2981" s="3">
        <v>0</v>
      </c>
      <c r="S2981" s="3">
        <v>1</v>
      </c>
      <c r="T2981" s="3">
        <v>0</v>
      </c>
      <c r="U2981" s="3">
        <v>0</v>
      </c>
      <c r="V2981" s="3">
        <v>0</v>
      </c>
      <c r="W2981" s="3">
        <v>1</v>
      </c>
      <c r="X2981" s="3">
        <v>0</v>
      </c>
      <c r="Y2981" s="3">
        <v>10.41</v>
      </c>
      <c r="Z2981" s="3">
        <v>12</v>
      </c>
      <c r="AA2981" s="3">
        <v>0</v>
      </c>
      <c r="AB2981" s="3">
        <f t="shared" si="644"/>
        <v>1.124552435386128</v>
      </c>
      <c r="AC2981" s="3">
        <f t="shared" si="645"/>
        <v>0.11738512128662963</v>
      </c>
      <c r="AD2981">
        <f t="shared" si="646"/>
        <v>0</v>
      </c>
      <c r="AE2981">
        <f t="shared" si="647"/>
        <v>0</v>
      </c>
      <c r="AF2981">
        <f t="shared" si="648"/>
        <v>0</v>
      </c>
      <c r="AG2981">
        <f t="shared" si="649"/>
        <v>0</v>
      </c>
      <c r="AH2981">
        <f t="shared" si="650"/>
        <v>0</v>
      </c>
      <c r="AI2981">
        <f t="shared" si="651"/>
        <v>0</v>
      </c>
      <c r="AJ2981">
        <f t="shared" si="652"/>
        <v>1</v>
      </c>
      <c r="AK2981">
        <f t="shared" si="653"/>
        <v>0</v>
      </c>
      <c r="AL2981">
        <f t="shared" si="654"/>
        <v>0</v>
      </c>
      <c r="AM2981">
        <f t="shared" si="655"/>
        <v>0</v>
      </c>
      <c r="AN2981">
        <f t="shared" si="656"/>
        <v>0</v>
      </c>
      <c r="AO2981">
        <f t="shared" si="657"/>
        <v>0</v>
      </c>
    </row>
    <row r="2982" spans="1:41" x14ac:dyDescent="0.2">
      <c r="A2982" s="3" t="s">
        <v>0</v>
      </c>
      <c r="B2982" s="3" t="s">
        <v>6</v>
      </c>
      <c r="C2982" s="1" t="s">
        <v>32</v>
      </c>
      <c r="D2982" s="3">
        <v>85</v>
      </c>
      <c r="E2982" s="3">
        <v>37476.888200000001</v>
      </c>
      <c r="F2982" s="3">
        <v>39101.800799999997</v>
      </c>
      <c r="G2982" s="3">
        <v>10</v>
      </c>
      <c r="H2982" s="3">
        <v>3</v>
      </c>
      <c r="I2982" s="3">
        <v>1</v>
      </c>
      <c r="J2982" s="3">
        <v>5</v>
      </c>
      <c r="K2982" s="3">
        <v>0</v>
      </c>
      <c r="L2982" s="3">
        <v>0</v>
      </c>
      <c r="M2982" s="3">
        <v>0</v>
      </c>
      <c r="N2982" s="3">
        <v>0</v>
      </c>
      <c r="O2982" s="3">
        <v>1</v>
      </c>
      <c r="P2982" s="3">
        <v>0</v>
      </c>
      <c r="Q2982" s="3">
        <v>0</v>
      </c>
      <c r="R2982" s="3">
        <v>0</v>
      </c>
      <c r="S2982" s="3">
        <v>1</v>
      </c>
      <c r="T2982" s="3">
        <v>0</v>
      </c>
      <c r="U2982" s="3">
        <v>1</v>
      </c>
      <c r="V2982" s="3">
        <v>0</v>
      </c>
      <c r="W2982" s="3">
        <v>0</v>
      </c>
      <c r="X2982" s="3">
        <v>0</v>
      </c>
      <c r="Y2982" s="3">
        <v>10.57</v>
      </c>
      <c r="Z2982" s="3">
        <v>15</v>
      </c>
      <c r="AA2982" s="3">
        <v>1</v>
      </c>
      <c r="AB2982" s="3">
        <f t="shared" si="644"/>
        <v>1.043357724668293</v>
      </c>
      <c r="AC2982" s="3">
        <f t="shared" si="645"/>
        <v>4.2444093887003702E-2</v>
      </c>
      <c r="AD2982">
        <f t="shared" si="646"/>
        <v>0</v>
      </c>
      <c r="AE2982">
        <f t="shared" si="647"/>
        <v>0</v>
      </c>
      <c r="AF2982">
        <f t="shared" si="648"/>
        <v>0</v>
      </c>
      <c r="AG2982">
        <f t="shared" si="649"/>
        <v>0</v>
      </c>
      <c r="AH2982">
        <f t="shared" si="650"/>
        <v>0</v>
      </c>
      <c r="AI2982">
        <f t="shared" si="651"/>
        <v>0</v>
      </c>
      <c r="AJ2982">
        <f t="shared" si="652"/>
        <v>0</v>
      </c>
      <c r="AK2982">
        <f t="shared" si="653"/>
        <v>0</v>
      </c>
      <c r="AL2982">
        <f t="shared" si="654"/>
        <v>1</v>
      </c>
      <c r="AM2982">
        <f t="shared" si="655"/>
        <v>0</v>
      </c>
      <c r="AN2982">
        <f t="shared" si="656"/>
        <v>0</v>
      </c>
      <c r="AO2982">
        <f t="shared" si="657"/>
        <v>0</v>
      </c>
    </row>
    <row r="2983" spans="1:41" x14ac:dyDescent="0.2">
      <c r="A2983" s="3" t="s">
        <v>0</v>
      </c>
      <c r="B2983" s="3" t="s">
        <v>6</v>
      </c>
      <c r="C2983" s="1" t="s">
        <v>41</v>
      </c>
      <c r="D2983" s="3">
        <v>85</v>
      </c>
      <c r="E2983" s="3">
        <v>71767.844500000007</v>
      </c>
      <c r="F2983" s="3">
        <v>68278.930500000002</v>
      </c>
      <c r="G2983" s="3">
        <v>44</v>
      </c>
      <c r="H2983" s="3">
        <v>3</v>
      </c>
      <c r="I2983" s="3">
        <v>3</v>
      </c>
      <c r="J2983" s="3">
        <v>5</v>
      </c>
      <c r="K2983" s="3">
        <v>0</v>
      </c>
      <c r="L2983" s="3">
        <v>0</v>
      </c>
      <c r="M2983" s="3">
        <v>0</v>
      </c>
      <c r="N2983" s="3">
        <v>0</v>
      </c>
      <c r="O2983" s="3">
        <v>1</v>
      </c>
      <c r="P2983" s="3">
        <v>0</v>
      </c>
      <c r="Q2983" s="3">
        <v>0</v>
      </c>
      <c r="R2983" s="3">
        <v>0</v>
      </c>
      <c r="S2983" s="3">
        <v>1</v>
      </c>
      <c r="T2983" s="3">
        <v>0</v>
      </c>
      <c r="U2983" s="3">
        <v>0</v>
      </c>
      <c r="V2983" s="3">
        <v>0</v>
      </c>
      <c r="W2983" s="3">
        <v>1</v>
      </c>
      <c r="X2983" s="3">
        <v>0</v>
      </c>
      <c r="Y2983" s="3">
        <v>11.13</v>
      </c>
      <c r="Z2983" s="3">
        <v>16</v>
      </c>
      <c r="AA2983" s="3">
        <v>1</v>
      </c>
      <c r="AB2983" s="3">
        <f t="shared" si="644"/>
        <v>0.95138611136635154</v>
      </c>
      <c r="AC2983" s="3">
        <f t="shared" si="645"/>
        <v>-4.9835293191884567E-2</v>
      </c>
      <c r="AD2983">
        <f t="shared" si="646"/>
        <v>0</v>
      </c>
      <c r="AE2983">
        <f t="shared" si="647"/>
        <v>0</v>
      </c>
      <c r="AF2983">
        <f t="shared" si="648"/>
        <v>0</v>
      </c>
      <c r="AG2983">
        <f t="shared" si="649"/>
        <v>0</v>
      </c>
      <c r="AH2983">
        <f t="shared" si="650"/>
        <v>0</v>
      </c>
      <c r="AI2983">
        <f t="shared" si="651"/>
        <v>0</v>
      </c>
      <c r="AJ2983">
        <f t="shared" si="652"/>
        <v>0</v>
      </c>
      <c r="AK2983">
        <f t="shared" si="653"/>
        <v>0</v>
      </c>
      <c r="AL2983">
        <f t="shared" si="654"/>
        <v>0</v>
      </c>
      <c r="AM2983">
        <f t="shared" si="655"/>
        <v>1</v>
      </c>
      <c r="AN2983">
        <f t="shared" si="656"/>
        <v>0</v>
      </c>
      <c r="AO2983">
        <f t="shared" si="657"/>
        <v>0</v>
      </c>
    </row>
    <row r="2984" spans="1:41" x14ac:dyDescent="0.2">
      <c r="A2984" s="3" t="s">
        <v>2</v>
      </c>
      <c r="B2984" s="3" t="s">
        <v>6</v>
      </c>
      <c r="C2984" s="1" t="s">
        <v>33</v>
      </c>
      <c r="D2984" s="3">
        <v>85</v>
      </c>
      <c r="E2984" s="3">
        <v>44135.848400000003</v>
      </c>
      <c r="F2984" s="3">
        <v>48046.3963</v>
      </c>
      <c r="G2984" s="3">
        <v>3</v>
      </c>
      <c r="H2984" s="3">
        <v>3</v>
      </c>
      <c r="I2984" s="3">
        <v>1</v>
      </c>
      <c r="J2984" s="3">
        <v>5</v>
      </c>
      <c r="K2984" s="3">
        <v>0</v>
      </c>
      <c r="L2984" s="3">
        <v>0</v>
      </c>
      <c r="M2984" s="3">
        <v>0</v>
      </c>
      <c r="N2984" s="3">
        <v>0</v>
      </c>
      <c r="O2984" s="3">
        <v>1</v>
      </c>
      <c r="P2984" s="3">
        <v>0</v>
      </c>
      <c r="Q2984" s="3">
        <v>0</v>
      </c>
      <c r="R2984" s="3">
        <v>0</v>
      </c>
      <c r="S2984" s="3">
        <v>1</v>
      </c>
      <c r="T2984" s="3">
        <v>1</v>
      </c>
      <c r="U2984" s="3">
        <v>1</v>
      </c>
      <c r="V2984" s="3">
        <v>0</v>
      </c>
      <c r="W2984" s="3">
        <v>0</v>
      </c>
      <c r="X2984" s="3">
        <v>0</v>
      </c>
      <c r="Y2984" s="3">
        <v>10.78</v>
      </c>
      <c r="Z2984" s="3">
        <v>4</v>
      </c>
      <c r="AA2984" s="3">
        <v>0</v>
      </c>
      <c r="AB2984" s="3">
        <f t="shared" si="644"/>
        <v>1.0886025315421375</v>
      </c>
      <c r="AC2984" s="3">
        <f t="shared" si="645"/>
        <v>8.4894792517865164E-2</v>
      </c>
      <c r="AD2984">
        <f t="shared" si="646"/>
        <v>0</v>
      </c>
      <c r="AE2984">
        <f t="shared" si="647"/>
        <v>0</v>
      </c>
      <c r="AF2984">
        <f t="shared" si="648"/>
        <v>0</v>
      </c>
      <c r="AG2984">
        <f t="shared" si="649"/>
        <v>1</v>
      </c>
      <c r="AH2984">
        <f t="shared" si="650"/>
        <v>0</v>
      </c>
      <c r="AI2984">
        <f t="shared" si="651"/>
        <v>0</v>
      </c>
      <c r="AJ2984">
        <f t="shared" si="652"/>
        <v>0</v>
      </c>
      <c r="AK2984">
        <f t="shared" si="653"/>
        <v>0</v>
      </c>
      <c r="AL2984">
        <f t="shared" si="654"/>
        <v>0</v>
      </c>
      <c r="AM2984">
        <f t="shared" si="655"/>
        <v>0</v>
      </c>
      <c r="AN2984">
        <f t="shared" si="656"/>
        <v>0</v>
      </c>
      <c r="AO2984">
        <f t="shared" si="657"/>
        <v>0</v>
      </c>
    </row>
    <row r="2985" spans="1:41" x14ac:dyDescent="0.2">
      <c r="A2985" s="3" t="s">
        <v>0</v>
      </c>
      <c r="B2985" s="3" t="s">
        <v>6</v>
      </c>
      <c r="C2985" s="1" t="s">
        <v>37</v>
      </c>
      <c r="D2985" s="3">
        <v>86</v>
      </c>
      <c r="E2985" s="3">
        <v>29691.800599999999</v>
      </c>
      <c r="F2985" s="3">
        <v>36169.558199999999</v>
      </c>
      <c r="G2985" s="3">
        <v>33</v>
      </c>
      <c r="H2985" s="3">
        <v>3</v>
      </c>
      <c r="I2985" s="3">
        <v>3</v>
      </c>
      <c r="J2985" s="3">
        <v>5</v>
      </c>
      <c r="K2985" s="3">
        <v>0</v>
      </c>
      <c r="L2985" s="3">
        <v>0</v>
      </c>
      <c r="M2985" s="3">
        <v>0</v>
      </c>
      <c r="N2985" s="3">
        <v>0</v>
      </c>
      <c r="O2985" s="3">
        <v>1</v>
      </c>
      <c r="P2985" s="3">
        <v>0</v>
      </c>
      <c r="Q2985" s="3">
        <v>0</v>
      </c>
      <c r="R2985" s="3">
        <v>0</v>
      </c>
      <c r="S2985" s="3">
        <v>1</v>
      </c>
      <c r="T2985" s="3">
        <v>0</v>
      </c>
      <c r="U2985" s="3">
        <v>0</v>
      </c>
      <c r="V2985" s="3">
        <v>0</v>
      </c>
      <c r="W2985" s="3">
        <v>1</v>
      </c>
      <c r="X2985" s="3">
        <v>0</v>
      </c>
      <c r="Y2985" s="3">
        <v>10.5</v>
      </c>
      <c r="Z2985" s="3">
        <v>10</v>
      </c>
      <c r="AA2985" s="3">
        <v>0</v>
      </c>
      <c r="AB2985" s="3">
        <f t="shared" si="644"/>
        <v>1.2181665466256701</v>
      </c>
      <c r="AC2985" s="3">
        <f t="shared" si="645"/>
        <v>0.1973468977278526</v>
      </c>
      <c r="AD2985">
        <f t="shared" si="646"/>
        <v>0</v>
      </c>
      <c r="AE2985">
        <f t="shared" si="647"/>
        <v>0</v>
      </c>
      <c r="AF2985">
        <f t="shared" si="648"/>
        <v>0</v>
      </c>
      <c r="AG2985">
        <f t="shared" si="649"/>
        <v>0</v>
      </c>
      <c r="AH2985">
        <f t="shared" si="650"/>
        <v>1</v>
      </c>
      <c r="AI2985">
        <f t="shared" si="651"/>
        <v>0</v>
      </c>
      <c r="AJ2985">
        <f t="shared" si="652"/>
        <v>0</v>
      </c>
      <c r="AK2985">
        <f t="shared" si="653"/>
        <v>0</v>
      </c>
      <c r="AL2985">
        <f t="shared" si="654"/>
        <v>0</v>
      </c>
      <c r="AM2985">
        <f t="shared" si="655"/>
        <v>0</v>
      </c>
      <c r="AN2985">
        <f t="shared" si="656"/>
        <v>0</v>
      </c>
      <c r="AO2985">
        <f t="shared" si="657"/>
        <v>0</v>
      </c>
    </row>
    <row r="2986" spans="1:41" x14ac:dyDescent="0.2">
      <c r="A2986" s="3" t="s">
        <v>0</v>
      </c>
      <c r="B2986" s="3" t="s">
        <v>6</v>
      </c>
      <c r="C2986" s="1" t="s">
        <v>41</v>
      </c>
      <c r="D2986" s="3">
        <v>86</v>
      </c>
      <c r="E2986" s="3">
        <v>36422.454599999997</v>
      </c>
      <c r="F2986" s="3">
        <v>41545.3586</v>
      </c>
      <c r="G2986" s="3">
        <v>89</v>
      </c>
      <c r="H2986" s="3">
        <v>3</v>
      </c>
      <c r="I2986" s="3">
        <v>4</v>
      </c>
      <c r="J2986" s="3">
        <v>5</v>
      </c>
      <c r="K2986" s="3">
        <v>0</v>
      </c>
      <c r="L2986" s="3">
        <v>0</v>
      </c>
      <c r="M2986" s="3">
        <v>0</v>
      </c>
      <c r="N2986" s="3">
        <v>0</v>
      </c>
      <c r="O2986" s="3">
        <v>1</v>
      </c>
      <c r="P2986" s="3">
        <v>0</v>
      </c>
      <c r="Q2986" s="3">
        <v>0</v>
      </c>
      <c r="R2986" s="3">
        <v>0</v>
      </c>
      <c r="S2986" s="3">
        <v>1</v>
      </c>
      <c r="T2986" s="3">
        <v>0</v>
      </c>
      <c r="U2986" s="3">
        <v>0</v>
      </c>
      <c r="V2986" s="3">
        <v>0</v>
      </c>
      <c r="W2986" s="3">
        <v>0</v>
      </c>
      <c r="X2986" s="3">
        <v>1</v>
      </c>
      <c r="Y2986" s="3">
        <v>10.63</v>
      </c>
      <c r="Z2986" s="3">
        <v>10</v>
      </c>
      <c r="AA2986" s="3">
        <v>0</v>
      </c>
      <c r="AB2986" s="3">
        <f t="shared" si="644"/>
        <v>1.1406523546054472</v>
      </c>
      <c r="AC2986" s="3">
        <f t="shared" si="645"/>
        <v>0.13160033962099699</v>
      </c>
      <c r="AD2986">
        <f t="shared" si="646"/>
        <v>0</v>
      </c>
      <c r="AE2986">
        <f t="shared" si="647"/>
        <v>0</v>
      </c>
      <c r="AF2986">
        <f t="shared" si="648"/>
        <v>0</v>
      </c>
      <c r="AG2986">
        <f t="shared" si="649"/>
        <v>0</v>
      </c>
      <c r="AH2986">
        <f t="shared" si="650"/>
        <v>0</v>
      </c>
      <c r="AI2986">
        <f t="shared" si="651"/>
        <v>0</v>
      </c>
      <c r="AJ2986">
        <f t="shared" si="652"/>
        <v>0</v>
      </c>
      <c r="AK2986">
        <f t="shared" si="653"/>
        <v>0</v>
      </c>
      <c r="AL2986">
        <f t="shared" si="654"/>
        <v>0</v>
      </c>
      <c r="AM2986">
        <f t="shared" si="655"/>
        <v>1</v>
      </c>
      <c r="AN2986">
        <f t="shared" si="656"/>
        <v>0</v>
      </c>
      <c r="AO2986">
        <f t="shared" si="657"/>
        <v>0</v>
      </c>
    </row>
    <row r="2987" spans="1:41" x14ac:dyDescent="0.2">
      <c r="A2987" s="3" t="s">
        <v>2</v>
      </c>
      <c r="B2987" s="3" t="s">
        <v>6</v>
      </c>
      <c r="C2987" s="1" t="s">
        <v>34</v>
      </c>
      <c r="D2987" s="3">
        <v>86</v>
      </c>
      <c r="E2987" s="3">
        <v>54681.587</v>
      </c>
      <c r="F2987" s="3">
        <v>56408.627200000003</v>
      </c>
      <c r="G2987" s="3">
        <v>1</v>
      </c>
      <c r="H2987" s="3">
        <v>3</v>
      </c>
      <c r="I2987" s="3">
        <v>1</v>
      </c>
      <c r="J2987" s="3">
        <v>5</v>
      </c>
      <c r="K2987" s="3">
        <v>0</v>
      </c>
      <c r="L2987" s="3">
        <v>0</v>
      </c>
      <c r="M2987" s="3">
        <v>0</v>
      </c>
      <c r="N2987" s="3">
        <v>0</v>
      </c>
      <c r="O2987" s="3">
        <v>1</v>
      </c>
      <c r="P2987" s="3">
        <v>0</v>
      </c>
      <c r="Q2987" s="3">
        <v>0</v>
      </c>
      <c r="R2987" s="3">
        <v>0</v>
      </c>
      <c r="S2987" s="3">
        <v>1</v>
      </c>
      <c r="T2987" s="3">
        <v>1</v>
      </c>
      <c r="U2987" s="3">
        <v>1</v>
      </c>
      <c r="V2987" s="3">
        <v>0</v>
      </c>
      <c r="W2987" s="3">
        <v>0</v>
      </c>
      <c r="X2987" s="3">
        <v>0</v>
      </c>
      <c r="Y2987" s="3">
        <v>10.94</v>
      </c>
      <c r="Z2987" s="3">
        <v>4</v>
      </c>
      <c r="AA2987" s="3">
        <v>0</v>
      </c>
      <c r="AB2987" s="3">
        <f t="shared" si="644"/>
        <v>1.0315835785819458</v>
      </c>
      <c r="AC2987" s="3">
        <f t="shared" si="645"/>
        <v>3.109507650163575E-2</v>
      </c>
      <c r="AD2987">
        <f t="shared" si="646"/>
        <v>0</v>
      </c>
      <c r="AE2987">
        <f t="shared" si="647"/>
        <v>1</v>
      </c>
      <c r="AF2987">
        <f t="shared" si="648"/>
        <v>0</v>
      </c>
      <c r="AG2987">
        <f t="shared" si="649"/>
        <v>0</v>
      </c>
      <c r="AH2987">
        <f t="shared" si="650"/>
        <v>0</v>
      </c>
      <c r="AI2987">
        <f t="shared" si="651"/>
        <v>0</v>
      </c>
      <c r="AJ2987">
        <f t="shared" si="652"/>
        <v>0</v>
      </c>
      <c r="AK2987">
        <f t="shared" si="653"/>
        <v>0</v>
      </c>
      <c r="AL2987">
        <f t="shared" si="654"/>
        <v>0</v>
      </c>
      <c r="AM2987">
        <f t="shared" si="655"/>
        <v>0</v>
      </c>
      <c r="AN2987">
        <f t="shared" si="656"/>
        <v>0</v>
      </c>
      <c r="AO2987">
        <f t="shared" si="657"/>
        <v>0</v>
      </c>
    </row>
    <row r="2988" spans="1:41" x14ac:dyDescent="0.2">
      <c r="A2988" s="3" t="s">
        <v>0</v>
      </c>
      <c r="B2988" s="3" t="s">
        <v>6</v>
      </c>
      <c r="C2988" s="1" t="s">
        <v>30</v>
      </c>
      <c r="D2988" s="3">
        <v>87</v>
      </c>
      <c r="E2988" s="3">
        <v>51609.195399999997</v>
      </c>
      <c r="F2988" s="3">
        <v>52011</v>
      </c>
      <c r="G2988" s="3">
        <v>10</v>
      </c>
      <c r="H2988" s="3">
        <v>3</v>
      </c>
      <c r="I2988" s="3">
        <v>1</v>
      </c>
      <c r="J2988" s="3">
        <v>5</v>
      </c>
      <c r="K2988" s="3">
        <v>0</v>
      </c>
      <c r="L2988" s="3">
        <v>0</v>
      </c>
      <c r="M2988" s="3">
        <v>0</v>
      </c>
      <c r="N2988" s="3">
        <v>0</v>
      </c>
      <c r="O2988" s="3">
        <v>1</v>
      </c>
      <c r="P2988" s="3">
        <v>0</v>
      </c>
      <c r="Q2988" s="3">
        <v>0</v>
      </c>
      <c r="R2988" s="3">
        <v>0</v>
      </c>
      <c r="S2988" s="3">
        <v>1</v>
      </c>
      <c r="T2988" s="3">
        <v>0</v>
      </c>
      <c r="U2988" s="3">
        <v>1</v>
      </c>
      <c r="V2988" s="3">
        <v>0</v>
      </c>
      <c r="W2988" s="3">
        <v>0</v>
      </c>
      <c r="X2988" s="3">
        <v>0</v>
      </c>
      <c r="Y2988" s="3">
        <v>10.86</v>
      </c>
      <c r="Z2988" s="3">
        <v>11</v>
      </c>
      <c r="AA2988" s="3">
        <v>0</v>
      </c>
      <c r="AB2988" s="3">
        <f t="shared" si="644"/>
        <v>1.0077855234301909</v>
      </c>
      <c r="AC2988" s="3">
        <f t="shared" si="645"/>
        <v>7.755372634687484E-3</v>
      </c>
      <c r="AD2988">
        <f t="shared" si="646"/>
        <v>1</v>
      </c>
      <c r="AE2988">
        <f t="shared" si="647"/>
        <v>0</v>
      </c>
      <c r="AF2988">
        <f t="shared" si="648"/>
        <v>0</v>
      </c>
      <c r="AG2988">
        <f t="shared" si="649"/>
        <v>0</v>
      </c>
      <c r="AH2988">
        <f t="shared" si="650"/>
        <v>0</v>
      </c>
      <c r="AI2988">
        <f t="shared" si="651"/>
        <v>0</v>
      </c>
      <c r="AJ2988">
        <f t="shared" si="652"/>
        <v>0</v>
      </c>
      <c r="AK2988">
        <f t="shared" si="653"/>
        <v>0</v>
      </c>
      <c r="AL2988">
        <f t="shared" si="654"/>
        <v>0</v>
      </c>
      <c r="AM2988">
        <f t="shared" si="655"/>
        <v>0</v>
      </c>
      <c r="AN2988">
        <f t="shared" si="656"/>
        <v>0</v>
      </c>
      <c r="AO2988">
        <f t="shared" si="657"/>
        <v>0</v>
      </c>
    </row>
    <row r="2989" spans="1:41" x14ac:dyDescent="0.2">
      <c r="A2989" s="3" t="s">
        <v>0</v>
      </c>
      <c r="B2989" s="3" t="s">
        <v>6</v>
      </c>
      <c r="C2989" s="1" t="s">
        <v>34</v>
      </c>
      <c r="D2989" s="3">
        <v>87</v>
      </c>
      <c r="E2989" s="3">
        <v>62587.7572</v>
      </c>
      <c r="F2989" s="3">
        <v>61449.8321</v>
      </c>
      <c r="G2989" s="3">
        <v>4</v>
      </c>
      <c r="H2989" s="3">
        <v>3</v>
      </c>
      <c r="I2989" s="3">
        <v>1</v>
      </c>
      <c r="J2989" s="3">
        <v>5</v>
      </c>
      <c r="K2989" s="3">
        <v>0</v>
      </c>
      <c r="L2989" s="3">
        <v>0</v>
      </c>
      <c r="M2989" s="3">
        <v>0</v>
      </c>
      <c r="N2989" s="3">
        <v>0</v>
      </c>
      <c r="O2989" s="3">
        <v>1</v>
      </c>
      <c r="P2989" s="3">
        <v>0</v>
      </c>
      <c r="Q2989" s="3">
        <v>0</v>
      </c>
      <c r="R2989" s="3">
        <v>0</v>
      </c>
      <c r="S2989" s="3">
        <v>1</v>
      </c>
      <c r="T2989" s="3">
        <v>0</v>
      </c>
      <c r="U2989" s="3">
        <v>1</v>
      </c>
      <c r="V2989" s="3">
        <v>0</v>
      </c>
      <c r="W2989" s="3">
        <v>0</v>
      </c>
      <c r="X2989" s="3">
        <v>0</v>
      </c>
      <c r="Y2989" s="3">
        <v>11.03</v>
      </c>
      <c r="Z2989" s="3">
        <v>10</v>
      </c>
      <c r="AA2989" s="3">
        <v>0</v>
      </c>
      <c r="AB2989" s="3">
        <f t="shared" si="644"/>
        <v>0.9818187270017722</v>
      </c>
      <c r="AC2989" s="3">
        <f t="shared" si="645"/>
        <v>-1.8348583388767912E-2</v>
      </c>
      <c r="AD2989">
        <f t="shared" si="646"/>
        <v>0</v>
      </c>
      <c r="AE2989">
        <f t="shared" si="647"/>
        <v>1</v>
      </c>
      <c r="AF2989">
        <f t="shared" si="648"/>
        <v>0</v>
      </c>
      <c r="AG2989">
        <f t="shared" si="649"/>
        <v>0</v>
      </c>
      <c r="AH2989">
        <f t="shared" si="650"/>
        <v>0</v>
      </c>
      <c r="AI2989">
        <f t="shared" si="651"/>
        <v>0</v>
      </c>
      <c r="AJ2989">
        <f t="shared" si="652"/>
        <v>0</v>
      </c>
      <c r="AK2989">
        <f t="shared" si="653"/>
        <v>0</v>
      </c>
      <c r="AL2989">
        <f t="shared" si="654"/>
        <v>0</v>
      </c>
      <c r="AM2989">
        <f t="shared" si="655"/>
        <v>0</v>
      </c>
      <c r="AN2989">
        <f t="shared" si="656"/>
        <v>0</v>
      </c>
      <c r="AO2989">
        <f t="shared" si="657"/>
        <v>0</v>
      </c>
    </row>
    <row r="2990" spans="1:41" x14ac:dyDescent="0.2">
      <c r="A2990" s="3" t="s">
        <v>0</v>
      </c>
      <c r="B2990" s="3" t="s">
        <v>6</v>
      </c>
      <c r="C2990" s="1" t="s">
        <v>31</v>
      </c>
      <c r="D2990" s="3">
        <v>88</v>
      </c>
      <c r="E2990" s="3">
        <v>44178.294800000003</v>
      </c>
      <c r="F2990" s="3">
        <v>46379.2212</v>
      </c>
      <c r="G2990" s="3">
        <v>38</v>
      </c>
      <c r="H2990" s="3">
        <v>3</v>
      </c>
      <c r="I2990" s="3">
        <v>3</v>
      </c>
      <c r="J2990" s="3">
        <v>5</v>
      </c>
      <c r="K2990" s="3">
        <v>0</v>
      </c>
      <c r="L2990" s="3">
        <v>0</v>
      </c>
      <c r="M2990" s="3">
        <v>0</v>
      </c>
      <c r="N2990" s="3">
        <v>0</v>
      </c>
      <c r="O2990" s="3">
        <v>1</v>
      </c>
      <c r="P2990" s="3">
        <v>0</v>
      </c>
      <c r="Q2990" s="3">
        <v>0</v>
      </c>
      <c r="R2990" s="3">
        <v>0</v>
      </c>
      <c r="S2990" s="3">
        <v>1</v>
      </c>
      <c r="T2990" s="3">
        <v>0</v>
      </c>
      <c r="U2990" s="3">
        <v>0</v>
      </c>
      <c r="V2990" s="3">
        <v>0</v>
      </c>
      <c r="W2990" s="3">
        <v>1</v>
      </c>
      <c r="X2990" s="3">
        <v>0</v>
      </c>
      <c r="Y2990" s="3">
        <v>10.74</v>
      </c>
      <c r="Z2990" s="3">
        <v>11</v>
      </c>
      <c r="AA2990" s="3">
        <v>0</v>
      </c>
      <c r="AB2990" s="3">
        <f t="shared" si="644"/>
        <v>1.0498191795306684</v>
      </c>
      <c r="AC2990" s="3">
        <f t="shared" si="645"/>
        <v>4.8617939368800385E-2</v>
      </c>
      <c r="AD2990">
        <f t="shared" si="646"/>
        <v>0</v>
      </c>
      <c r="AE2990">
        <f t="shared" si="647"/>
        <v>0</v>
      </c>
      <c r="AF2990">
        <f t="shared" si="648"/>
        <v>1</v>
      </c>
      <c r="AG2990">
        <f t="shared" si="649"/>
        <v>0</v>
      </c>
      <c r="AH2990">
        <f t="shared" si="650"/>
        <v>0</v>
      </c>
      <c r="AI2990">
        <f t="shared" si="651"/>
        <v>0</v>
      </c>
      <c r="AJ2990">
        <f t="shared" si="652"/>
        <v>0</v>
      </c>
      <c r="AK2990">
        <f t="shared" si="653"/>
        <v>0</v>
      </c>
      <c r="AL2990">
        <f t="shared" si="654"/>
        <v>0</v>
      </c>
      <c r="AM2990">
        <f t="shared" si="655"/>
        <v>0</v>
      </c>
      <c r="AN2990">
        <f t="shared" si="656"/>
        <v>0</v>
      </c>
      <c r="AO2990">
        <f t="shared" si="657"/>
        <v>0</v>
      </c>
    </row>
    <row r="2991" spans="1:41" x14ac:dyDescent="0.2">
      <c r="A2991" s="3" t="s">
        <v>0</v>
      </c>
      <c r="B2991" s="3" t="s">
        <v>6</v>
      </c>
      <c r="C2991" s="1" t="s">
        <v>32</v>
      </c>
      <c r="D2991" s="3">
        <v>88</v>
      </c>
      <c r="E2991" s="3">
        <v>48952.396399999998</v>
      </c>
      <c r="F2991" s="3">
        <v>52680.469599999997</v>
      </c>
      <c r="G2991" s="3">
        <v>11</v>
      </c>
      <c r="H2991" s="3">
        <v>3</v>
      </c>
      <c r="I2991" s="3">
        <v>2</v>
      </c>
      <c r="J2991" s="3">
        <v>5</v>
      </c>
      <c r="K2991" s="3">
        <v>0</v>
      </c>
      <c r="L2991" s="3">
        <v>0</v>
      </c>
      <c r="M2991" s="3">
        <v>0</v>
      </c>
      <c r="N2991" s="3">
        <v>0</v>
      </c>
      <c r="O2991" s="3">
        <v>1</v>
      </c>
      <c r="P2991" s="3">
        <v>0</v>
      </c>
      <c r="Q2991" s="3">
        <v>0</v>
      </c>
      <c r="R2991" s="3">
        <v>0</v>
      </c>
      <c r="S2991" s="3">
        <v>1</v>
      </c>
      <c r="T2991" s="3">
        <v>0</v>
      </c>
      <c r="U2991" s="3">
        <v>0</v>
      </c>
      <c r="V2991" s="3">
        <v>1</v>
      </c>
      <c r="W2991" s="3">
        <v>0</v>
      </c>
      <c r="X2991" s="3">
        <v>0</v>
      </c>
      <c r="Y2991" s="3">
        <v>10.87</v>
      </c>
      <c r="Z2991" s="3">
        <v>17</v>
      </c>
      <c r="AA2991" s="3">
        <v>1</v>
      </c>
      <c r="AB2991" s="3">
        <f t="shared" si="644"/>
        <v>1.0761571133216268</v>
      </c>
      <c r="AC2991" s="3">
        <f t="shared" si="645"/>
        <v>7.3396467178445973E-2</v>
      </c>
      <c r="AD2991">
        <f t="shared" si="646"/>
        <v>0</v>
      </c>
      <c r="AE2991">
        <f t="shared" si="647"/>
        <v>0</v>
      </c>
      <c r="AF2991">
        <f t="shared" si="648"/>
        <v>0</v>
      </c>
      <c r="AG2991">
        <f t="shared" si="649"/>
        <v>0</v>
      </c>
      <c r="AH2991">
        <f t="shared" si="650"/>
        <v>0</v>
      </c>
      <c r="AI2991">
        <f t="shared" si="651"/>
        <v>0</v>
      </c>
      <c r="AJ2991">
        <f t="shared" si="652"/>
        <v>0</v>
      </c>
      <c r="AK2991">
        <f t="shared" si="653"/>
        <v>0</v>
      </c>
      <c r="AL2991">
        <f t="shared" si="654"/>
        <v>1</v>
      </c>
      <c r="AM2991">
        <f t="shared" si="655"/>
        <v>0</v>
      </c>
      <c r="AN2991">
        <f t="shared" si="656"/>
        <v>0</v>
      </c>
      <c r="AO2991">
        <f t="shared" si="657"/>
        <v>0</v>
      </c>
    </row>
    <row r="2992" spans="1:41" x14ac:dyDescent="0.2">
      <c r="A2992" s="3" t="s">
        <v>2</v>
      </c>
      <c r="B2992" s="3" t="s">
        <v>6</v>
      </c>
      <c r="C2992" s="1" t="s">
        <v>41</v>
      </c>
      <c r="D2992" s="3">
        <v>88</v>
      </c>
      <c r="E2992" s="3">
        <v>51682.815799999997</v>
      </c>
      <c r="F2992" s="3">
        <v>57940.6728</v>
      </c>
      <c r="G2992" s="3">
        <v>61</v>
      </c>
      <c r="H2992" s="3">
        <v>3</v>
      </c>
      <c r="I2992" s="3">
        <v>4</v>
      </c>
      <c r="J2992" s="3">
        <v>5</v>
      </c>
      <c r="K2992" s="3">
        <v>0</v>
      </c>
      <c r="L2992" s="3">
        <v>0</v>
      </c>
      <c r="M2992" s="3">
        <v>0</v>
      </c>
      <c r="N2992" s="3">
        <v>0</v>
      </c>
      <c r="O2992" s="3">
        <v>1</v>
      </c>
      <c r="P2992" s="3">
        <v>0</v>
      </c>
      <c r="Q2992" s="3">
        <v>0</v>
      </c>
      <c r="R2992" s="3">
        <v>0</v>
      </c>
      <c r="S2992" s="3">
        <v>1</v>
      </c>
      <c r="T2992" s="3">
        <v>1</v>
      </c>
      <c r="U2992" s="3">
        <v>0</v>
      </c>
      <c r="V2992" s="3">
        <v>0</v>
      </c>
      <c r="W2992" s="3">
        <v>0</v>
      </c>
      <c r="X2992" s="3">
        <v>1</v>
      </c>
      <c r="Y2992" s="3">
        <v>10.97</v>
      </c>
      <c r="Z2992" s="3">
        <v>4</v>
      </c>
      <c r="AA2992" s="3">
        <v>0</v>
      </c>
      <c r="AB2992" s="3">
        <f t="shared" si="644"/>
        <v>1.1210819670548988</v>
      </c>
      <c r="AC2992" s="3">
        <f t="shared" si="645"/>
        <v>0.11429426100201784</v>
      </c>
      <c r="AD2992">
        <f t="shared" si="646"/>
        <v>0</v>
      </c>
      <c r="AE2992">
        <f t="shared" si="647"/>
        <v>0</v>
      </c>
      <c r="AF2992">
        <f t="shared" si="648"/>
        <v>0</v>
      </c>
      <c r="AG2992">
        <f t="shared" si="649"/>
        <v>0</v>
      </c>
      <c r="AH2992">
        <f t="shared" si="650"/>
        <v>0</v>
      </c>
      <c r="AI2992">
        <f t="shared" si="651"/>
        <v>0</v>
      </c>
      <c r="AJ2992">
        <f t="shared" si="652"/>
        <v>0</v>
      </c>
      <c r="AK2992">
        <f t="shared" si="653"/>
        <v>0</v>
      </c>
      <c r="AL2992">
        <f t="shared" si="654"/>
        <v>0</v>
      </c>
      <c r="AM2992">
        <f t="shared" si="655"/>
        <v>1</v>
      </c>
      <c r="AN2992">
        <f t="shared" si="656"/>
        <v>0</v>
      </c>
      <c r="AO2992">
        <f t="shared" si="657"/>
        <v>0</v>
      </c>
    </row>
    <row r="2993" spans="1:41" x14ac:dyDescent="0.2">
      <c r="A2993" s="3" t="s">
        <v>0</v>
      </c>
      <c r="B2993" s="3" t="s">
        <v>6</v>
      </c>
      <c r="C2993" s="1" t="s">
        <v>37</v>
      </c>
      <c r="D2993" s="3">
        <v>89</v>
      </c>
      <c r="E2993" s="3">
        <v>37848.041599999997</v>
      </c>
      <c r="F2993" s="3">
        <v>42021.2399</v>
      </c>
      <c r="G2993" s="3">
        <v>22</v>
      </c>
      <c r="H2993" s="3">
        <v>3</v>
      </c>
      <c r="I2993" s="3">
        <v>3</v>
      </c>
      <c r="J2993" s="3">
        <v>5</v>
      </c>
      <c r="K2993" s="3">
        <v>0</v>
      </c>
      <c r="L2993" s="3">
        <v>0</v>
      </c>
      <c r="M2993" s="3">
        <v>0</v>
      </c>
      <c r="N2993" s="3">
        <v>0</v>
      </c>
      <c r="O2993" s="3">
        <v>1</v>
      </c>
      <c r="P2993" s="3">
        <v>0</v>
      </c>
      <c r="Q2993" s="3">
        <v>0</v>
      </c>
      <c r="R2993" s="3">
        <v>0</v>
      </c>
      <c r="S2993" s="3">
        <v>1</v>
      </c>
      <c r="T2993" s="3">
        <v>0</v>
      </c>
      <c r="U2993" s="3">
        <v>0</v>
      </c>
      <c r="V2993" s="3">
        <v>0</v>
      </c>
      <c r="W2993" s="3">
        <v>1</v>
      </c>
      <c r="X2993" s="3">
        <v>0</v>
      </c>
      <c r="Y2993" s="3">
        <v>10.65</v>
      </c>
      <c r="Z2993" s="3">
        <v>10</v>
      </c>
      <c r="AA2993" s="3">
        <v>0</v>
      </c>
      <c r="AB2993" s="3">
        <f t="shared" si="644"/>
        <v>1.1102619349266412</v>
      </c>
      <c r="AC2993" s="3">
        <f t="shared" si="645"/>
        <v>0.10459596489734124</v>
      </c>
      <c r="AD2993">
        <f t="shared" si="646"/>
        <v>0</v>
      </c>
      <c r="AE2993">
        <f t="shared" si="647"/>
        <v>0</v>
      </c>
      <c r="AF2993">
        <f t="shared" si="648"/>
        <v>0</v>
      </c>
      <c r="AG2993">
        <f t="shared" si="649"/>
        <v>0</v>
      </c>
      <c r="AH2993">
        <f t="shared" si="650"/>
        <v>1</v>
      </c>
      <c r="AI2993">
        <f t="shared" si="651"/>
        <v>0</v>
      </c>
      <c r="AJ2993">
        <f t="shared" si="652"/>
        <v>0</v>
      </c>
      <c r="AK2993">
        <f t="shared" si="653"/>
        <v>0</v>
      </c>
      <c r="AL2993">
        <f t="shared" si="654"/>
        <v>0</v>
      </c>
      <c r="AM2993">
        <f t="shared" si="655"/>
        <v>0</v>
      </c>
      <c r="AN2993">
        <f t="shared" si="656"/>
        <v>0</v>
      </c>
      <c r="AO2993">
        <f t="shared" si="657"/>
        <v>0</v>
      </c>
    </row>
    <row r="2994" spans="1:41" x14ac:dyDescent="0.2">
      <c r="A2994" s="3" t="s">
        <v>0</v>
      </c>
      <c r="B2994" s="3" t="s">
        <v>6</v>
      </c>
      <c r="C2994" s="1" t="s">
        <v>35</v>
      </c>
      <c r="D2994" s="3">
        <v>89</v>
      </c>
      <c r="E2994" s="3">
        <v>27430.494999999999</v>
      </c>
      <c r="F2994" s="3">
        <v>30477.9247</v>
      </c>
      <c r="G2994" s="3">
        <v>35</v>
      </c>
      <c r="H2994" s="3">
        <v>3</v>
      </c>
      <c r="I2994" s="3">
        <v>3</v>
      </c>
      <c r="J2994" s="3">
        <v>5</v>
      </c>
      <c r="K2994" s="3">
        <v>0</v>
      </c>
      <c r="L2994" s="3">
        <v>0</v>
      </c>
      <c r="M2994" s="3">
        <v>0</v>
      </c>
      <c r="N2994" s="3">
        <v>0</v>
      </c>
      <c r="O2994" s="3">
        <v>1</v>
      </c>
      <c r="P2994" s="3">
        <v>0</v>
      </c>
      <c r="Q2994" s="3">
        <v>0</v>
      </c>
      <c r="R2994" s="3">
        <v>0</v>
      </c>
      <c r="S2994" s="3">
        <v>1</v>
      </c>
      <c r="T2994" s="3">
        <v>0</v>
      </c>
      <c r="U2994" s="3">
        <v>0</v>
      </c>
      <c r="V2994" s="3">
        <v>0</v>
      </c>
      <c r="W2994" s="3">
        <v>1</v>
      </c>
      <c r="X2994" s="3">
        <v>0</v>
      </c>
      <c r="Y2994" s="3">
        <v>10.32</v>
      </c>
      <c r="Z2994" s="3">
        <v>10</v>
      </c>
      <c r="AA2994" s="3">
        <v>0</v>
      </c>
      <c r="AB2994" s="3">
        <f t="shared" si="644"/>
        <v>1.1110964165976589</v>
      </c>
      <c r="AC2994" s="3">
        <f t="shared" si="645"/>
        <v>0.10534729050826741</v>
      </c>
      <c r="AD2994">
        <f t="shared" si="646"/>
        <v>0</v>
      </c>
      <c r="AE2994">
        <f t="shared" si="647"/>
        <v>0</v>
      </c>
      <c r="AF2994">
        <f t="shared" si="648"/>
        <v>0</v>
      </c>
      <c r="AG2994">
        <f t="shared" si="649"/>
        <v>0</v>
      </c>
      <c r="AH2994">
        <f t="shared" si="650"/>
        <v>0</v>
      </c>
      <c r="AI2994">
        <f t="shared" si="651"/>
        <v>0</v>
      </c>
      <c r="AJ2994">
        <f t="shared" si="652"/>
        <v>0</v>
      </c>
      <c r="AK2994">
        <f t="shared" si="653"/>
        <v>1</v>
      </c>
      <c r="AL2994">
        <f t="shared" si="654"/>
        <v>0</v>
      </c>
      <c r="AM2994">
        <f t="shared" si="655"/>
        <v>0</v>
      </c>
      <c r="AN2994">
        <f t="shared" si="656"/>
        <v>0</v>
      </c>
      <c r="AO2994">
        <f t="shared" si="657"/>
        <v>0</v>
      </c>
    </row>
    <row r="2995" spans="1:41" x14ac:dyDescent="0.2">
      <c r="A2995" s="3" t="s">
        <v>0</v>
      </c>
      <c r="B2995" s="3" t="s">
        <v>6</v>
      </c>
      <c r="C2995" s="1" t="s">
        <v>30</v>
      </c>
      <c r="D2995" s="3">
        <v>90</v>
      </c>
      <c r="E2995" s="3">
        <v>32112.077799999999</v>
      </c>
      <c r="F2995" s="3">
        <v>34445</v>
      </c>
      <c r="G2995" s="3">
        <v>29</v>
      </c>
      <c r="H2995" s="3">
        <v>3</v>
      </c>
      <c r="I2995" s="3">
        <v>3</v>
      </c>
      <c r="J2995" s="3">
        <v>5</v>
      </c>
      <c r="K2995" s="3">
        <v>0</v>
      </c>
      <c r="L2995" s="3">
        <v>0</v>
      </c>
      <c r="M2995" s="3">
        <v>0</v>
      </c>
      <c r="N2995" s="3">
        <v>0</v>
      </c>
      <c r="O2995" s="3">
        <v>1</v>
      </c>
      <c r="P2995" s="3">
        <v>0</v>
      </c>
      <c r="Q2995" s="3">
        <v>0</v>
      </c>
      <c r="R2995" s="3">
        <v>0</v>
      </c>
      <c r="S2995" s="3">
        <v>1</v>
      </c>
      <c r="T2995" s="3">
        <v>0</v>
      </c>
      <c r="U2995" s="3">
        <v>0</v>
      </c>
      <c r="V2995" s="3">
        <v>0</v>
      </c>
      <c r="W2995" s="3">
        <v>1</v>
      </c>
      <c r="X2995" s="3">
        <v>0</v>
      </c>
      <c r="Y2995" s="3">
        <v>10.45</v>
      </c>
      <c r="Z2995" s="3">
        <v>11</v>
      </c>
      <c r="AA2995" s="3">
        <v>0</v>
      </c>
      <c r="AB2995" s="3">
        <f t="shared" si="644"/>
        <v>1.0726493693285708</v>
      </c>
      <c r="AC2995" s="3">
        <f t="shared" si="645"/>
        <v>7.013163422380779E-2</v>
      </c>
      <c r="AD2995">
        <f t="shared" si="646"/>
        <v>1</v>
      </c>
      <c r="AE2995">
        <f t="shared" si="647"/>
        <v>0</v>
      </c>
      <c r="AF2995">
        <f t="shared" si="648"/>
        <v>0</v>
      </c>
      <c r="AG2995">
        <f t="shared" si="649"/>
        <v>0</v>
      </c>
      <c r="AH2995">
        <f t="shared" si="650"/>
        <v>0</v>
      </c>
      <c r="AI2995">
        <f t="shared" si="651"/>
        <v>0</v>
      </c>
      <c r="AJ2995">
        <f t="shared" si="652"/>
        <v>0</v>
      </c>
      <c r="AK2995">
        <f t="shared" si="653"/>
        <v>0</v>
      </c>
      <c r="AL2995">
        <f t="shared" si="654"/>
        <v>0</v>
      </c>
      <c r="AM2995">
        <f t="shared" si="655"/>
        <v>0</v>
      </c>
      <c r="AN2995">
        <f t="shared" si="656"/>
        <v>0</v>
      </c>
      <c r="AO2995">
        <f t="shared" si="657"/>
        <v>0</v>
      </c>
    </row>
    <row r="2996" spans="1:41" x14ac:dyDescent="0.2">
      <c r="A2996" s="3" t="s">
        <v>0</v>
      </c>
      <c r="B2996" s="3" t="s">
        <v>6</v>
      </c>
      <c r="C2996" s="1" t="s">
        <v>37</v>
      </c>
      <c r="D2996" s="3">
        <v>90</v>
      </c>
      <c r="E2996" s="3">
        <v>49522.324399999998</v>
      </c>
      <c r="F2996" s="3">
        <v>53391.256000000001</v>
      </c>
      <c r="G2996" s="3">
        <v>78</v>
      </c>
      <c r="H2996" s="3">
        <v>3</v>
      </c>
      <c r="I2996" s="3">
        <v>4</v>
      </c>
      <c r="J2996" s="3">
        <v>5</v>
      </c>
      <c r="K2996" s="3">
        <v>0</v>
      </c>
      <c r="L2996" s="3">
        <v>0</v>
      </c>
      <c r="M2996" s="3">
        <v>0</v>
      </c>
      <c r="N2996" s="3">
        <v>0</v>
      </c>
      <c r="O2996" s="3">
        <v>1</v>
      </c>
      <c r="P2996" s="3">
        <v>0</v>
      </c>
      <c r="Q2996" s="3">
        <v>0</v>
      </c>
      <c r="R2996" s="3">
        <v>0</v>
      </c>
      <c r="S2996" s="3">
        <v>1</v>
      </c>
      <c r="T2996" s="3">
        <v>0</v>
      </c>
      <c r="U2996" s="3">
        <v>0</v>
      </c>
      <c r="V2996" s="3">
        <v>0</v>
      </c>
      <c r="W2996" s="3">
        <v>0</v>
      </c>
      <c r="X2996" s="3">
        <v>1</v>
      </c>
      <c r="Y2996" s="3">
        <v>10.89</v>
      </c>
      <c r="Z2996" s="3">
        <v>11</v>
      </c>
      <c r="AA2996" s="3">
        <v>0</v>
      </c>
      <c r="AB2996" s="3">
        <f t="shared" si="644"/>
        <v>1.0781250001262057</v>
      </c>
      <c r="AC2996" s="3">
        <f t="shared" si="645"/>
        <v>7.5223421354647893E-2</v>
      </c>
      <c r="AD2996">
        <f t="shared" si="646"/>
        <v>0</v>
      </c>
      <c r="AE2996">
        <f t="shared" si="647"/>
        <v>0</v>
      </c>
      <c r="AF2996">
        <f t="shared" si="648"/>
        <v>0</v>
      </c>
      <c r="AG2996">
        <f t="shared" si="649"/>
        <v>0</v>
      </c>
      <c r="AH2996">
        <f t="shared" si="650"/>
        <v>1</v>
      </c>
      <c r="AI2996">
        <f t="shared" si="651"/>
        <v>0</v>
      </c>
      <c r="AJ2996">
        <f t="shared" si="652"/>
        <v>0</v>
      </c>
      <c r="AK2996">
        <f t="shared" si="653"/>
        <v>0</v>
      </c>
      <c r="AL2996">
        <f t="shared" si="654"/>
        <v>0</v>
      </c>
      <c r="AM2996">
        <f t="shared" si="655"/>
        <v>0</v>
      </c>
      <c r="AN2996">
        <f t="shared" si="656"/>
        <v>0</v>
      </c>
      <c r="AO2996">
        <f t="shared" si="657"/>
        <v>0</v>
      </c>
    </row>
    <row r="2997" spans="1:41" x14ac:dyDescent="0.2">
      <c r="A2997" s="3" t="s">
        <v>0</v>
      </c>
      <c r="B2997" s="3" t="s">
        <v>6</v>
      </c>
      <c r="C2997" s="1" t="s">
        <v>32</v>
      </c>
      <c r="D2997" s="3">
        <v>90</v>
      </c>
      <c r="E2997" s="3">
        <v>31769.026099999999</v>
      </c>
      <c r="F2997" s="3">
        <v>32344.8397</v>
      </c>
      <c r="G2997" s="3">
        <v>60</v>
      </c>
      <c r="H2997" s="3">
        <v>3</v>
      </c>
      <c r="I2997" s="3">
        <v>4</v>
      </c>
      <c r="J2997" s="3">
        <v>5</v>
      </c>
      <c r="K2997" s="3">
        <v>0</v>
      </c>
      <c r="L2997" s="3">
        <v>0</v>
      </c>
      <c r="M2997" s="3">
        <v>0</v>
      </c>
      <c r="N2997" s="3">
        <v>0</v>
      </c>
      <c r="O2997" s="3">
        <v>1</v>
      </c>
      <c r="P2997" s="3">
        <v>0</v>
      </c>
      <c r="Q2997" s="3">
        <v>0</v>
      </c>
      <c r="R2997" s="3">
        <v>0</v>
      </c>
      <c r="S2997" s="3">
        <v>1</v>
      </c>
      <c r="T2997" s="3">
        <v>0</v>
      </c>
      <c r="U2997" s="3">
        <v>0</v>
      </c>
      <c r="V2997" s="3">
        <v>0</v>
      </c>
      <c r="W2997" s="3">
        <v>0</v>
      </c>
      <c r="X2997" s="3">
        <v>1</v>
      </c>
      <c r="Y2997" s="3">
        <v>10.38</v>
      </c>
      <c r="Z2997" s="3">
        <v>23</v>
      </c>
      <c r="AA2997" s="3">
        <v>1</v>
      </c>
      <c r="AB2997" s="3">
        <f t="shared" si="644"/>
        <v>1.0181250000609872</v>
      </c>
      <c r="AC2997" s="3">
        <f t="shared" si="645"/>
        <v>1.7962700434073973E-2</v>
      </c>
      <c r="AD2997">
        <f t="shared" si="646"/>
        <v>0</v>
      </c>
      <c r="AE2997">
        <f t="shared" si="647"/>
        <v>0</v>
      </c>
      <c r="AF2997">
        <f t="shared" si="648"/>
        <v>0</v>
      </c>
      <c r="AG2997">
        <f t="shared" si="649"/>
        <v>0</v>
      </c>
      <c r="AH2997">
        <f t="shared" si="650"/>
        <v>0</v>
      </c>
      <c r="AI2997">
        <f t="shared" si="651"/>
        <v>0</v>
      </c>
      <c r="AJ2997">
        <f t="shared" si="652"/>
        <v>0</v>
      </c>
      <c r="AK2997">
        <f t="shared" si="653"/>
        <v>0</v>
      </c>
      <c r="AL2997">
        <f t="shared" si="654"/>
        <v>1</v>
      </c>
      <c r="AM2997">
        <f t="shared" si="655"/>
        <v>0</v>
      </c>
      <c r="AN2997">
        <f t="shared" si="656"/>
        <v>0</v>
      </c>
      <c r="AO2997">
        <f t="shared" si="657"/>
        <v>0</v>
      </c>
    </row>
    <row r="2998" spans="1:41" x14ac:dyDescent="0.2">
      <c r="A2998" s="3" t="s">
        <v>0</v>
      </c>
      <c r="B2998" s="3" t="s">
        <v>6</v>
      </c>
      <c r="C2998" s="1" t="s">
        <v>41</v>
      </c>
      <c r="D2998" s="3">
        <v>90</v>
      </c>
      <c r="E2998" s="3">
        <v>40298.447099999998</v>
      </c>
      <c r="F2998" s="3">
        <v>48770.7857</v>
      </c>
      <c r="G2998" s="3">
        <v>43</v>
      </c>
      <c r="H2998" s="3">
        <v>3</v>
      </c>
      <c r="I2998" s="3">
        <v>3</v>
      </c>
      <c r="J2998" s="3">
        <v>5</v>
      </c>
      <c r="K2998" s="3">
        <v>0</v>
      </c>
      <c r="L2998" s="3">
        <v>0</v>
      </c>
      <c r="M2998" s="3">
        <v>0</v>
      </c>
      <c r="N2998" s="3">
        <v>0</v>
      </c>
      <c r="O2998" s="3">
        <v>1</v>
      </c>
      <c r="P2998" s="3">
        <v>0</v>
      </c>
      <c r="Q2998" s="3">
        <v>0</v>
      </c>
      <c r="R2998" s="3">
        <v>0</v>
      </c>
      <c r="S2998" s="3">
        <v>1</v>
      </c>
      <c r="T2998" s="3">
        <v>0</v>
      </c>
      <c r="U2998" s="3">
        <v>0</v>
      </c>
      <c r="V2998" s="3">
        <v>0</v>
      </c>
      <c r="W2998" s="3">
        <v>1</v>
      </c>
      <c r="X2998" s="3">
        <v>0</v>
      </c>
      <c r="Y2998" s="3">
        <v>10.79</v>
      </c>
      <c r="Z2998" s="3">
        <v>10</v>
      </c>
      <c r="AA2998" s="3">
        <v>0</v>
      </c>
      <c r="AB2998" s="3">
        <f t="shared" si="644"/>
        <v>1.2102398283233102</v>
      </c>
      <c r="AC2998" s="3">
        <f t="shared" si="645"/>
        <v>0.19081854519446528</v>
      </c>
      <c r="AD2998">
        <f t="shared" si="646"/>
        <v>0</v>
      </c>
      <c r="AE2998">
        <f t="shared" si="647"/>
        <v>0</v>
      </c>
      <c r="AF2998">
        <f t="shared" si="648"/>
        <v>0</v>
      </c>
      <c r="AG2998">
        <f t="shared" si="649"/>
        <v>0</v>
      </c>
      <c r="AH2998">
        <f t="shared" si="650"/>
        <v>0</v>
      </c>
      <c r="AI2998">
        <f t="shared" si="651"/>
        <v>0</v>
      </c>
      <c r="AJ2998">
        <f t="shared" si="652"/>
        <v>0</v>
      </c>
      <c r="AK2998">
        <f t="shared" si="653"/>
        <v>0</v>
      </c>
      <c r="AL2998">
        <f t="shared" si="654"/>
        <v>0</v>
      </c>
      <c r="AM2998">
        <f t="shared" si="655"/>
        <v>1</v>
      </c>
      <c r="AN2998">
        <f t="shared" si="656"/>
        <v>0</v>
      </c>
      <c r="AO2998">
        <f t="shared" si="657"/>
        <v>0</v>
      </c>
    </row>
    <row r="2999" spans="1:41" x14ac:dyDescent="0.2">
      <c r="A2999" s="3" t="s">
        <v>2</v>
      </c>
      <c r="B2999" s="3" t="s">
        <v>6</v>
      </c>
      <c r="C2999" s="1" t="s">
        <v>30</v>
      </c>
      <c r="D2999" s="3">
        <v>90</v>
      </c>
      <c r="E2999" s="3">
        <v>36112.088900000002</v>
      </c>
      <c r="F2999" s="3">
        <v>38612</v>
      </c>
      <c r="G2999" s="3">
        <v>22</v>
      </c>
      <c r="H2999" s="3">
        <v>3</v>
      </c>
      <c r="I2999" s="3">
        <v>3</v>
      </c>
      <c r="J2999" s="3">
        <v>5</v>
      </c>
      <c r="K2999" s="3">
        <v>0</v>
      </c>
      <c r="L2999" s="3">
        <v>0</v>
      </c>
      <c r="M2999" s="3">
        <v>0</v>
      </c>
      <c r="N2999" s="3">
        <v>0</v>
      </c>
      <c r="O2999" s="3">
        <v>1</v>
      </c>
      <c r="P2999" s="3">
        <v>0</v>
      </c>
      <c r="Q2999" s="3">
        <v>0</v>
      </c>
      <c r="R2999" s="3">
        <v>0</v>
      </c>
      <c r="S2999" s="3">
        <v>1</v>
      </c>
      <c r="T2999" s="3">
        <v>1</v>
      </c>
      <c r="U2999" s="3">
        <v>0</v>
      </c>
      <c r="V2999" s="3">
        <v>0</v>
      </c>
      <c r="W2999" s="3">
        <v>1</v>
      </c>
      <c r="X2999" s="3">
        <v>0</v>
      </c>
      <c r="Y2999" s="3">
        <v>10.56</v>
      </c>
      <c r="Z2999" s="3">
        <v>5</v>
      </c>
      <c r="AA2999" s="3">
        <v>0</v>
      </c>
      <c r="AB2999" s="3">
        <f t="shared" si="644"/>
        <v>1.0692264329245156</v>
      </c>
      <c r="AC2999" s="3">
        <f t="shared" si="645"/>
        <v>6.6935427128662781E-2</v>
      </c>
      <c r="AD2999">
        <f t="shared" si="646"/>
        <v>1</v>
      </c>
      <c r="AE2999">
        <f t="shared" si="647"/>
        <v>0</v>
      </c>
      <c r="AF2999">
        <f t="shared" si="648"/>
        <v>0</v>
      </c>
      <c r="AG2999">
        <f t="shared" si="649"/>
        <v>0</v>
      </c>
      <c r="AH2999">
        <f t="shared" si="650"/>
        <v>0</v>
      </c>
      <c r="AI2999">
        <f t="shared" si="651"/>
        <v>0</v>
      </c>
      <c r="AJ2999">
        <f t="shared" si="652"/>
        <v>0</v>
      </c>
      <c r="AK2999">
        <f t="shared" si="653"/>
        <v>0</v>
      </c>
      <c r="AL2999">
        <f t="shared" si="654"/>
        <v>0</v>
      </c>
      <c r="AM2999">
        <f t="shared" si="655"/>
        <v>0</v>
      </c>
      <c r="AN2999">
        <f t="shared" si="656"/>
        <v>0</v>
      </c>
      <c r="AO2999">
        <f t="shared" si="657"/>
        <v>0</v>
      </c>
    </row>
    <row r="3000" spans="1:41" x14ac:dyDescent="0.2">
      <c r="A3000" s="3" t="s">
        <v>2</v>
      </c>
      <c r="B3000" s="3" t="s">
        <v>6</v>
      </c>
      <c r="C3000" s="1" t="s">
        <v>37</v>
      </c>
      <c r="D3000" s="3">
        <v>90</v>
      </c>
      <c r="E3000" s="3">
        <v>48284.266300000003</v>
      </c>
      <c r="F3000" s="3">
        <v>53649.391199999998</v>
      </c>
      <c r="G3000" s="3">
        <v>77</v>
      </c>
      <c r="H3000" s="3">
        <v>3</v>
      </c>
      <c r="I3000" s="3">
        <v>4</v>
      </c>
      <c r="J3000" s="3">
        <v>5</v>
      </c>
      <c r="K3000" s="3">
        <v>0</v>
      </c>
      <c r="L3000" s="3">
        <v>0</v>
      </c>
      <c r="M3000" s="3">
        <v>0</v>
      </c>
      <c r="N3000" s="3">
        <v>0</v>
      </c>
      <c r="O3000" s="3">
        <v>1</v>
      </c>
      <c r="P3000" s="3">
        <v>0</v>
      </c>
      <c r="Q3000" s="3">
        <v>0</v>
      </c>
      <c r="R3000" s="3">
        <v>0</v>
      </c>
      <c r="S3000" s="3">
        <v>1</v>
      </c>
      <c r="T3000" s="3">
        <v>1</v>
      </c>
      <c r="U3000" s="3">
        <v>0</v>
      </c>
      <c r="V3000" s="3">
        <v>0</v>
      </c>
      <c r="W3000" s="3">
        <v>0</v>
      </c>
      <c r="X3000" s="3">
        <v>1</v>
      </c>
      <c r="Y3000" s="3">
        <v>10.89</v>
      </c>
      <c r="Z3000" s="3">
        <v>4</v>
      </c>
      <c r="AA3000" s="3">
        <v>0</v>
      </c>
      <c r="AB3000" s="3">
        <f t="shared" si="644"/>
        <v>1.1111153862557501</v>
      </c>
      <c r="AC3000" s="3">
        <f t="shared" si="645"/>
        <v>0.10536436328059931</v>
      </c>
      <c r="AD3000">
        <f t="shared" si="646"/>
        <v>0</v>
      </c>
      <c r="AE3000">
        <f t="shared" si="647"/>
        <v>0</v>
      </c>
      <c r="AF3000">
        <f t="shared" si="648"/>
        <v>0</v>
      </c>
      <c r="AG3000">
        <f t="shared" si="649"/>
        <v>0</v>
      </c>
      <c r="AH3000">
        <f t="shared" si="650"/>
        <v>1</v>
      </c>
      <c r="AI3000">
        <f t="shared" si="651"/>
        <v>0</v>
      </c>
      <c r="AJ3000">
        <f t="shared" si="652"/>
        <v>0</v>
      </c>
      <c r="AK3000">
        <f t="shared" si="653"/>
        <v>0</v>
      </c>
      <c r="AL3000">
        <f t="shared" si="654"/>
        <v>0</v>
      </c>
      <c r="AM3000">
        <f t="shared" si="655"/>
        <v>0</v>
      </c>
      <c r="AN3000">
        <f t="shared" si="656"/>
        <v>0</v>
      </c>
      <c r="AO3000">
        <f t="shared" si="657"/>
        <v>0</v>
      </c>
    </row>
    <row r="3001" spans="1:41" x14ac:dyDescent="0.2">
      <c r="A3001" s="3" t="s">
        <v>0</v>
      </c>
      <c r="B3001" s="3" t="s">
        <v>6</v>
      </c>
      <c r="C3001" s="1" t="s">
        <v>37</v>
      </c>
      <c r="D3001" s="3">
        <v>91</v>
      </c>
      <c r="E3001" s="3">
        <v>43003.343099999998</v>
      </c>
      <c r="F3001" s="3">
        <v>48615.756399999998</v>
      </c>
      <c r="G3001" s="3">
        <v>43</v>
      </c>
      <c r="H3001" s="3">
        <v>3</v>
      </c>
      <c r="I3001" s="3">
        <v>3</v>
      </c>
      <c r="J3001" s="3">
        <v>5</v>
      </c>
      <c r="K3001" s="3">
        <v>0</v>
      </c>
      <c r="L3001" s="3">
        <v>0</v>
      </c>
      <c r="M3001" s="3">
        <v>0</v>
      </c>
      <c r="N3001" s="3">
        <v>0</v>
      </c>
      <c r="O3001" s="3">
        <v>1</v>
      </c>
      <c r="P3001" s="3">
        <v>0</v>
      </c>
      <c r="Q3001" s="3">
        <v>0</v>
      </c>
      <c r="R3001" s="3">
        <v>0</v>
      </c>
      <c r="S3001" s="3">
        <v>1</v>
      </c>
      <c r="T3001" s="3">
        <v>0</v>
      </c>
      <c r="U3001" s="3">
        <v>0</v>
      </c>
      <c r="V3001" s="3">
        <v>0</v>
      </c>
      <c r="W3001" s="3">
        <v>1</v>
      </c>
      <c r="X3001" s="3">
        <v>0</v>
      </c>
      <c r="Y3001" s="3">
        <v>10.79</v>
      </c>
      <c r="Z3001" s="3">
        <v>11</v>
      </c>
      <c r="AA3001" s="3">
        <v>0</v>
      </c>
      <c r="AB3001" s="3">
        <f t="shared" si="644"/>
        <v>1.1305110927526936</v>
      </c>
      <c r="AC3001" s="3">
        <f t="shared" si="645"/>
        <v>0.12266982494134655</v>
      </c>
      <c r="AD3001">
        <f t="shared" si="646"/>
        <v>0</v>
      </c>
      <c r="AE3001">
        <f t="shared" si="647"/>
        <v>0</v>
      </c>
      <c r="AF3001">
        <f t="shared" si="648"/>
        <v>0</v>
      </c>
      <c r="AG3001">
        <f t="shared" si="649"/>
        <v>0</v>
      </c>
      <c r="AH3001">
        <f t="shared" si="650"/>
        <v>1</v>
      </c>
      <c r="AI3001">
        <f t="shared" si="651"/>
        <v>0</v>
      </c>
      <c r="AJ3001">
        <f t="shared" si="652"/>
        <v>0</v>
      </c>
      <c r="AK3001">
        <f t="shared" si="653"/>
        <v>0</v>
      </c>
      <c r="AL3001">
        <f t="shared" si="654"/>
        <v>0</v>
      </c>
      <c r="AM3001">
        <f t="shared" si="655"/>
        <v>0</v>
      </c>
      <c r="AN3001">
        <f t="shared" si="656"/>
        <v>0</v>
      </c>
      <c r="AO3001">
        <f t="shared" si="657"/>
        <v>0</v>
      </c>
    </row>
    <row r="3002" spans="1:41" x14ac:dyDescent="0.2">
      <c r="A3002" s="3" t="s">
        <v>0</v>
      </c>
      <c r="B3002" s="3" t="s">
        <v>6</v>
      </c>
      <c r="C3002" s="1" t="s">
        <v>39</v>
      </c>
      <c r="D3002" s="3">
        <v>91</v>
      </c>
      <c r="E3002" s="3">
        <v>74254.5147</v>
      </c>
      <c r="F3002" s="3">
        <v>64129.880899999996</v>
      </c>
      <c r="G3002" s="3">
        <v>23</v>
      </c>
      <c r="H3002" s="3">
        <v>3</v>
      </c>
      <c r="I3002" s="3">
        <v>3</v>
      </c>
      <c r="J3002" s="3">
        <v>5</v>
      </c>
      <c r="K3002" s="3">
        <v>0</v>
      </c>
      <c r="L3002" s="3">
        <v>0</v>
      </c>
      <c r="M3002" s="3">
        <v>0</v>
      </c>
      <c r="N3002" s="3">
        <v>0</v>
      </c>
      <c r="O3002" s="3">
        <v>1</v>
      </c>
      <c r="P3002" s="3">
        <v>0</v>
      </c>
      <c r="Q3002" s="3">
        <v>0</v>
      </c>
      <c r="R3002" s="3">
        <v>0</v>
      </c>
      <c r="S3002" s="3">
        <v>1</v>
      </c>
      <c r="T3002" s="3">
        <v>0</v>
      </c>
      <c r="U3002" s="3">
        <v>0</v>
      </c>
      <c r="V3002" s="3">
        <v>0</v>
      </c>
      <c r="W3002" s="3">
        <v>1</v>
      </c>
      <c r="X3002" s="3">
        <v>0</v>
      </c>
      <c r="Y3002" s="3">
        <v>11.07</v>
      </c>
      <c r="Z3002" s="3">
        <v>13</v>
      </c>
      <c r="AA3002" s="3">
        <v>0</v>
      </c>
      <c r="AB3002" s="3">
        <f t="shared" si="644"/>
        <v>0.8636495862789606</v>
      </c>
      <c r="AC3002" s="3">
        <f t="shared" si="645"/>
        <v>-0.14658816388080864</v>
      </c>
      <c r="AD3002">
        <f t="shared" si="646"/>
        <v>0</v>
      </c>
      <c r="AE3002">
        <f t="shared" si="647"/>
        <v>0</v>
      </c>
      <c r="AF3002">
        <f t="shared" si="648"/>
        <v>0</v>
      </c>
      <c r="AG3002">
        <f t="shared" si="649"/>
        <v>0</v>
      </c>
      <c r="AH3002">
        <f t="shared" si="650"/>
        <v>0</v>
      </c>
      <c r="AI3002">
        <f t="shared" si="651"/>
        <v>0</v>
      </c>
      <c r="AJ3002">
        <f t="shared" si="652"/>
        <v>0</v>
      </c>
      <c r="AK3002">
        <f t="shared" si="653"/>
        <v>0</v>
      </c>
      <c r="AL3002">
        <f t="shared" si="654"/>
        <v>0</v>
      </c>
      <c r="AM3002">
        <f t="shared" si="655"/>
        <v>0</v>
      </c>
      <c r="AN3002">
        <f t="shared" si="656"/>
        <v>1</v>
      </c>
      <c r="AO3002">
        <f t="shared" si="657"/>
        <v>0</v>
      </c>
    </row>
    <row r="3003" spans="1:41" x14ac:dyDescent="0.2">
      <c r="A3003" s="3" t="s">
        <v>2</v>
      </c>
      <c r="B3003" s="3" t="s">
        <v>6</v>
      </c>
      <c r="C3003" s="1" t="s">
        <v>38</v>
      </c>
      <c r="D3003" s="3">
        <v>91</v>
      </c>
      <c r="E3003" s="3">
        <v>28286.0101</v>
      </c>
      <c r="F3003" s="3">
        <v>31811.8361</v>
      </c>
      <c r="G3003" s="3">
        <v>17</v>
      </c>
      <c r="H3003" s="3">
        <v>3</v>
      </c>
      <c r="I3003" s="3">
        <v>2</v>
      </c>
      <c r="J3003" s="3">
        <v>5</v>
      </c>
      <c r="K3003" s="3">
        <v>0</v>
      </c>
      <c r="L3003" s="3">
        <v>0</v>
      </c>
      <c r="M3003" s="3">
        <v>0</v>
      </c>
      <c r="N3003" s="3">
        <v>0</v>
      </c>
      <c r="O3003" s="3">
        <v>1</v>
      </c>
      <c r="P3003" s="3">
        <v>0</v>
      </c>
      <c r="Q3003" s="3">
        <v>0</v>
      </c>
      <c r="R3003" s="3">
        <v>0</v>
      </c>
      <c r="S3003" s="3">
        <v>1</v>
      </c>
      <c r="T3003" s="3">
        <v>1</v>
      </c>
      <c r="U3003" s="3">
        <v>0</v>
      </c>
      <c r="V3003" s="3">
        <v>1</v>
      </c>
      <c r="W3003" s="3">
        <v>0</v>
      </c>
      <c r="X3003" s="3">
        <v>0</v>
      </c>
      <c r="Y3003" s="3">
        <v>10.37</v>
      </c>
      <c r="Z3003" s="3">
        <v>5</v>
      </c>
      <c r="AA3003" s="3">
        <v>0</v>
      </c>
      <c r="AB3003" s="3">
        <f t="shared" si="644"/>
        <v>1.1246491105509433</v>
      </c>
      <c r="AC3003" s="3">
        <f t="shared" si="645"/>
        <v>0.11747108527242667</v>
      </c>
      <c r="AD3003">
        <f t="shared" si="646"/>
        <v>0</v>
      </c>
      <c r="AE3003">
        <f t="shared" si="647"/>
        <v>0</v>
      </c>
      <c r="AF3003">
        <f t="shared" si="648"/>
        <v>0</v>
      </c>
      <c r="AG3003">
        <f t="shared" si="649"/>
        <v>0</v>
      </c>
      <c r="AH3003">
        <f t="shared" si="650"/>
        <v>0</v>
      </c>
      <c r="AI3003">
        <f t="shared" si="651"/>
        <v>1</v>
      </c>
      <c r="AJ3003">
        <f t="shared" si="652"/>
        <v>0</v>
      </c>
      <c r="AK3003">
        <f t="shared" si="653"/>
        <v>0</v>
      </c>
      <c r="AL3003">
        <f t="shared" si="654"/>
        <v>0</v>
      </c>
      <c r="AM3003">
        <f t="shared" si="655"/>
        <v>0</v>
      </c>
      <c r="AN3003">
        <f t="shared" si="656"/>
        <v>0</v>
      </c>
      <c r="AO3003">
        <f t="shared" si="657"/>
        <v>0</v>
      </c>
    </row>
    <row r="3004" spans="1:41" x14ac:dyDescent="0.2">
      <c r="A3004" s="3" t="s">
        <v>0</v>
      </c>
      <c r="B3004" s="3" t="s">
        <v>6</v>
      </c>
      <c r="C3004" s="1" t="s">
        <v>30</v>
      </c>
      <c r="D3004" s="3">
        <v>92</v>
      </c>
      <c r="E3004" s="3">
        <v>54047.304300000003</v>
      </c>
      <c r="F3004" s="3">
        <v>55134</v>
      </c>
      <c r="G3004" s="3">
        <v>46</v>
      </c>
      <c r="H3004" s="3">
        <v>3</v>
      </c>
      <c r="I3004" s="3">
        <v>3</v>
      </c>
      <c r="J3004" s="3">
        <v>5</v>
      </c>
      <c r="K3004" s="3">
        <v>0</v>
      </c>
      <c r="L3004" s="3">
        <v>0</v>
      </c>
      <c r="M3004" s="3">
        <v>0</v>
      </c>
      <c r="N3004" s="3">
        <v>0</v>
      </c>
      <c r="O3004" s="3">
        <v>1</v>
      </c>
      <c r="P3004" s="3">
        <v>0</v>
      </c>
      <c r="Q3004" s="3">
        <v>0</v>
      </c>
      <c r="R3004" s="3">
        <v>0</v>
      </c>
      <c r="S3004" s="3">
        <v>1</v>
      </c>
      <c r="T3004" s="3">
        <v>0</v>
      </c>
      <c r="U3004" s="3">
        <v>0</v>
      </c>
      <c r="V3004" s="3">
        <v>0</v>
      </c>
      <c r="W3004" s="3">
        <v>1</v>
      </c>
      <c r="X3004" s="3">
        <v>0</v>
      </c>
      <c r="Y3004" s="3">
        <v>10.92</v>
      </c>
      <c r="Z3004" s="3">
        <v>11</v>
      </c>
      <c r="AA3004" s="3">
        <v>0</v>
      </c>
      <c r="AB3004" s="3">
        <f t="shared" si="644"/>
        <v>1.020106381142861</v>
      </c>
      <c r="AC3004" s="3">
        <f t="shared" si="645"/>
        <v>1.9906917095908524E-2</v>
      </c>
      <c r="AD3004">
        <f t="shared" si="646"/>
        <v>1</v>
      </c>
      <c r="AE3004">
        <f t="shared" si="647"/>
        <v>0</v>
      </c>
      <c r="AF3004">
        <f t="shared" si="648"/>
        <v>0</v>
      </c>
      <c r="AG3004">
        <f t="shared" si="649"/>
        <v>0</v>
      </c>
      <c r="AH3004">
        <f t="shared" si="650"/>
        <v>0</v>
      </c>
      <c r="AI3004">
        <f t="shared" si="651"/>
        <v>0</v>
      </c>
      <c r="AJ3004">
        <f t="shared" si="652"/>
        <v>0</v>
      </c>
      <c r="AK3004">
        <f t="shared" si="653"/>
        <v>0</v>
      </c>
      <c r="AL3004">
        <f t="shared" si="654"/>
        <v>0</v>
      </c>
      <c r="AM3004">
        <f t="shared" si="655"/>
        <v>0</v>
      </c>
      <c r="AN3004">
        <f t="shared" si="656"/>
        <v>0</v>
      </c>
      <c r="AO3004">
        <f t="shared" si="657"/>
        <v>0</v>
      </c>
    </row>
    <row r="3005" spans="1:41" x14ac:dyDescent="0.2">
      <c r="A3005" s="3" t="s">
        <v>0</v>
      </c>
      <c r="B3005" s="3" t="s">
        <v>6</v>
      </c>
      <c r="C3005" s="1" t="s">
        <v>32</v>
      </c>
      <c r="D3005" s="3">
        <v>92</v>
      </c>
      <c r="E3005" s="3">
        <v>49862.000699999997</v>
      </c>
      <c r="F3005" s="3">
        <v>49861.8318</v>
      </c>
      <c r="G3005" s="3">
        <v>46</v>
      </c>
      <c r="H3005" s="3">
        <v>3</v>
      </c>
      <c r="I3005" s="3">
        <v>3</v>
      </c>
      <c r="J3005" s="3">
        <v>5</v>
      </c>
      <c r="K3005" s="3">
        <v>0</v>
      </c>
      <c r="L3005" s="3">
        <v>0</v>
      </c>
      <c r="M3005" s="3">
        <v>0</v>
      </c>
      <c r="N3005" s="3">
        <v>0</v>
      </c>
      <c r="O3005" s="3">
        <v>1</v>
      </c>
      <c r="P3005" s="3">
        <v>0</v>
      </c>
      <c r="Q3005" s="3">
        <v>0</v>
      </c>
      <c r="R3005" s="3">
        <v>0</v>
      </c>
      <c r="S3005" s="3">
        <v>1</v>
      </c>
      <c r="T3005" s="3">
        <v>0</v>
      </c>
      <c r="U3005" s="3">
        <v>0</v>
      </c>
      <c r="V3005" s="3">
        <v>0</v>
      </c>
      <c r="W3005" s="3">
        <v>1</v>
      </c>
      <c r="X3005" s="3">
        <v>0</v>
      </c>
      <c r="Y3005" s="3">
        <v>10.82</v>
      </c>
      <c r="Z3005" s="3">
        <v>10</v>
      </c>
      <c r="AA3005" s="3">
        <v>0</v>
      </c>
      <c r="AB3005" s="3">
        <f t="shared" si="644"/>
        <v>0.99999661265096418</v>
      </c>
      <c r="AC3005" s="3">
        <f t="shared" si="645"/>
        <v>-3.3873547729013085E-6</v>
      </c>
      <c r="AD3005">
        <f t="shared" si="646"/>
        <v>0</v>
      </c>
      <c r="AE3005">
        <f t="shared" si="647"/>
        <v>0</v>
      </c>
      <c r="AF3005">
        <f t="shared" si="648"/>
        <v>0</v>
      </c>
      <c r="AG3005">
        <f t="shared" si="649"/>
        <v>0</v>
      </c>
      <c r="AH3005">
        <f t="shared" si="650"/>
        <v>0</v>
      </c>
      <c r="AI3005">
        <f t="shared" si="651"/>
        <v>0</v>
      </c>
      <c r="AJ3005">
        <f t="shared" si="652"/>
        <v>0</v>
      </c>
      <c r="AK3005">
        <f t="shared" si="653"/>
        <v>0</v>
      </c>
      <c r="AL3005">
        <f t="shared" si="654"/>
        <v>1</v>
      </c>
      <c r="AM3005">
        <f t="shared" si="655"/>
        <v>0</v>
      </c>
      <c r="AN3005">
        <f t="shared" si="656"/>
        <v>0</v>
      </c>
      <c r="AO3005">
        <f t="shared" si="657"/>
        <v>0</v>
      </c>
    </row>
    <row r="3006" spans="1:41" x14ac:dyDescent="0.2">
      <c r="A3006" s="3" t="s">
        <v>0</v>
      </c>
      <c r="B3006" s="3" t="s">
        <v>6</v>
      </c>
      <c r="C3006" s="1" t="s">
        <v>41</v>
      </c>
      <c r="D3006" s="3">
        <v>92</v>
      </c>
      <c r="E3006" s="3">
        <v>36966.290500000003</v>
      </c>
      <c r="F3006" s="3">
        <v>37886.892999999996</v>
      </c>
      <c r="G3006" s="3">
        <v>41</v>
      </c>
      <c r="H3006" s="3">
        <v>3</v>
      </c>
      <c r="I3006" s="3">
        <v>3</v>
      </c>
      <c r="J3006" s="3">
        <v>5</v>
      </c>
      <c r="K3006" s="3">
        <v>0</v>
      </c>
      <c r="L3006" s="3">
        <v>0</v>
      </c>
      <c r="M3006" s="3">
        <v>0</v>
      </c>
      <c r="N3006" s="3">
        <v>0</v>
      </c>
      <c r="O3006" s="3">
        <v>1</v>
      </c>
      <c r="P3006" s="3">
        <v>0</v>
      </c>
      <c r="Q3006" s="3">
        <v>0</v>
      </c>
      <c r="R3006" s="3">
        <v>0</v>
      </c>
      <c r="S3006" s="3">
        <v>1</v>
      </c>
      <c r="T3006" s="3">
        <v>0</v>
      </c>
      <c r="U3006" s="3">
        <v>0</v>
      </c>
      <c r="V3006" s="3">
        <v>0</v>
      </c>
      <c r="W3006" s="3">
        <v>1</v>
      </c>
      <c r="X3006" s="3">
        <v>0</v>
      </c>
      <c r="Y3006" s="3">
        <v>10.54</v>
      </c>
      <c r="Z3006" s="3">
        <v>16</v>
      </c>
      <c r="AA3006" s="3">
        <v>1</v>
      </c>
      <c r="AB3006" s="3">
        <f t="shared" si="644"/>
        <v>1.0249038377275099</v>
      </c>
      <c r="AC3006" s="3">
        <f t="shared" si="645"/>
        <v>2.459879133808562E-2</v>
      </c>
      <c r="AD3006">
        <f t="shared" si="646"/>
        <v>0</v>
      </c>
      <c r="AE3006">
        <f t="shared" si="647"/>
        <v>0</v>
      </c>
      <c r="AF3006">
        <f t="shared" si="648"/>
        <v>0</v>
      </c>
      <c r="AG3006">
        <f t="shared" si="649"/>
        <v>0</v>
      </c>
      <c r="AH3006">
        <f t="shared" si="650"/>
        <v>0</v>
      </c>
      <c r="AI3006">
        <f t="shared" si="651"/>
        <v>0</v>
      </c>
      <c r="AJ3006">
        <f t="shared" si="652"/>
        <v>0</v>
      </c>
      <c r="AK3006">
        <f t="shared" si="653"/>
        <v>0</v>
      </c>
      <c r="AL3006">
        <f t="shared" si="654"/>
        <v>0</v>
      </c>
      <c r="AM3006">
        <f t="shared" si="655"/>
        <v>1</v>
      </c>
      <c r="AN3006">
        <f t="shared" si="656"/>
        <v>0</v>
      </c>
      <c r="AO3006">
        <f t="shared" si="657"/>
        <v>0</v>
      </c>
    </row>
    <row r="3007" spans="1:41" x14ac:dyDescent="0.2">
      <c r="A3007" s="3" t="s">
        <v>0</v>
      </c>
      <c r="B3007" s="3" t="s">
        <v>6</v>
      </c>
      <c r="C3007" s="1" t="s">
        <v>40</v>
      </c>
      <c r="D3007" s="3">
        <v>92</v>
      </c>
      <c r="E3007" s="3">
        <v>63072.152099999999</v>
      </c>
      <c r="F3007" s="3">
        <v>62621.2402</v>
      </c>
      <c r="G3007" s="3">
        <v>10</v>
      </c>
      <c r="H3007" s="3">
        <v>3</v>
      </c>
      <c r="I3007" s="3">
        <v>1</v>
      </c>
      <c r="J3007" s="3">
        <v>5</v>
      </c>
      <c r="K3007" s="3">
        <v>0</v>
      </c>
      <c r="L3007" s="3">
        <v>0</v>
      </c>
      <c r="M3007" s="3">
        <v>0</v>
      </c>
      <c r="N3007" s="3">
        <v>0</v>
      </c>
      <c r="O3007" s="3">
        <v>1</v>
      </c>
      <c r="P3007" s="3">
        <v>0</v>
      </c>
      <c r="Q3007" s="3">
        <v>0</v>
      </c>
      <c r="R3007" s="3">
        <v>0</v>
      </c>
      <c r="S3007" s="3">
        <v>1</v>
      </c>
      <c r="T3007" s="3">
        <v>0</v>
      </c>
      <c r="U3007" s="3">
        <v>1</v>
      </c>
      <c r="V3007" s="3">
        <v>0</v>
      </c>
      <c r="W3007" s="3">
        <v>0</v>
      </c>
      <c r="X3007" s="3">
        <v>0</v>
      </c>
      <c r="Y3007" s="3">
        <v>11.04</v>
      </c>
      <c r="Z3007" s="3">
        <v>10</v>
      </c>
      <c r="AA3007" s="3">
        <v>0</v>
      </c>
      <c r="AB3007" s="3">
        <f t="shared" si="644"/>
        <v>0.99285085596437106</v>
      </c>
      <c r="AC3007" s="3">
        <f t="shared" si="645"/>
        <v>-7.1748216208767108E-3</v>
      </c>
      <c r="AD3007">
        <f t="shared" si="646"/>
        <v>0</v>
      </c>
      <c r="AE3007">
        <f t="shared" si="647"/>
        <v>0</v>
      </c>
      <c r="AF3007">
        <f t="shared" si="648"/>
        <v>0</v>
      </c>
      <c r="AG3007">
        <f t="shared" si="649"/>
        <v>0</v>
      </c>
      <c r="AH3007">
        <f t="shared" si="650"/>
        <v>0</v>
      </c>
      <c r="AI3007">
        <f t="shared" si="651"/>
        <v>0</v>
      </c>
      <c r="AJ3007">
        <f t="shared" si="652"/>
        <v>0</v>
      </c>
      <c r="AK3007">
        <f t="shared" si="653"/>
        <v>0</v>
      </c>
      <c r="AL3007">
        <f t="shared" si="654"/>
        <v>0</v>
      </c>
      <c r="AM3007">
        <f t="shared" si="655"/>
        <v>0</v>
      </c>
      <c r="AN3007">
        <f t="shared" si="656"/>
        <v>0</v>
      </c>
      <c r="AO3007">
        <f t="shared" si="657"/>
        <v>1</v>
      </c>
    </row>
    <row r="3008" spans="1:41" x14ac:dyDescent="0.2">
      <c r="A3008" s="3" t="s">
        <v>0</v>
      </c>
      <c r="B3008" s="3" t="s">
        <v>6</v>
      </c>
      <c r="C3008" s="1" t="s">
        <v>34</v>
      </c>
      <c r="D3008" s="3">
        <v>93</v>
      </c>
      <c r="E3008" s="3">
        <v>32809.199800000002</v>
      </c>
      <c r="F3008" s="3">
        <v>31745.136299999998</v>
      </c>
      <c r="G3008" s="3">
        <v>37</v>
      </c>
      <c r="H3008" s="3">
        <v>3</v>
      </c>
      <c r="I3008" s="3">
        <v>3</v>
      </c>
      <c r="J3008" s="3">
        <v>5</v>
      </c>
      <c r="K3008" s="3">
        <v>0</v>
      </c>
      <c r="L3008" s="3">
        <v>0</v>
      </c>
      <c r="M3008" s="3">
        <v>0</v>
      </c>
      <c r="N3008" s="3">
        <v>0</v>
      </c>
      <c r="O3008" s="3">
        <v>1</v>
      </c>
      <c r="P3008" s="3">
        <v>0</v>
      </c>
      <c r="Q3008" s="3">
        <v>0</v>
      </c>
      <c r="R3008" s="3">
        <v>0</v>
      </c>
      <c r="S3008" s="3">
        <v>1</v>
      </c>
      <c r="T3008" s="3">
        <v>0</v>
      </c>
      <c r="U3008" s="3">
        <v>0</v>
      </c>
      <c r="V3008" s="3">
        <v>0</v>
      </c>
      <c r="W3008" s="3">
        <v>1</v>
      </c>
      <c r="X3008" s="3">
        <v>0</v>
      </c>
      <c r="Y3008" s="3">
        <v>10.37</v>
      </c>
      <c r="Z3008" s="3">
        <v>23</v>
      </c>
      <c r="AA3008" s="3">
        <v>1</v>
      </c>
      <c r="AB3008" s="3">
        <f t="shared" si="644"/>
        <v>0.96756813617868231</v>
      </c>
      <c r="AC3008" s="3">
        <f t="shared" si="645"/>
        <v>-3.2969431567037313E-2</v>
      </c>
      <c r="AD3008">
        <f t="shared" si="646"/>
        <v>0</v>
      </c>
      <c r="AE3008">
        <f t="shared" si="647"/>
        <v>1</v>
      </c>
      <c r="AF3008">
        <f t="shared" si="648"/>
        <v>0</v>
      </c>
      <c r="AG3008">
        <f t="shared" si="649"/>
        <v>0</v>
      </c>
      <c r="AH3008">
        <f t="shared" si="650"/>
        <v>0</v>
      </c>
      <c r="AI3008">
        <f t="shared" si="651"/>
        <v>0</v>
      </c>
      <c r="AJ3008">
        <f t="shared" si="652"/>
        <v>0</v>
      </c>
      <c r="AK3008">
        <f t="shared" si="653"/>
        <v>0</v>
      </c>
      <c r="AL3008">
        <f t="shared" si="654"/>
        <v>0</v>
      </c>
      <c r="AM3008">
        <f t="shared" si="655"/>
        <v>0</v>
      </c>
      <c r="AN3008">
        <f t="shared" si="656"/>
        <v>0</v>
      </c>
      <c r="AO3008">
        <f t="shared" si="657"/>
        <v>0</v>
      </c>
    </row>
    <row r="3009" spans="1:41" x14ac:dyDescent="0.2">
      <c r="A3009" s="3" t="s">
        <v>0</v>
      </c>
      <c r="B3009" s="3" t="s">
        <v>6</v>
      </c>
      <c r="C3009" s="1" t="s">
        <v>31</v>
      </c>
      <c r="D3009" s="3">
        <v>93</v>
      </c>
      <c r="E3009" s="3">
        <v>31077.6142</v>
      </c>
      <c r="F3009" s="3">
        <v>35502.404000000002</v>
      </c>
      <c r="G3009" s="3">
        <v>27</v>
      </c>
      <c r="H3009" s="3">
        <v>3</v>
      </c>
      <c r="I3009" s="3">
        <v>3</v>
      </c>
      <c r="J3009" s="3">
        <v>5</v>
      </c>
      <c r="K3009" s="3">
        <v>0</v>
      </c>
      <c r="L3009" s="3">
        <v>0</v>
      </c>
      <c r="M3009" s="3">
        <v>0</v>
      </c>
      <c r="N3009" s="3">
        <v>0</v>
      </c>
      <c r="O3009" s="3">
        <v>1</v>
      </c>
      <c r="P3009" s="3">
        <v>0</v>
      </c>
      <c r="Q3009" s="3">
        <v>0</v>
      </c>
      <c r="R3009" s="3">
        <v>0</v>
      </c>
      <c r="S3009" s="3">
        <v>1</v>
      </c>
      <c r="T3009" s="3">
        <v>0</v>
      </c>
      <c r="U3009" s="3">
        <v>0</v>
      </c>
      <c r="V3009" s="3">
        <v>0</v>
      </c>
      <c r="W3009" s="3">
        <v>1</v>
      </c>
      <c r="X3009" s="3">
        <v>0</v>
      </c>
      <c r="Y3009" s="3">
        <v>10.48</v>
      </c>
      <c r="Z3009" s="3">
        <v>10</v>
      </c>
      <c r="AA3009" s="3">
        <v>0</v>
      </c>
      <c r="AB3009" s="3">
        <f t="shared" si="644"/>
        <v>1.1423786836249483</v>
      </c>
      <c r="AC3009" s="3">
        <f t="shared" si="645"/>
        <v>0.13311265313720916</v>
      </c>
      <c r="AD3009">
        <f t="shared" si="646"/>
        <v>0</v>
      </c>
      <c r="AE3009">
        <f t="shared" si="647"/>
        <v>0</v>
      </c>
      <c r="AF3009">
        <f t="shared" si="648"/>
        <v>1</v>
      </c>
      <c r="AG3009">
        <f t="shared" si="649"/>
        <v>0</v>
      </c>
      <c r="AH3009">
        <f t="shared" si="650"/>
        <v>0</v>
      </c>
      <c r="AI3009">
        <f t="shared" si="651"/>
        <v>0</v>
      </c>
      <c r="AJ3009">
        <f t="shared" si="652"/>
        <v>0</v>
      </c>
      <c r="AK3009">
        <f t="shared" si="653"/>
        <v>0</v>
      </c>
      <c r="AL3009">
        <f t="shared" si="654"/>
        <v>0</v>
      </c>
      <c r="AM3009">
        <f t="shared" si="655"/>
        <v>0</v>
      </c>
      <c r="AN3009">
        <f t="shared" si="656"/>
        <v>0</v>
      </c>
      <c r="AO3009">
        <f t="shared" si="657"/>
        <v>0</v>
      </c>
    </row>
    <row r="3010" spans="1:41" x14ac:dyDescent="0.2">
      <c r="A3010" s="3" t="s">
        <v>0</v>
      </c>
      <c r="B3010" s="3" t="s">
        <v>6</v>
      </c>
      <c r="C3010" s="1" t="s">
        <v>33</v>
      </c>
      <c r="D3010" s="3">
        <v>93</v>
      </c>
      <c r="E3010" s="3">
        <v>45956.069100000001</v>
      </c>
      <c r="F3010" s="3">
        <v>46211.462299999999</v>
      </c>
      <c r="G3010" s="3">
        <v>31</v>
      </c>
      <c r="H3010" s="3">
        <v>3</v>
      </c>
      <c r="I3010" s="3">
        <v>3</v>
      </c>
      <c r="J3010" s="3">
        <v>5</v>
      </c>
      <c r="K3010" s="3">
        <v>0</v>
      </c>
      <c r="L3010" s="3">
        <v>0</v>
      </c>
      <c r="M3010" s="3">
        <v>0</v>
      </c>
      <c r="N3010" s="3">
        <v>0</v>
      </c>
      <c r="O3010" s="3">
        <v>1</v>
      </c>
      <c r="P3010" s="3">
        <v>0</v>
      </c>
      <c r="Q3010" s="3">
        <v>0</v>
      </c>
      <c r="R3010" s="3">
        <v>0</v>
      </c>
      <c r="S3010" s="3">
        <v>1</v>
      </c>
      <c r="T3010" s="3">
        <v>0</v>
      </c>
      <c r="U3010" s="3">
        <v>0</v>
      </c>
      <c r="V3010" s="3">
        <v>0</v>
      </c>
      <c r="W3010" s="3">
        <v>1</v>
      </c>
      <c r="X3010" s="3">
        <v>0</v>
      </c>
      <c r="Y3010" s="3">
        <v>10.74</v>
      </c>
      <c r="Z3010" s="3">
        <v>14</v>
      </c>
      <c r="AA3010" s="3">
        <v>0</v>
      </c>
      <c r="AB3010" s="3">
        <f t="shared" si="644"/>
        <v>1.0055573334491308</v>
      </c>
      <c r="AC3010" s="3">
        <f t="shared" si="645"/>
        <v>5.5419484450111274E-3</v>
      </c>
      <c r="AD3010">
        <f t="shared" si="646"/>
        <v>0</v>
      </c>
      <c r="AE3010">
        <f t="shared" si="647"/>
        <v>0</v>
      </c>
      <c r="AF3010">
        <f t="shared" si="648"/>
        <v>0</v>
      </c>
      <c r="AG3010">
        <f t="shared" si="649"/>
        <v>1</v>
      </c>
      <c r="AH3010">
        <f t="shared" si="650"/>
        <v>0</v>
      </c>
      <c r="AI3010">
        <f t="shared" si="651"/>
        <v>0</v>
      </c>
      <c r="AJ3010">
        <f t="shared" si="652"/>
        <v>0</v>
      </c>
      <c r="AK3010">
        <f t="shared" si="653"/>
        <v>0</v>
      </c>
      <c r="AL3010">
        <f t="shared" si="654"/>
        <v>0</v>
      </c>
      <c r="AM3010">
        <f t="shared" si="655"/>
        <v>0</v>
      </c>
      <c r="AN3010">
        <f t="shared" si="656"/>
        <v>0</v>
      </c>
      <c r="AO3010">
        <f t="shared" si="657"/>
        <v>0</v>
      </c>
    </row>
    <row r="3011" spans="1:41" x14ac:dyDescent="0.2">
      <c r="A3011" s="3" t="s">
        <v>0</v>
      </c>
      <c r="B3011" s="3" t="s">
        <v>6</v>
      </c>
      <c r="C3011" s="1" t="s">
        <v>35</v>
      </c>
      <c r="D3011" s="3">
        <v>93</v>
      </c>
      <c r="E3011" s="3">
        <v>25102.517500000002</v>
      </c>
      <c r="F3011" s="3">
        <v>34981.6679</v>
      </c>
      <c r="G3011" s="3">
        <v>60</v>
      </c>
      <c r="H3011" s="3">
        <v>3</v>
      </c>
      <c r="I3011" s="3">
        <v>4</v>
      </c>
      <c r="J3011" s="3">
        <v>5</v>
      </c>
      <c r="K3011" s="3">
        <v>0</v>
      </c>
      <c r="L3011" s="3">
        <v>0</v>
      </c>
      <c r="M3011" s="3">
        <v>0</v>
      </c>
      <c r="N3011" s="3">
        <v>0</v>
      </c>
      <c r="O3011" s="3">
        <v>1</v>
      </c>
      <c r="P3011" s="3">
        <v>0</v>
      </c>
      <c r="Q3011" s="3">
        <v>0</v>
      </c>
      <c r="R3011" s="3">
        <v>0</v>
      </c>
      <c r="S3011" s="3">
        <v>1</v>
      </c>
      <c r="T3011" s="3">
        <v>0</v>
      </c>
      <c r="U3011" s="3">
        <v>0</v>
      </c>
      <c r="V3011" s="3">
        <v>0</v>
      </c>
      <c r="W3011" s="3">
        <v>0</v>
      </c>
      <c r="X3011" s="3">
        <v>1</v>
      </c>
      <c r="Y3011" s="3">
        <v>10.46</v>
      </c>
      <c r="Z3011" s="3">
        <v>11</v>
      </c>
      <c r="AA3011" s="3">
        <v>0</v>
      </c>
      <c r="AB3011" s="3">
        <f t="shared" ref="AB3011:AB3074" si="658">F3011/E3011</f>
        <v>1.3935521765894596</v>
      </c>
      <c r="AC3011" s="3">
        <f t="shared" ref="AC3011:AC3074" si="659">LN(AB3011)</f>
        <v>0.33185601007310178</v>
      </c>
      <c r="AD3011">
        <f t="shared" ref="AD3011:AD3074" si="660">IF(C3011="Januar",1,0)</f>
        <v>0</v>
      </c>
      <c r="AE3011">
        <f t="shared" ref="AE3011:AE3074" si="661">IF(C3011="Februar",1,0)</f>
        <v>0</v>
      </c>
      <c r="AF3011">
        <f t="shared" ref="AF3011:AF3074" si="662">IF(C3011="Mars",1,0)</f>
        <v>0</v>
      </c>
      <c r="AG3011">
        <f t="shared" ref="AG3011:AG3074" si="663">IF(C3011="April",1,0)</f>
        <v>0</v>
      </c>
      <c r="AH3011">
        <f t="shared" ref="AH3011:AH3074" si="664">IF(C3011="Mai",1,0)</f>
        <v>0</v>
      </c>
      <c r="AI3011">
        <f t="shared" ref="AI3011:AI3074" si="665">IF(C3011="Juni",1,0)</f>
        <v>0</v>
      </c>
      <c r="AJ3011">
        <f t="shared" ref="AJ3011:AJ3074" si="666">IF(C3011="Juli",1,0)</f>
        <v>0</v>
      </c>
      <c r="AK3011">
        <f t="shared" ref="AK3011:AK3074" si="667">IF(C3011="August",1,0)</f>
        <v>1</v>
      </c>
      <c r="AL3011">
        <f t="shared" ref="AL3011:AL3074" si="668">IF(C3011="September",1,0)</f>
        <v>0</v>
      </c>
      <c r="AM3011">
        <f t="shared" ref="AM3011:AM3074" si="669">IF(C3011="Oktober",1,0)</f>
        <v>0</v>
      </c>
      <c r="AN3011">
        <f t="shared" ref="AN3011:AN3074" si="670">IF(C3011="November",1,0)</f>
        <v>0</v>
      </c>
      <c r="AO3011">
        <f t="shared" ref="AO3011:AO3074" si="671">IF(C3011="Desember",1,0)</f>
        <v>0</v>
      </c>
    </row>
    <row r="3012" spans="1:41" x14ac:dyDescent="0.2">
      <c r="A3012" s="3" t="s">
        <v>0</v>
      </c>
      <c r="B3012" s="3" t="s">
        <v>6</v>
      </c>
      <c r="C3012" s="1" t="s">
        <v>32</v>
      </c>
      <c r="D3012" s="3">
        <v>93</v>
      </c>
      <c r="E3012" s="3">
        <v>57552.583599999998</v>
      </c>
      <c r="F3012" s="3">
        <v>66371.365999999995</v>
      </c>
      <c r="G3012" s="3">
        <v>11</v>
      </c>
      <c r="H3012" s="3">
        <v>3</v>
      </c>
      <c r="I3012" s="3">
        <v>2</v>
      </c>
      <c r="J3012" s="3">
        <v>5</v>
      </c>
      <c r="K3012" s="3">
        <v>0</v>
      </c>
      <c r="L3012" s="3">
        <v>0</v>
      </c>
      <c r="M3012" s="3">
        <v>0</v>
      </c>
      <c r="N3012" s="3">
        <v>0</v>
      </c>
      <c r="O3012" s="3">
        <v>1</v>
      </c>
      <c r="P3012" s="3">
        <v>0</v>
      </c>
      <c r="Q3012" s="3">
        <v>0</v>
      </c>
      <c r="R3012" s="3">
        <v>0</v>
      </c>
      <c r="S3012" s="3">
        <v>1</v>
      </c>
      <c r="T3012" s="3">
        <v>0</v>
      </c>
      <c r="U3012" s="3">
        <v>0</v>
      </c>
      <c r="V3012" s="3">
        <v>1</v>
      </c>
      <c r="W3012" s="3">
        <v>0</v>
      </c>
      <c r="X3012" s="3">
        <v>0</v>
      </c>
      <c r="Y3012" s="3">
        <v>11.1</v>
      </c>
      <c r="Z3012" s="3">
        <v>10</v>
      </c>
      <c r="AA3012" s="3">
        <v>0</v>
      </c>
      <c r="AB3012" s="3">
        <f t="shared" si="658"/>
        <v>1.1532300002601445</v>
      </c>
      <c r="AC3012" s="3">
        <f t="shared" si="659"/>
        <v>0.14256670123747428</v>
      </c>
      <c r="AD3012">
        <f t="shared" si="660"/>
        <v>0</v>
      </c>
      <c r="AE3012">
        <f t="shared" si="661"/>
        <v>0</v>
      </c>
      <c r="AF3012">
        <f t="shared" si="662"/>
        <v>0</v>
      </c>
      <c r="AG3012">
        <f t="shared" si="663"/>
        <v>0</v>
      </c>
      <c r="AH3012">
        <f t="shared" si="664"/>
        <v>0</v>
      </c>
      <c r="AI3012">
        <f t="shared" si="665"/>
        <v>0</v>
      </c>
      <c r="AJ3012">
        <f t="shared" si="666"/>
        <v>0</v>
      </c>
      <c r="AK3012">
        <f t="shared" si="667"/>
        <v>0</v>
      </c>
      <c r="AL3012">
        <f t="shared" si="668"/>
        <v>1</v>
      </c>
      <c r="AM3012">
        <f t="shared" si="669"/>
        <v>0</v>
      </c>
      <c r="AN3012">
        <f t="shared" si="670"/>
        <v>0</v>
      </c>
      <c r="AO3012">
        <f t="shared" si="671"/>
        <v>0</v>
      </c>
    </row>
    <row r="3013" spans="1:41" x14ac:dyDescent="0.2">
      <c r="A3013" s="3" t="s">
        <v>0</v>
      </c>
      <c r="B3013" s="3" t="s">
        <v>6</v>
      </c>
      <c r="C3013" s="1" t="s">
        <v>41</v>
      </c>
      <c r="D3013" s="3">
        <v>93</v>
      </c>
      <c r="E3013" s="3">
        <v>29061.904200000001</v>
      </c>
      <c r="F3013" s="3">
        <v>33252.3848</v>
      </c>
      <c r="G3013" s="3">
        <v>34</v>
      </c>
      <c r="H3013" s="3">
        <v>3</v>
      </c>
      <c r="I3013" s="3">
        <v>3</v>
      </c>
      <c r="J3013" s="3">
        <v>5</v>
      </c>
      <c r="K3013" s="3">
        <v>0</v>
      </c>
      <c r="L3013" s="3">
        <v>0</v>
      </c>
      <c r="M3013" s="3">
        <v>0</v>
      </c>
      <c r="N3013" s="3">
        <v>0</v>
      </c>
      <c r="O3013" s="3">
        <v>1</v>
      </c>
      <c r="P3013" s="3">
        <v>0</v>
      </c>
      <c r="Q3013" s="3">
        <v>0</v>
      </c>
      <c r="R3013" s="3">
        <v>0</v>
      </c>
      <c r="S3013" s="3">
        <v>1</v>
      </c>
      <c r="T3013" s="3">
        <v>0</v>
      </c>
      <c r="U3013" s="3">
        <v>0</v>
      </c>
      <c r="V3013" s="3">
        <v>0</v>
      </c>
      <c r="W3013" s="3">
        <v>1</v>
      </c>
      <c r="X3013" s="3">
        <v>0</v>
      </c>
      <c r="Y3013" s="3">
        <v>10.41</v>
      </c>
      <c r="Z3013" s="3">
        <v>11</v>
      </c>
      <c r="AA3013" s="3">
        <v>0</v>
      </c>
      <c r="AB3013" s="3">
        <f t="shared" si="658"/>
        <v>1.144191535804457</v>
      </c>
      <c r="AC3013" s="3">
        <f t="shared" si="659"/>
        <v>0.1346983053458676</v>
      </c>
      <c r="AD3013">
        <f t="shared" si="660"/>
        <v>0</v>
      </c>
      <c r="AE3013">
        <f t="shared" si="661"/>
        <v>0</v>
      </c>
      <c r="AF3013">
        <f t="shared" si="662"/>
        <v>0</v>
      </c>
      <c r="AG3013">
        <f t="shared" si="663"/>
        <v>0</v>
      </c>
      <c r="AH3013">
        <f t="shared" si="664"/>
        <v>0</v>
      </c>
      <c r="AI3013">
        <f t="shared" si="665"/>
        <v>0</v>
      </c>
      <c r="AJ3013">
        <f t="shared" si="666"/>
        <v>0</v>
      </c>
      <c r="AK3013">
        <f t="shared" si="667"/>
        <v>0</v>
      </c>
      <c r="AL3013">
        <f t="shared" si="668"/>
        <v>0</v>
      </c>
      <c r="AM3013">
        <f t="shared" si="669"/>
        <v>1</v>
      </c>
      <c r="AN3013">
        <f t="shared" si="670"/>
        <v>0</v>
      </c>
      <c r="AO3013">
        <f t="shared" si="671"/>
        <v>0</v>
      </c>
    </row>
    <row r="3014" spans="1:41" x14ac:dyDescent="0.2">
      <c r="A3014" s="3" t="s">
        <v>0</v>
      </c>
      <c r="B3014" s="3" t="s">
        <v>6</v>
      </c>
      <c r="C3014" s="1" t="s">
        <v>39</v>
      </c>
      <c r="D3014" s="3">
        <v>93</v>
      </c>
      <c r="E3014" s="3">
        <v>61242.151400000002</v>
      </c>
      <c r="F3014" s="3">
        <v>68897.366299999994</v>
      </c>
      <c r="G3014" s="3">
        <v>9</v>
      </c>
      <c r="H3014" s="3">
        <v>3</v>
      </c>
      <c r="I3014" s="3">
        <v>1</v>
      </c>
      <c r="J3014" s="3">
        <v>5</v>
      </c>
      <c r="K3014" s="3">
        <v>0</v>
      </c>
      <c r="L3014" s="3">
        <v>0</v>
      </c>
      <c r="M3014" s="3">
        <v>0</v>
      </c>
      <c r="N3014" s="3">
        <v>0</v>
      </c>
      <c r="O3014" s="3">
        <v>1</v>
      </c>
      <c r="P3014" s="3">
        <v>0</v>
      </c>
      <c r="Q3014" s="3">
        <v>0</v>
      </c>
      <c r="R3014" s="3">
        <v>0</v>
      </c>
      <c r="S3014" s="3">
        <v>1</v>
      </c>
      <c r="T3014" s="3">
        <v>0</v>
      </c>
      <c r="U3014" s="3">
        <v>1</v>
      </c>
      <c r="V3014" s="3">
        <v>0</v>
      </c>
      <c r="W3014" s="3">
        <v>0</v>
      </c>
      <c r="X3014" s="3">
        <v>0</v>
      </c>
      <c r="Y3014" s="3">
        <v>11.14</v>
      </c>
      <c r="Z3014" s="3">
        <v>10</v>
      </c>
      <c r="AA3014" s="3">
        <v>0</v>
      </c>
      <c r="AB3014" s="3">
        <f t="shared" si="658"/>
        <v>1.124999117846144</v>
      </c>
      <c r="AC3014" s="3">
        <f t="shared" si="659"/>
        <v>0.11778225151931516</v>
      </c>
      <c r="AD3014">
        <f t="shared" si="660"/>
        <v>0</v>
      </c>
      <c r="AE3014">
        <f t="shared" si="661"/>
        <v>0</v>
      </c>
      <c r="AF3014">
        <f t="shared" si="662"/>
        <v>0</v>
      </c>
      <c r="AG3014">
        <f t="shared" si="663"/>
        <v>0</v>
      </c>
      <c r="AH3014">
        <f t="shared" si="664"/>
        <v>0</v>
      </c>
      <c r="AI3014">
        <f t="shared" si="665"/>
        <v>0</v>
      </c>
      <c r="AJ3014">
        <f t="shared" si="666"/>
        <v>0</v>
      </c>
      <c r="AK3014">
        <f t="shared" si="667"/>
        <v>0</v>
      </c>
      <c r="AL3014">
        <f t="shared" si="668"/>
        <v>0</v>
      </c>
      <c r="AM3014">
        <f t="shared" si="669"/>
        <v>0</v>
      </c>
      <c r="AN3014">
        <f t="shared" si="670"/>
        <v>1</v>
      </c>
      <c r="AO3014">
        <f t="shared" si="671"/>
        <v>0</v>
      </c>
    </row>
    <row r="3015" spans="1:41" x14ac:dyDescent="0.2">
      <c r="A3015" s="3" t="s">
        <v>2</v>
      </c>
      <c r="B3015" s="3" t="s">
        <v>6</v>
      </c>
      <c r="C3015" s="1" t="s">
        <v>34</v>
      </c>
      <c r="D3015" s="3">
        <v>94</v>
      </c>
      <c r="E3015" s="3">
        <v>73725.2304</v>
      </c>
      <c r="F3015" s="3">
        <v>78991.086599999995</v>
      </c>
      <c r="G3015" s="3">
        <v>10</v>
      </c>
      <c r="H3015" s="3">
        <v>3</v>
      </c>
      <c r="I3015" s="3">
        <v>1</v>
      </c>
      <c r="J3015" s="3">
        <v>5</v>
      </c>
      <c r="K3015" s="3">
        <v>0</v>
      </c>
      <c r="L3015" s="3">
        <v>0</v>
      </c>
      <c r="M3015" s="3">
        <v>0</v>
      </c>
      <c r="N3015" s="3">
        <v>0</v>
      </c>
      <c r="O3015" s="3">
        <v>1</v>
      </c>
      <c r="P3015" s="3">
        <v>0</v>
      </c>
      <c r="Q3015" s="3">
        <v>0</v>
      </c>
      <c r="R3015" s="3">
        <v>0</v>
      </c>
      <c r="S3015" s="3">
        <v>1</v>
      </c>
      <c r="T3015" s="3">
        <v>1</v>
      </c>
      <c r="U3015" s="3">
        <v>1</v>
      </c>
      <c r="V3015" s="3">
        <v>0</v>
      </c>
      <c r="W3015" s="3">
        <v>0</v>
      </c>
      <c r="X3015" s="3">
        <v>0</v>
      </c>
      <c r="Y3015" s="3">
        <v>11.28</v>
      </c>
      <c r="Z3015" s="3">
        <v>0</v>
      </c>
      <c r="AA3015" s="3">
        <v>0</v>
      </c>
      <c r="AB3015" s="3">
        <f t="shared" si="658"/>
        <v>1.0714254288719047</v>
      </c>
      <c r="AC3015" s="3">
        <f t="shared" si="659"/>
        <v>6.8989938429761116E-2</v>
      </c>
      <c r="AD3015">
        <f t="shared" si="660"/>
        <v>0</v>
      </c>
      <c r="AE3015">
        <f t="shared" si="661"/>
        <v>1</v>
      </c>
      <c r="AF3015">
        <f t="shared" si="662"/>
        <v>0</v>
      </c>
      <c r="AG3015">
        <f t="shared" si="663"/>
        <v>0</v>
      </c>
      <c r="AH3015">
        <f t="shared" si="664"/>
        <v>0</v>
      </c>
      <c r="AI3015">
        <f t="shared" si="665"/>
        <v>0</v>
      </c>
      <c r="AJ3015">
        <f t="shared" si="666"/>
        <v>0</v>
      </c>
      <c r="AK3015">
        <f t="shared" si="667"/>
        <v>0</v>
      </c>
      <c r="AL3015">
        <f t="shared" si="668"/>
        <v>0</v>
      </c>
      <c r="AM3015">
        <f t="shared" si="669"/>
        <v>0</v>
      </c>
      <c r="AN3015">
        <f t="shared" si="670"/>
        <v>0</v>
      </c>
      <c r="AO3015">
        <f t="shared" si="671"/>
        <v>0</v>
      </c>
    </row>
    <row r="3016" spans="1:41" x14ac:dyDescent="0.2">
      <c r="A3016" s="3" t="s">
        <v>0</v>
      </c>
      <c r="B3016" s="3" t="s">
        <v>6</v>
      </c>
      <c r="C3016" s="1" t="s">
        <v>30</v>
      </c>
      <c r="D3016" s="3">
        <v>95</v>
      </c>
      <c r="E3016" s="3">
        <v>51684.210500000001</v>
      </c>
      <c r="F3016" s="3">
        <v>60632</v>
      </c>
      <c r="G3016" s="3">
        <v>60</v>
      </c>
      <c r="H3016" s="3">
        <v>3</v>
      </c>
      <c r="I3016" s="3">
        <v>4</v>
      </c>
      <c r="J3016" s="3">
        <v>5</v>
      </c>
      <c r="K3016" s="3">
        <v>0</v>
      </c>
      <c r="L3016" s="3">
        <v>0</v>
      </c>
      <c r="M3016" s="3">
        <v>0</v>
      </c>
      <c r="N3016" s="3">
        <v>0</v>
      </c>
      <c r="O3016" s="3">
        <v>1</v>
      </c>
      <c r="P3016" s="3">
        <v>0</v>
      </c>
      <c r="Q3016" s="3">
        <v>0</v>
      </c>
      <c r="R3016" s="3">
        <v>0</v>
      </c>
      <c r="S3016" s="3">
        <v>1</v>
      </c>
      <c r="T3016" s="3">
        <v>0</v>
      </c>
      <c r="U3016" s="3">
        <v>0</v>
      </c>
      <c r="V3016" s="3">
        <v>0</v>
      </c>
      <c r="W3016" s="3">
        <v>0</v>
      </c>
      <c r="X3016" s="3">
        <v>1</v>
      </c>
      <c r="Y3016" s="3">
        <v>11.01</v>
      </c>
      <c r="Z3016" s="3">
        <v>11</v>
      </c>
      <c r="AA3016" s="3">
        <v>0</v>
      </c>
      <c r="AB3016" s="3">
        <f t="shared" si="658"/>
        <v>1.1731242368498596</v>
      </c>
      <c r="AC3016" s="3">
        <f t="shared" si="659"/>
        <v>0.15967047783086749</v>
      </c>
      <c r="AD3016">
        <f t="shared" si="660"/>
        <v>1</v>
      </c>
      <c r="AE3016">
        <f t="shared" si="661"/>
        <v>0</v>
      </c>
      <c r="AF3016">
        <f t="shared" si="662"/>
        <v>0</v>
      </c>
      <c r="AG3016">
        <f t="shared" si="663"/>
        <v>0</v>
      </c>
      <c r="AH3016">
        <f t="shared" si="664"/>
        <v>0</v>
      </c>
      <c r="AI3016">
        <f t="shared" si="665"/>
        <v>0</v>
      </c>
      <c r="AJ3016">
        <f t="shared" si="666"/>
        <v>0</v>
      </c>
      <c r="AK3016">
        <f t="shared" si="667"/>
        <v>0</v>
      </c>
      <c r="AL3016">
        <f t="shared" si="668"/>
        <v>0</v>
      </c>
      <c r="AM3016">
        <f t="shared" si="669"/>
        <v>0</v>
      </c>
      <c r="AN3016">
        <f t="shared" si="670"/>
        <v>0</v>
      </c>
      <c r="AO3016">
        <f t="shared" si="671"/>
        <v>0</v>
      </c>
    </row>
    <row r="3017" spans="1:41" x14ac:dyDescent="0.2">
      <c r="A3017" s="3" t="s">
        <v>0</v>
      </c>
      <c r="B3017" s="3" t="s">
        <v>6</v>
      </c>
      <c r="C3017" s="1" t="s">
        <v>34</v>
      </c>
      <c r="D3017" s="3">
        <v>96</v>
      </c>
      <c r="E3017" s="3">
        <v>35415.992599999998</v>
      </c>
      <c r="F3017" s="3">
        <v>36447.752800000002</v>
      </c>
      <c r="G3017" s="3">
        <v>27</v>
      </c>
      <c r="H3017" s="3">
        <v>3</v>
      </c>
      <c r="I3017" s="3">
        <v>3</v>
      </c>
      <c r="J3017" s="3">
        <v>5</v>
      </c>
      <c r="K3017" s="3">
        <v>0</v>
      </c>
      <c r="L3017" s="3">
        <v>0</v>
      </c>
      <c r="M3017" s="3">
        <v>0</v>
      </c>
      <c r="N3017" s="3">
        <v>0</v>
      </c>
      <c r="O3017" s="3">
        <v>1</v>
      </c>
      <c r="P3017" s="3">
        <v>0</v>
      </c>
      <c r="Q3017" s="3">
        <v>0</v>
      </c>
      <c r="R3017" s="3">
        <v>0</v>
      </c>
      <c r="S3017" s="3">
        <v>1</v>
      </c>
      <c r="T3017" s="3">
        <v>0</v>
      </c>
      <c r="U3017" s="3">
        <v>0</v>
      </c>
      <c r="V3017" s="3">
        <v>0</v>
      </c>
      <c r="W3017" s="3">
        <v>1</v>
      </c>
      <c r="X3017" s="3">
        <v>0</v>
      </c>
      <c r="Y3017" s="3">
        <v>10.5</v>
      </c>
      <c r="Z3017" s="3">
        <v>13</v>
      </c>
      <c r="AA3017" s="3">
        <v>0</v>
      </c>
      <c r="AB3017" s="3">
        <f t="shared" si="658"/>
        <v>1.0291326071713716</v>
      </c>
      <c r="AC3017" s="3">
        <f t="shared" si="659"/>
        <v>2.8716318491918649E-2</v>
      </c>
      <c r="AD3017">
        <f t="shared" si="660"/>
        <v>0</v>
      </c>
      <c r="AE3017">
        <f t="shared" si="661"/>
        <v>1</v>
      </c>
      <c r="AF3017">
        <f t="shared" si="662"/>
        <v>0</v>
      </c>
      <c r="AG3017">
        <f t="shared" si="663"/>
        <v>0</v>
      </c>
      <c r="AH3017">
        <f t="shared" si="664"/>
        <v>0</v>
      </c>
      <c r="AI3017">
        <f t="shared" si="665"/>
        <v>0</v>
      </c>
      <c r="AJ3017">
        <f t="shared" si="666"/>
        <v>0</v>
      </c>
      <c r="AK3017">
        <f t="shared" si="667"/>
        <v>0</v>
      </c>
      <c r="AL3017">
        <f t="shared" si="668"/>
        <v>0</v>
      </c>
      <c r="AM3017">
        <f t="shared" si="669"/>
        <v>0</v>
      </c>
      <c r="AN3017">
        <f t="shared" si="670"/>
        <v>0</v>
      </c>
      <c r="AO3017">
        <f t="shared" si="671"/>
        <v>0</v>
      </c>
    </row>
    <row r="3018" spans="1:41" x14ac:dyDescent="0.2">
      <c r="A3018" s="3" t="s">
        <v>0</v>
      </c>
      <c r="B3018" s="3" t="s">
        <v>6</v>
      </c>
      <c r="C3018" s="1" t="s">
        <v>32</v>
      </c>
      <c r="D3018" s="3">
        <v>96</v>
      </c>
      <c r="E3018" s="3">
        <v>27150.6201</v>
      </c>
      <c r="F3018" s="3">
        <v>26970.867200000001</v>
      </c>
      <c r="G3018" s="3">
        <v>43</v>
      </c>
      <c r="H3018" s="3">
        <v>3</v>
      </c>
      <c r="I3018" s="3">
        <v>3</v>
      </c>
      <c r="J3018" s="3">
        <v>5</v>
      </c>
      <c r="K3018" s="3">
        <v>0</v>
      </c>
      <c r="L3018" s="3">
        <v>0</v>
      </c>
      <c r="M3018" s="3">
        <v>0</v>
      </c>
      <c r="N3018" s="3">
        <v>0</v>
      </c>
      <c r="O3018" s="3">
        <v>1</v>
      </c>
      <c r="P3018" s="3">
        <v>0</v>
      </c>
      <c r="Q3018" s="3">
        <v>0</v>
      </c>
      <c r="R3018" s="3">
        <v>0</v>
      </c>
      <c r="S3018" s="3">
        <v>1</v>
      </c>
      <c r="T3018" s="3">
        <v>0</v>
      </c>
      <c r="U3018" s="3">
        <v>0</v>
      </c>
      <c r="V3018" s="3">
        <v>0</v>
      </c>
      <c r="W3018" s="3">
        <v>1</v>
      </c>
      <c r="X3018" s="3">
        <v>0</v>
      </c>
      <c r="Y3018" s="3">
        <v>10.199999999999999</v>
      </c>
      <c r="Z3018" s="3">
        <v>10</v>
      </c>
      <c r="AA3018" s="3">
        <v>0</v>
      </c>
      <c r="AB3018" s="3">
        <f t="shared" si="658"/>
        <v>0.99337941824761489</v>
      </c>
      <c r="AC3018" s="3">
        <f t="shared" si="659"/>
        <v>-6.642595017966363E-3</v>
      </c>
      <c r="AD3018">
        <f t="shared" si="660"/>
        <v>0</v>
      </c>
      <c r="AE3018">
        <f t="shared" si="661"/>
        <v>0</v>
      </c>
      <c r="AF3018">
        <f t="shared" si="662"/>
        <v>0</v>
      </c>
      <c r="AG3018">
        <f t="shared" si="663"/>
        <v>0</v>
      </c>
      <c r="AH3018">
        <f t="shared" si="664"/>
        <v>0</v>
      </c>
      <c r="AI3018">
        <f t="shared" si="665"/>
        <v>0</v>
      </c>
      <c r="AJ3018">
        <f t="shared" si="666"/>
        <v>0</v>
      </c>
      <c r="AK3018">
        <f t="shared" si="667"/>
        <v>0</v>
      </c>
      <c r="AL3018">
        <f t="shared" si="668"/>
        <v>1</v>
      </c>
      <c r="AM3018">
        <f t="shared" si="669"/>
        <v>0</v>
      </c>
      <c r="AN3018">
        <f t="shared" si="670"/>
        <v>0</v>
      </c>
      <c r="AO3018">
        <f t="shared" si="671"/>
        <v>0</v>
      </c>
    </row>
    <row r="3019" spans="1:41" x14ac:dyDescent="0.2">
      <c r="A3019" s="3" t="s">
        <v>0</v>
      </c>
      <c r="B3019" s="3" t="s">
        <v>6</v>
      </c>
      <c r="C3019" s="1" t="s">
        <v>41</v>
      </c>
      <c r="D3019" s="3">
        <v>97</v>
      </c>
      <c r="E3019" s="3">
        <v>39183.557800000002</v>
      </c>
      <c r="F3019" s="3">
        <v>46171.394200000002</v>
      </c>
      <c r="G3019" s="3">
        <v>44</v>
      </c>
      <c r="H3019" s="3">
        <v>3</v>
      </c>
      <c r="I3019" s="3">
        <v>3</v>
      </c>
      <c r="J3019" s="3">
        <v>5</v>
      </c>
      <c r="K3019" s="3">
        <v>0</v>
      </c>
      <c r="L3019" s="3">
        <v>0</v>
      </c>
      <c r="M3019" s="3">
        <v>0</v>
      </c>
      <c r="N3019" s="3">
        <v>0</v>
      </c>
      <c r="O3019" s="3">
        <v>1</v>
      </c>
      <c r="P3019" s="3">
        <v>0</v>
      </c>
      <c r="Q3019" s="3">
        <v>0</v>
      </c>
      <c r="R3019" s="3">
        <v>0</v>
      </c>
      <c r="S3019" s="3">
        <v>1</v>
      </c>
      <c r="T3019" s="3">
        <v>0</v>
      </c>
      <c r="U3019" s="3">
        <v>0</v>
      </c>
      <c r="V3019" s="3">
        <v>0</v>
      </c>
      <c r="W3019" s="3">
        <v>1</v>
      </c>
      <c r="X3019" s="3">
        <v>0</v>
      </c>
      <c r="Y3019" s="3">
        <v>10.74</v>
      </c>
      <c r="Z3019" s="3">
        <v>10</v>
      </c>
      <c r="AA3019" s="3">
        <v>0</v>
      </c>
      <c r="AB3019" s="3">
        <f t="shared" si="658"/>
        <v>1.1783359345689635</v>
      </c>
      <c r="AC3019" s="3">
        <f t="shared" si="659"/>
        <v>0.16410321823297994</v>
      </c>
      <c r="AD3019">
        <f t="shared" si="660"/>
        <v>0</v>
      </c>
      <c r="AE3019">
        <f t="shared" si="661"/>
        <v>0</v>
      </c>
      <c r="AF3019">
        <f t="shared" si="662"/>
        <v>0</v>
      </c>
      <c r="AG3019">
        <f t="shared" si="663"/>
        <v>0</v>
      </c>
      <c r="AH3019">
        <f t="shared" si="664"/>
        <v>0</v>
      </c>
      <c r="AI3019">
        <f t="shared" si="665"/>
        <v>0</v>
      </c>
      <c r="AJ3019">
        <f t="shared" si="666"/>
        <v>0</v>
      </c>
      <c r="AK3019">
        <f t="shared" si="667"/>
        <v>0</v>
      </c>
      <c r="AL3019">
        <f t="shared" si="668"/>
        <v>0</v>
      </c>
      <c r="AM3019">
        <f t="shared" si="669"/>
        <v>1</v>
      </c>
      <c r="AN3019">
        <f t="shared" si="670"/>
        <v>0</v>
      </c>
      <c r="AO3019">
        <f t="shared" si="671"/>
        <v>0</v>
      </c>
    </row>
    <row r="3020" spans="1:41" x14ac:dyDescent="0.2">
      <c r="A3020" s="3" t="s">
        <v>0</v>
      </c>
      <c r="B3020" s="3" t="s">
        <v>6</v>
      </c>
      <c r="C3020" s="1" t="s">
        <v>37</v>
      </c>
      <c r="D3020" s="3">
        <v>98</v>
      </c>
      <c r="E3020" s="3">
        <v>45005.938999999998</v>
      </c>
      <c r="F3020" s="3">
        <v>45953.621899999998</v>
      </c>
      <c r="G3020" s="3">
        <v>3</v>
      </c>
      <c r="H3020" s="3">
        <v>3</v>
      </c>
      <c r="I3020" s="3">
        <v>1</v>
      </c>
      <c r="J3020" s="3">
        <v>5</v>
      </c>
      <c r="K3020" s="3">
        <v>0</v>
      </c>
      <c r="L3020" s="3">
        <v>0</v>
      </c>
      <c r="M3020" s="3">
        <v>0</v>
      </c>
      <c r="N3020" s="3">
        <v>0</v>
      </c>
      <c r="O3020" s="3">
        <v>1</v>
      </c>
      <c r="P3020" s="3">
        <v>0</v>
      </c>
      <c r="Q3020" s="3">
        <v>0</v>
      </c>
      <c r="R3020" s="3">
        <v>0</v>
      </c>
      <c r="S3020" s="3">
        <v>1</v>
      </c>
      <c r="T3020" s="3">
        <v>0</v>
      </c>
      <c r="U3020" s="3">
        <v>1</v>
      </c>
      <c r="V3020" s="3">
        <v>0</v>
      </c>
      <c r="W3020" s="3">
        <v>0</v>
      </c>
      <c r="X3020" s="3">
        <v>0</v>
      </c>
      <c r="Y3020" s="3">
        <v>10.74</v>
      </c>
      <c r="Z3020" s="3">
        <v>11</v>
      </c>
      <c r="AA3020" s="3">
        <v>0</v>
      </c>
      <c r="AB3020" s="3">
        <f t="shared" si="658"/>
        <v>1.0210568409649223</v>
      </c>
      <c r="AC3020" s="3">
        <f t="shared" si="659"/>
        <v>2.0838209488855678E-2</v>
      </c>
      <c r="AD3020">
        <f t="shared" si="660"/>
        <v>0</v>
      </c>
      <c r="AE3020">
        <f t="shared" si="661"/>
        <v>0</v>
      </c>
      <c r="AF3020">
        <f t="shared" si="662"/>
        <v>0</v>
      </c>
      <c r="AG3020">
        <f t="shared" si="663"/>
        <v>0</v>
      </c>
      <c r="AH3020">
        <f t="shared" si="664"/>
        <v>1</v>
      </c>
      <c r="AI3020">
        <f t="shared" si="665"/>
        <v>0</v>
      </c>
      <c r="AJ3020">
        <f t="shared" si="666"/>
        <v>0</v>
      </c>
      <c r="AK3020">
        <f t="shared" si="667"/>
        <v>0</v>
      </c>
      <c r="AL3020">
        <f t="shared" si="668"/>
        <v>0</v>
      </c>
      <c r="AM3020">
        <f t="shared" si="669"/>
        <v>0</v>
      </c>
      <c r="AN3020">
        <f t="shared" si="670"/>
        <v>0</v>
      </c>
      <c r="AO3020">
        <f t="shared" si="671"/>
        <v>0</v>
      </c>
    </row>
    <row r="3021" spans="1:41" x14ac:dyDescent="0.2">
      <c r="A3021" s="3" t="s">
        <v>0</v>
      </c>
      <c r="B3021" s="3" t="s">
        <v>6</v>
      </c>
      <c r="C3021" s="1" t="s">
        <v>34</v>
      </c>
      <c r="D3021" s="3">
        <v>99</v>
      </c>
      <c r="E3021" s="3">
        <v>31000.767899999999</v>
      </c>
      <c r="F3021" s="3">
        <v>32251.0389</v>
      </c>
      <c r="G3021" s="3">
        <v>33</v>
      </c>
      <c r="H3021" s="3">
        <v>3</v>
      </c>
      <c r="I3021" s="3">
        <v>3</v>
      </c>
      <c r="J3021" s="3">
        <v>5</v>
      </c>
      <c r="K3021" s="3">
        <v>0</v>
      </c>
      <c r="L3021" s="3">
        <v>0</v>
      </c>
      <c r="M3021" s="3">
        <v>0</v>
      </c>
      <c r="N3021" s="3">
        <v>0</v>
      </c>
      <c r="O3021" s="3">
        <v>1</v>
      </c>
      <c r="P3021" s="3">
        <v>0</v>
      </c>
      <c r="Q3021" s="3">
        <v>0</v>
      </c>
      <c r="R3021" s="3">
        <v>0</v>
      </c>
      <c r="S3021" s="3">
        <v>1</v>
      </c>
      <c r="T3021" s="3">
        <v>0</v>
      </c>
      <c r="U3021" s="3">
        <v>0</v>
      </c>
      <c r="V3021" s="3">
        <v>0</v>
      </c>
      <c r="W3021" s="3">
        <v>1</v>
      </c>
      <c r="X3021" s="3">
        <v>0</v>
      </c>
      <c r="Y3021" s="3">
        <v>10.38</v>
      </c>
      <c r="Z3021" s="3">
        <v>16</v>
      </c>
      <c r="AA3021" s="3">
        <v>1</v>
      </c>
      <c r="AB3021" s="3">
        <f t="shared" si="658"/>
        <v>1.0403303235595012</v>
      </c>
      <c r="AC3021" s="3">
        <f t="shared" si="659"/>
        <v>3.9538281530318707E-2</v>
      </c>
      <c r="AD3021">
        <f t="shared" si="660"/>
        <v>0</v>
      </c>
      <c r="AE3021">
        <f t="shared" si="661"/>
        <v>1</v>
      </c>
      <c r="AF3021">
        <f t="shared" si="662"/>
        <v>0</v>
      </c>
      <c r="AG3021">
        <f t="shared" si="663"/>
        <v>0</v>
      </c>
      <c r="AH3021">
        <f t="shared" si="664"/>
        <v>0</v>
      </c>
      <c r="AI3021">
        <f t="shared" si="665"/>
        <v>0</v>
      </c>
      <c r="AJ3021">
        <f t="shared" si="666"/>
        <v>0</v>
      </c>
      <c r="AK3021">
        <f t="shared" si="667"/>
        <v>0</v>
      </c>
      <c r="AL3021">
        <f t="shared" si="668"/>
        <v>0</v>
      </c>
      <c r="AM3021">
        <f t="shared" si="669"/>
        <v>0</v>
      </c>
      <c r="AN3021">
        <f t="shared" si="670"/>
        <v>0</v>
      </c>
      <c r="AO3021">
        <f t="shared" si="671"/>
        <v>0</v>
      </c>
    </row>
    <row r="3022" spans="1:41" x14ac:dyDescent="0.2">
      <c r="A3022" s="3" t="s">
        <v>0</v>
      </c>
      <c r="B3022" s="3" t="s">
        <v>6</v>
      </c>
      <c r="C3022" s="1" t="s">
        <v>37</v>
      </c>
      <c r="D3022" s="3">
        <v>100</v>
      </c>
      <c r="E3022" s="3">
        <v>48012.268100000001</v>
      </c>
      <c r="F3022" s="3">
        <v>54512.008099999999</v>
      </c>
      <c r="G3022" s="3">
        <v>13</v>
      </c>
      <c r="H3022" s="3">
        <v>3</v>
      </c>
      <c r="I3022" s="3">
        <v>2</v>
      </c>
      <c r="J3022" s="3">
        <v>5</v>
      </c>
      <c r="K3022" s="3">
        <v>0</v>
      </c>
      <c r="L3022" s="3">
        <v>0</v>
      </c>
      <c r="M3022" s="3">
        <v>0</v>
      </c>
      <c r="N3022" s="3">
        <v>0</v>
      </c>
      <c r="O3022" s="3">
        <v>1</v>
      </c>
      <c r="P3022" s="3">
        <v>0</v>
      </c>
      <c r="Q3022" s="3">
        <v>0</v>
      </c>
      <c r="R3022" s="3">
        <v>0</v>
      </c>
      <c r="S3022" s="3">
        <v>1</v>
      </c>
      <c r="T3022" s="3">
        <v>0</v>
      </c>
      <c r="U3022" s="3">
        <v>0</v>
      </c>
      <c r="V3022" s="3">
        <v>1</v>
      </c>
      <c r="W3022" s="3">
        <v>0</v>
      </c>
      <c r="X3022" s="3">
        <v>0</v>
      </c>
      <c r="Y3022" s="3">
        <v>10.91</v>
      </c>
      <c r="Z3022" s="3">
        <v>12</v>
      </c>
      <c r="AA3022" s="3">
        <v>0</v>
      </c>
      <c r="AB3022" s="3">
        <f t="shared" si="658"/>
        <v>1.1353766497025788</v>
      </c>
      <c r="AC3022" s="3">
        <f t="shared" si="659"/>
        <v>0.12696444584156638</v>
      </c>
      <c r="AD3022">
        <f t="shared" si="660"/>
        <v>0</v>
      </c>
      <c r="AE3022">
        <f t="shared" si="661"/>
        <v>0</v>
      </c>
      <c r="AF3022">
        <f t="shared" si="662"/>
        <v>0</v>
      </c>
      <c r="AG3022">
        <f t="shared" si="663"/>
        <v>0</v>
      </c>
      <c r="AH3022">
        <f t="shared" si="664"/>
        <v>1</v>
      </c>
      <c r="AI3022">
        <f t="shared" si="665"/>
        <v>0</v>
      </c>
      <c r="AJ3022">
        <f t="shared" si="666"/>
        <v>0</v>
      </c>
      <c r="AK3022">
        <f t="shared" si="667"/>
        <v>0</v>
      </c>
      <c r="AL3022">
        <f t="shared" si="668"/>
        <v>0</v>
      </c>
      <c r="AM3022">
        <f t="shared" si="669"/>
        <v>0</v>
      </c>
      <c r="AN3022">
        <f t="shared" si="670"/>
        <v>0</v>
      </c>
      <c r="AO3022">
        <f t="shared" si="671"/>
        <v>0</v>
      </c>
    </row>
    <row r="3023" spans="1:41" x14ac:dyDescent="0.2">
      <c r="A3023" s="3" t="s">
        <v>0</v>
      </c>
      <c r="B3023" s="3" t="s">
        <v>6</v>
      </c>
      <c r="C3023" s="1" t="s">
        <v>41</v>
      </c>
      <c r="D3023" s="3">
        <v>100</v>
      </c>
      <c r="E3023" s="3">
        <v>48410.310700000002</v>
      </c>
      <c r="F3023" s="3">
        <v>56036.033900000002</v>
      </c>
      <c r="G3023" s="3">
        <v>47</v>
      </c>
      <c r="H3023" s="3">
        <v>3</v>
      </c>
      <c r="I3023" s="3">
        <v>3</v>
      </c>
      <c r="J3023" s="3">
        <v>5</v>
      </c>
      <c r="K3023" s="3">
        <v>0</v>
      </c>
      <c r="L3023" s="3">
        <v>0</v>
      </c>
      <c r="M3023" s="3">
        <v>0</v>
      </c>
      <c r="N3023" s="3">
        <v>0</v>
      </c>
      <c r="O3023" s="3">
        <v>1</v>
      </c>
      <c r="P3023" s="3">
        <v>0</v>
      </c>
      <c r="Q3023" s="3">
        <v>0</v>
      </c>
      <c r="R3023" s="3">
        <v>0</v>
      </c>
      <c r="S3023" s="3">
        <v>1</v>
      </c>
      <c r="T3023" s="3">
        <v>0</v>
      </c>
      <c r="U3023" s="3">
        <v>0</v>
      </c>
      <c r="V3023" s="3">
        <v>0</v>
      </c>
      <c r="W3023" s="3">
        <v>1</v>
      </c>
      <c r="X3023" s="3">
        <v>0</v>
      </c>
      <c r="Y3023" s="3">
        <v>10.93</v>
      </c>
      <c r="Z3023" s="3">
        <v>11</v>
      </c>
      <c r="AA3023" s="3">
        <v>0</v>
      </c>
      <c r="AB3023" s="3">
        <f t="shared" si="658"/>
        <v>1.1575227072442649</v>
      </c>
      <c r="AC3023" s="3">
        <f t="shared" si="659"/>
        <v>0.14628212427547732</v>
      </c>
      <c r="AD3023">
        <f t="shared" si="660"/>
        <v>0</v>
      </c>
      <c r="AE3023">
        <f t="shared" si="661"/>
        <v>0</v>
      </c>
      <c r="AF3023">
        <f t="shared" si="662"/>
        <v>0</v>
      </c>
      <c r="AG3023">
        <f t="shared" si="663"/>
        <v>0</v>
      </c>
      <c r="AH3023">
        <f t="shared" si="664"/>
        <v>0</v>
      </c>
      <c r="AI3023">
        <f t="shared" si="665"/>
        <v>0</v>
      </c>
      <c r="AJ3023">
        <f t="shared" si="666"/>
        <v>0</v>
      </c>
      <c r="AK3023">
        <f t="shared" si="667"/>
        <v>0</v>
      </c>
      <c r="AL3023">
        <f t="shared" si="668"/>
        <v>0</v>
      </c>
      <c r="AM3023">
        <f t="shared" si="669"/>
        <v>1</v>
      </c>
      <c r="AN3023">
        <f t="shared" si="670"/>
        <v>0</v>
      </c>
      <c r="AO3023">
        <f t="shared" si="671"/>
        <v>0</v>
      </c>
    </row>
    <row r="3024" spans="1:41" x14ac:dyDescent="0.2">
      <c r="A3024" s="3" t="s">
        <v>2</v>
      </c>
      <c r="B3024" s="3" t="s">
        <v>6</v>
      </c>
      <c r="C3024" s="1" t="s">
        <v>34</v>
      </c>
      <c r="D3024" s="3">
        <v>100</v>
      </c>
      <c r="E3024" s="3">
        <v>49637.394099999998</v>
      </c>
      <c r="F3024" s="3">
        <v>52607.9231</v>
      </c>
      <c r="G3024" s="3">
        <v>47</v>
      </c>
      <c r="H3024" s="3">
        <v>3</v>
      </c>
      <c r="I3024" s="3">
        <v>3</v>
      </c>
      <c r="J3024" s="3">
        <v>5</v>
      </c>
      <c r="K3024" s="3">
        <v>0</v>
      </c>
      <c r="L3024" s="3">
        <v>0</v>
      </c>
      <c r="M3024" s="3">
        <v>0</v>
      </c>
      <c r="N3024" s="3">
        <v>0</v>
      </c>
      <c r="O3024" s="3">
        <v>1</v>
      </c>
      <c r="P3024" s="3">
        <v>0</v>
      </c>
      <c r="Q3024" s="3">
        <v>0</v>
      </c>
      <c r="R3024" s="3">
        <v>0</v>
      </c>
      <c r="S3024" s="3">
        <v>1</v>
      </c>
      <c r="T3024" s="3">
        <v>1</v>
      </c>
      <c r="U3024" s="3">
        <v>0</v>
      </c>
      <c r="V3024" s="3">
        <v>0</v>
      </c>
      <c r="W3024" s="3">
        <v>1</v>
      </c>
      <c r="X3024" s="3">
        <v>0</v>
      </c>
      <c r="Y3024" s="3">
        <v>10.87</v>
      </c>
      <c r="Z3024" s="3">
        <v>0</v>
      </c>
      <c r="AA3024" s="3">
        <v>0</v>
      </c>
      <c r="AB3024" s="3">
        <f t="shared" si="658"/>
        <v>1.0598445799554979</v>
      </c>
      <c r="AC3024" s="3">
        <f t="shared" si="659"/>
        <v>5.8122274690326707E-2</v>
      </c>
      <c r="AD3024">
        <f t="shared" si="660"/>
        <v>0</v>
      </c>
      <c r="AE3024">
        <f t="shared" si="661"/>
        <v>1</v>
      </c>
      <c r="AF3024">
        <f t="shared" si="662"/>
        <v>0</v>
      </c>
      <c r="AG3024">
        <f t="shared" si="663"/>
        <v>0</v>
      </c>
      <c r="AH3024">
        <f t="shared" si="664"/>
        <v>0</v>
      </c>
      <c r="AI3024">
        <f t="shared" si="665"/>
        <v>0</v>
      </c>
      <c r="AJ3024">
        <f t="shared" si="666"/>
        <v>0</v>
      </c>
      <c r="AK3024">
        <f t="shared" si="667"/>
        <v>0</v>
      </c>
      <c r="AL3024">
        <f t="shared" si="668"/>
        <v>0</v>
      </c>
      <c r="AM3024">
        <f t="shared" si="669"/>
        <v>0</v>
      </c>
      <c r="AN3024">
        <f t="shared" si="670"/>
        <v>0</v>
      </c>
      <c r="AO3024">
        <f t="shared" si="671"/>
        <v>0</v>
      </c>
    </row>
    <row r="3025" spans="1:41" x14ac:dyDescent="0.2">
      <c r="A3025" s="3" t="s">
        <v>2</v>
      </c>
      <c r="B3025" s="3" t="s">
        <v>6</v>
      </c>
      <c r="C3025" s="1" t="s">
        <v>34</v>
      </c>
      <c r="D3025" s="3">
        <v>101</v>
      </c>
      <c r="E3025" s="3">
        <v>34474.418299999998</v>
      </c>
      <c r="F3025" s="3">
        <v>36434.8825</v>
      </c>
      <c r="G3025" s="3">
        <v>43</v>
      </c>
      <c r="H3025" s="3">
        <v>3</v>
      </c>
      <c r="I3025" s="3">
        <v>3</v>
      </c>
      <c r="J3025" s="3">
        <v>5</v>
      </c>
      <c r="K3025" s="3">
        <v>0</v>
      </c>
      <c r="L3025" s="3">
        <v>0</v>
      </c>
      <c r="M3025" s="3">
        <v>0</v>
      </c>
      <c r="N3025" s="3">
        <v>0</v>
      </c>
      <c r="O3025" s="3">
        <v>1</v>
      </c>
      <c r="P3025" s="3">
        <v>0</v>
      </c>
      <c r="Q3025" s="3">
        <v>0</v>
      </c>
      <c r="R3025" s="3">
        <v>0</v>
      </c>
      <c r="S3025" s="3">
        <v>1</v>
      </c>
      <c r="T3025" s="3">
        <v>1</v>
      </c>
      <c r="U3025" s="3">
        <v>0</v>
      </c>
      <c r="V3025" s="3">
        <v>0</v>
      </c>
      <c r="W3025" s="3">
        <v>1</v>
      </c>
      <c r="X3025" s="3">
        <v>0</v>
      </c>
      <c r="Y3025" s="3">
        <v>10.5</v>
      </c>
      <c r="Z3025" s="3">
        <v>0</v>
      </c>
      <c r="AA3025" s="3">
        <v>0</v>
      </c>
      <c r="AB3025" s="3">
        <f t="shared" si="658"/>
        <v>1.0568672162337835</v>
      </c>
      <c r="AC3025" s="3">
        <f t="shared" si="659"/>
        <v>5.5309075755386697E-2</v>
      </c>
      <c r="AD3025">
        <f t="shared" si="660"/>
        <v>0</v>
      </c>
      <c r="AE3025">
        <f t="shared" si="661"/>
        <v>1</v>
      </c>
      <c r="AF3025">
        <f t="shared" si="662"/>
        <v>0</v>
      </c>
      <c r="AG3025">
        <f t="shared" si="663"/>
        <v>0</v>
      </c>
      <c r="AH3025">
        <f t="shared" si="664"/>
        <v>0</v>
      </c>
      <c r="AI3025">
        <f t="shared" si="665"/>
        <v>0</v>
      </c>
      <c r="AJ3025">
        <f t="shared" si="666"/>
        <v>0</v>
      </c>
      <c r="AK3025">
        <f t="shared" si="667"/>
        <v>0</v>
      </c>
      <c r="AL3025">
        <f t="shared" si="668"/>
        <v>0</v>
      </c>
      <c r="AM3025">
        <f t="shared" si="669"/>
        <v>0</v>
      </c>
      <c r="AN3025">
        <f t="shared" si="670"/>
        <v>0</v>
      </c>
      <c r="AO3025">
        <f t="shared" si="671"/>
        <v>0</v>
      </c>
    </row>
    <row r="3026" spans="1:41" x14ac:dyDescent="0.2">
      <c r="A3026" s="3" t="s">
        <v>2</v>
      </c>
      <c r="B3026" s="3" t="s">
        <v>6</v>
      </c>
      <c r="C3026" s="1" t="s">
        <v>34</v>
      </c>
      <c r="D3026" s="3">
        <v>102</v>
      </c>
      <c r="E3026" s="3">
        <v>30993.6204</v>
      </c>
      <c r="F3026" s="3">
        <v>34002.392200000002</v>
      </c>
      <c r="G3026" s="3">
        <v>9</v>
      </c>
      <c r="H3026" s="3">
        <v>3</v>
      </c>
      <c r="I3026" s="3">
        <v>1</v>
      </c>
      <c r="J3026" s="3">
        <v>5</v>
      </c>
      <c r="K3026" s="3">
        <v>0</v>
      </c>
      <c r="L3026" s="3">
        <v>0</v>
      </c>
      <c r="M3026" s="3">
        <v>0</v>
      </c>
      <c r="N3026" s="3">
        <v>0</v>
      </c>
      <c r="O3026" s="3">
        <v>1</v>
      </c>
      <c r="P3026" s="3">
        <v>0</v>
      </c>
      <c r="Q3026" s="3">
        <v>0</v>
      </c>
      <c r="R3026" s="3">
        <v>0</v>
      </c>
      <c r="S3026" s="3">
        <v>1</v>
      </c>
      <c r="T3026" s="3">
        <v>1</v>
      </c>
      <c r="U3026" s="3">
        <v>1</v>
      </c>
      <c r="V3026" s="3">
        <v>0</v>
      </c>
      <c r="W3026" s="3">
        <v>0</v>
      </c>
      <c r="X3026" s="3">
        <v>0</v>
      </c>
      <c r="Y3026" s="3">
        <v>10.43</v>
      </c>
      <c r="Z3026" s="3">
        <v>4</v>
      </c>
      <c r="AA3026" s="3">
        <v>0</v>
      </c>
      <c r="AB3026" s="3">
        <f t="shared" si="658"/>
        <v>1.0970771326863125</v>
      </c>
      <c r="AC3026" s="3">
        <f t="shared" si="659"/>
        <v>9.2649491206263659E-2</v>
      </c>
      <c r="AD3026">
        <f t="shared" si="660"/>
        <v>0</v>
      </c>
      <c r="AE3026">
        <f t="shared" si="661"/>
        <v>1</v>
      </c>
      <c r="AF3026">
        <f t="shared" si="662"/>
        <v>0</v>
      </c>
      <c r="AG3026">
        <f t="shared" si="663"/>
        <v>0</v>
      </c>
      <c r="AH3026">
        <f t="shared" si="664"/>
        <v>0</v>
      </c>
      <c r="AI3026">
        <f t="shared" si="665"/>
        <v>0</v>
      </c>
      <c r="AJ3026">
        <f t="shared" si="666"/>
        <v>0</v>
      </c>
      <c r="AK3026">
        <f t="shared" si="667"/>
        <v>0</v>
      </c>
      <c r="AL3026">
        <f t="shared" si="668"/>
        <v>0</v>
      </c>
      <c r="AM3026">
        <f t="shared" si="669"/>
        <v>0</v>
      </c>
      <c r="AN3026">
        <f t="shared" si="670"/>
        <v>0</v>
      </c>
      <c r="AO3026">
        <f t="shared" si="671"/>
        <v>0</v>
      </c>
    </row>
    <row r="3027" spans="1:41" x14ac:dyDescent="0.2">
      <c r="A3027" s="3" t="s">
        <v>0</v>
      </c>
      <c r="B3027" s="3" t="s">
        <v>6</v>
      </c>
      <c r="C3027" s="1" t="s">
        <v>34</v>
      </c>
      <c r="D3027" s="3">
        <v>103</v>
      </c>
      <c r="E3027" s="3">
        <v>28520.4823</v>
      </c>
      <c r="F3027" s="3">
        <v>28039.4745</v>
      </c>
      <c r="G3027" s="3">
        <v>38</v>
      </c>
      <c r="H3027" s="3">
        <v>3</v>
      </c>
      <c r="I3027" s="3">
        <v>3</v>
      </c>
      <c r="J3027" s="3">
        <v>5</v>
      </c>
      <c r="K3027" s="3">
        <v>0</v>
      </c>
      <c r="L3027" s="3">
        <v>0</v>
      </c>
      <c r="M3027" s="3">
        <v>0</v>
      </c>
      <c r="N3027" s="3">
        <v>0</v>
      </c>
      <c r="O3027" s="3">
        <v>1</v>
      </c>
      <c r="P3027" s="3">
        <v>0</v>
      </c>
      <c r="Q3027" s="3">
        <v>0</v>
      </c>
      <c r="R3027" s="3">
        <v>0</v>
      </c>
      <c r="S3027" s="3">
        <v>1</v>
      </c>
      <c r="T3027" s="3">
        <v>0</v>
      </c>
      <c r="U3027" s="3">
        <v>0</v>
      </c>
      <c r="V3027" s="3">
        <v>0</v>
      </c>
      <c r="W3027" s="3">
        <v>1</v>
      </c>
      <c r="X3027" s="3">
        <v>0</v>
      </c>
      <c r="Y3027" s="3">
        <v>10.24</v>
      </c>
      <c r="Z3027" s="3">
        <v>23</v>
      </c>
      <c r="AA3027" s="3">
        <v>1</v>
      </c>
      <c r="AB3027" s="3">
        <f t="shared" si="658"/>
        <v>0.98313465407280298</v>
      </c>
      <c r="AC3027" s="3">
        <f t="shared" si="659"/>
        <v>-1.7009185436190739E-2</v>
      </c>
      <c r="AD3027">
        <f t="shared" si="660"/>
        <v>0</v>
      </c>
      <c r="AE3027">
        <f t="shared" si="661"/>
        <v>1</v>
      </c>
      <c r="AF3027">
        <f t="shared" si="662"/>
        <v>0</v>
      </c>
      <c r="AG3027">
        <f t="shared" si="663"/>
        <v>0</v>
      </c>
      <c r="AH3027">
        <f t="shared" si="664"/>
        <v>0</v>
      </c>
      <c r="AI3027">
        <f t="shared" si="665"/>
        <v>0</v>
      </c>
      <c r="AJ3027">
        <f t="shared" si="666"/>
        <v>0</v>
      </c>
      <c r="AK3027">
        <f t="shared" si="667"/>
        <v>0</v>
      </c>
      <c r="AL3027">
        <f t="shared" si="668"/>
        <v>0</v>
      </c>
      <c r="AM3027">
        <f t="shared" si="669"/>
        <v>0</v>
      </c>
      <c r="AN3027">
        <f t="shared" si="670"/>
        <v>0</v>
      </c>
      <c r="AO3027">
        <f t="shared" si="671"/>
        <v>0</v>
      </c>
    </row>
    <row r="3028" spans="1:41" x14ac:dyDescent="0.2">
      <c r="A3028" s="3" t="s">
        <v>0</v>
      </c>
      <c r="B3028" s="3" t="s">
        <v>6</v>
      </c>
      <c r="C3028" s="1" t="s">
        <v>37</v>
      </c>
      <c r="D3028" s="3">
        <v>104</v>
      </c>
      <c r="E3028" s="3">
        <v>28640.087599999999</v>
      </c>
      <c r="F3028" s="3">
        <v>30872.217100000002</v>
      </c>
      <c r="G3028" s="3">
        <v>10</v>
      </c>
      <c r="H3028" s="3">
        <v>3</v>
      </c>
      <c r="I3028" s="3">
        <v>1</v>
      </c>
      <c r="J3028" s="3">
        <v>5</v>
      </c>
      <c r="K3028" s="3">
        <v>0</v>
      </c>
      <c r="L3028" s="3">
        <v>0</v>
      </c>
      <c r="M3028" s="3">
        <v>0</v>
      </c>
      <c r="N3028" s="3">
        <v>0</v>
      </c>
      <c r="O3028" s="3">
        <v>1</v>
      </c>
      <c r="P3028" s="3">
        <v>0</v>
      </c>
      <c r="Q3028" s="3">
        <v>0</v>
      </c>
      <c r="R3028" s="3">
        <v>0</v>
      </c>
      <c r="S3028" s="3">
        <v>1</v>
      </c>
      <c r="T3028" s="3">
        <v>0</v>
      </c>
      <c r="U3028" s="3">
        <v>1</v>
      </c>
      <c r="V3028" s="3">
        <v>0</v>
      </c>
      <c r="W3028" s="3">
        <v>0</v>
      </c>
      <c r="X3028" s="3">
        <v>0</v>
      </c>
      <c r="Y3028" s="3">
        <v>10.34</v>
      </c>
      <c r="Z3028" s="3">
        <v>10</v>
      </c>
      <c r="AA3028" s="3">
        <v>0</v>
      </c>
      <c r="AB3028" s="3">
        <f t="shared" si="658"/>
        <v>1.0779372441584292</v>
      </c>
      <c r="AC3028" s="3">
        <f t="shared" si="659"/>
        <v>7.5049255725850431E-2</v>
      </c>
      <c r="AD3028">
        <f t="shared" si="660"/>
        <v>0</v>
      </c>
      <c r="AE3028">
        <f t="shared" si="661"/>
        <v>0</v>
      </c>
      <c r="AF3028">
        <f t="shared" si="662"/>
        <v>0</v>
      </c>
      <c r="AG3028">
        <f t="shared" si="663"/>
        <v>0</v>
      </c>
      <c r="AH3028">
        <f t="shared" si="664"/>
        <v>1</v>
      </c>
      <c r="AI3028">
        <f t="shared" si="665"/>
        <v>0</v>
      </c>
      <c r="AJ3028">
        <f t="shared" si="666"/>
        <v>0</v>
      </c>
      <c r="AK3028">
        <f t="shared" si="667"/>
        <v>0</v>
      </c>
      <c r="AL3028">
        <f t="shared" si="668"/>
        <v>0</v>
      </c>
      <c r="AM3028">
        <f t="shared" si="669"/>
        <v>0</v>
      </c>
      <c r="AN3028">
        <f t="shared" si="670"/>
        <v>0</v>
      </c>
      <c r="AO3028">
        <f t="shared" si="671"/>
        <v>0</v>
      </c>
    </row>
    <row r="3029" spans="1:41" x14ac:dyDescent="0.2">
      <c r="A3029" s="3" t="s">
        <v>0</v>
      </c>
      <c r="B3029" s="3" t="s">
        <v>6</v>
      </c>
      <c r="C3029" s="1" t="s">
        <v>37</v>
      </c>
      <c r="D3029" s="3">
        <v>104</v>
      </c>
      <c r="E3029" s="3">
        <v>29374.1191</v>
      </c>
      <c r="F3029" s="3">
        <v>31427.486099999998</v>
      </c>
      <c r="G3029" s="3">
        <v>26</v>
      </c>
      <c r="H3029" s="3">
        <v>3</v>
      </c>
      <c r="I3029" s="3">
        <v>3</v>
      </c>
      <c r="J3029" s="3">
        <v>5</v>
      </c>
      <c r="K3029" s="3">
        <v>0</v>
      </c>
      <c r="L3029" s="3">
        <v>0</v>
      </c>
      <c r="M3029" s="3">
        <v>0</v>
      </c>
      <c r="N3029" s="3">
        <v>0</v>
      </c>
      <c r="O3029" s="3">
        <v>1</v>
      </c>
      <c r="P3029" s="3">
        <v>0</v>
      </c>
      <c r="Q3029" s="3">
        <v>0</v>
      </c>
      <c r="R3029" s="3">
        <v>0</v>
      </c>
      <c r="S3029" s="3">
        <v>1</v>
      </c>
      <c r="T3029" s="3">
        <v>0</v>
      </c>
      <c r="U3029" s="3">
        <v>0</v>
      </c>
      <c r="V3029" s="3">
        <v>0</v>
      </c>
      <c r="W3029" s="3">
        <v>1</v>
      </c>
      <c r="X3029" s="3">
        <v>0</v>
      </c>
      <c r="Y3029" s="3">
        <v>10.36</v>
      </c>
      <c r="Z3029" s="3">
        <v>24</v>
      </c>
      <c r="AA3029" s="3">
        <v>1</v>
      </c>
      <c r="AB3029" s="3">
        <f t="shared" si="658"/>
        <v>1.0699039516047988</v>
      </c>
      <c r="AC3029" s="3">
        <f t="shared" si="659"/>
        <v>6.756887958938082E-2</v>
      </c>
      <c r="AD3029">
        <f t="shared" si="660"/>
        <v>0</v>
      </c>
      <c r="AE3029">
        <f t="shared" si="661"/>
        <v>0</v>
      </c>
      <c r="AF3029">
        <f t="shared" si="662"/>
        <v>0</v>
      </c>
      <c r="AG3029">
        <f t="shared" si="663"/>
        <v>0</v>
      </c>
      <c r="AH3029">
        <f t="shared" si="664"/>
        <v>1</v>
      </c>
      <c r="AI3029">
        <f t="shared" si="665"/>
        <v>0</v>
      </c>
      <c r="AJ3029">
        <f t="shared" si="666"/>
        <v>0</v>
      </c>
      <c r="AK3029">
        <f t="shared" si="667"/>
        <v>0</v>
      </c>
      <c r="AL3029">
        <f t="shared" si="668"/>
        <v>0</v>
      </c>
      <c r="AM3029">
        <f t="shared" si="669"/>
        <v>0</v>
      </c>
      <c r="AN3029">
        <f t="shared" si="670"/>
        <v>0</v>
      </c>
      <c r="AO3029">
        <f t="shared" si="671"/>
        <v>0</v>
      </c>
    </row>
    <row r="3030" spans="1:41" x14ac:dyDescent="0.2">
      <c r="A3030" s="3" t="s">
        <v>0</v>
      </c>
      <c r="B3030" s="3" t="s">
        <v>6</v>
      </c>
      <c r="C3030" s="1" t="s">
        <v>34</v>
      </c>
      <c r="D3030" s="3">
        <v>105</v>
      </c>
      <c r="E3030" s="3">
        <v>56478.541799999999</v>
      </c>
      <c r="F3030" s="3">
        <v>56572.971299999997</v>
      </c>
      <c r="G3030" s="3">
        <v>16</v>
      </c>
      <c r="H3030" s="3">
        <v>3</v>
      </c>
      <c r="I3030" s="3">
        <v>2</v>
      </c>
      <c r="J3030" s="3">
        <v>5</v>
      </c>
      <c r="K3030" s="3">
        <v>0</v>
      </c>
      <c r="L3030" s="3">
        <v>0</v>
      </c>
      <c r="M3030" s="3">
        <v>0</v>
      </c>
      <c r="N3030" s="3">
        <v>0</v>
      </c>
      <c r="O3030" s="3">
        <v>1</v>
      </c>
      <c r="P3030" s="3">
        <v>0</v>
      </c>
      <c r="Q3030" s="3">
        <v>0</v>
      </c>
      <c r="R3030" s="3">
        <v>0</v>
      </c>
      <c r="S3030" s="3">
        <v>1</v>
      </c>
      <c r="T3030" s="3">
        <v>0</v>
      </c>
      <c r="U3030" s="3">
        <v>0</v>
      </c>
      <c r="V3030" s="3">
        <v>1</v>
      </c>
      <c r="W3030" s="3">
        <v>0</v>
      </c>
      <c r="X3030" s="3">
        <v>0</v>
      </c>
      <c r="Y3030" s="3">
        <v>10.94</v>
      </c>
      <c r="Z3030" s="3">
        <v>11</v>
      </c>
      <c r="AA3030" s="3">
        <v>0</v>
      </c>
      <c r="AB3030" s="3">
        <f t="shared" si="658"/>
        <v>1.0016719535772434</v>
      </c>
      <c r="AC3030" s="3">
        <f t="shared" si="659"/>
        <v>1.6705574188525178E-3</v>
      </c>
      <c r="AD3030">
        <f t="shared" si="660"/>
        <v>0</v>
      </c>
      <c r="AE3030">
        <f t="shared" si="661"/>
        <v>1</v>
      </c>
      <c r="AF3030">
        <f t="shared" si="662"/>
        <v>0</v>
      </c>
      <c r="AG3030">
        <f t="shared" si="663"/>
        <v>0</v>
      </c>
      <c r="AH3030">
        <f t="shared" si="664"/>
        <v>0</v>
      </c>
      <c r="AI3030">
        <f t="shared" si="665"/>
        <v>0</v>
      </c>
      <c r="AJ3030">
        <f t="shared" si="666"/>
        <v>0</v>
      </c>
      <c r="AK3030">
        <f t="shared" si="667"/>
        <v>0</v>
      </c>
      <c r="AL3030">
        <f t="shared" si="668"/>
        <v>0</v>
      </c>
      <c r="AM3030">
        <f t="shared" si="669"/>
        <v>0</v>
      </c>
      <c r="AN3030">
        <f t="shared" si="670"/>
        <v>0</v>
      </c>
      <c r="AO3030">
        <f t="shared" si="671"/>
        <v>0</v>
      </c>
    </row>
    <row r="3031" spans="1:41" x14ac:dyDescent="0.2">
      <c r="A3031" s="3" t="s">
        <v>0</v>
      </c>
      <c r="B3031" s="3" t="s">
        <v>6</v>
      </c>
      <c r="C3031" s="1" t="s">
        <v>33</v>
      </c>
      <c r="D3031" s="3">
        <v>105</v>
      </c>
      <c r="E3031" s="3">
        <v>28854.575700000001</v>
      </c>
      <c r="F3031" s="3">
        <v>30934.5926</v>
      </c>
      <c r="G3031" s="3">
        <v>34</v>
      </c>
      <c r="H3031" s="3">
        <v>3</v>
      </c>
      <c r="I3031" s="3">
        <v>3</v>
      </c>
      <c r="J3031" s="3">
        <v>5</v>
      </c>
      <c r="K3031" s="3">
        <v>0</v>
      </c>
      <c r="L3031" s="3">
        <v>0</v>
      </c>
      <c r="M3031" s="3">
        <v>0</v>
      </c>
      <c r="N3031" s="3">
        <v>0</v>
      </c>
      <c r="O3031" s="3">
        <v>1</v>
      </c>
      <c r="P3031" s="3">
        <v>0</v>
      </c>
      <c r="Q3031" s="3">
        <v>0</v>
      </c>
      <c r="R3031" s="3">
        <v>0</v>
      </c>
      <c r="S3031" s="3">
        <v>1</v>
      </c>
      <c r="T3031" s="3">
        <v>0</v>
      </c>
      <c r="U3031" s="3">
        <v>0</v>
      </c>
      <c r="V3031" s="3">
        <v>0</v>
      </c>
      <c r="W3031" s="3">
        <v>1</v>
      </c>
      <c r="X3031" s="3">
        <v>0</v>
      </c>
      <c r="Y3031" s="3">
        <v>10.34</v>
      </c>
      <c r="Z3031" s="3">
        <v>10</v>
      </c>
      <c r="AA3031" s="3">
        <v>0</v>
      </c>
      <c r="AB3031" s="3">
        <f t="shared" si="658"/>
        <v>1.0720862064175145</v>
      </c>
      <c r="AC3031" s="3">
        <f t="shared" si="659"/>
        <v>6.9606475849630742E-2</v>
      </c>
      <c r="AD3031">
        <f t="shared" si="660"/>
        <v>0</v>
      </c>
      <c r="AE3031">
        <f t="shared" si="661"/>
        <v>0</v>
      </c>
      <c r="AF3031">
        <f t="shared" si="662"/>
        <v>0</v>
      </c>
      <c r="AG3031">
        <f t="shared" si="663"/>
        <v>1</v>
      </c>
      <c r="AH3031">
        <f t="shared" si="664"/>
        <v>0</v>
      </c>
      <c r="AI3031">
        <f t="shared" si="665"/>
        <v>0</v>
      </c>
      <c r="AJ3031">
        <f t="shared" si="666"/>
        <v>0</v>
      </c>
      <c r="AK3031">
        <f t="shared" si="667"/>
        <v>0</v>
      </c>
      <c r="AL3031">
        <f t="shared" si="668"/>
        <v>0</v>
      </c>
      <c r="AM3031">
        <f t="shared" si="669"/>
        <v>0</v>
      </c>
      <c r="AN3031">
        <f t="shared" si="670"/>
        <v>0</v>
      </c>
      <c r="AO3031">
        <f t="shared" si="671"/>
        <v>0</v>
      </c>
    </row>
    <row r="3032" spans="1:41" x14ac:dyDescent="0.2">
      <c r="A3032" s="3" t="s">
        <v>0</v>
      </c>
      <c r="B3032" s="3" t="s">
        <v>6</v>
      </c>
      <c r="C3032" s="1" t="s">
        <v>39</v>
      </c>
      <c r="D3032" s="3">
        <v>105</v>
      </c>
      <c r="E3032" s="3">
        <v>43873.053800000002</v>
      </c>
      <c r="F3032" s="3">
        <v>43873.093699999998</v>
      </c>
      <c r="G3032" s="3">
        <v>28</v>
      </c>
      <c r="H3032" s="3">
        <v>3</v>
      </c>
      <c r="I3032" s="3">
        <v>3</v>
      </c>
      <c r="J3032" s="3">
        <v>5</v>
      </c>
      <c r="K3032" s="3">
        <v>0</v>
      </c>
      <c r="L3032" s="3">
        <v>0</v>
      </c>
      <c r="M3032" s="3">
        <v>0</v>
      </c>
      <c r="N3032" s="3">
        <v>0</v>
      </c>
      <c r="O3032" s="3">
        <v>1</v>
      </c>
      <c r="P3032" s="3">
        <v>0</v>
      </c>
      <c r="Q3032" s="3">
        <v>0</v>
      </c>
      <c r="R3032" s="3">
        <v>0</v>
      </c>
      <c r="S3032" s="3">
        <v>1</v>
      </c>
      <c r="T3032" s="3">
        <v>0</v>
      </c>
      <c r="U3032" s="3">
        <v>0</v>
      </c>
      <c r="V3032" s="3">
        <v>0</v>
      </c>
      <c r="W3032" s="3">
        <v>1</v>
      </c>
      <c r="X3032" s="3">
        <v>0</v>
      </c>
      <c r="Y3032" s="3">
        <v>10.69</v>
      </c>
      <c r="Z3032" s="3">
        <v>12</v>
      </c>
      <c r="AA3032" s="3">
        <v>0</v>
      </c>
      <c r="AB3032" s="3">
        <f t="shared" si="658"/>
        <v>1.0000009094420501</v>
      </c>
      <c r="AC3032" s="3">
        <f t="shared" si="659"/>
        <v>9.0944163656994865E-7</v>
      </c>
      <c r="AD3032">
        <f t="shared" si="660"/>
        <v>0</v>
      </c>
      <c r="AE3032">
        <f t="shared" si="661"/>
        <v>0</v>
      </c>
      <c r="AF3032">
        <f t="shared" si="662"/>
        <v>0</v>
      </c>
      <c r="AG3032">
        <f t="shared" si="663"/>
        <v>0</v>
      </c>
      <c r="AH3032">
        <f t="shared" si="664"/>
        <v>0</v>
      </c>
      <c r="AI3032">
        <f t="shared" si="665"/>
        <v>0</v>
      </c>
      <c r="AJ3032">
        <f t="shared" si="666"/>
        <v>0</v>
      </c>
      <c r="AK3032">
        <f t="shared" si="667"/>
        <v>0</v>
      </c>
      <c r="AL3032">
        <f t="shared" si="668"/>
        <v>0</v>
      </c>
      <c r="AM3032">
        <f t="shared" si="669"/>
        <v>0</v>
      </c>
      <c r="AN3032">
        <f t="shared" si="670"/>
        <v>1</v>
      </c>
      <c r="AO3032">
        <f t="shared" si="671"/>
        <v>0</v>
      </c>
    </row>
    <row r="3033" spans="1:41" x14ac:dyDescent="0.2">
      <c r="A3033" s="3" t="s">
        <v>0</v>
      </c>
      <c r="B3033" s="3" t="s">
        <v>6</v>
      </c>
      <c r="C3033" s="1" t="s">
        <v>37</v>
      </c>
      <c r="D3033" s="3">
        <v>106</v>
      </c>
      <c r="E3033" s="3">
        <v>52559.070800000001</v>
      </c>
      <c r="F3033" s="3">
        <v>52121.008399999999</v>
      </c>
      <c r="G3033" s="3">
        <v>16</v>
      </c>
      <c r="H3033" s="3">
        <v>3</v>
      </c>
      <c r="I3033" s="3">
        <v>2</v>
      </c>
      <c r="J3033" s="3">
        <v>5</v>
      </c>
      <c r="K3033" s="3">
        <v>0</v>
      </c>
      <c r="L3033" s="3">
        <v>0</v>
      </c>
      <c r="M3033" s="3">
        <v>0</v>
      </c>
      <c r="N3033" s="3">
        <v>0</v>
      </c>
      <c r="O3033" s="3">
        <v>1</v>
      </c>
      <c r="P3033" s="3">
        <v>0</v>
      </c>
      <c r="Q3033" s="3">
        <v>0</v>
      </c>
      <c r="R3033" s="3">
        <v>0</v>
      </c>
      <c r="S3033" s="3">
        <v>1</v>
      </c>
      <c r="T3033" s="3">
        <v>0</v>
      </c>
      <c r="U3033" s="3">
        <v>0</v>
      </c>
      <c r="V3033" s="3">
        <v>1</v>
      </c>
      <c r="W3033" s="3">
        <v>0</v>
      </c>
      <c r="X3033" s="3">
        <v>0</v>
      </c>
      <c r="Y3033" s="3">
        <v>10.86</v>
      </c>
      <c r="Z3033" s="3">
        <v>10</v>
      </c>
      <c r="AA3033" s="3">
        <v>0</v>
      </c>
      <c r="AB3033" s="3">
        <f t="shared" si="658"/>
        <v>0.9916653321047677</v>
      </c>
      <c r="AC3033" s="3">
        <f t="shared" si="659"/>
        <v>-8.369595448127003E-3</v>
      </c>
      <c r="AD3033">
        <f t="shared" si="660"/>
        <v>0</v>
      </c>
      <c r="AE3033">
        <f t="shared" si="661"/>
        <v>0</v>
      </c>
      <c r="AF3033">
        <f t="shared" si="662"/>
        <v>0</v>
      </c>
      <c r="AG3033">
        <f t="shared" si="663"/>
        <v>0</v>
      </c>
      <c r="AH3033">
        <f t="shared" si="664"/>
        <v>1</v>
      </c>
      <c r="AI3033">
        <f t="shared" si="665"/>
        <v>0</v>
      </c>
      <c r="AJ3033">
        <f t="shared" si="666"/>
        <v>0</v>
      </c>
      <c r="AK3033">
        <f t="shared" si="667"/>
        <v>0</v>
      </c>
      <c r="AL3033">
        <f t="shared" si="668"/>
        <v>0</v>
      </c>
      <c r="AM3033">
        <f t="shared" si="669"/>
        <v>0</v>
      </c>
      <c r="AN3033">
        <f t="shared" si="670"/>
        <v>0</v>
      </c>
      <c r="AO3033">
        <f t="shared" si="671"/>
        <v>0</v>
      </c>
    </row>
    <row r="3034" spans="1:41" x14ac:dyDescent="0.2">
      <c r="A3034" s="3" t="s">
        <v>0</v>
      </c>
      <c r="B3034" s="3" t="s">
        <v>6</v>
      </c>
      <c r="C3034" s="1" t="s">
        <v>37</v>
      </c>
      <c r="D3034" s="3">
        <v>106</v>
      </c>
      <c r="E3034" s="3">
        <v>48179.148200000003</v>
      </c>
      <c r="F3034" s="3">
        <v>50368.846700000002</v>
      </c>
      <c r="G3034" s="3">
        <v>43</v>
      </c>
      <c r="H3034" s="3">
        <v>3</v>
      </c>
      <c r="I3034" s="3">
        <v>3</v>
      </c>
      <c r="J3034" s="3">
        <v>5</v>
      </c>
      <c r="K3034" s="3">
        <v>0</v>
      </c>
      <c r="L3034" s="3">
        <v>0</v>
      </c>
      <c r="M3034" s="3">
        <v>0</v>
      </c>
      <c r="N3034" s="3">
        <v>0</v>
      </c>
      <c r="O3034" s="3">
        <v>1</v>
      </c>
      <c r="P3034" s="3">
        <v>0</v>
      </c>
      <c r="Q3034" s="3">
        <v>0</v>
      </c>
      <c r="R3034" s="3">
        <v>0</v>
      </c>
      <c r="S3034" s="3">
        <v>1</v>
      </c>
      <c r="T3034" s="3">
        <v>0</v>
      </c>
      <c r="U3034" s="3">
        <v>0</v>
      </c>
      <c r="V3034" s="3">
        <v>0</v>
      </c>
      <c r="W3034" s="3">
        <v>1</v>
      </c>
      <c r="X3034" s="3">
        <v>0</v>
      </c>
      <c r="Y3034" s="3">
        <v>10.83</v>
      </c>
      <c r="Z3034" s="3">
        <v>10</v>
      </c>
      <c r="AA3034" s="3">
        <v>0</v>
      </c>
      <c r="AB3034" s="3">
        <f t="shared" si="658"/>
        <v>1.0454490911900347</v>
      </c>
      <c r="AC3034" s="3">
        <f t="shared" si="659"/>
        <v>4.4446545434649105E-2</v>
      </c>
      <c r="AD3034">
        <f t="shared" si="660"/>
        <v>0</v>
      </c>
      <c r="AE3034">
        <f t="shared" si="661"/>
        <v>0</v>
      </c>
      <c r="AF3034">
        <f t="shared" si="662"/>
        <v>0</v>
      </c>
      <c r="AG3034">
        <f t="shared" si="663"/>
        <v>0</v>
      </c>
      <c r="AH3034">
        <f t="shared" si="664"/>
        <v>1</v>
      </c>
      <c r="AI3034">
        <f t="shared" si="665"/>
        <v>0</v>
      </c>
      <c r="AJ3034">
        <f t="shared" si="666"/>
        <v>0</v>
      </c>
      <c r="AK3034">
        <f t="shared" si="667"/>
        <v>0</v>
      </c>
      <c r="AL3034">
        <f t="shared" si="668"/>
        <v>0</v>
      </c>
      <c r="AM3034">
        <f t="shared" si="669"/>
        <v>0</v>
      </c>
      <c r="AN3034">
        <f t="shared" si="670"/>
        <v>0</v>
      </c>
      <c r="AO3034">
        <f t="shared" si="671"/>
        <v>0</v>
      </c>
    </row>
    <row r="3035" spans="1:41" x14ac:dyDescent="0.2">
      <c r="A3035" s="3" t="s">
        <v>0</v>
      </c>
      <c r="B3035" s="3" t="s">
        <v>6</v>
      </c>
      <c r="C3035" s="1" t="s">
        <v>36</v>
      </c>
      <c r="D3035" s="3">
        <v>106</v>
      </c>
      <c r="E3035" s="3">
        <v>31211.731100000001</v>
      </c>
      <c r="F3035" s="3">
        <v>30873.4264</v>
      </c>
      <c r="G3035" s="3">
        <v>21</v>
      </c>
      <c r="H3035" s="3">
        <v>3</v>
      </c>
      <c r="I3035" s="3">
        <v>3</v>
      </c>
      <c r="J3035" s="3">
        <v>5</v>
      </c>
      <c r="K3035" s="3">
        <v>0</v>
      </c>
      <c r="L3035" s="3">
        <v>0</v>
      </c>
      <c r="M3035" s="3">
        <v>0</v>
      </c>
      <c r="N3035" s="3">
        <v>0</v>
      </c>
      <c r="O3035" s="3">
        <v>1</v>
      </c>
      <c r="P3035" s="3">
        <v>0</v>
      </c>
      <c r="Q3035" s="3">
        <v>0</v>
      </c>
      <c r="R3035" s="3">
        <v>0</v>
      </c>
      <c r="S3035" s="3">
        <v>1</v>
      </c>
      <c r="T3035" s="3">
        <v>0</v>
      </c>
      <c r="U3035" s="3">
        <v>0</v>
      </c>
      <c r="V3035" s="3">
        <v>0</v>
      </c>
      <c r="W3035" s="3">
        <v>1</v>
      </c>
      <c r="X3035" s="3">
        <v>0</v>
      </c>
      <c r="Y3035" s="3">
        <v>10.34</v>
      </c>
      <c r="Z3035" s="3">
        <v>26</v>
      </c>
      <c r="AA3035" s="3">
        <v>1</v>
      </c>
      <c r="AB3035" s="3">
        <f t="shared" si="658"/>
        <v>0.98916097607927933</v>
      </c>
      <c r="AC3035" s="3">
        <f t="shared" si="659"/>
        <v>-1.0898194093557039E-2</v>
      </c>
      <c r="AD3035">
        <f t="shared" si="660"/>
        <v>0</v>
      </c>
      <c r="AE3035">
        <f t="shared" si="661"/>
        <v>0</v>
      </c>
      <c r="AF3035">
        <f t="shared" si="662"/>
        <v>0</v>
      </c>
      <c r="AG3035">
        <f t="shared" si="663"/>
        <v>0</v>
      </c>
      <c r="AH3035">
        <f t="shared" si="664"/>
        <v>0</v>
      </c>
      <c r="AI3035">
        <f t="shared" si="665"/>
        <v>0</v>
      </c>
      <c r="AJ3035">
        <f t="shared" si="666"/>
        <v>1</v>
      </c>
      <c r="AK3035">
        <f t="shared" si="667"/>
        <v>0</v>
      </c>
      <c r="AL3035">
        <f t="shared" si="668"/>
        <v>0</v>
      </c>
      <c r="AM3035">
        <f t="shared" si="669"/>
        <v>0</v>
      </c>
      <c r="AN3035">
        <f t="shared" si="670"/>
        <v>0</v>
      </c>
      <c r="AO3035">
        <f t="shared" si="671"/>
        <v>0</v>
      </c>
    </row>
    <row r="3036" spans="1:41" x14ac:dyDescent="0.2">
      <c r="A3036" s="3" t="s">
        <v>0</v>
      </c>
      <c r="B3036" s="3" t="s">
        <v>6</v>
      </c>
      <c r="C3036" s="1" t="s">
        <v>39</v>
      </c>
      <c r="D3036" s="3">
        <v>106</v>
      </c>
      <c r="E3036" s="3">
        <v>28859.353500000001</v>
      </c>
      <c r="F3036" s="3">
        <v>27279.028399999999</v>
      </c>
      <c r="G3036" s="3">
        <v>21</v>
      </c>
      <c r="H3036" s="3">
        <v>3</v>
      </c>
      <c r="I3036" s="3">
        <v>3</v>
      </c>
      <c r="J3036" s="3">
        <v>5</v>
      </c>
      <c r="K3036" s="3">
        <v>0</v>
      </c>
      <c r="L3036" s="3">
        <v>0</v>
      </c>
      <c r="M3036" s="3">
        <v>0</v>
      </c>
      <c r="N3036" s="3">
        <v>0</v>
      </c>
      <c r="O3036" s="3">
        <v>1</v>
      </c>
      <c r="P3036" s="3">
        <v>0</v>
      </c>
      <c r="Q3036" s="3">
        <v>0</v>
      </c>
      <c r="R3036" s="3">
        <v>0</v>
      </c>
      <c r="S3036" s="3">
        <v>1</v>
      </c>
      <c r="T3036" s="3">
        <v>0</v>
      </c>
      <c r="U3036" s="3">
        <v>0</v>
      </c>
      <c r="V3036" s="3">
        <v>0</v>
      </c>
      <c r="W3036" s="3">
        <v>1</v>
      </c>
      <c r="X3036" s="3">
        <v>0</v>
      </c>
      <c r="Y3036" s="3">
        <v>10.210000000000001</v>
      </c>
      <c r="Z3036" s="3">
        <v>23</v>
      </c>
      <c r="AA3036" s="3">
        <v>1</v>
      </c>
      <c r="AB3036" s="3">
        <f t="shared" si="658"/>
        <v>0.94524045384453947</v>
      </c>
      <c r="AC3036" s="3">
        <f t="shared" si="659"/>
        <v>-5.6315935342186638E-2</v>
      </c>
      <c r="AD3036">
        <f t="shared" si="660"/>
        <v>0</v>
      </c>
      <c r="AE3036">
        <f t="shared" si="661"/>
        <v>0</v>
      </c>
      <c r="AF3036">
        <f t="shared" si="662"/>
        <v>0</v>
      </c>
      <c r="AG3036">
        <f t="shared" si="663"/>
        <v>0</v>
      </c>
      <c r="AH3036">
        <f t="shared" si="664"/>
        <v>0</v>
      </c>
      <c r="AI3036">
        <f t="shared" si="665"/>
        <v>0</v>
      </c>
      <c r="AJ3036">
        <f t="shared" si="666"/>
        <v>0</v>
      </c>
      <c r="AK3036">
        <f t="shared" si="667"/>
        <v>0</v>
      </c>
      <c r="AL3036">
        <f t="shared" si="668"/>
        <v>0</v>
      </c>
      <c r="AM3036">
        <f t="shared" si="669"/>
        <v>0</v>
      </c>
      <c r="AN3036">
        <f t="shared" si="670"/>
        <v>1</v>
      </c>
      <c r="AO3036">
        <f t="shared" si="671"/>
        <v>0</v>
      </c>
    </row>
    <row r="3037" spans="1:41" x14ac:dyDescent="0.2">
      <c r="A3037" s="3" t="s">
        <v>0</v>
      </c>
      <c r="B3037" s="3" t="s">
        <v>6</v>
      </c>
      <c r="C3037" s="1" t="s">
        <v>37</v>
      </c>
      <c r="D3037" s="3">
        <v>107</v>
      </c>
      <c r="E3037" s="3">
        <v>65084.830600000001</v>
      </c>
      <c r="F3037" s="3">
        <v>76366.209900000002</v>
      </c>
      <c r="G3037" s="3">
        <v>7</v>
      </c>
      <c r="H3037" s="3">
        <v>3</v>
      </c>
      <c r="I3037" s="3">
        <v>1</v>
      </c>
      <c r="J3037" s="3">
        <v>5</v>
      </c>
      <c r="K3037" s="3">
        <v>0</v>
      </c>
      <c r="L3037" s="3">
        <v>0</v>
      </c>
      <c r="M3037" s="3">
        <v>0</v>
      </c>
      <c r="N3037" s="3">
        <v>0</v>
      </c>
      <c r="O3037" s="3">
        <v>1</v>
      </c>
      <c r="P3037" s="3">
        <v>0</v>
      </c>
      <c r="Q3037" s="3">
        <v>0</v>
      </c>
      <c r="R3037" s="3">
        <v>0</v>
      </c>
      <c r="S3037" s="3">
        <v>1</v>
      </c>
      <c r="T3037" s="3">
        <v>0</v>
      </c>
      <c r="U3037" s="3">
        <v>1</v>
      </c>
      <c r="V3037" s="3">
        <v>0</v>
      </c>
      <c r="W3037" s="3">
        <v>0</v>
      </c>
      <c r="X3037" s="3">
        <v>0</v>
      </c>
      <c r="Y3037" s="3">
        <v>11.24</v>
      </c>
      <c r="Z3037" s="3">
        <v>12</v>
      </c>
      <c r="AA3037" s="3">
        <v>0</v>
      </c>
      <c r="AB3037" s="3">
        <f t="shared" si="658"/>
        <v>1.1733334664314237</v>
      </c>
      <c r="AC3037" s="3">
        <f t="shared" si="659"/>
        <v>0.15984881437776205</v>
      </c>
      <c r="AD3037">
        <f t="shared" si="660"/>
        <v>0</v>
      </c>
      <c r="AE3037">
        <f t="shared" si="661"/>
        <v>0</v>
      </c>
      <c r="AF3037">
        <f t="shared" si="662"/>
        <v>0</v>
      </c>
      <c r="AG3037">
        <f t="shared" si="663"/>
        <v>0</v>
      </c>
      <c r="AH3037">
        <f t="shared" si="664"/>
        <v>1</v>
      </c>
      <c r="AI3037">
        <f t="shared" si="665"/>
        <v>0</v>
      </c>
      <c r="AJ3037">
        <f t="shared" si="666"/>
        <v>0</v>
      </c>
      <c r="AK3037">
        <f t="shared" si="667"/>
        <v>0</v>
      </c>
      <c r="AL3037">
        <f t="shared" si="668"/>
        <v>0</v>
      </c>
      <c r="AM3037">
        <f t="shared" si="669"/>
        <v>0</v>
      </c>
      <c r="AN3037">
        <f t="shared" si="670"/>
        <v>0</v>
      </c>
      <c r="AO3037">
        <f t="shared" si="671"/>
        <v>0</v>
      </c>
    </row>
    <row r="3038" spans="1:41" x14ac:dyDescent="0.2">
      <c r="A3038" s="3" t="s">
        <v>0</v>
      </c>
      <c r="B3038" s="3" t="s">
        <v>6</v>
      </c>
      <c r="C3038" s="1" t="s">
        <v>38</v>
      </c>
      <c r="D3038" s="3">
        <v>107</v>
      </c>
      <c r="E3038" s="3">
        <v>24488.852900000002</v>
      </c>
      <c r="F3038" s="3">
        <v>25431.5013</v>
      </c>
      <c r="G3038" s="3">
        <v>38</v>
      </c>
      <c r="H3038" s="3">
        <v>3</v>
      </c>
      <c r="I3038" s="3">
        <v>3</v>
      </c>
      <c r="J3038" s="3">
        <v>5</v>
      </c>
      <c r="K3038" s="3">
        <v>0</v>
      </c>
      <c r="L3038" s="3">
        <v>0</v>
      </c>
      <c r="M3038" s="3">
        <v>0</v>
      </c>
      <c r="N3038" s="3">
        <v>0</v>
      </c>
      <c r="O3038" s="3">
        <v>1</v>
      </c>
      <c r="P3038" s="3">
        <v>0</v>
      </c>
      <c r="Q3038" s="3">
        <v>0</v>
      </c>
      <c r="R3038" s="3">
        <v>0</v>
      </c>
      <c r="S3038" s="3">
        <v>1</v>
      </c>
      <c r="T3038" s="3">
        <v>0</v>
      </c>
      <c r="U3038" s="3">
        <v>0</v>
      </c>
      <c r="V3038" s="3">
        <v>0</v>
      </c>
      <c r="W3038" s="3">
        <v>1</v>
      </c>
      <c r="X3038" s="3">
        <v>0</v>
      </c>
      <c r="Y3038" s="3">
        <v>10.14</v>
      </c>
      <c r="Z3038" s="3">
        <v>15</v>
      </c>
      <c r="AA3038" s="3">
        <v>1</v>
      </c>
      <c r="AB3038" s="3">
        <f t="shared" si="658"/>
        <v>1.0384929585656499</v>
      </c>
      <c r="AC3038" s="3">
        <f t="shared" si="659"/>
        <v>3.7770583921683289E-2</v>
      </c>
      <c r="AD3038">
        <f t="shared" si="660"/>
        <v>0</v>
      </c>
      <c r="AE3038">
        <f t="shared" si="661"/>
        <v>0</v>
      </c>
      <c r="AF3038">
        <f t="shared" si="662"/>
        <v>0</v>
      </c>
      <c r="AG3038">
        <f t="shared" si="663"/>
        <v>0</v>
      </c>
      <c r="AH3038">
        <f t="shared" si="664"/>
        <v>0</v>
      </c>
      <c r="AI3038">
        <f t="shared" si="665"/>
        <v>1</v>
      </c>
      <c r="AJ3038">
        <f t="shared" si="666"/>
        <v>0</v>
      </c>
      <c r="AK3038">
        <f t="shared" si="667"/>
        <v>0</v>
      </c>
      <c r="AL3038">
        <f t="shared" si="668"/>
        <v>0</v>
      </c>
      <c r="AM3038">
        <f t="shared" si="669"/>
        <v>0</v>
      </c>
      <c r="AN3038">
        <f t="shared" si="670"/>
        <v>0</v>
      </c>
      <c r="AO3038">
        <f t="shared" si="671"/>
        <v>0</v>
      </c>
    </row>
    <row r="3039" spans="1:41" x14ac:dyDescent="0.2">
      <c r="A3039" s="3" t="s">
        <v>0</v>
      </c>
      <c r="B3039" s="3" t="s">
        <v>6</v>
      </c>
      <c r="C3039" s="1" t="s">
        <v>38</v>
      </c>
      <c r="D3039" s="3">
        <v>107</v>
      </c>
      <c r="E3039" s="3">
        <v>41123.6535</v>
      </c>
      <c r="F3039" s="3">
        <v>43994.058799999999</v>
      </c>
      <c r="G3039" s="3">
        <v>12</v>
      </c>
      <c r="H3039" s="3">
        <v>3</v>
      </c>
      <c r="I3039" s="3">
        <v>2</v>
      </c>
      <c r="J3039" s="3">
        <v>5</v>
      </c>
      <c r="K3039" s="3">
        <v>0</v>
      </c>
      <c r="L3039" s="3">
        <v>0</v>
      </c>
      <c r="M3039" s="3">
        <v>0</v>
      </c>
      <c r="N3039" s="3">
        <v>0</v>
      </c>
      <c r="O3039" s="3">
        <v>1</v>
      </c>
      <c r="P3039" s="3">
        <v>0</v>
      </c>
      <c r="Q3039" s="3">
        <v>0</v>
      </c>
      <c r="R3039" s="3">
        <v>0</v>
      </c>
      <c r="S3039" s="3">
        <v>1</v>
      </c>
      <c r="T3039" s="3">
        <v>0</v>
      </c>
      <c r="U3039" s="3">
        <v>0</v>
      </c>
      <c r="V3039" s="3">
        <v>1</v>
      </c>
      <c r="W3039" s="3">
        <v>0</v>
      </c>
      <c r="X3039" s="3">
        <v>0</v>
      </c>
      <c r="Y3039" s="3">
        <v>10.69</v>
      </c>
      <c r="Z3039" s="3">
        <v>10</v>
      </c>
      <c r="AA3039" s="3">
        <v>0</v>
      </c>
      <c r="AB3039" s="3">
        <f t="shared" si="658"/>
        <v>1.0697993747077943</v>
      </c>
      <c r="AC3039" s="3">
        <f t="shared" si="659"/>
        <v>6.7471130620351566E-2</v>
      </c>
      <c r="AD3039">
        <f t="shared" si="660"/>
        <v>0</v>
      </c>
      <c r="AE3039">
        <f t="shared" si="661"/>
        <v>0</v>
      </c>
      <c r="AF3039">
        <f t="shared" si="662"/>
        <v>0</v>
      </c>
      <c r="AG3039">
        <f t="shared" si="663"/>
        <v>0</v>
      </c>
      <c r="AH3039">
        <f t="shared" si="664"/>
        <v>0</v>
      </c>
      <c r="AI3039">
        <f t="shared" si="665"/>
        <v>1</v>
      </c>
      <c r="AJ3039">
        <f t="shared" si="666"/>
        <v>0</v>
      </c>
      <c r="AK3039">
        <f t="shared" si="667"/>
        <v>0</v>
      </c>
      <c r="AL3039">
        <f t="shared" si="668"/>
        <v>0</v>
      </c>
      <c r="AM3039">
        <f t="shared" si="669"/>
        <v>0</v>
      </c>
      <c r="AN3039">
        <f t="shared" si="670"/>
        <v>0</v>
      </c>
      <c r="AO3039">
        <f t="shared" si="671"/>
        <v>0</v>
      </c>
    </row>
    <row r="3040" spans="1:41" x14ac:dyDescent="0.2">
      <c r="A3040" s="3" t="s">
        <v>0</v>
      </c>
      <c r="B3040" s="3" t="s">
        <v>6</v>
      </c>
      <c r="C3040" s="1" t="s">
        <v>35</v>
      </c>
      <c r="D3040" s="3">
        <v>107</v>
      </c>
      <c r="E3040" s="3">
        <v>40480.034099999997</v>
      </c>
      <c r="F3040" s="3">
        <v>43342.512300000002</v>
      </c>
      <c r="G3040" s="3">
        <v>1</v>
      </c>
      <c r="H3040" s="3">
        <v>3</v>
      </c>
      <c r="I3040" s="3">
        <v>1</v>
      </c>
      <c r="J3040" s="3">
        <v>5</v>
      </c>
      <c r="K3040" s="3">
        <v>0</v>
      </c>
      <c r="L3040" s="3">
        <v>0</v>
      </c>
      <c r="M3040" s="3">
        <v>0</v>
      </c>
      <c r="N3040" s="3">
        <v>0</v>
      </c>
      <c r="O3040" s="3">
        <v>1</v>
      </c>
      <c r="P3040" s="3">
        <v>0</v>
      </c>
      <c r="Q3040" s="3">
        <v>0</v>
      </c>
      <c r="R3040" s="3">
        <v>0</v>
      </c>
      <c r="S3040" s="3">
        <v>1</v>
      </c>
      <c r="T3040" s="3">
        <v>0</v>
      </c>
      <c r="U3040" s="3">
        <v>1</v>
      </c>
      <c r="V3040" s="3">
        <v>0</v>
      </c>
      <c r="W3040" s="3">
        <v>0</v>
      </c>
      <c r="X3040" s="3">
        <v>0</v>
      </c>
      <c r="Y3040" s="3">
        <v>10.68</v>
      </c>
      <c r="Z3040" s="3">
        <v>10</v>
      </c>
      <c r="AA3040" s="3">
        <v>0</v>
      </c>
      <c r="AB3040" s="3">
        <f t="shared" si="658"/>
        <v>1.0707133347004765</v>
      </c>
      <c r="AC3040" s="3">
        <f t="shared" si="659"/>
        <v>6.8325094293827951E-2</v>
      </c>
      <c r="AD3040">
        <f t="shared" si="660"/>
        <v>0</v>
      </c>
      <c r="AE3040">
        <f t="shared" si="661"/>
        <v>0</v>
      </c>
      <c r="AF3040">
        <f t="shared" si="662"/>
        <v>0</v>
      </c>
      <c r="AG3040">
        <f t="shared" si="663"/>
        <v>0</v>
      </c>
      <c r="AH3040">
        <f t="shared" si="664"/>
        <v>0</v>
      </c>
      <c r="AI3040">
        <f t="shared" si="665"/>
        <v>0</v>
      </c>
      <c r="AJ3040">
        <f t="shared" si="666"/>
        <v>0</v>
      </c>
      <c r="AK3040">
        <f t="shared" si="667"/>
        <v>1</v>
      </c>
      <c r="AL3040">
        <f t="shared" si="668"/>
        <v>0</v>
      </c>
      <c r="AM3040">
        <f t="shared" si="669"/>
        <v>0</v>
      </c>
      <c r="AN3040">
        <f t="shared" si="670"/>
        <v>0</v>
      </c>
      <c r="AO3040">
        <f t="shared" si="671"/>
        <v>0</v>
      </c>
    </row>
    <row r="3041" spans="1:41" x14ac:dyDescent="0.2">
      <c r="A3041" s="3" t="s">
        <v>0</v>
      </c>
      <c r="B3041" s="3" t="s">
        <v>6</v>
      </c>
      <c r="C3041" s="1" t="s">
        <v>41</v>
      </c>
      <c r="D3041" s="3">
        <v>107</v>
      </c>
      <c r="E3041" s="3">
        <v>23754.9329</v>
      </c>
      <c r="F3041" s="3">
        <v>27555.413400000001</v>
      </c>
      <c r="G3041" s="3">
        <v>34</v>
      </c>
      <c r="H3041" s="3">
        <v>3</v>
      </c>
      <c r="I3041" s="3">
        <v>3</v>
      </c>
      <c r="J3041" s="3">
        <v>5</v>
      </c>
      <c r="K3041" s="3">
        <v>0</v>
      </c>
      <c r="L3041" s="3">
        <v>0</v>
      </c>
      <c r="M3041" s="3">
        <v>0</v>
      </c>
      <c r="N3041" s="3">
        <v>0</v>
      </c>
      <c r="O3041" s="3">
        <v>1</v>
      </c>
      <c r="P3041" s="3">
        <v>0</v>
      </c>
      <c r="Q3041" s="3">
        <v>0</v>
      </c>
      <c r="R3041" s="3">
        <v>0</v>
      </c>
      <c r="S3041" s="3">
        <v>1</v>
      </c>
      <c r="T3041" s="3">
        <v>0</v>
      </c>
      <c r="U3041" s="3">
        <v>0</v>
      </c>
      <c r="V3041" s="3">
        <v>0</v>
      </c>
      <c r="W3041" s="3">
        <v>1</v>
      </c>
      <c r="X3041" s="3">
        <v>0</v>
      </c>
      <c r="Y3041" s="3">
        <v>10.220000000000001</v>
      </c>
      <c r="Z3041" s="3">
        <v>11</v>
      </c>
      <c r="AA3041" s="3">
        <v>0</v>
      </c>
      <c r="AB3041" s="3">
        <f t="shared" si="658"/>
        <v>1.1599870021102017</v>
      </c>
      <c r="AC3041" s="3">
        <f t="shared" si="659"/>
        <v>0.14840879997808357</v>
      </c>
      <c r="AD3041">
        <f t="shared" si="660"/>
        <v>0</v>
      </c>
      <c r="AE3041">
        <f t="shared" si="661"/>
        <v>0</v>
      </c>
      <c r="AF3041">
        <f t="shared" si="662"/>
        <v>0</v>
      </c>
      <c r="AG3041">
        <f t="shared" si="663"/>
        <v>0</v>
      </c>
      <c r="AH3041">
        <f t="shared" si="664"/>
        <v>0</v>
      </c>
      <c r="AI3041">
        <f t="shared" si="665"/>
        <v>0</v>
      </c>
      <c r="AJ3041">
        <f t="shared" si="666"/>
        <v>0</v>
      </c>
      <c r="AK3041">
        <f t="shared" si="667"/>
        <v>0</v>
      </c>
      <c r="AL3041">
        <f t="shared" si="668"/>
        <v>0</v>
      </c>
      <c r="AM3041">
        <f t="shared" si="669"/>
        <v>1</v>
      </c>
      <c r="AN3041">
        <f t="shared" si="670"/>
        <v>0</v>
      </c>
      <c r="AO3041">
        <f t="shared" si="671"/>
        <v>0</v>
      </c>
    </row>
    <row r="3042" spans="1:41" x14ac:dyDescent="0.2">
      <c r="A3042" s="3" t="s">
        <v>0</v>
      </c>
      <c r="B3042" s="3" t="s">
        <v>6</v>
      </c>
      <c r="C3042" s="1" t="s">
        <v>39</v>
      </c>
      <c r="D3042" s="3">
        <v>107</v>
      </c>
      <c r="E3042" s="3">
        <v>43167.087200000002</v>
      </c>
      <c r="F3042" s="3">
        <v>45906.729399999997</v>
      </c>
      <c r="G3042" s="3">
        <v>22</v>
      </c>
      <c r="H3042" s="3">
        <v>3</v>
      </c>
      <c r="I3042" s="3">
        <v>3</v>
      </c>
      <c r="J3042" s="3">
        <v>5</v>
      </c>
      <c r="K3042" s="3">
        <v>0</v>
      </c>
      <c r="L3042" s="3">
        <v>0</v>
      </c>
      <c r="M3042" s="3">
        <v>0</v>
      </c>
      <c r="N3042" s="3">
        <v>0</v>
      </c>
      <c r="O3042" s="3">
        <v>1</v>
      </c>
      <c r="P3042" s="3">
        <v>0</v>
      </c>
      <c r="Q3042" s="3">
        <v>0</v>
      </c>
      <c r="R3042" s="3">
        <v>0</v>
      </c>
      <c r="S3042" s="3">
        <v>1</v>
      </c>
      <c r="T3042" s="3">
        <v>0</v>
      </c>
      <c r="U3042" s="3">
        <v>0</v>
      </c>
      <c r="V3042" s="3">
        <v>0</v>
      </c>
      <c r="W3042" s="3">
        <v>1</v>
      </c>
      <c r="X3042" s="3">
        <v>0</v>
      </c>
      <c r="Y3042" s="3">
        <v>10.73</v>
      </c>
      <c r="Z3042" s="3">
        <v>11</v>
      </c>
      <c r="AA3042" s="3">
        <v>0</v>
      </c>
      <c r="AB3042" s="3">
        <f t="shared" si="658"/>
        <v>1.063465996380687</v>
      </c>
      <c r="AC3042" s="3">
        <f t="shared" si="659"/>
        <v>6.1533381833115963E-2</v>
      </c>
      <c r="AD3042">
        <f t="shared" si="660"/>
        <v>0</v>
      </c>
      <c r="AE3042">
        <f t="shared" si="661"/>
        <v>0</v>
      </c>
      <c r="AF3042">
        <f t="shared" si="662"/>
        <v>0</v>
      </c>
      <c r="AG3042">
        <f t="shared" si="663"/>
        <v>0</v>
      </c>
      <c r="AH3042">
        <f t="shared" si="664"/>
        <v>0</v>
      </c>
      <c r="AI3042">
        <f t="shared" si="665"/>
        <v>0</v>
      </c>
      <c r="AJ3042">
        <f t="shared" si="666"/>
        <v>0</v>
      </c>
      <c r="AK3042">
        <f t="shared" si="667"/>
        <v>0</v>
      </c>
      <c r="AL3042">
        <f t="shared" si="668"/>
        <v>0</v>
      </c>
      <c r="AM3042">
        <f t="shared" si="669"/>
        <v>0</v>
      </c>
      <c r="AN3042">
        <f t="shared" si="670"/>
        <v>1</v>
      </c>
      <c r="AO3042">
        <f t="shared" si="671"/>
        <v>0</v>
      </c>
    </row>
    <row r="3043" spans="1:41" x14ac:dyDescent="0.2">
      <c r="A3043" s="3" t="s">
        <v>0</v>
      </c>
      <c r="B3043" s="3" t="s">
        <v>6</v>
      </c>
      <c r="C3043" s="1" t="s">
        <v>31</v>
      </c>
      <c r="D3043" s="3">
        <v>108</v>
      </c>
      <c r="E3043" s="3">
        <v>61473.377800000002</v>
      </c>
      <c r="F3043" s="3">
        <v>62369.585299999999</v>
      </c>
      <c r="G3043" s="3">
        <v>24</v>
      </c>
      <c r="H3043" s="3">
        <v>3</v>
      </c>
      <c r="I3043" s="3">
        <v>3</v>
      </c>
      <c r="J3043" s="3">
        <v>5</v>
      </c>
      <c r="K3043" s="3">
        <v>0</v>
      </c>
      <c r="L3043" s="3">
        <v>0</v>
      </c>
      <c r="M3043" s="3">
        <v>0</v>
      </c>
      <c r="N3043" s="3">
        <v>0</v>
      </c>
      <c r="O3043" s="3">
        <v>1</v>
      </c>
      <c r="P3043" s="3">
        <v>0</v>
      </c>
      <c r="Q3043" s="3">
        <v>0</v>
      </c>
      <c r="R3043" s="3">
        <v>0</v>
      </c>
      <c r="S3043" s="3">
        <v>1</v>
      </c>
      <c r="T3043" s="3">
        <v>0</v>
      </c>
      <c r="U3043" s="3">
        <v>0</v>
      </c>
      <c r="V3043" s="3">
        <v>0</v>
      </c>
      <c r="W3043" s="3">
        <v>1</v>
      </c>
      <c r="X3043" s="3">
        <v>0</v>
      </c>
      <c r="Y3043" s="3">
        <v>11.04</v>
      </c>
      <c r="Z3043" s="3">
        <v>10</v>
      </c>
      <c r="AA3043" s="3">
        <v>0</v>
      </c>
      <c r="AB3043" s="3">
        <f t="shared" si="658"/>
        <v>1.0145787905606189</v>
      </c>
      <c r="AC3043" s="3">
        <f t="shared" si="659"/>
        <v>1.4473541694442588E-2</v>
      </c>
      <c r="AD3043">
        <f t="shared" si="660"/>
        <v>0</v>
      </c>
      <c r="AE3043">
        <f t="shared" si="661"/>
        <v>0</v>
      </c>
      <c r="AF3043">
        <f t="shared" si="662"/>
        <v>1</v>
      </c>
      <c r="AG3043">
        <f t="shared" si="663"/>
        <v>0</v>
      </c>
      <c r="AH3043">
        <f t="shared" si="664"/>
        <v>0</v>
      </c>
      <c r="AI3043">
        <f t="shared" si="665"/>
        <v>0</v>
      </c>
      <c r="AJ3043">
        <f t="shared" si="666"/>
        <v>0</v>
      </c>
      <c r="AK3043">
        <f t="shared" si="667"/>
        <v>0</v>
      </c>
      <c r="AL3043">
        <f t="shared" si="668"/>
        <v>0</v>
      </c>
      <c r="AM3043">
        <f t="shared" si="669"/>
        <v>0</v>
      </c>
      <c r="AN3043">
        <f t="shared" si="670"/>
        <v>0</v>
      </c>
      <c r="AO3043">
        <f t="shared" si="671"/>
        <v>0</v>
      </c>
    </row>
    <row r="3044" spans="1:41" x14ac:dyDescent="0.2">
      <c r="A3044" s="3" t="s">
        <v>0</v>
      </c>
      <c r="B3044" s="3" t="s">
        <v>6</v>
      </c>
      <c r="C3044" s="1" t="s">
        <v>32</v>
      </c>
      <c r="D3044" s="3">
        <v>108</v>
      </c>
      <c r="E3044" s="3">
        <v>37569.047599999998</v>
      </c>
      <c r="F3044" s="3">
        <v>39567.113400000002</v>
      </c>
      <c r="G3044" s="3">
        <v>46</v>
      </c>
      <c r="H3044" s="3">
        <v>3</v>
      </c>
      <c r="I3044" s="3">
        <v>3</v>
      </c>
      <c r="J3044" s="3">
        <v>5</v>
      </c>
      <c r="K3044" s="3">
        <v>0</v>
      </c>
      <c r="L3044" s="3">
        <v>0</v>
      </c>
      <c r="M3044" s="3">
        <v>0</v>
      </c>
      <c r="N3044" s="3">
        <v>0</v>
      </c>
      <c r="O3044" s="3">
        <v>1</v>
      </c>
      <c r="P3044" s="3">
        <v>0</v>
      </c>
      <c r="Q3044" s="3">
        <v>0</v>
      </c>
      <c r="R3044" s="3">
        <v>0</v>
      </c>
      <c r="S3044" s="3">
        <v>1</v>
      </c>
      <c r="T3044" s="3">
        <v>0</v>
      </c>
      <c r="U3044" s="3">
        <v>0</v>
      </c>
      <c r="V3044" s="3">
        <v>0</v>
      </c>
      <c r="W3044" s="3">
        <v>1</v>
      </c>
      <c r="X3044" s="3">
        <v>0</v>
      </c>
      <c r="Y3044" s="3">
        <v>10.59</v>
      </c>
      <c r="Z3044" s="3">
        <v>10</v>
      </c>
      <c r="AA3044" s="3">
        <v>0</v>
      </c>
      <c r="AB3044" s="3">
        <f t="shared" si="658"/>
        <v>1.0531838289134592</v>
      </c>
      <c r="AC3044" s="3">
        <f t="shared" si="659"/>
        <v>5.1817794281216044E-2</v>
      </c>
      <c r="AD3044">
        <f t="shared" si="660"/>
        <v>0</v>
      </c>
      <c r="AE3044">
        <f t="shared" si="661"/>
        <v>0</v>
      </c>
      <c r="AF3044">
        <f t="shared" si="662"/>
        <v>0</v>
      </c>
      <c r="AG3044">
        <f t="shared" si="663"/>
        <v>0</v>
      </c>
      <c r="AH3044">
        <f t="shared" si="664"/>
        <v>0</v>
      </c>
      <c r="AI3044">
        <f t="shared" si="665"/>
        <v>0</v>
      </c>
      <c r="AJ3044">
        <f t="shared" si="666"/>
        <v>0</v>
      </c>
      <c r="AK3044">
        <f t="shared" si="667"/>
        <v>0</v>
      </c>
      <c r="AL3044">
        <f t="shared" si="668"/>
        <v>1</v>
      </c>
      <c r="AM3044">
        <f t="shared" si="669"/>
        <v>0</v>
      </c>
      <c r="AN3044">
        <f t="shared" si="670"/>
        <v>0</v>
      </c>
      <c r="AO3044">
        <f t="shared" si="671"/>
        <v>0</v>
      </c>
    </row>
    <row r="3045" spans="1:41" x14ac:dyDescent="0.2">
      <c r="A3045" s="3" t="s">
        <v>0</v>
      </c>
      <c r="B3045" s="3" t="s">
        <v>6</v>
      </c>
      <c r="C3045" s="1" t="s">
        <v>41</v>
      </c>
      <c r="D3045" s="3">
        <v>109</v>
      </c>
      <c r="E3045" s="3">
        <v>41197.010600000001</v>
      </c>
      <c r="F3045" s="3">
        <v>46638.234100000001</v>
      </c>
      <c r="G3045" s="3">
        <v>46</v>
      </c>
      <c r="H3045" s="3">
        <v>3</v>
      </c>
      <c r="I3045" s="3">
        <v>3</v>
      </c>
      <c r="J3045" s="3">
        <v>5</v>
      </c>
      <c r="K3045" s="3">
        <v>0</v>
      </c>
      <c r="L3045" s="3">
        <v>0</v>
      </c>
      <c r="M3045" s="3">
        <v>0</v>
      </c>
      <c r="N3045" s="3">
        <v>0</v>
      </c>
      <c r="O3045" s="3">
        <v>1</v>
      </c>
      <c r="P3045" s="3">
        <v>0</v>
      </c>
      <c r="Q3045" s="3">
        <v>0</v>
      </c>
      <c r="R3045" s="3">
        <v>0</v>
      </c>
      <c r="S3045" s="3">
        <v>1</v>
      </c>
      <c r="T3045" s="3">
        <v>0</v>
      </c>
      <c r="U3045" s="3">
        <v>0</v>
      </c>
      <c r="V3045" s="3">
        <v>0</v>
      </c>
      <c r="W3045" s="3">
        <v>1</v>
      </c>
      <c r="X3045" s="3">
        <v>0</v>
      </c>
      <c r="Y3045" s="3">
        <v>10.75</v>
      </c>
      <c r="Z3045" s="3">
        <v>11</v>
      </c>
      <c r="AA3045" s="3">
        <v>0</v>
      </c>
      <c r="AB3045" s="3">
        <f t="shared" si="658"/>
        <v>1.1320781149105998</v>
      </c>
      <c r="AC3045" s="3">
        <f t="shared" si="659"/>
        <v>0.12405498350494965</v>
      </c>
      <c r="AD3045">
        <f t="shared" si="660"/>
        <v>0</v>
      </c>
      <c r="AE3045">
        <f t="shared" si="661"/>
        <v>0</v>
      </c>
      <c r="AF3045">
        <f t="shared" si="662"/>
        <v>0</v>
      </c>
      <c r="AG3045">
        <f t="shared" si="663"/>
        <v>0</v>
      </c>
      <c r="AH3045">
        <f t="shared" si="664"/>
        <v>0</v>
      </c>
      <c r="AI3045">
        <f t="shared" si="665"/>
        <v>0</v>
      </c>
      <c r="AJ3045">
        <f t="shared" si="666"/>
        <v>0</v>
      </c>
      <c r="AK3045">
        <f t="shared" si="667"/>
        <v>0</v>
      </c>
      <c r="AL3045">
        <f t="shared" si="668"/>
        <v>0</v>
      </c>
      <c r="AM3045">
        <f t="shared" si="669"/>
        <v>1</v>
      </c>
      <c r="AN3045">
        <f t="shared" si="670"/>
        <v>0</v>
      </c>
      <c r="AO3045">
        <f t="shared" si="671"/>
        <v>0</v>
      </c>
    </row>
    <row r="3046" spans="1:41" x14ac:dyDescent="0.2">
      <c r="A3046" s="3" t="s">
        <v>0</v>
      </c>
      <c r="B3046" s="3" t="s">
        <v>6</v>
      </c>
      <c r="C3046" s="1" t="s">
        <v>31</v>
      </c>
      <c r="D3046" s="3">
        <v>112</v>
      </c>
      <c r="E3046" s="3">
        <v>57924.574500000002</v>
      </c>
      <c r="F3046" s="3">
        <v>61814.754300000001</v>
      </c>
      <c r="G3046" s="3">
        <v>11</v>
      </c>
      <c r="H3046" s="3">
        <v>3</v>
      </c>
      <c r="I3046" s="3">
        <v>2</v>
      </c>
      <c r="J3046" s="3">
        <v>5</v>
      </c>
      <c r="K3046" s="3">
        <v>0</v>
      </c>
      <c r="L3046" s="3">
        <v>0</v>
      </c>
      <c r="M3046" s="3">
        <v>0</v>
      </c>
      <c r="N3046" s="3">
        <v>0</v>
      </c>
      <c r="O3046" s="3">
        <v>1</v>
      </c>
      <c r="P3046" s="3">
        <v>0</v>
      </c>
      <c r="Q3046" s="3">
        <v>0</v>
      </c>
      <c r="R3046" s="3">
        <v>0</v>
      </c>
      <c r="S3046" s="3">
        <v>1</v>
      </c>
      <c r="T3046" s="3">
        <v>0</v>
      </c>
      <c r="U3046" s="3">
        <v>0</v>
      </c>
      <c r="V3046" s="3">
        <v>1</v>
      </c>
      <c r="W3046" s="3">
        <v>0</v>
      </c>
      <c r="X3046" s="3">
        <v>0</v>
      </c>
      <c r="Y3046" s="3">
        <v>11.03</v>
      </c>
      <c r="Z3046" s="3">
        <v>11</v>
      </c>
      <c r="AA3046" s="3">
        <v>0</v>
      </c>
      <c r="AB3046" s="3">
        <f t="shared" si="658"/>
        <v>1.0671594022671673</v>
      </c>
      <c r="AC3046" s="3">
        <f t="shared" si="659"/>
        <v>6.500035410177786E-2</v>
      </c>
      <c r="AD3046">
        <f t="shared" si="660"/>
        <v>0</v>
      </c>
      <c r="AE3046">
        <f t="shared" si="661"/>
        <v>0</v>
      </c>
      <c r="AF3046">
        <f t="shared" si="662"/>
        <v>1</v>
      </c>
      <c r="AG3046">
        <f t="shared" si="663"/>
        <v>0</v>
      </c>
      <c r="AH3046">
        <f t="shared" si="664"/>
        <v>0</v>
      </c>
      <c r="AI3046">
        <f t="shared" si="665"/>
        <v>0</v>
      </c>
      <c r="AJ3046">
        <f t="shared" si="666"/>
        <v>0</v>
      </c>
      <c r="AK3046">
        <f t="shared" si="667"/>
        <v>0</v>
      </c>
      <c r="AL3046">
        <f t="shared" si="668"/>
        <v>0</v>
      </c>
      <c r="AM3046">
        <f t="shared" si="669"/>
        <v>0</v>
      </c>
      <c r="AN3046">
        <f t="shared" si="670"/>
        <v>0</v>
      </c>
      <c r="AO3046">
        <f t="shared" si="671"/>
        <v>0</v>
      </c>
    </row>
    <row r="3047" spans="1:41" x14ac:dyDescent="0.2">
      <c r="A3047" s="3" t="s">
        <v>0</v>
      </c>
      <c r="B3047" s="3" t="s">
        <v>6</v>
      </c>
      <c r="C3047" s="1" t="s">
        <v>32</v>
      </c>
      <c r="D3047" s="3">
        <v>112</v>
      </c>
      <c r="E3047" s="3">
        <v>67829.830600000001</v>
      </c>
      <c r="F3047" s="3">
        <v>65517.573400000001</v>
      </c>
      <c r="G3047" s="3">
        <v>16</v>
      </c>
      <c r="H3047" s="3">
        <v>3</v>
      </c>
      <c r="I3047" s="3">
        <v>2</v>
      </c>
      <c r="J3047" s="3">
        <v>5</v>
      </c>
      <c r="K3047" s="3">
        <v>0</v>
      </c>
      <c r="L3047" s="3">
        <v>0</v>
      </c>
      <c r="M3047" s="3">
        <v>0</v>
      </c>
      <c r="N3047" s="3">
        <v>0</v>
      </c>
      <c r="O3047" s="3">
        <v>1</v>
      </c>
      <c r="P3047" s="3">
        <v>0</v>
      </c>
      <c r="Q3047" s="3">
        <v>0</v>
      </c>
      <c r="R3047" s="3">
        <v>0</v>
      </c>
      <c r="S3047" s="3">
        <v>1</v>
      </c>
      <c r="T3047" s="3">
        <v>0</v>
      </c>
      <c r="U3047" s="3">
        <v>0</v>
      </c>
      <c r="V3047" s="3">
        <v>1</v>
      </c>
      <c r="W3047" s="3">
        <v>0</v>
      </c>
      <c r="X3047" s="3">
        <v>0</v>
      </c>
      <c r="Y3047" s="3">
        <v>11.09</v>
      </c>
      <c r="Z3047" s="3">
        <v>22</v>
      </c>
      <c r="AA3047" s="3">
        <v>1</v>
      </c>
      <c r="AB3047" s="3">
        <f t="shared" si="658"/>
        <v>0.96591091000012019</v>
      </c>
      <c r="AC3047" s="3">
        <f t="shared" si="659"/>
        <v>-3.4683674695421329E-2</v>
      </c>
      <c r="AD3047">
        <f t="shared" si="660"/>
        <v>0</v>
      </c>
      <c r="AE3047">
        <f t="shared" si="661"/>
        <v>0</v>
      </c>
      <c r="AF3047">
        <f t="shared" si="662"/>
        <v>0</v>
      </c>
      <c r="AG3047">
        <f t="shared" si="663"/>
        <v>0</v>
      </c>
      <c r="AH3047">
        <f t="shared" si="664"/>
        <v>0</v>
      </c>
      <c r="AI3047">
        <f t="shared" si="665"/>
        <v>0</v>
      </c>
      <c r="AJ3047">
        <f t="shared" si="666"/>
        <v>0</v>
      </c>
      <c r="AK3047">
        <f t="shared" si="667"/>
        <v>0</v>
      </c>
      <c r="AL3047">
        <f t="shared" si="668"/>
        <v>1</v>
      </c>
      <c r="AM3047">
        <f t="shared" si="669"/>
        <v>0</v>
      </c>
      <c r="AN3047">
        <f t="shared" si="670"/>
        <v>0</v>
      </c>
      <c r="AO3047">
        <f t="shared" si="671"/>
        <v>0</v>
      </c>
    </row>
    <row r="3048" spans="1:41" x14ac:dyDescent="0.2">
      <c r="A3048" s="3" t="s">
        <v>0</v>
      </c>
      <c r="B3048" s="3" t="s">
        <v>6</v>
      </c>
      <c r="C3048" s="1" t="s">
        <v>41</v>
      </c>
      <c r="D3048" s="3">
        <v>112</v>
      </c>
      <c r="E3048" s="3">
        <v>49171.297200000001</v>
      </c>
      <c r="F3048" s="3">
        <v>54466.909800000001</v>
      </c>
      <c r="G3048" s="3">
        <v>92</v>
      </c>
      <c r="H3048" s="3">
        <v>3</v>
      </c>
      <c r="I3048" s="3">
        <v>4</v>
      </c>
      <c r="J3048" s="3">
        <v>5</v>
      </c>
      <c r="K3048" s="3">
        <v>0</v>
      </c>
      <c r="L3048" s="3">
        <v>0</v>
      </c>
      <c r="M3048" s="3">
        <v>0</v>
      </c>
      <c r="N3048" s="3">
        <v>0</v>
      </c>
      <c r="O3048" s="3">
        <v>1</v>
      </c>
      <c r="P3048" s="3">
        <v>0</v>
      </c>
      <c r="Q3048" s="3">
        <v>0</v>
      </c>
      <c r="R3048" s="3">
        <v>0</v>
      </c>
      <c r="S3048" s="3">
        <v>1</v>
      </c>
      <c r="T3048" s="3">
        <v>0</v>
      </c>
      <c r="U3048" s="3">
        <v>0</v>
      </c>
      <c r="V3048" s="3">
        <v>0</v>
      </c>
      <c r="W3048" s="3">
        <v>0</v>
      </c>
      <c r="X3048" s="3">
        <v>1</v>
      </c>
      <c r="Y3048" s="3">
        <v>10.91</v>
      </c>
      <c r="Z3048" s="3">
        <v>10</v>
      </c>
      <c r="AA3048" s="3">
        <v>0</v>
      </c>
      <c r="AB3048" s="3">
        <f t="shared" si="658"/>
        <v>1.1076972319534413</v>
      </c>
      <c r="AC3048" s="3">
        <f t="shared" si="659"/>
        <v>0.10228329462406031</v>
      </c>
      <c r="AD3048">
        <f t="shared" si="660"/>
        <v>0</v>
      </c>
      <c r="AE3048">
        <f t="shared" si="661"/>
        <v>0</v>
      </c>
      <c r="AF3048">
        <f t="shared" si="662"/>
        <v>0</v>
      </c>
      <c r="AG3048">
        <f t="shared" si="663"/>
        <v>0</v>
      </c>
      <c r="AH3048">
        <f t="shared" si="664"/>
        <v>0</v>
      </c>
      <c r="AI3048">
        <f t="shared" si="665"/>
        <v>0</v>
      </c>
      <c r="AJ3048">
        <f t="shared" si="666"/>
        <v>0</v>
      </c>
      <c r="AK3048">
        <f t="shared" si="667"/>
        <v>0</v>
      </c>
      <c r="AL3048">
        <f t="shared" si="668"/>
        <v>0</v>
      </c>
      <c r="AM3048">
        <f t="shared" si="669"/>
        <v>1</v>
      </c>
      <c r="AN3048">
        <f t="shared" si="670"/>
        <v>0</v>
      </c>
      <c r="AO3048">
        <f t="shared" si="671"/>
        <v>0</v>
      </c>
    </row>
    <row r="3049" spans="1:41" x14ac:dyDescent="0.2">
      <c r="A3049" s="3" t="s">
        <v>0</v>
      </c>
      <c r="B3049" s="3" t="s">
        <v>6</v>
      </c>
      <c r="C3049" s="1" t="s">
        <v>39</v>
      </c>
      <c r="D3049" s="3">
        <v>112</v>
      </c>
      <c r="E3049" s="3">
        <v>44870.168700000002</v>
      </c>
      <c r="F3049" s="3">
        <v>43523.8243</v>
      </c>
      <c r="G3049" s="3">
        <v>122</v>
      </c>
      <c r="H3049" s="3">
        <v>3</v>
      </c>
      <c r="I3049" s="3">
        <v>4</v>
      </c>
      <c r="J3049" s="3">
        <v>5</v>
      </c>
      <c r="K3049" s="3">
        <v>0</v>
      </c>
      <c r="L3049" s="3">
        <v>0</v>
      </c>
      <c r="M3049" s="3">
        <v>0</v>
      </c>
      <c r="N3049" s="3">
        <v>0</v>
      </c>
      <c r="O3049" s="3">
        <v>1</v>
      </c>
      <c r="P3049" s="3">
        <v>0</v>
      </c>
      <c r="Q3049" s="3">
        <v>0</v>
      </c>
      <c r="R3049" s="3">
        <v>0</v>
      </c>
      <c r="S3049" s="3">
        <v>1</v>
      </c>
      <c r="T3049" s="3">
        <v>0</v>
      </c>
      <c r="U3049" s="3">
        <v>0</v>
      </c>
      <c r="V3049" s="3">
        <v>0</v>
      </c>
      <c r="W3049" s="3">
        <v>0</v>
      </c>
      <c r="X3049" s="3">
        <v>1</v>
      </c>
      <c r="Y3049" s="3">
        <v>10.68</v>
      </c>
      <c r="Z3049" s="3">
        <v>10</v>
      </c>
      <c r="AA3049" s="3">
        <v>0</v>
      </c>
      <c r="AB3049" s="3">
        <f t="shared" si="658"/>
        <v>0.96999466596612105</v>
      </c>
      <c r="AC3049" s="3">
        <f t="shared" si="659"/>
        <v>-3.046470650382704E-2</v>
      </c>
      <c r="AD3049">
        <f t="shared" si="660"/>
        <v>0</v>
      </c>
      <c r="AE3049">
        <f t="shared" si="661"/>
        <v>0</v>
      </c>
      <c r="AF3049">
        <f t="shared" si="662"/>
        <v>0</v>
      </c>
      <c r="AG3049">
        <f t="shared" si="663"/>
        <v>0</v>
      </c>
      <c r="AH3049">
        <f t="shared" si="664"/>
        <v>0</v>
      </c>
      <c r="AI3049">
        <f t="shared" si="665"/>
        <v>0</v>
      </c>
      <c r="AJ3049">
        <f t="shared" si="666"/>
        <v>0</v>
      </c>
      <c r="AK3049">
        <f t="shared" si="667"/>
        <v>0</v>
      </c>
      <c r="AL3049">
        <f t="shared" si="668"/>
        <v>0</v>
      </c>
      <c r="AM3049">
        <f t="shared" si="669"/>
        <v>0</v>
      </c>
      <c r="AN3049">
        <f t="shared" si="670"/>
        <v>1</v>
      </c>
      <c r="AO3049">
        <f t="shared" si="671"/>
        <v>0</v>
      </c>
    </row>
    <row r="3050" spans="1:41" x14ac:dyDescent="0.2">
      <c r="A3050" s="3" t="s">
        <v>0</v>
      </c>
      <c r="B3050" s="3" t="s">
        <v>6</v>
      </c>
      <c r="C3050" s="1" t="s">
        <v>34</v>
      </c>
      <c r="D3050" s="3">
        <v>113</v>
      </c>
      <c r="E3050" s="3">
        <v>65709.592199999999</v>
      </c>
      <c r="F3050" s="3">
        <v>70965.947799999994</v>
      </c>
      <c r="G3050" s="3">
        <v>27</v>
      </c>
      <c r="H3050" s="3">
        <v>3</v>
      </c>
      <c r="I3050" s="3">
        <v>3</v>
      </c>
      <c r="J3050" s="3">
        <v>5</v>
      </c>
      <c r="K3050" s="3">
        <v>0</v>
      </c>
      <c r="L3050" s="3">
        <v>0</v>
      </c>
      <c r="M3050" s="3">
        <v>0</v>
      </c>
      <c r="N3050" s="3">
        <v>0</v>
      </c>
      <c r="O3050" s="3">
        <v>1</v>
      </c>
      <c r="P3050" s="3">
        <v>0</v>
      </c>
      <c r="Q3050" s="3">
        <v>0</v>
      </c>
      <c r="R3050" s="3">
        <v>0</v>
      </c>
      <c r="S3050" s="3">
        <v>1</v>
      </c>
      <c r="T3050" s="3">
        <v>0</v>
      </c>
      <c r="U3050" s="3">
        <v>0</v>
      </c>
      <c r="V3050" s="3">
        <v>0</v>
      </c>
      <c r="W3050" s="3">
        <v>1</v>
      </c>
      <c r="X3050" s="3">
        <v>0</v>
      </c>
      <c r="Y3050" s="3">
        <v>11.17</v>
      </c>
      <c r="Z3050" s="3">
        <v>10</v>
      </c>
      <c r="AA3050" s="3">
        <v>0</v>
      </c>
      <c r="AB3050" s="3">
        <f t="shared" si="658"/>
        <v>1.0799937333958982</v>
      </c>
      <c r="AC3050" s="3">
        <f t="shared" si="659"/>
        <v>7.6955238708088916E-2</v>
      </c>
      <c r="AD3050">
        <f t="shared" si="660"/>
        <v>0</v>
      </c>
      <c r="AE3050">
        <f t="shared" si="661"/>
        <v>1</v>
      </c>
      <c r="AF3050">
        <f t="shared" si="662"/>
        <v>0</v>
      </c>
      <c r="AG3050">
        <f t="shared" si="663"/>
        <v>0</v>
      </c>
      <c r="AH3050">
        <f t="shared" si="664"/>
        <v>0</v>
      </c>
      <c r="AI3050">
        <f t="shared" si="665"/>
        <v>0</v>
      </c>
      <c r="AJ3050">
        <f t="shared" si="666"/>
        <v>0</v>
      </c>
      <c r="AK3050">
        <f t="shared" si="667"/>
        <v>0</v>
      </c>
      <c r="AL3050">
        <f t="shared" si="668"/>
        <v>0</v>
      </c>
      <c r="AM3050">
        <f t="shared" si="669"/>
        <v>0</v>
      </c>
      <c r="AN3050">
        <f t="shared" si="670"/>
        <v>0</v>
      </c>
      <c r="AO3050">
        <f t="shared" si="671"/>
        <v>0</v>
      </c>
    </row>
    <row r="3051" spans="1:41" x14ac:dyDescent="0.2">
      <c r="A3051" s="3" t="s">
        <v>0</v>
      </c>
      <c r="B3051" s="3" t="s">
        <v>6</v>
      </c>
      <c r="C3051" s="1" t="s">
        <v>37</v>
      </c>
      <c r="D3051" s="3">
        <v>113</v>
      </c>
      <c r="E3051" s="3">
        <v>55876.959000000003</v>
      </c>
      <c r="F3051" s="3">
        <v>54233.445099999997</v>
      </c>
      <c r="G3051" s="3">
        <v>2</v>
      </c>
      <c r="H3051" s="3">
        <v>3</v>
      </c>
      <c r="I3051" s="3">
        <v>1</v>
      </c>
      <c r="J3051" s="3">
        <v>5</v>
      </c>
      <c r="K3051" s="3">
        <v>0</v>
      </c>
      <c r="L3051" s="3">
        <v>0</v>
      </c>
      <c r="M3051" s="3">
        <v>0</v>
      </c>
      <c r="N3051" s="3">
        <v>0</v>
      </c>
      <c r="O3051" s="3">
        <v>1</v>
      </c>
      <c r="P3051" s="3">
        <v>0</v>
      </c>
      <c r="Q3051" s="3">
        <v>0</v>
      </c>
      <c r="R3051" s="3">
        <v>0</v>
      </c>
      <c r="S3051" s="3">
        <v>1</v>
      </c>
      <c r="T3051" s="3">
        <v>0</v>
      </c>
      <c r="U3051" s="3">
        <v>1</v>
      </c>
      <c r="V3051" s="3">
        <v>0</v>
      </c>
      <c r="W3051" s="3">
        <v>0</v>
      </c>
      <c r="X3051" s="3">
        <v>0</v>
      </c>
      <c r="Y3051" s="3">
        <v>10.9</v>
      </c>
      <c r="Z3051" s="3">
        <v>12</v>
      </c>
      <c r="AA3051" s="3">
        <v>0</v>
      </c>
      <c r="AB3051" s="3">
        <f t="shared" si="658"/>
        <v>0.9705869122190417</v>
      </c>
      <c r="AC3051" s="3">
        <f t="shared" si="659"/>
        <v>-2.9854326318870337E-2</v>
      </c>
      <c r="AD3051">
        <f t="shared" si="660"/>
        <v>0</v>
      </c>
      <c r="AE3051">
        <f t="shared" si="661"/>
        <v>0</v>
      </c>
      <c r="AF3051">
        <f t="shared" si="662"/>
        <v>0</v>
      </c>
      <c r="AG3051">
        <f t="shared" si="663"/>
        <v>0</v>
      </c>
      <c r="AH3051">
        <f t="shared" si="664"/>
        <v>1</v>
      </c>
      <c r="AI3051">
        <f t="shared" si="665"/>
        <v>0</v>
      </c>
      <c r="AJ3051">
        <f t="shared" si="666"/>
        <v>0</v>
      </c>
      <c r="AK3051">
        <f t="shared" si="667"/>
        <v>0</v>
      </c>
      <c r="AL3051">
        <f t="shared" si="668"/>
        <v>0</v>
      </c>
      <c r="AM3051">
        <f t="shared" si="669"/>
        <v>0</v>
      </c>
      <c r="AN3051">
        <f t="shared" si="670"/>
        <v>0</v>
      </c>
      <c r="AO3051">
        <f t="shared" si="671"/>
        <v>0</v>
      </c>
    </row>
    <row r="3052" spans="1:41" x14ac:dyDescent="0.2">
      <c r="A3052" s="3" t="s">
        <v>0</v>
      </c>
      <c r="B3052" s="3" t="s">
        <v>6</v>
      </c>
      <c r="C3052" s="1" t="s">
        <v>38</v>
      </c>
      <c r="D3052" s="3">
        <v>113</v>
      </c>
      <c r="E3052" s="3">
        <v>70671.651299999998</v>
      </c>
      <c r="F3052" s="3">
        <v>90952.773100000006</v>
      </c>
      <c r="G3052" s="3">
        <v>30</v>
      </c>
      <c r="H3052" s="3">
        <v>3</v>
      </c>
      <c r="I3052" s="3">
        <v>3</v>
      </c>
      <c r="J3052" s="3">
        <v>5</v>
      </c>
      <c r="K3052" s="3">
        <v>0</v>
      </c>
      <c r="L3052" s="3">
        <v>0</v>
      </c>
      <c r="M3052" s="3">
        <v>0</v>
      </c>
      <c r="N3052" s="3">
        <v>0</v>
      </c>
      <c r="O3052" s="3">
        <v>1</v>
      </c>
      <c r="P3052" s="3">
        <v>0</v>
      </c>
      <c r="Q3052" s="3">
        <v>0</v>
      </c>
      <c r="R3052" s="3">
        <v>0</v>
      </c>
      <c r="S3052" s="3">
        <v>1</v>
      </c>
      <c r="T3052" s="3">
        <v>0</v>
      </c>
      <c r="U3052" s="3">
        <v>0</v>
      </c>
      <c r="V3052" s="3">
        <v>0</v>
      </c>
      <c r="W3052" s="3">
        <v>1</v>
      </c>
      <c r="X3052" s="3">
        <v>0</v>
      </c>
      <c r="Y3052" s="3">
        <v>11.42</v>
      </c>
      <c r="Z3052" s="3">
        <v>12</v>
      </c>
      <c r="AA3052" s="3">
        <v>0</v>
      </c>
      <c r="AB3052" s="3">
        <f t="shared" si="658"/>
        <v>1.2869767640479628</v>
      </c>
      <c r="AC3052" s="3">
        <f t="shared" si="659"/>
        <v>0.25229587409822057</v>
      </c>
      <c r="AD3052">
        <f t="shared" si="660"/>
        <v>0</v>
      </c>
      <c r="AE3052">
        <f t="shared" si="661"/>
        <v>0</v>
      </c>
      <c r="AF3052">
        <f t="shared" si="662"/>
        <v>0</v>
      </c>
      <c r="AG3052">
        <f t="shared" si="663"/>
        <v>0</v>
      </c>
      <c r="AH3052">
        <f t="shared" si="664"/>
        <v>0</v>
      </c>
      <c r="AI3052">
        <f t="shared" si="665"/>
        <v>1</v>
      </c>
      <c r="AJ3052">
        <f t="shared" si="666"/>
        <v>0</v>
      </c>
      <c r="AK3052">
        <f t="shared" si="667"/>
        <v>0</v>
      </c>
      <c r="AL3052">
        <f t="shared" si="668"/>
        <v>0</v>
      </c>
      <c r="AM3052">
        <f t="shared" si="669"/>
        <v>0</v>
      </c>
      <c r="AN3052">
        <f t="shared" si="670"/>
        <v>0</v>
      </c>
      <c r="AO3052">
        <f t="shared" si="671"/>
        <v>0</v>
      </c>
    </row>
    <row r="3053" spans="1:41" x14ac:dyDescent="0.2">
      <c r="A3053" s="3" t="s">
        <v>0</v>
      </c>
      <c r="B3053" s="3" t="s">
        <v>6</v>
      </c>
      <c r="C3053" s="1" t="s">
        <v>41</v>
      </c>
      <c r="D3053" s="3">
        <v>113</v>
      </c>
      <c r="E3053" s="3">
        <v>74978.696899999995</v>
      </c>
      <c r="F3053" s="3">
        <v>79477.156300000002</v>
      </c>
      <c r="G3053" s="3">
        <v>16</v>
      </c>
      <c r="H3053" s="3">
        <v>3</v>
      </c>
      <c r="I3053" s="3">
        <v>2</v>
      </c>
      <c r="J3053" s="3">
        <v>5</v>
      </c>
      <c r="K3053" s="3">
        <v>0</v>
      </c>
      <c r="L3053" s="3">
        <v>0</v>
      </c>
      <c r="M3053" s="3">
        <v>0</v>
      </c>
      <c r="N3053" s="3">
        <v>0</v>
      </c>
      <c r="O3053" s="3">
        <v>1</v>
      </c>
      <c r="P3053" s="3">
        <v>0</v>
      </c>
      <c r="Q3053" s="3">
        <v>0</v>
      </c>
      <c r="R3053" s="3">
        <v>0</v>
      </c>
      <c r="S3053" s="3">
        <v>1</v>
      </c>
      <c r="T3053" s="3">
        <v>0</v>
      </c>
      <c r="U3053" s="3">
        <v>0</v>
      </c>
      <c r="V3053" s="3">
        <v>1</v>
      </c>
      <c r="W3053" s="3">
        <v>0</v>
      </c>
      <c r="X3053" s="3">
        <v>0</v>
      </c>
      <c r="Y3053" s="3">
        <v>11.28</v>
      </c>
      <c r="Z3053" s="3">
        <v>10</v>
      </c>
      <c r="AA3053" s="3">
        <v>0</v>
      </c>
      <c r="AB3053" s="3">
        <f t="shared" si="658"/>
        <v>1.0599965001525655</v>
      </c>
      <c r="AC3053" s="3">
        <f t="shared" si="659"/>
        <v>5.8265606375662297E-2</v>
      </c>
      <c r="AD3053">
        <f t="shared" si="660"/>
        <v>0</v>
      </c>
      <c r="AE3053">
        <f t="shared" si="661"/>
        <v>0</v>
      </c>
      <c r="AF3053">
        <f t="shared" si="662"/>
        <v>0</v>
      </c>
      <c r="AG3053">
        <f t="shared" si="663"/>
        <v>0</v>
      </c>
      <c r="AH3053">
        <f t="shared" si="664"/>
        <v>0</v>
      </c>
      <c r="AI3053">
        <f t="shared" si="665"/>
        <v>0</v>
      </c>
      <c r="AJ3053">
        <f t="shared" si="666"/>
        <v>0</v>
      </c>
      <c r="AK3053">
        <f t="shared" si="667"/>
        <v>0</v>
      </c>
      <c r="AL3053">
        <f t="shared" si="668"/>
        <v>0</v>
      </c>
      <c r="AM3053">
        <f t="shared" si="669"/>
        <v>1</v>
      </c>
      <c r="AN3053">
        <f t="shared" si="670"/>
        <v>0</v>
      </c>
      <c r="AO3053">
        <f t="shared" si="671"/>
        <v>0</v>
      </c>
    </row>
    <row r="3054" spans="1:41" x14ac:dyDescent="0.2">
      <c r="A3054" s="3" t="s">
        <v>0</v>
      </c>
      <c r="B3054" s="3" t="s">
        <v>6</v>
      </c>
      <c r="C3054" s="1" t="s">
        <v>40</v>
      </c>
      <c r="D3054" s="3">
        <v>113</v>
      </c>
      <c r="E3054" s="3">
        <v>57219.439100000003</v>
      </c>
      <c r="F3054" s="3">
        <v>65288.7958</v>
      </c>
      <c r="G3054" s="3">
        <v>3</v>
      </c>
      <c r="H3054" s="3">
        <v>3</v>
      </c>
      <c r="I3054" s="3">
        <v>1</v>
      </c>
      <c r="J3054" s="3">
        <v>5</v>
      </c>
      <c r="K3054" s="3">
        <v>0</v>
      </c>
      <c r="L3054" s="3">
        <v>0</v>
      </c>
      <c r="M3054" s="3">
        <v>0</v>
      </c>
      <c r="N3054" s="3">
        <v>0</v>
      </c>
      <c r="O3054" s="3">
        <v>1</v>
      </c>
      <c r="P3054" s="3">
        <v>0</v>
      </c>
      <c r="Q3054" s="3">
        <v>0</v>
      </c>
      <c r="R3054" s="3">
        <v>0</v>
      </c>
      <c r="S3054" s="3">
        <v>1</v>
      </c>
      <c r="T3054" s="3">
        <v>0</v>
      </c>
      <c r="U3054" s="3">
        <v>1</v>
      </c>
      <c r="V3054" s="3">
        <v>0</v>
      </c>
      <c r="W3054" s="3">
        <v>0</v>
      </c>
      <c r="X3054" s="3">
        <v>0</v>
      </c>
      <c r="Y3054" s="3">
        <v>11.09</v>
      </c>
      <c r="Z3054" s="3">
        <v>17</v>
      </c>
      <c r="AA3054" s="3">
        <v>1</v>
      </c>
      <c r="AB3054" s="3">
        <f t="shared" si="658"/>
        <v>1.141024743110423</v>
      </c>
      <c r="AC3054" s="3">
        <f t="shared" si="659"/>
        <v>0.13192675610530583</v>
      </c>
      <c r="AD3054">
        <f t="shared" si="660"/>
        <v>0</v>
      </c>
      <c r="AE3054">
        <f t="shared" si="661"/>
        <v>0</v>
      </c>
      <c r="AF3054">
        <f t="shared" si="662"/>
        <v>0</v>
      </c>
      <c r="AG3054">
        <f t="shared" si="663"/>
        <v>0</v>
      </c>
      <c r="AH3054">
        <f t="shared" si="664"/>
        <v>0</v>
      </c>
      <c r="AI3054">
        <f t="shared" si="665"/>
        <v>0</v>
      </c>
      <c r="AJ3054">
        <f t="shared" si="666"/>
        <v>0</v>
      </c>
      <c r="AK3054">
        <f t="shared" si="667"/>
        <v>0</v>
      </c>
      <c r="AL3054">
        <f t="shared" si="668"/>
        <v>0</v>
      </c>
      <c r="AM3054">
        <f t="shared" si="669"/>
        <v>0</v>
      </c>
      <c r="AN3054">
        <f t="shared" si="670"/>
        <v>0</v>
      </c>
      <c r="AO3054">
        <f t="shared" si="671"/>
        <v>1</v>
      </c>
    </row>
    <row r="3055" spans="1:41" x14ac:dyDescent="0.2">
      <c r="A3055" s="3" t="s">
        <v>0</v>
      </c>
      <c r="B3055" s="3" t="s">
        <v>6</v>
      </c>
      <c r="C3055" s="1" t="s">
        <v>37</v>
      </c>
      <c r="D3055" s="3">
        <v>114</v>
      </c>
      <c r="E3055" s="3">
        <v>52861.823299999996</v>
      </c>
      <c r="F3055" s="3">
        <v>61903.215100000001</v>
      </c>
      <c r="G3055" s="3">
        <v>60</v>
      </c>
      <c r="H3055" s="3">
        <v>3</v>
      </c>
      <c r="I3055" s="3">
        <v>4</v>
      </c>
      <c r="J3055" s="3">
        <v>5</v>
      </c>
      <c r="K3055" s="3">
        <v>0</v>
      </c>
      <c r="L3055" s="3">
        <v>0</v>
      </c>
      <c r="M3055" s="3">
        <v>0</v>
      </c>
      <c r="N3055" s="3">
        <v>0</v>
      </c>
      <c r="O3055" s="3">
        <v>1</v>
      </c>
      <c r="P3055" s="3">
        <v>0</v>
      </c>
      <c r="Q3055" s="3">
        <v>0</v>
      </c>
      <c r="R3055" s="3">
        <v>0</v>
      </c>
      <c r="S3055" s="3">
        <v>1</v>
      </c>
      <c r="T3055" s="3">
        <v>0</v>
      </c>
      <c r="U3055" s="3">
        <v>0</v>
      </c>
      <c r="V3055" s="3">
        <v>0</v>
      </c>
      <c r="W3055" s="3">
        <v>0</v>
      </c>
      <c r="X3055" s="3">
        <v>1</v>
      </c>
      <c r="Y3055" s="3">
        <v>11.03</v>
      </c>
      <c r="Z3055" s="3">
        <v>11</v>
      </c>
      <c r="AA3055" s="3">
        <v>0</v>
      </c>
      <c r="AB3055" s="3">
        <f t="shared" si="658"/>
        <v>1.1710382131295121</v>
      </c>
      <c r="AC3055" s="3">
        <f t="shared" si="659"/>
        <v>0.15789071698622328</v>
      </c>
      <c r="AD3055">
        <f t="shared" si="660"/>
        <v>0</v>
      </c>
      <c r="AE3055">
        <f t="shared" si="661"/>
        <v>0</v>
      </c>
      <c r="AF3055">
        <f t="shared" si="662"/>
        <v>0</v>
      </c>
      <c r="AG3055">
        <f t="shared" si="663"/>
        <v>0</v>
      </c>
      <c r="AH3055">
        <f t="shared" si="664"/>
        <v>1</v>
      </c>
      <c r="AI3055">
        <f t="shared" si="665"/>
        <v>0</v>
      </c>
      <c r="AJ3055">
        <f t="shared" si="666"/>
        <v>0</v>
      </c>
      <c r="AK3055">
        <f t="shared" si="667"/>
        <v>0</v>
      </c>
      <c r="AL3055">
        <f t="shared" si="668"/>
        <v>0</v>
      </c>
      <c r="AM3055">
        <f t="shared" si="669"/>
        <v>0</v>
      </c>
      <c r="AN3055">
        <f t="shared" si="670"/>
        <v>0</v>
      </c>
      <c r="AO3055">
        <f t="shared" si="671"/>
        <v>0</v>
      </c>
    </row>
    <row r="3056" spans="1:41" x14ac:dyDescent="0.2">
      <c r="A3056" s="3" t="s">
        <v>0</v>
      </c>
      <c r="B3056" s="3" t="s">
        <v>6</v>
      </c>
      <c r="C3056" s="1" t="s">
        <v>32</v>
      </c>
      <c r="D3056" s="3">
        <v>114</v>
      </c>
      <c r="E3056" s="3">
        <v>45483.579599999997</v>
      </c>
      <c r="F3056" s="3">
        <v>46316.304900000003</v>
      </c>
      <c r="G3056" s="3">
        <v>26</v>
      </c>
      <c r="H3056" s="3">
        <v>3</v>
      </c>
      <c r="I3056" s="3">
        <v>3</v>
      </c>
      <c r="J3056" s="3">
        <v>5</v>
      </c>
      <c r="K3056" s="3">
        <v>0</v>
      </c>
      <c r="L3056" s="3">
        <v>0</v>
      </c>
      <c r="M3056" s="3">
        <v>0</v>
      </c>
      <c r="N3056" s="3">
        <v>0</v>
      </c>
      <c r="O3056" s="3">
        <v>1</v>
      </c>
      <c r="P3056" s="3">
        <v>0</v>
      </c>
      <c r="Q3056" s="3">
        <v>0</v>
      </c>
      <c r="R3056" s="3">
        <v>0</v>
      </c>
      <c r="S3056" s="3">
        <v>1</v>
      </c>
      <c r="T3056" s="3">
        <v>0</v>
      </c>
      <c r="U3056" s="3">
        <v>0</v>
      </c>
      <c r="V3056" s="3">
        <v>0</v>
      </c>
      <c r="W3056" s="3">
        <v>1</v>
      </c>
      <c r="X3056" s="3">
        <v>0</v>
      </c>
      <c r="Y3056" s="3">
        <v>10.74</v>
      </c>
      <c r="Z3056" s="3">
        <v>19</v>
      </c>
      <c r="AA3056" s="3">
        <v>1</v>
      </c>
      <c r="AB3056" s="3">
        <f t="shared" si="658"/>
        <v>1.0183082621755655</v>
      </c>
      <c r="AC3056" s="3">
        <f t="shared" si="659"/>
        <v>1.8142683857514771E-2</v>
      </c>
      <c r="AD3056">
        <f t="shared" si="660"/>
        <v>0</v>
      </c>
      <c r="AE3056">
        <f t="shared" si="661"/>
        <v>0</v>
      </c>
      <c r="AF3056">
        <f t="shared" si="662"/>
        <v>0</v>
      </c>
      <c r="AG3056">
        <f t="shared" si="663"/>
        <v>0</v>
      </c>
      <c r="AH3056">
        <f t="shared" si="664"/>
        <v>0</v>
      </c>
      <c r="AI3056">
        <f t="shared" si="665"/>
        <v>0</v>
      </c>
      <c r="AJ3056">
        <f t="shared" si="666"/>
        <v>0</v>
      </c>
      <c r="AK3056">
        <f t="shared" si="667"/>
        <v>0</v>
      </c>
      <c r="AL3056">
        <f t="shared" si="668"/>
        <v>1</v>
      </c>
      <c r="AM3056">
        <f t="shared" si="669"/>
        <v>0</v>
      </c>
      <c r="AN3056">
        <f t="shared" si="670"/>
        <v>0</v>
      </c>
      <c r="AO3056">
        <f t="shared" si="671"/>
        <v>0</v>
      </c>
    </row>
    <row r="3057" spans="1:41" x14ac:dyDescent="0.2">
      <c r="A3057" s="3" t="s">
        <v>0</v>
      </c>
      <c r="B3057" s="3" t="s">
        <v>6</v>
      </c>
      <c r="C3057" s="1" t="s">
        <v>41</v>
      </c>
      <c r="D3057" s="3">
        <v>114</v>
      </c>
      <c r="E3057" s="3">
        <v>52024.692300000002</v>
      </c>
      <c r="F3057" s="3">
        <v>52768.154900000001</v>
      </c>
      <c r="G3057" s="3">
        <v>8</v>
      </c>
      <c r="H3057" s="3">
        <v>3</v>
      </c>
      <c r="I3057" s="3">
        <v>1</v>
      </c>
      <c r="J3057" s="3">
        <v>5</v>
      </c>
      <c r="K3057" s="3">
        <v>0</v>
      </c>
      <c r="L3057" s="3">
        <v>0</v>
      </c>
      <c r="M3057" s="3">
        <v>0</v>
      </c>
      <c r="N3057" s="3">
        <v>0</v>
      </c>
      <c r="O3057" s="3">
        <v>1</v>
      </c>
      <c r="P3057" s="3">
        <v>0</v>
      </c>
      <c r="Q3057" s="3">
        <v>0</v>
      </c>
      <c r="R3057" s="3">
        <v>0</v>
      </c>
      <c r="S3057" s="3">
        <v>1</v>
      </c>
      <c r="T3057" s="3">
        <v>0</v>
      </c>
      <c r="U3057" s="3">
        <v>1</v>
      </c>
      <c r="V3057" s="3">
        <v>0</v>
      </c>
      <c r="W3057" s="3">
        <v>0</v>
      </c>
      <c r="X3057" s="3">
        <v>0</v>
      </c>
      <c r="Y3057" s="3">
        <v>10.87</v>
      </c>
      <c r="Z3057" s="3">
        <v>19</v>
      </c>
      <c r="AA3057" s="3">
        <v>1</v>
      </c>
      <c r="AB3057" s="3">
        <f t="shared" si="658"/>
        <v>1.0142905717868129</v>
      </c>
      <c r="AC3057" s="3">
        <f t="shared" si="659"/>
        <v>1.4189424066079004E-2</v>
      </c>
      <c r="AD3057">
        <f t="shared" si="660"/>
        <v>0</v>
      </c>
      <c r="AE3057">
        <f t="shared" si="661"/>
        <v>0</v>
      </c>
      <c r="AF3057">
        <f t="shared" si="662"/>
        <v>0</v>
      </c>
      <c r="AG3057">
        <f t="shared" si="663"/>
        <v>0</v>
      </c>
      <c r="AH3057">
        <f t="shared" si="664"/>
        <v>0</v>
      </c>
      <c r="AI3057">
        <f t="shared" si="665"/>
        <v>0</v>
      </c>
      <c r="AJ3057">
        <f t="shared" si="666"/>
        <v>0</v>
      </c>
      <c r="AK3057">
        <f t="shared" si="667"/>
        <v>0</v>
      </c>
      <c r="AL3057">
        <f t="shared" si="668"/>
        <v>0</v>
      </c>
      <c r="AM3057">
        <f t="shared" si="669"/>
        <v>1</v>
      </c>
      <c r="AN3057">
        <f t="shared" si="670"/>
        <v>0</v>
      </c>
      <c r="AO3057">
        <f t="shared" si="671"/>
        <v>0</v>
      </c>
    </row>
    <row r="3058" spans="1:41" x14ac:dyDescent="0.2">
      <c r="A3058" s="3" t="s">
        <v>2</v>
      </c>
      <c r="B3058" s="3" t="s">
        <v>6</v>
      </c>
      <c r="C3058" s="1" t="s">
        <v>37</v>
      </c>
      <c r="D3058" s="3">
        <v>114</v>
      </c>
      <c r="E3058" s="3">
        <v>52943.2745</v>
      </c>
      <c r="F3058" s="3">
        <v>59459.288399999998</v>
      </c>
      <c r="G3058" s="3">
        <v>62</v>
      </c>
      <c r="H3058" s="3">
        <v>3</v>
      </c>
      <c r="I3058" s="3">
        <v>4</v>
      </c>
      <c r="J3058" s="3">
        <v>5</v>
      </c>
      <c r="K3058" s="3">
        <v>0</v>
      </c>
      <c r="L3058" s="3">
        <v>0</v>
      </c>
      <c r="M3058" s="3">
        <v>0</v>
      </c>
      <c r="N3058" s="3">
        <v>0</v>
      </c>
      <c r="O3058" s="3">
        <v>1</v>
      </c>
      <c r="P3058" s="3">
        <v>0</v>
      </c>
      <c r="Q3058" s="3">
        <v>0</v>
      </c>
      <c r="R3058" s="3">
        <v>0</v>
      </c>
      <c r="S3058" s="3">
        <v>1</v>
      </c>
      <c r="T3058" s="3">
        <v>1</v>
      </c>
      <c r="U3058" s="3">
        <v>0</v>
      </c>
      <c r="V3058" s="3">
        <v>0</v>
      </c>
      <c r="W3058" s="3">
        <v>0</v>
      </c>
      <c r="X3058" s="3">
        <v>1</v>
      </c>
      <c r="Y3058" s="3">
        <v>10.99</v>
      </c>
      <c r="Z3058" s="3">
        <v>0</v>
      </c>
      <c r="AA3058" s="3">
        <v>0</v>
      </c>
      <c r="AB3058" s="3">
        <f t="shared" si="658"/>
        <v>1.1230753851464175</v>
      </c>
      <c r="AC3058" s="3">
        <f t="shared" si="659"/>
        <v>0.11607080186164018</v>
      </c>
      <c r="AD3058">
        <f t="shared" si="660"/>
        <v>0</v>
      </c>
      <c r="AE3058">
        <f t="shared" si="661"/>
        <v>0</v>
      </c>
      <c r="AF3058">
        <f t="shared" si="662"/>
        <v>0</v>
      </c>
      <c r="AG3058">
        <f t="shared" si="663"/>
        <v>0</v>
      </c>
      <c r="AH3058">
        <f t="shared" si="664"/>
        <v>1</v>
      </c>
      <c r="AI3058">
        <f t="shared" si="665"/>
        <v>0</v>
      </c>
      <c r="AJ3058">
        <f t="shared" si="666"/>
        <v>0</v>
      </c>
      <c r="AK3058">
        <f t="shared" si="667"/>
        <v>0</v>
      </c>
      <c r="AL3058">
        <f t="shared" si="668"/>
        <v>0</v>
      </c>
      <c r="AM3058">
        <f t="shared" si="669"/>
        <v>0</v>
      </c>
      <c r="AN3058">
        <f t="shared" si="670"/>
        <v>0</v>
      </c>
      <c r="AO3058">
        <f t="shared" si="671"/>
        <v>0</v>
      </c>
    </row>
    <row r="3059" spans="1:41" x14ac:dyDescent="0.2">
      <c r="A3059" s="3" t="s">
        <v>0</v>
      </c>
      <c r="B3059" s="3" t="s">
        <v>6</v>
      </c>
      <c r="C3059" s="1" t="s">
        <v>31</v>
      </c>
      <c r="D3059" s="3">
        <v>115</v>
      </c>
      <c r="E3059" s="3">
        <v>30816.926100000001</v>
      </c>
      <c r="F3059" s="3">
        <v>30311.393800000002</v>
      </c>
      <c r="G3059" s="3">
        <v>16</v>
      </c>
      <c r="H3059" s="3">
        <v>3</v>
      </c>
      <c r="I3059" s="3">
        <v>2</v>
      </c>
      <c r="J3059" s="3">
        <v>5</v>
      </c>
      <c r="K3059" s="3">
        <v>0</v>
      </c>
      <c r="L3059" s="3">
        <v>0</v>
      </c>
      <c r="M3059" s="3">
        <v>0</v>
      </c>
      <c r="N3059" s="3">
        <v>0</v>
      </c>
      <c r="O3059" s="3">
        <v>1</v>
      </c>
      <c r="P3059" s="3">
        <v>0</v>
      </c>
      <c r="Q3059" s="3">
        <v>0</v>
      </c>
      <c r="R3059" s="3">
        <v>0</v>
      </c>
      <c r="S3059" s="3">
        <v>1</v>
      </c>
      <c r="T3059" s="3">
        <v>0</v>
      </c>
      <c r="U3059" s="3">
        <v>0</v>
      </c>
      <c r="V3059" s="3">
        <v>1</v>
      </c>
      <c r="W3059" s="3">
        <v>0</v>
      </c>
      <c r="X3059" s="3">
        <v>0</v>
      </c>
      <c r="Y3059" s="3">
        <v>10.32</v>
      </c>
      <c r="Z3059" s="3">
        <v>12</v>
      </c>
      <c r="AA3059" s="3">
        <v>0</v>
      </c>
      <c r="AB3059" s="3">
        <f t="shared" si="658"/>
        <v>0.98359562863734162</v>
      </c>
      <c r="AC3059" s="3">
        <f t="shared" si="659"/>
        <v>-1.6540412898306257E-2</v>
      </c>
      <c r="AD3059">
        <f t="shared" si="660"/>
        <v>0</v>
      </c>
      <c r="AE3059">
        <f t="shared" si="661"/>
        <v>0</v>
      </c>
      <c r="AF3059">
        <f t="shared" si="662"/>
        <v>1</v>
      </c>
      <c r="AG3059">
        <f t="shared" si="663"/>
        <v>0</v>
      </c>
      <c r="AH3059">
        <f t="shared" si="664"/>
        <v>0</v>
      </c>
      <c r="AI3059">
        <f t="shared" si="665"/>
        <v>0</v>
      </c>
      <c r="AJ3059">
        <f t="shared" si="666"/>
        <v>0</v>
      </c>
      <c r="AK3059">
        <f t="shared" si="667"/>
        <v>0</v>
      </c>
      <c r="AL3059">
        <f t="shared" si="668"/>
        <v>0</v>
      </c>
      <c r="AM3059">
        <f t="shared" si="669"/>
        <v>0</v>
      </c>
      <c r="AN3059">
        <f t="shared" si="670"/>
        <v>0</v>
      </c>
      <c r="AO3059">
        <f t="shared" si="671"/>
        <v>0</v>
      </c>
    </row>
    <row r="3060" spans="1:41" x14ac:dyDescent="0.2">
      <c r="A3060" s="3" t="s">
        <v>0</v>
      </c>
      <c r="B3060" s="3" t="s">
        <v>6</v>
      </c>
      <c r="C3060" s="1" t="s">
        <v>32</v>
      </c>
      <c r="D3060" s="3">
        <v>115</v>
      </c>
      <c r="E3060" s="3">
        <v>48794.581700000002</v>
      </c>
      <c r="F3060" s="3">
        <v>60054.682099999998</v>
      </c>
      <c r="G3060" s="3">
        <v>28</v>
      </c>
      <c r="H3060" s="3">
        <v>3</v>
      </c>
      <c r="I3060" s="3">
        <v>3</v>
      </c>
      <c r="J3060" s="3">
        <v>5</v>
      </c>
      <c r="K3060" s="3">
        <v>0</v>
      </c>
      <c r="L3060" s="3">
        <v>0</v>
      </c>
      <c r="M3060" s="3">
        <v>0</v>
      </c>
      <c r="N3060" s="3">
        <v>0</v>
      </c>
      <c r="O3060" s="3">
        <v>1</v>
      </c>
      <c r="P3060" s="3">
        <v>0</v>
      </c>
      <c r="Q3060" s="3">
        <v>0</v>
      </c>
      <c r="R3060" s="3">
        <v>0</v>
      </c>
      <c r="S3060" s="3">
        <v>1</v>
      </c>
      <c r="T3060" s="3">
        <v>0</v>
      </c>
      <c r="U3060" s="3">
        <v>0</v>
      </c>
      <c r="V3060" s="3">
        <v>0</v>
      </c>
      <c r="W3060" s="3">
        <v>1</v>
      </c>
      <c r="X3060" s="3">
        <v>0</v>
      </c>
      <c r="Y3060" s="3">
        <v>11</v>
      </c>
      <c r="Z3060" s="3">
        <v>11</v>
      </c>
      <c r="AA3060" s="3">
        <v>0</v>
      </c>
      <c r="AB3060" s="3">
        <f t="shared" si="658"/>
        <v>1.2307653843459425</v>
      </c>
      <c r="AC3060" s="3">
        <f t="shared" si="659"/>
        <v>0.2076362395544393</v>
      </c>
      <c r="AD3060">
        <f t="shared" si="660"/>
        <v>0</v>
      </c>
      <c r="AE3060">
        <f t="shared" si="661"/>
        <v>0</v>
      </c>
      <c r="AF3060">
        <f t="shared" si="662"/>
        <v>0</v>
      </c>
      <c r="AG3060">
        <f t="shared" si="663"/>
        <v>0</v>
      </c>
      <c r="AH3060">
        <f t="shared" si="664"/>
        <v>0</v>
      </c>
      <c r="AI3060">
        <f t="shared" si="665"/>
        <v>0</v>
      </c>
      <c r="AJ3060">
        <f t="shared" si="666"/>
        <v>0</v>
      </c>
      <c r="AK3060">
        <f t="shared" si="667"/>
        <v>0</v>
      </c>
      <c r="AL3060">
        <f t="shared" si="668"/>
        <v>1</v>
      </c>
      <c r="AM3060">
        <f t="shared" si="669"/>
        <v>0</v>
      </c>
      <c r="AN3060">
        <f t="shared" si="670"/>
        <v>0</v>
      </c>
      <c r="AO3060">
        <f t="shared" si="671"/>
        <v>0</v>
      </c>
    </row>
    <row r="3061" spans="1:41" x14ac:dyDescent="0.2">
      <c r="A3061" s="3" t="s">
        <v>0</v>
      </c>
      <c r="B3061" s="3" t="s">
        <v>6</v>
      </c>
      <c r="C3061" s="1" t="s">
        <v>32</v>
      </c>
      <c r="D3061" s="3">
        <v>115</v>
      </c>
      <c r="E3061" s="3">
        <v>44290.466500000002</v>
      </c>
      <c r="F3061" s="3">
        <v>44290.1662</v>
      </c>
      <c r="G3061" s="3">
        <v>66</v>
      </c>
      <c r="H3061" s="3">
        <v>3</v>
      </c>
      <c r="I3061" s="3">
        <v>4</v>
      </c>
      <c r="J3061" s="3">
        <v>5</v>
      </c>
      <c r="K3061" s="3">
        <v>0</v>
      </c>
      <c r="L3061" s="3">
        <v>0</v>
      </c>
      <c r="M3061" s="3">
        <v>0</v>
      </c>
      <c r="N3061" s="3">
        <v>0</v>
      </c>
      <c r="O3061" s="3">
        <v>1</v>
      </c>
      <c r="P3061" s="3">
        <v>0</v>
      </c>
      <c r="Q3061" s="3">
        <v>0</v>
      </c>
      <c r="R3061" s="3">
        <v>0</v>
      </c>
      <c r="S3061" s="3">
        <v>1</v>
      </c>
      <c r="T3061" s="3">
        <v>0</v>
      </c>
      <c r="U3061" s="3">
        <v>0</v>
      </c>
      <c r="V3061" s="3">
        <v>0</v>
      </c>
      <c r="W3061" s="3">
        <v>0</v>
      </c>
      <c r="X3061" s="3">
        <v>1</v>
      </c>
      <c r="Y3061" s="3">
        <v>10.7</v>
      </c>
      <c r="Z3061" s="3">
        <v>12</v>
      </c>
      <c r="AA3061" s="3">
        <v>0</v>
      </c>
      <c r="AB3061" s="3">
        <f t="shared" si="658"/>
        <v>0.99999321975983246</v>
      </c>
      <c r="AC3061" s="3">
        <f t="shared" si="659"/>
        <v>-6.7802631534687978E-6</v>
      </c>
      <c r="AD3061">
        <f t="shared" si="660"/>
        <v>0</v>
      </c>
      <c r="AE3061">
        <f t="shared" si="661"/>
        <v>0</v>
      </c>
      <c r="AF3061">
        <f t="shared" si="662"/>
        <v>0</v>
      </c>
      <c r="AG3061">
        <f t="shared" si="663"/>
        <v>0</v>
      </c>
      <c r="AH3061">
        <f t="shared" si="664"/>
        <v>0</v>
      </c>
      <c r="AI3061">
        <f t="shared" si="665"/>
        <v>0</v>
      </c>
      <c r="AJ3061">
        <f t="shared" si="666"/>
        <v>0</v>
      </c>
      <c r="AK3061">
        <f t="shared" si="667"/>
        <v>0</v>
      </c>
      <c r="AL3061">
        <f t="shared" si="668"/>
        <v>1</v>
      </c>
      <c r="AM3061">
        <f t="shared" si="669"/>
        <v>0</v>
      </c>
      <c r="AN3061">
        <f t="shared" si="670"/>
        <v>0</v>
      </c>
      <c r="AO3061">
        <f t="shared" si="671"/>
        <v>0</v>
      </c>
    </row>
    <row r="3062" spans="1:41" x14ac:dyDescent="0.2">
      <c r="A3062" s="3" t="s">
        <v>0</v>
      </c>
      <c r="B3062" s="3" t="s">
        <v>6</v>
      </c>
      <c r="C3062" s="1" t="s">
        <v>41</v>
      </c>
      <c r="D3062" s="3">
        <v>115</v>
      </c>
      <c r="E3062" s="3">
        <v>33153.623800000001</v>
      </c>
      <c r="F3062" s="3">
        <v>33153.255400000002</v>
      </c>
      <c r="G3062" s="3">
        <v>33</v>
      </c>
      <c r="H3062" s="3">
        <v>3</v>
      </c>
      <c r="I3062" s="3">
        <v>3</v>
      </c>
      <c r="J3062" s="3">
        <v>5</v>
      </c>
      <c r="K3062" s="3">
        <v>0</v>
      </c>
      <c r="L3062" s="3">
        <v>0</v>
      </c>
      <c r="M3062" s="3">
        <v>0</v>
      </c>
      <c r="N3062" s="3">
        <v>0</v>
      </c>
      <c r="O3062" s="3">
        <v>1</v>
      </c>
      <c r="P3062" s="3">
        <v>0</v>
      </c>
      <c r="Q3062" s="3">
        <v>0</v>
      </c>
      <c r="R3062" s="3">
        <v>0</v>
      </c>
      <c r="S3062" s="3">
        <v>1</v>
      </c>
      <c r="T3062" s="3">
        <v>0</v>
      </c>
      <c r="U3062" s="3">
        <v>0</v>
      </c>
      <c r="V3062" s="3">
        <v>0</v>
      </c>
      <c r="W3062" s="3">
        <v>1</v>
      </c>
      <c r="X3062" s="3">
        <v>0</v>
      </c>
      <c r="Y3062" s="3">
        <v>10.41</v>
      </c>
      <c r="Z3062" s="3">
        <v>10</v>
      </c>
      <c r="AA3062" s="3">
        <v>0</v>
      </c>
      <c r="AB3062" s="3">
        <f t="shared" si="658"/>
        <v>0.99998888809252884</v>
      </c>
      <c r="AC3062" s="3">
        <f t="shared" si="659"/>
        <v>-1.1111969208863037E-5</v>
      </c>
      <c r="AD3062">
        <f t="shared" si="660"/>
        <v>0</v>
      </c>
      <c r="AE3062">
        <f t="shared" si="661"/>
        <v>0</v>
      </c>
      <c r="AF3062">
        <f t="shared" si="662"/>
        <v>0</v>
      </c>
      <c r="AG3062">
        <f t="shared" si="663"/>
        <v>0</v>
      </c>
      <c r="AH3062">
        <f t="shared" si="664"/>
        <v>0</v>
      </c>
      <c r="AI3062">
        <f t="shared" si="665"/>
        <v>0</v>
      </c>
      <c r="AJ3062">
        <f t="shared" si="666"/>
        <v>0</v>
      </c>
      <c r="AK3062">
        <f t="shared" si="667"/>
        <v>0</v>
      </c>
      <c r="AL3062">
        <f t="shared" si="668"/>
        <v>0</v>
      </c>
      <c r="AM3062">
        <f t="shared" si="669"/>
        <v>1</v>
      </c>
      <c r="AN3062">
        <f t="shared" si="670"/>
        <v>0</v>
      </c>
      <c r="AO3062">
        <f t="shared" si="671"/>
        <v>0</v>
      </c>
    </row>
    <row r="3063" spans="1:41" x14ac:dyDescent="0.2">
      <c r="A3063" s="3" t="s">
        <v>0</v>
      </c>
      <c r="B3063" s="3" t="s">
        <v>6</v>
      </c>
      <c r="C3063" s="1" t="s">
        <v>39</v>
      </c>
      <c r="D3063" s="3">
        <v>115</v>
      </c>
      <c r="E3063" s="3">
        <v>56809.535300000003</v>
      </c>
      <c r="F3063" s="3">
        <v>61907.790500000003</v>
      </c>
      <c r="G3063" s="3">
        <v>117</v>
      </c>
      <c r="H3063" s="3">
        <v>3</v>
      </c>
      <c r="I3063" s="3">
        <v>4</v>
      </c>
      <c r="J3063" s="3">
        <v>5</v>
      </c>
      <c r="K3063" s="3">
        <v>0</v>
      </c>
      <c r="L3063" s="3">
        <v>0</v>
      </c>
      <c r="M3063" s="3">
        <v>0</v>
      </c>
      <c r="N3063" s="3">
        <v>0</v>
      </c>
      <c r="O3063" s="3">
        <v>1</v>
      </c>
      <c r="P3063" s="3">
        <v>0</v>
      </c>
      <c r="Q3063" s="3">
        <v>0</v>
      </c>
      <c r="R3063" s="3">
        <v>0</v>
      </c>
      <c r="S3063" s="3">
        <v>1</v>
      </c>
      <c r="T3063" s="3">
        <v>0</v>
      </c>
      <c r="U3063" s="3">
        <v>0</v>
      </c>
      <c r="V3063" s="3">
        <v>0</v>
      </c>
      <c r="W3063" s="3">
        <v>0</v>
      </c>
      <c r="X3063" s="3">
        <v>1</v>
      </c>
      <c r="Y3063" s="3">
        <v>11.03</v>
      </c>
      <c r="Z3063" s="3">
        <v>11</v>
      </c>
      <c r="AA3063" s="3">
        <v>0</v>
      </c>
      <c r="AB3063" s="3">
        <f t="shared" si="658"/>
        <v>1.0897429484870298</v>
      </c>
      <c r="AC3063" s="3">
        <f t="shared" si="659"/>
        <v>8.5941841353355392E-2</v>
      </c>
      <c r="AD3063">
        <f t="shared" si="660"/>
        <v>0</v>
      </c>
      <c r="AE3063">
        <f t="shared" si="661"/>
        <v>0</v>
      </c>
      <c r="AF3063">
        <f t="shared" si="662"/>
        <v>0</v>
      </c>
      <c r="AG3063">
        <f t="shared" si="663"/>
        <v>0</v>
      </c>
      <c r="AH3063">
        <f t="shared" si="664"/>
        <v>0</v>
      </c>
      <c r="AI3063">
        <f t="shared" si="665"/>
        <v>0</v>
      </c>
      <c r="AJ3063">
        <f t="shared" si="666"/>
        <v>0</v>
      </c>
      <c r="AK3063">
        <f t="shared" si="667"/>
        <v>0</v>
      </c>
      <c r="AL3063">
        <f t="shared" si="668"/>
        <v>0</v>
      </c>
      <c r="AM3063">
        <f t="shared" si="669"/>
        <v>0</v>
      </c>
      <c r="AN3063">
        <f t="shared" si="670"/>
        <v>1</v>
      </c>
      <c r="AO3063">
        <f t="shared" si="671"/>
        <v>0</v>
      </c>
    </row>
    <row r="3064" spans="1:41" x14ac:dyDescent="0.2">
      <c r="A3064" s="3" t="s">
        <v>0</v>
      </c>
      <c r="B3064" s="3" t="s">
        <v>6</v>
      </c>
      <c r="C3064" s="1" t="s">
        <v>30</v>
      </c>
      <c r="D3064" s="3">
        <v>116</v>
      </c>
      <c r="E3064" s="3">
        <v>28017.181</v>
      </c>
      <c r="F3064" s="3">
        <v>33448</v>
      </c>
      <c r="G3064" s="3">
        <v>34</v>
      </c>
      <c r="H3064" s="3">
        <v>3</v>
      </c>
      <c r="I3064" s="3">
        <v>3</v>
      </c>
      <c r="J3064" s="3">
        <v>5</v>
      </c>
      <c r="K3064" s="3">
        <v>0</v>
      </c>
      <c r="L3064" s="3">
        <v>0</v>
      </c>
      <c r="M3064" s="3">
        <v>0</v>
      </c>
      <c r="N3064" s="3">
        <v>0</v>
      </c>
      <c r="O3064" s="3">
        <v>1</v>
      </c>
      <c r="P3064" s="3">
        <v>0</v>
      </c>
      <c r="Q3064" s="3">
        <v>0</v>
      </c>
      <c r="R3064" s="3">
        <v>0</v>
      </c>
      <c r="S3064" s="3">
        <v>1</v>
      </c>
      <c r="T3064" s="3">
        <v>0</v>
      </c>
      <c r="U3064" s="3">
        <v>0</v>
      </c>
      <c r="V3064" s="3">
        <v>0</v>
      </c>
      <c r="W3064" s="3">
        <v>1</v>
      </c>
      <c r="X3064" s="3">
        <v>0</v>
      </c>
      <c r="Y3064" s="3">
        <v>10.42</v>
      </c>
      <c r="Z3064" s="3">
        <v>10</v>
      </c>
      <c r="AA3064" s="3">
        <v>0</v>
      </c>
      <c r="AB3064" s="3">
        <f t="shared" si="658"/>
        <v>1.1938388805069289</v>
      </c>
      <c r="AC3064" s="3">
        <f t="shared" si="659"/>
        <v>0.17717406491609056</v>
      </c>
      <c r="AD3064">
        <f t="shared" si="660"/>
        <v>1</v>
      </c>
      <c r="AE3064">
        <f t="shared" si="661"/>
        <v>0</v>
      </c>
      <c r="AF3064">
        <f t="shared" si="662"/>
        <v>0</v>
      </c>
      <c r="AG3064">
        <f t="shared" si="663"/>
        <v>0</v>
      </c>
      <c r="AH3064">
        <f t="shared" si="664"/>
        <v>0</v>
      </c>
      <c r="AI3064">
        <f t="shared" si="665"/>
        <v>0</v>
      </c>
      <c r="AJ3064">
        <f t="shared" si="666"/>
        <v>0</v>
      </c>
      <c r="AK3064">
        <f t="shared" si="667"/>
        <v>0</v>
      </c>
      <c r="AL3064">
        <f t="shared" si="668"/>
        <v>0</v>
      </c>
      <c r="AM3064">
        <f t="shared" si="669"/>
        <v>0</v>
      </c>
      <c r="AN3064">
        <f t="shared" si="670"/>
        <v>0</v>
      </c>
      <c r="AO3064">
        <f t="shared" si="671"/>
        <v>0</v>
      </c>
    </row>
    <row r="3065" spans="1:41" x14ac:dyDescent="0.2">
      <c r="A3065" s="3" t="s">
        <v>0</v>
      </c>
      <c r="B3065" s="3" t="s">
        <v>6</v>
      </c>
      <c r="C3065" s="1" t="s">
        <v>31</v>
      </c>
      <c r="D3065" s="3">
        <v>117</v>
      </c>
      <c r="E3065" s="3">
        <v>22799.761600000002</v>
      </c>
      <c r="F3065" s="3">
        <v>26524.406200000001</v>
      </c>
      <c r="G3065" s="3">
        <v>41</v>
      </c>
      <c r="H3065" s="3">
        <v>3</v>
      </c>
      <c r="I3065" s="3">
        <v>3</v>
      </c>
      <c r="J3065" s="3">
        <v>5</v>
      </c>
      <c r="K3065" s="3">
        <v>0</v>
      </c>
      <c r="L3065" s="3">
        <v>0</v>
      </c>
      <c r="M3065" s="3">
        <v>0</v>
      </c>
      <c r="N3065" s="3">
        <v>0</v>
      </c>
      <c r="O3065" s="3">
        <v>1</v>
      </c>
      <c r="P3065" s="3">
        <v>0</v>
      </c>
      <c r="Q3065" s="3">
        <v>0</v>
      </c>
      <c r="R3065" s="3">
        <v>0</v>
      </c>
      <c r="S3065" s="3">
        <v>1</v>
      </c>
      <c r="T3065" s="3">
        <v>0</v>
      </c>
      <c r="U3065" s="3">
        <v>0</v>
      </c>
      <c r="V3065" s="3">
        <v>0</v>
      </c>
      <c r="W3065" s="3">
        <v>1</v>
      </c>
      <c r="X3065" s="3">
        <v>0</v>
      </c>
      <c r="Y3065" s="3">
        <v>10.19</v>
      </c>
      <c r="Z3065" s="3">
        <v>11</v>
      </c>
      <c r="AA3065" s="3">
        <v>0</v>
      </c>
      <c r="AB3065" s="3">
        <f t="shared" si="658"/>
        <v>1.1633633134128911</v>
      </c>
      <c r="AC3065" s="3">
        <f t="shared" si="659"/>
        <v>0.15131521805619041</v>
      </c>
      <c r="AD3065">
        <f t="shared" si="660"/>
        <v>0</v>
      </c>
      <c r="AE3065">
        <f t="shared" si="661"/>
        <v>0</v>
      </c>
      <c r="AF3065">
        <f t="shared" si="662"/>
        <v>1</v>
      </c>
      <c r="AG3065">
        <f t="shared" si="663"/>
        <v>0</v>
      </c>
      <c r="AH3065">
        <f t="shared" si="664"/>
        <v>0</v>
      </c>
      <c r="AI3065">
        <f t="shared" si="665"/>
        <v>0</v>
      </c>
      <c r="AJ3065">
        <f t="shared" si="666"/>
        <v>0</v>
      </c>
      <c r="AK3065">
        <f t="shared" si="667"/>
        <v>0</v>
      </c>
      <c r="AL3065">
        <f t="shared" si="668"/>
        <v>0</v>
      </c>
      <c r="AM3065">
        <f t="shared" si="669"/>
        <v>0</v>
      </c>
      <c r="AN3065">
        <f t="shared" si="670"/>
        <v>0</v>
      </c>
      <c r="AO3065">
        <f t="shared" si="671"/>
        <v>0</v>
      </c>
    </row>
    <row r="3066" spans="1:41" x14ac:dyDescent="0.2">
      <c r="A3066" s="3" t="s">
        <v>0</v>
      </c>
      <c r="B3066" s="3" t="s">
        <v>6</v>
      </c>
      <c r="C3066" s="1" t="s">
        <v>38</v>
      </c>
      <c r="D3066" s="3">
        <v>119</v>
      </c>
      <c r="E3066" s="3">
        <v>44035.850200000001</v>
      </c>
      <c r="F3066" s="3">
        <v>44036.227599999998</v>
      </c>
      <c r="G3066" s="3">
        <v>31</v>
      </c>
      <c r="H3066" s="3">
        <v>3</v>
      </c>
      <c r="I3066" s="3">
        <v>3</v>
      </c>
      <c r="J3066" s="3">
        <v>5</v>
      </c>
      <c r="K3066" s="3">
        <v>0</v>
      </c>
      <c r="L3066" s="3">
        <v>0</v>
      </c>
      <c r="M3066" s="3">
        <v>0</v>
      </c>
      <c r="N3066" s="3">
        <v>0</v>
      </c>
      <c r="O3066" s="3">
        <v>1</v>
      </c>
      <c r="P3066" s="3">
        <v>0</v>
      </c>
      <c r="Q3066" s="3">
        <v>0</v>
      </c>
      <c r="R3066" s="3">
        <v>0</v>
      </c>
      <c r="S3066" s="3">
        <v>1</v>
      </c>
      <c r="T3066" s="3">
        <v>0</v>
      </c>
      <c r="U3066" s="3">
        <v>0</v>
      </c>
      <c r="V3066" s="3">
        <v>0</v>
      </c>
      <c r="W3066" s="3">
        <v>1</v>
      </c>
      <c r="X3066" s="3">
        <v>0</v>
      </c>
      <c r="Y3066" s="3">
        <v>10.69</v>
      </c>
      <c r="Z3066" s="3">
        <v>25</v>
      </c>
      <c r="AA3066" s="3">
        <v>1</v>
      </c>
      <c r="AB3066" s="3">
        <f t="shared" si="658"/>
        <v>1.0000085702898498</v>
      </c>
      <c r="AC3066" s="3">
        <f t="shared" si="659"/>
        <v>8.5702531250721257E-6</v>
      </c>
      <c r="AD3066">
        <f t="shared" si="660"/>
        <v>0</v>
      </c>
      <c r="AE3066">
        <f t="shared" si="661"/>
        <v>0</v>
      </c>
      <c r="AF3066">
        <f t="shared" si="662"/>
        <v>0</v>
      </c>
      <c r="AG3066">
        <f t="shared" si="663"/>
        <v>0</v>
      </c>
      <c r="AH3066">
        <f t="shared" si="664"/>
        <v>0</v>
      </c>
      <c r="AI3066">
        <f t="shared" si="665"/>
        <v>1</v>
      </c>
      <c r="AJ3066">
        <f t="shared" si="666"/>
        <v>0</v>
      </c>
      <c r="AK3066">
        <f t="shared" si="667"/>
        <v>0</v>
      </c>
      <c r="AL3066">
        <f t="shared" si="668"/>
        <v>0</v>
      </c>
      <c r="AM3066">
        <f t="shared" si="669"/>
        <v>0</v>
      </c>
      <c r="AN3066">
        <f t="shared" si="670"/>
        <v>0</v>
      </c>
      <c r="AO3066">
        <f t="shared" si="671"/>
        <v>0</v>
      </c>
    </row>
    <row r="3067" spans="1:41" x14ac:dyDescent="0.2">
      <c r="A3067" s="3" t="s">
        <v>2</v>
      </c>
      <c r="B3067" s="3" t="s">
        <v>6</v>
      </c>
      <c r="C3067" s="1" t="s">
        <v>32</v>
      </c>
      <c r="D3067" s="3">
        <v>121</v>
      </c>
      <c r="E3067" s="3">
        <v>21403.8534</v>
      </c>
      <c r="F3067" s="3">
        <v>25684.566999999999</v>
      </c>
      <c r="G3067" s="3">
        <v>63</v>
      </c>
      <c r="H3067" s="3">
        <v>3</v>
      </c>
      <c r="I3067" s="3">
        <v>4</v>
      </c>
      <c r="J3067" s="3">
        <v>5</v>
      </c>
      <c r="K3067" s="3">
        <v>0</v>
      </c>
      <c r="L3067" s="3">
        <v>0</v>
      </c>
      <c r="M3067" s="3">
        <v>0</v>
      </c>
      <c r="N3067" s="3">
        <v>0</v>
      </c>
      <c r="O3067" s="3">
        <v>1</v>
      </c>
      <c r="P3067" s="3">
        <v>0</v>
      </c>
      <c r="Q3067" s="3">
        <v>0</v>
      </c>
      <c r="R3067" s="3">
        <v>0</v>
      </c>
      <c r="S3067" s="3">
        <v>1</v>
      </c>
      <c r="T3067" s="3">
        <v>1</v>
      </c>
      <c r="U3067" s="3">
        <v>0</v>
      </c>
      <c r="V3067" s="3">
        <v>0</v>
      </c>
      <c r="W3067" s="3">
        <v>0</v>
      </c>
      <c r="X3067" s="3">
        <v>1</v>
      </c>
      <c r="Y3067" s="3">
        <v>10.15</v>
      </c>
      <c r="Z3067" s="3">
        <v>3</v>
      </c>
      <c r="AA3067" s="3">
        <v>0</v>
      </c>
      <c r="AB3067" s="3">
        <f t="shared" si="658"/>
        <v>1.1999973331904805</v>
      </c>
      <c r="AC3067" s="3">
        <f t="shared" si="659"/>
        <v>0.182319334450219</v>
      </c>
      <c r="AD3067">
        <f t="shared" si="660"/>
        <v>0</v>
      </c>
      <c r="AE3067">
        <f t="shared" si="661"/>
        <v>0</v>
      </c>
      <c r="AF3067">
        <f t="shared" si="662"/>
        <v>0</v>
      </c>
      <c r="AG3067">
        <f t="shared" si="663"/>
        <v>0</v>
      </c>
      <c r="AH3067">
        <f t="shared" si="664"/>
        <v>0</v>
      </c>
      <c r="AI3067">
        <f t="shared" si="665"/>
        <v>0</v>
      </c>
      <c r="AJ3067">
        <f t="shared" si="666"/>
        <v>0</v>
      </c>
      <c r="AK3067">
        <f t="shared" si="667"/>
        <v>0</v>
      </c>
      <c r="AL3067">
        <f t="shared" si="668"/>
        <v>1</v>
      </c>
      <c r="AM3067">
        <f t="shared" si="669"/>
        <v>0</v>
      </c>
      <c r="AN3067">
        <f t="shared" si="670"/>
        <v>0</v>
      </c>
      <c r="AO3067">
        <f t="shared" si="671"/>
        <v>0</v>
      </c>
    </row>
    <row r="3068" spans="1:41" x14ac:dyDescent="0.2">
      <c r="A3068" s="3" t="s">
        <v>0</v>
      </c>
      <c r="B3068" s="3" t="s">
        <v>6</v>
      </c>
      <c r="C3068" s="1" t="s">
        <v>37</v>
      </c>
      <c r="D3068" s="3">
        <v>122</v>
      </c>
      <c r="E3068" s="3">
        <v>25796.2346</v>
      </c>
      <c r="F3068" s="3">
        <v>27623.2431</v>
      </c>
      <c r="G3068" s="3">
        <v>34</v>
      </c>
      <c r="H3068" s="3">
        <v>3</v>
      </c>
      <c r="I3068" s="3">
        <v>3</v>
      </c>
      <c r="J3068" s="3">
        <v>5</v>
      </c>
      <c r="K3068" s="3">
        <v>0</v>
      </c>
      <c r="L3068" s="3">
        <v>0</v>
      </c>
      <c r="M3068" s="3">
        <v>0</v>
      </c>
      <c r="N3068" s="3">
        <v>0</v>
      </c>
      <c r="O3068" s="3">
        <v>1</v>
      </c>
      <c r="P3068" s="3">
        <v>0</v>
      </c>
      <c r="Q3068" s="3">
        <v>0</v>
      </c>
      <c r="R3068" s="3">
        <v>0</v>
      </c>
      <c r="S3068" s="3">
        <v>1</v>
      </c>
      <c r="T3068" s="3">
        <v>0</v>
      </c>
      <c r="U3068" s="3">
        <v>0</v>
      </c>
      <c r="V3068" s="3">
        <v>0</v>
      </c>
      <c r="W3068" s="3">
        <v>1</v>
      </c>
      <c r="X3068" s="3">
        <v>0</v>
      </c>
      <c r="Y3068" s="3">
        <v>10.23</v>
      </c>
      <c r="Z3068" s="3">
        <v>16</v>
      </c>
      <c r="AA3068" s="3">
        <v>1</v>
      </c>
      <c r="AB3068" s="3">
        <f t="shared" si="658"/>
        <v>1.0708246194969866</v>
      </c>
      <c r="AC3068" s="3">
        <f t="shared" si="659"/>
        <v>6.8429024085398707E-2</v>
      </c>
      <c r="AD3068">
        <f t="shared" si="660"/>
        <v>0</v>
      </c>
      <c r="AE3068">
        <f t="shared" si="661"/>
        <v>0</v>
      </c>
      <c r="AF3068">
        <f t="shared" si="662"/>
        <v>0</v>
      </c>
      <c r="AG3068">
        <f t="shared" si="663"/>
        <v>0</v>
      </c>
      <c r="AH3068">
        <f t="shared" si="664"/>
        <v>1</v>
      </c>
      <c r="AI3068">
        <f t="shared" si="665"/>
        <v>0</v>
      </c>
      <c r="AJ3068">
        <f t="shared" si="666"/>
        <v>0</v>
      </c>
      <c r="AK3068">
        <f t="shared" si="667"/>
        <v>0</v>
      </c>
      <c r="AL3068">
        <f t="shared" si="668"/>
        <v>0</v>
      </c>
      <c r="AM3068">
        <f t="shared" si="669"/>
        <v>0</v>
      </c>
      <c r="AN3068">
        <f t="shared" si="670"/>
        <v>0</v>
      </c>
      <c r="AO3068">
        <f t="shared" si="671"/>
        <v>0</v>
      </c>
    </row>
    <row r="3069" spans="1:41" x14ac:dyDescent="0.2">
      <c r="A3069" s="3" t="s">
        <v>0</v>
      </c>
      <c r="B3069" s="3" t="s">
        <v>6</v>
      </c>
      <c r="C3069" s="1" t="s">
        <v>38</v>
      </c>
      <c r="D3069" s="3">
        <v>130</v>
      </c>
      <c r="E3069" s="3">
        <v>48656.399599999997</v>
      </c>
      <c r="F3069" s="3">
        <v>48656.470099999999</v>
      </c>
      <c r="G3069" s="3">
        <v>62</v>
      </c>
      <c r="H3069" s="3">
        <v>3</v>
      </c>
      <c r="I3069" s="3">
        <v>4</v>
      </c>
      <c r="J3069" s="3">
        <v>5</v>
      </c>
      <c r="K3069" s="3">
        <v>0</v>
      </c>
      <c r="L3069" s="3">
        <v>0</v>
      </c>
      <c r="M3069" s="3">
        <v>0</v>
      </c>
      <c r="N3069" s="3">
        <v>0</v>
      </c>
      <c r="O3069" s="3">
        <v>1</v>
      </c>
      <c r="P3069" s="3">
        <v>0</v>
      </c>
      <c r="Q3069" s="3">
        <v>0</v>
      </c>
      <c r="R3069" s="3">
        <v>0</v>
      </c>
      <c r="S3069" s="3">
        <v>1</v>
      </c>
      <c r="T3069" s="3">
        <v>0</v>
      </c>
      <c r="U3069" s="3">
        <v>0</v>
      </c>
      <c r="V3069" s="3">
        <v>0</v>
      </c>
      <c r="W3069" s="3">
        <v>0</v>
      </c>
      <c r="X3069" s="3">
        <v>1</v>
      </c>
      <c r="Y3069" s="3">
        <v>10.79</v>
      </c>
      <c r="Z3069" s="3">
        <v>10</v>
      </c>
      <c r="AA3069" s="3">
        <v>0</v>
      </c>
      <c r="AB3069" s="3">
        <f t="shared" si="658"/>
        <v>1.0000014489358149</v>
      </c>
      <c r="AC3069" s="3">
        <f t="shared" si="659"/>
        <v>1.4489347651785491E-6</v>
      </c>
      <c r="AD3069">
        <f t="shared" si="660"/>
        <v>0</v>
      </c>
      <c r="AE3069">
        <f t="shared" si="661"/>
        <v>0</v>
      </c>
      <c r="AF3069">
        <f t="shared" si="662"/>
        <v>0</v>
      </c>
      <c r="AG3069">
        <f t="shared" si="663"/>
        <v>0</v>
      </c>
      <c r="AH3069">
        <f t="shared" si="664"/>
        <v>0</v>
      </c>
      <c r="AI3069">
        <f t="shared" si="665"/>
        <v>1</v>
      </c>
      <c r="AJ3069">
        <f t="shared" si="666"/>
        <v>0</v>
      </c>
      <c r="AK3069">
        <f t="shared" si="667"/>
        <v>0</v>
      </c>
      <c r="AL3069">
        <f t="shared" si="668"/>
        <v>0</v>
      </c>
      <c r="AM3069">
        <f t="shared" si="669"/>
        <v>0</v>
      </c>
      <c r="AN3069">
        <f t="shared" si="670"/>
        <v>0</v>
      </c>
      <c r="AO3069">
        <f t="shared" si="671"/>
        <v>0</v>
      </c>
    </row>
    <row r="3070" spans="1:41" x14ac:dyDescent="0.2">
      <c r="A3070" s="3" t="s">
        <v>2</v>
      </c>
      <c r="B3070" s="3" t="s">
        <v>6</v>
      </c>
      <c r="C3070" s="1" t="s">
        <v>35</v>
      </c>
      <c r="D3070" s="3">
        <v>131</v>
      </c>
      <c r="E3070" s="3">
        <v>43417.169800000003</v>
      </c>
      <c r="F3070" s="3">
        <v>50764.457000000002</v>
      </c>
      <c r="G3070" s="3">
        <v>100</v>
      </c>
      <c r="H3070" s="3">
        <v>3</v>
      </c>
      <c r="I3070" s="3">
        <v>4</v>
      </c>
      <c r="J3070" s="3">
        <v>5</v>
      </c>
      <c r="K3070" s="3">
        <v>0</v>
      </c>
      <c r="L3070" s="3">
        <v>0</v>
      </c>
      <c r="M3070" s="3">
        <v>0</v>
      </c>
      <c r="N3070" s="3">
        <v>0</v>
      </c>
      <c r="O3070" s="3">
        <v>1</v>
      </c>
      <c r="P3070" s="3">
        <v>0</v>
      </c>
      <c r="Q3070" s="3">
        <v>0</v>
      </c>
      <c r="R3070" s="3">
        <v>0</v>
      </c>
      <c r="S3070" s="3">
        <v>1</v>
      </c>
      <c r="T3070" s="3">
        <v>1</v>
      </c>
      <c r="U3070" s="3">
        <v>0</v>
      </c>
      <c r="V3070" s="3">
        <v>0</v>
      </c>
      <c r="W3070" s="3">
        <v>0</v>
      </c>
      <c r="X3070" s="3">
        <v>1</v>
      </c>
      <c r="Y3070" s="3">
        <v>10.83</v>
      </c>
      <c r="Z3070" s="3">
        <v>3</v>
      </c>
      <c r="AA3070" s="3">
        <v>0</v>
      </c>
      <c r="AB3070" s="3">
        <f t="shared" si="658"/>
        <v>1.1692253832722186</v>
      </c>
      <c r="AC3070" s="3">
        <f t="shared" si="659"/>
        <v>0.15634146396816612</v>
      </c>
      <c r="AD3070">
        <f t="shared" si="660"/>
        <v>0</v>
      </c>
      <c r="AE3070">
        <f t="shared" si="661"/>
        <v>0</v>
      </c>
      <c r="AF3070">
        <f t="shared" si="662"/>
        <v>0</v>
      </c>
      <c r="AG3070">
        <f t="shared" si="663"/>
        <v>0</v>
      </c>
      <c r="AH3070">
        <f t="shared" si="664"/>
        <v>0</v>
      </c>
      <c r="AI3070">
        <f t="shared" si="665"/>
        <v>0</v>
      </c>
      <c r="AJ3070">
        <f t="shared" si="666"/>
        <v>0</v>
      </c>
      <c r="AK3070">
        <f t="shared" si="667"/>
        <v>1</v>
      </c>
      <c r="AL3070">
        <f t="shared" si="668"/>
        <v>0</v>
      </c>
      <c r="AM3070">
        <f t="shared" si="669"/>
        <v>0</v>
      </c>
      <c r="AN3070">
        <f t="shared" si="670"/>
        <v>0</v>
      </c>
      <c r="AO3070">
        <f t="shared" si="671"/>
        <v>0</v>
      </c>
    </row>
    <row r="3071" spans="1:41" x14ac:dyDescent="0.2">
      <c r="A3071" s="3" t="s">
        <v>0</v>
      </c>
      <c r="B3071" s="3" t="s">
        <v>6</v>
      </c>
      <c r="C3071" s="1" t="s">
        <v>38</v>
      </c>
      <c r="D3071" s="3">
        <v>134</v>
      </c>
      <c r="E3071" s="3">
        <v>66359.203899999993</v>
      </c>
      <c r="F3071" s="3">
        <v>85514.821100000001</v>
      </c>
      <c r="G3071" s="3">
        <v>18</v>
      </c>
      <c r="H3071" s="3">
        <v>3</v>
      </c>
      <c r="I3071" s="3">
        <v>2</v>
      </c>
      <c r="J3071" s="3">
        <v>5</v>
      </c>
      <c r="K3071" s="3">
        <v>0</v>
      </c>
      <c r="L3071" s="3">
        <v>0</v>
      </c>
      <c r="M3071" s="3">
        <v>0</v>
      </c>
      <c r="N3071" s="3">
        <v>0</v>
      </c>
      <c r="O3071" s="3">
        <v>1</v>
      </c>
      <c r="P3071" s="3">
        <v>0</v>
      </c>
      <c r="Q3071" s="3">
        <v>0</v>
      </c>
      <c r="R3071" s="3">
        <v>0</v>
      </c>
      <c r="S3071" s="3">
        <v>1</v>
      </c>
      <c r="T3071" s="3">
        <v>0</v>
      </c>
      <c r="U3071" s="3">
        <v>0</v>
      </c>
      <c r="V3071" s="3">
        <v>1</v>
      </c>
      <c r="W3071" s="3">
        <v>0</v>
      </c>
      <c r="X3071" s="3">
        <v>0</v>
      </c>
      <c r="Y3071" s="3">
        <v>11.36</v>
      </c>
      <c r="Z3071" s="3">
        <v>11</v>
      </c>
      <c r="AA3071" s="3">
        <v>0</v>
      </c>
      <c r="AB3071" s="3">
        <f t="shared" si="658"/>
        <v>1.2886655667067159</v>
      </c>
      <c r="AC3071" s="3">
        <f t="shared" si="659"/>
        <v>0.25360723855329576</v>
      </c>
      <c r="AD3071">
        <f t="shared" si="660"/>
        <v>0</v>
      </c>
      <c r="AE3071">
        <f t="shared" si="661"/>
        <v>0</v>
      </c>
      <c r="AF3071">
        <f t="shared" si="662"/>
        <v>0</v>
      </c>
      <c r="AG3071">
        <f t="shared" si="663"/>
        <v>0</v>
      </c>
      <c r="AH3071">
        <f t="shared" si="664"/>
        <v>0</v>
      </c>
      <c r="AI3071">
        <f t="shared" si="665"/>
        <v>1</v>
      </c>
      <c r="AJ3071">
        <f t="shared" si="666"/>
        <v>0</v>
      </c>
      <c r="AK3071">
        <f t="shared" si="667"/>
        <v>0</v>
      </c>
      <c r="AL3071">
        <f t="shared" si="668"/>
        <v>0</v>
      </c>
      <c r="AM3071">
        <f t="shared" si="669"/>
        <v>0</v>
      </c>
      <c r="AN3071">
        <f t="shared" si="670"/>
        <v>0</v>
      </c>
      <c r="AO3071">
        <f t="shared" si="671"/>
        <v>0</v>
      </c>
    </row>
    <row r="3072" spans="1:41" x14ac:dyDescent="0.2">
      <c r="A3072" s="3" t="s">
        <v>0</v>
      </c>
      <c r="B3072" s="3" t="s">
        <v>6</v>
      </c>
      <c r="C3072" s="1" t="s">
        <v>34</v>
      </c>
      <c r="D3072" s="3">
        <v>141</v>
      </c>
      <c r="E3072" s="3">
        <v>52590.664400000001</v>
      </c>
      <c r="F3072" s="3">
        <v>49852.6849</v>
      </c>
      <c r="G3072" s="3">
        <v>13</v>
      </c>
      <c r="H3072" s="3">
        <v>3</v>
      </c>
      <c r="I3072" s="3">
        <v>2</v>
      </c>
      <c r="J3072" s="3">
        <v>5</v>
      </c>
      <c r="K3072" s="3">
        <v>0</v>
      </c>
      <c r="L3072" s="3">
        <v>0</v>
      </c>
      <c r="M3072" s="3">
        <v>0</v>
      </c>
      <c r="N3072" s="3">
        <v>0</v>
      </c>
      <c r="O3072" s="3">
        <v>1</v>
      </c>
      <c r="P3072" s="3">
        <v>0</v>
      </c>
      <c r="Q3072" s="3">
        <v>0</v>
      </c>
      <c r="R3072" s="3">
        <v>0</v>
      </c>
      <c r="S3072" s="3">
        <v>1</v>
      </c>
      <c r="T3072" s="3">
        <v>0</v>
      </c>
      <c r="U3072" s="3">
        <v>0</v>
      </c>
      <c r="V3072" s="3">
        <v>1</v>
      </c>
      <c r="W3072" s="3">
        <v>0</v>
      </c>
      <c r="X3072" s="3">
        <v>0</v>
      </c>
      <c r="Y3072" s="3">
        <v>10.82</v>
      </c>
      <c r="Z3072" s="3">
        <v>24</v>
      </c>
      <c r="AA3072" s="3">
        <v>1</v>
      </c>
      <c r="AB3072" s="3">
        <f t="shared" si="658"/>
        <v>0.94793791766585855</v>
      </c>
      <c r="AC3072" s="3">
        <f t="shared" si="659"/>
        <v>-5.346626656576995E-2</v>
      </c>
      <c r="AD3072">
        <f t="shared" si="660"/>
        <v>0</v>
      </c>
      <c r="AE3072">
        <f t="shared" si="661"/>
        <v>1</v>
      </c>
      <c r="AF3072">
        <f t="shared" si="662"/>
        <v>0</v>
      </c>
      <c r="AG3072">
        <f t="shared" si="663"/>
        <v>0</v>
      </c>
      <c r="AH3072">
        <f t="shared" si="664"/>
        <v>0</v>
      </c>
      <c r="AI3072">
        <f t="shared" si="665"/>
        <v>0</v>
      </c>
      <c r="AJ3072">
        <f t="shared" si="666"/>
        <v>0</v>
      </c>
      <c r="AK3072">
        <f t="shared" si="667"/>
        <v>0</v>
      </c>
      <c r="AL3072">
        <f t="shared" si="668"/>
        <v>0</v>
      </c>
      <c r="AM3072">
        <f t="shared" si="669"/>
        <v>0</v>
      </c>
      <c r="AN3072">
        <f t="shared" si="670"/>
        <v>0</v>
      </c>
      <c r="AO3072">
        <f t="shared" si="671"/>
        <v>0</v>
      </c>
    </row>
    <row r="3073" spans="1:41" x14ac:dyDescent="0.2">
      <c r="A3073" s="3" t="s">
        <v>0</v>
      </c>
      <c r="B3073" s="3" t="s">
        <v>6</v>
      </c>
      <c r="C3073" s="1" t="s">
        <v>34</v>
      </c>
      <c r="D3073" s="3">
        <v>143</v>
      </c>
      <c r="E3073" s="3">
        <v>27346.831200000001</v>
      </c>
      <c r="F3073" s="3">
        <v>27000.9388</v>
      </c>
      <c r="G3073" s="3">
        <v>58</v>
      </c>
      <c r="H3073" s="3">
        <v>3</v>
      </c>
      <c r="I3073" s="3">
        <v>4</v>
      </c>
      <c r="J3073" s="3">
        <v>5</v>
      </c>
      <c r="K3073" s="3">
        <v>0</v>
      </c>
      <c r="L3073" s="3">
        <v>0</v>
      </c>
      <c r="M3073" s="3">
        <v>0</v>
      </c>
      <c r="N3073" s="3">
        <v>0</v>
      </c>
      <c r="O3073" s="3">
        <v>1</v>
      </c>
      <c r="P3073" s="3">
        <v>0</v>
      </c>
      <c r="Q3073" s="3">
        <v>0</v>
      </c>
      <c r="R3073" s="3">
        <v>0</v>
      </c>
      <c r="S3073" s="3">
        <v>1</v>
      </c>
      <c r="T3073" s="3">
        <v>0</v>
      </c>
      <c r="U3073" s="3">
        <v>0</v>
      </c>
      <c r="V3073" s="3">
        <v>0</v>
      </c>
      <c r="W3073" s="3">
        <v>0</v>
      </c>
      <c r="X3073" s="3">
        <v>1</v>
      </c>
      <c r="Y3073" s="3">
        <v>10.199999999999999</v>
      </c>
      <c r="Z3073" s="3">
        <v>20</v>
      </c>
      <c r="AA3073" s="3">
        <v>1</v>
      </c>
      <c r="AB3073" s="3">
        <f t="shared" si="658"/>
        <v>0.98735164606566916</v>
      </c>
      <c r="AC3073" s="3">
        <f t="shared" si="659"/>
        <v>-1.2729025325025936E-2</v>
      </c>
      <c r="AD3073">
        <f t="shared" si="660"/>
        <v>0</v>
      </c>
      <c r="AE3073">
        <f t="shared" si="661"/>
        <v>1</v>
      </c>
      <c r="AF3073">
        <f t="shared" si="662"/>
        <v>0</v>
      </c>
      <c r="AG3073">
        <f t="shared" si="663"/>
        <v>0</v>
      </c>
      <c r="AH3073">
        <f t="shared" si="664"/>
        <v>0</v>
      </c>
      <c r="AI3073">
        <f t="shared" si="665"/>
        <v>0</v>
      </c>
      <c r="AJ3073">
        <f t="shared" si="666"/>
        <v>0</v>
      </c>
      <c r="AK3073">
        <f t="shared" si="667"/>
        <v>0</v>
      </c>
      <c r="AL3073">
        <f t="shared" si="668"/>
        <v>0</v>
      </c>
      <c r="AM3073">
        <f t="shared" si="669"/>
        <v>0</v>
      </c>
      <c r="AN3073">
        <f t="shared" si="670"/>
        <v>0</v>
      </c>
      <c r="AO3073">
        <f t="shared" si="671"/>
        <v>0</v>
      </c>
    </row>
    <row r="3074" spans="1:41" x14ac:dyDescent="0.2">
      <c r="A3074" s="3" t="s">
        <v>0</v>
      </c>
      <c r="B3074" s="3" t="s">
        <v>6</v>
      </c>
      <c r="C3074" s="1" t="s">
        <v>35</v>
      </c>
      <c r="D3074" s="3">
        <v>158</v>
      </c>
      <c r="E3074" s="3">
        <v>49843.08</v>
      </c>
      <c r="F3074" s="3">
        <v>54827.188600000001</v>
      </c>
      <c r="G3074" s="3">
        <v>30</v>
      </c>
      <c r="H3074" s="3">
        <v>3</v>
      </c>
      <c r="I3074" s="3">
        <v>3</v>
      </c>
      <c r="J3074" s="3">
        <v>5</v>
      </c>
      <c r="K3074" s="3">
        <v>0</v>
      </c>
      <c r="L3074" s="3">
        <v>0</v>
      </c>
      <c r="M3074" s="3">
        <v>0</v>
      </c>
      <c r="N3074" s="3">
        <v>0</v>
      </c>
      <c r="O3074" s="3">
        <v>1</v>
      </c>
      <c r="P3074" s="3">
        <v>0</v>
      </c>
      <c r="Q3074" s="3">
        <v>0</v>
      </c>
      <c r="R3074" s="3">
        <v>0</v>
      </c>
      <c r="S3074" s="3">
        <v>1</v>
      </c>
      <c r="T3074" s="3">
        <v>0</v>
      </c>
      <c r="U3074" s="3">
        <v>0</v>
      </c>
      <c r="V3074" s="3">
        <v>0</v>
      </c>
      <c r="W3074" s="3">
        <v>1</v>
      </c>
      <c r="X3074" s="3">
        <v>0</v>
      </c>
      <c r="Y3074" s="3">
        <v>10.91</v>
      </c>
      <c r="Z3074" s="3">
        <v>10</v>
      </c>
      <c r="AA3074" s="3">
        <v>0</v>
      </c>
      <c r="AB3074" s="3">
        <f t="shared" si="658"/>
        <v>1.0999959994446571</v>
      </c>
      <c r="AC3074" s="3">
        <f t="shared" si="659"/>
        <v>9.5306542929217877E-2</v>
      </c>
      <c r="AD3074">
        <f t="shared" si="660"/>
        <v>0</v>
      </c>
      <c r="AE3074">
        <f t="shared" si="661"/>
        <v>0</v>
      </c>
      <c r="AF3074">
        <f t="shared" si="662"/>
        <v>0</v>
      </c>
      <c r="AG3074">
        <f t="shared" si="663"/>
        <v>0</v>
      </c>
      <c r="AH3074">
        <f t="shared" si="664"/>
        <v>0</v>
      </c>
      <c r="AI3074">
        <f t="shared" si="665"/>
        <v>0</v>
      </c>
      <c r="AJ3074">
        <f t="shared" si="666"/>
        <v>0</v>
      </c>
      <c r="AK3074">
        <f t="shared" si="667"/>
        <v>1</v>
      </c>
      <c r="AL3074">
        <f t="shared" si="668"/>
        <v>0</v>
      </c>
      <c r="AM3074">
        <f t="shared" si="669"/>
        <v>0</v>
      </c>
      <c r="AN3074">
        <f t="shared" si="670"/>
        <v>0</v>
      </c>
      <c r="AO3074">
        <f t="shared" si="671"/>
        <v>0</v>
      </c>
    </row>
    <row r="3075" spans="1:41" x14ac:dyDescent="0.2">
      <c r="A3075" s="3" t="s">
        <v>2</v>
      </c>
      <c r="B3075" s="3" t="s">
        <v>6</v>
      </c>
      <c r="C3075" s="1" t="s">
        <v>41</v>
      </c>
      <c r="D3075" s="3">
        <v>159</v>
      </c>
      <c r="E3075" s="3">
        <v>45293.734799999998</v>
      </c>
      <c r="F3075" s="3">
        <v>51634.521999999997</v>
      </c>
      <c r="G3075" s="3">
        <v>120</v>
      </c>
      <c r="H3075" s="3">
        <v>3</v>
      </c>
      <c r="I3075" s="3">
        <v>4</v>
      </c>
      <c r="J3075" s="3">
        <v>5</v>
      </c>
      <c r="K3075" s="3">
        <v>0</v>
      </c>
      <c r="L3075" s="3">
        <v>0</v>
      </c>
      <c r="M3075" s="3">
        <v>0</v>
      </c>
      <c r="N3075" s="3">
        <v>0</v>
      </c>
      <c r="O3075" s="3">
        <v>1</v>
      </c>
      <c r="P3075" s="3">
        <v>0</v>
      </c>
      <c r="Q3075" s="3">
        <v>0</v>
      </c>
      <c r="R3075" s="3">
        <v>0</v>
      </c>
      <c r="S3075" s="3">
        <v>1</v>
      </c>
      <c r="T3075" s="3">
        <v>1</v>
      </c>
      <c r="U3075" s="3">
        <v>0</v>
      </c>
      <c r="V3075" s="3">
        <v>0</v>
      </c>
      <c r="W3075" s="3">
        <v>0</v>
      </c>
      <c r="X3075" s="3">
        <v>1</v>
      </c>
      <c r="Y3075" s="3">
        <v>10.85</v>
      </c>
      <c r="Z3075" s="3">
        <v>2</v>
      </c>
      <c r="AA3075" s="3">
        <v>0</v>
      </c>
      <c r="AB3075" s="3">
        <f t="shared" ref="AB3075:AB3138" si="672">F3075/E3075</f>
        <v>1.139992588997099</v>
      </c>
      <c r="AC3075" s="3">
        <f t="shared" ref="AC3075:AC3138" si="673">LN(AB3075)</f>
        <v>0.13102176150553554</v>
      </c>
      <c r="AD3075">
        <f t="shared" ref="AD3075:AD3138" si="674">IF(C3075="Januar",1,0)</f>
        <v>0</v>
      </c>
      <c r="AE3075">
        <f t="shared" ref="AE3075:AE3138" si="675">IF(C3075="Februar",1,0)</f>
        <v>0</v>
      </c>
      <c r="AF3075">
        <f t="shared" ref="AF3075:AF3138" si="676">IF(C3075="Mars",1,0)</f>
        <v>0</v>
      </c>
      <c r="AG3075">
        <f t="shared" ref="AG3075:AG3138" si="677">IF(C3075="April",1,0)</f>
        <v>0</v>
      </c>
      <c r="AH3075">
        <f t="shared" ref="AH3075:AH3138" si="678">IF(C3075="Mai",1,0)</f>
        <v>0</v>
      </c>
      <c r="AI3075">
        <f t="shared" ref="AI3075:AI3138" si="679">IF(C3075="Juni",1,0)</f>
        <v>0</v>
      </c>
      <c r="AJ3075">
        <f t="shared" ref="AJ3075:AJ3138" si="680">IF(C3075="Juli",1,0)</f>
        <v>0</v>
      </c>
      <c r="AK3075">
        <f t="shared" ref="AK3075:AK3138" si="681">IF(C3075="August",1,0)</f>
        <v>0</v>
      </c>
      <c r="AL3075">
        <f t="shared" ref="AL3075:AL3138" si="682">IF(C3075="September",1,0)</f>
        <v>0</v>
      </c>
      <c r="AM3075">
        <f t="shared" ref="AM3075:AM3138" si="683">IF(C3075="Oktober",1,0)</f>
        <v>1</v>
      </c>
      <c r="AN3075">
        <f t="shared" ref="AN3075:AN3138" si="684">IF(C3075="November",1,0)</f>
        <v>0</v>
      </c>
      <c r="AO3075">
        <f t="shared" ref="AO3075:AO3138" si="685">IF(C3075="Desember",1,0)</f>
        <v>0</v>
      </c>
    </row>
    <row r="3076" spans="1:41" x14ac:dyDescent="0.2">
      <c r="A3076" s="3" t="s">
        <v>0</v>
      </c>
      <c r="B3076" s="3" t="s">
        <v>6</v>
      </c>
      <c r="C3076" s="1" t="s">
        <v>30</v>
      </c>
      <c r="D3076" s="3">
        <v>164</v>
      </c>
      <c r="E3076" s="3">
        <v>24213.4146</v>
      </c>
      <c r="F3076" s="3">
        <v>27323</v>
      </c>
      <c r="G3076" s="3">
        <v>58</v>
      </c>
      <c r="H3076" s="3">
        <v>3</v>
      </c>
      <c r="I3076" s="3">
        <v>4</v>
      </c>
      <c r="J3076" s="3">
        <v>5</v>
      </c>
      <c r="K3076" s="3">
        <v>0</v>
      </c>
      <c r="L3076" s="3">
        <v>0</v>
      </c>
      <c r="M3076" s="3">
        <v>0</v>
      </c>
      <c r="N3076" s="3">
        <v>0</v>
      </c>
      <c r="O3076" s="3">
        <v>1</v>
      </c>
      <c r="P3076" s="3">
        <v>0</v>
      </c>
      <c r="Q3076" s="3">
        <v>0</v>
      </c>
      <c r="R3076" s="3">
        <v>0</v>
      </c>
      <c r="S3076" s="3">
        <v>1</v>
      </c>
      <c r="T3076" s="3">
        <v>0</v>
      </c>
      <c r="U3076" s="3">
        <v>0</v>
      </c>
      <c r="V3076" s="3">
        <v>0</v>
      </c>
      <c r="W3076" s="3">
        <v>0</v>
      </c>
      <c r="X3076" s="3">
        <v>1</v>
      </c>
      <c r="Y3076" s="3">
        <v>10.220000000000001</v>
      </c>
      <c r="Z3076" s="3">
        <v>28</v>
      </c>
      <c r="AA3076" s="3">
        <v>1</v>
      </c>
      <c r="AB3076" s="3">
        <f t="shared" si="672"/>
        <v>1.1284240761317488</v>
      </c>
      <c r="AC3076" s="3">
        <f t="shared" si="673"/>
        <v>0.12082203644037093</v>
      </c>
      <c r="AD3076">
        <f t="shared" si="674"/>
        <v>1</v>
      </c>
      <c r="AE3076">
        <f t="shared" si="675"/>
        <v>0</v>
      </c>
      <c r="AF3076">
        <f t="shared" si="676"/>
        <v>0</v>
      </c>
      <c r="AG3076">
        <f t="shared" si="677"/>
        <v>0</v>
      </c>
      <c r="AH3076">
        <f t="shared" si="678"/>
        <v>0</v>
      </c>
      <c r="AI3076">
        <f t="shared" si="679"/>
        <v>0</v>
      </c>
      <c r="AJ3076">
        <f t="shared" si="680"/>
        <v>0</v>
      </c>
      <c r="AK3076">
        <f t="shared" si="681"/>
        <v>0</v>
      </c>
      <c r="AL3076">
        <f t="shared" si="682"/>
        <v>0</v>
      </c>
      <c r="AM3076">
        <f t="shared" si="683"/>
        <v>0</v>
      </c>
      <c r="AN3076">
        <f t="shared" si="684"/>
        <v>0</v>
      </c>
      <c r="AO3076">
        <f t="shared" si="685"/>
        <v>0</v>
      </c>
    </row>
    <row r="3077" spans="1:41" x14ac:dyDescent="0.2">
      <c r="A3077" s="3" t="s">
        <v>0</v>
      </c>
      <c r="B3077" s="3" t="s">
        <v>6</v>
      </c>
      <c r="C3077" s="1" t="s">
        <v>32</v>
      </c>
      <c r="D3077" s="3">
        <v>164</v>
      </c>
      <c r="E3077" s="3">
        <v>37056.390800000001</v>
      </c>
      <c r="F3077" s="3">
        <v>41267.792300000001</v>
      </c>
      <c r="G3077" s="3">
        <v>58</v>
      </c>
      <c r="H3077" s="3">
        <v>3</v>
      </c>
      <c r="I3077" s="3">
        <v>4</v>
      </c>
      <c r="J3077" s="3">
        <v>5</v>
      </c>
      <c r="K3077" s="3">
        <v>0</v>
      </c>
      <c r="L3077" s="3">
        <v>0</v>
      </c>
      <c r="M3077" s="3">
        <v>0</v>
      </c>
      <c r="N3077" s="3">
        <v>0</v>
      </c>
      <c r="O3077" s="3">
        <v>1</v>
      </c>
      <c r="P3077" s="3">
        <v>0</v>
      </c>
      <c r="Q3077" s="3">
        <v>0</v>
      </c>
      <c r="R3077" s="3">
        <v>0</v>
      </c>
      <c r="S3077" s="3">
        <v>1</v>
      </c>
      <c r="T3077" s="3">
        <v>0</v>
      </c>
      <c r="U3077" s="3">
        <v>0</v>
      </c>
      <c r="V3077" s="3">
        <v>0</v>
      </c>
      <c r="W3077" s="3">
        <v>0</v>
      </c>
      <c r="X3077" s="3">
        <v>1</v>
      </c>
      <c r="Y3077" s="3">
        <v>10.63</v>
      </c>
      <c r="Z3077" s="3">
        <v>11</v>
      </c>
      <c r="AA3077" s="3">
        <v>0</v>
      </c>
      <c r="AB3077" s="3">
        <f t="shared" si="672"/>
        <v>1.1136484533188806</v>
      </c>
      <c r="AC3077" s="3">
        <f t="shared" si="673"/>
        <v>0.10764152017488289</v>
      </c>
      <c r="AD3077">
        <f t="shared" si="674"/>
        <v>0</v>
      </c>
      <c r="AE3077">
        <f t="shared" si="675"/>
        <v>0</v>
      </c>
      <c r="AF3077">
        <f t="shared" si="676"/>
        <v>0</v>
      </c>
      <c r="AG3077">
        <f t="shared" si="677"/>
        <v>0</v>
      </c>
      <c r="AH3077">
        <f t="shared" si="678"/>
        <v>0</v>
      </c>
      <c r="AI3077">
        <f t="shared" si="679"/>
        <v>0</v>
      </c>
      <c r="AJ3077">
        <f t="shared" si="680"/>
        <v>0</v>
      </c>
      <c r="AK3077">
        <f t="shared" si="681"/>
        <v>0</v>
      </c>
      <c r="AL3077">
        <f t="shared" si="682"/>
        <v>1</v>
      </c>
      <c r="AM3077">
        <f t="shared" si="683"/>
        <v>0</v>
      </c>
      <c r="AN3077">
        <f t="shared" si="684"/>
        <v>0</v>
      </c>
      <c r="AO3077">
        <f t="shared" si="685"/>
        <v>0</v>
      </c>
    </row>
    <row r="3078" spans="1:41" x14ac:dyDescent="0.2">
      <c r="A3078" s="3" t="s">
        <v>2</v>
      </c>
      <c r="B3078" s="3" t="s">
        <v>6</v>
      </c>
      <c r="C3078" s="1" t="s">
        <v>31</v>
      </c>
      <c r="D3078" s="3">
        <v>228</v>
      </c>
      <c r="E3078" s="3">
        <v>29728.244600000002</v>
      </c>
      <c r="F3078" s="3">
        <v>32276.057000000001</v>
      </c>
      <c r="G3078" s="3">
        <v>58</v>
      </c>
      <c r="H3078" s="3">
        <v>3</v>
      </c>
      <c r="I3078" s="3">
        <v>4</v>
      </c>
      <c r="J3078" s="3">
        <v>5</v>
      </c>
      <c r="K3078" s="3">
        <v>0</v>
      </c>
      <c r="L3078" s="3">
        <v>0</v>
      </c>
      <c r="M3078" s="3">
        <v>0</v>
      </c>
      <c r="N3078" s="3">
        <v>0</v>
      </c>
      <c r="O3078" s="3">
        <v>1</v>
      </c>
      <c r="P3078" s="3">
        <v>0</v>
      </c>
      <c r="Q3078" s="3">
        <v>0</v>
      </c>
      <c r="R3078" s="3">
        <v>0</v>
      </c>
      <c r="S3078" s="3">
        <v>1</v>
      </c>
      <c r="T3078" s="3">
        <v>1</v>
      </c>
      <c r="U3078" s="3">
        <v>0</v>
      </c>
      <c r="V3078" s="3">
        <v>0</v>
      </c>
      <c r="W3078" s="3">
        <v>0</v>
      </c>
      <c r="X3078" s="3">
        <v>1</v>
      </c>
      <c r="Y3078" s="3">
        <v>10.38</v>
      </c>
      <c r="Z3078" s="3">
        <v>5</v>
      </c>
      <c r="AA3078" s="3">
        <v>0</v>
      </c>
      <c r="AB3078" s="3">
        <f t="shared" si="672"/>
        <v>1.0857034256237248</v>
      </c>
      <c r="AC3078" s="3">
        <f t="shared" si="673"/>
        <v>8.2228095471954282E-2</v>
      </c>
      <c r="AD3078">
        <f t="shared" si="674"/>
        <v>0</v>
      </c>
      <c r="AE3078">
        <f t="shared" si="675"/>
        <v>0</v>
      </c>
      <c r="AF3078">
        <f t="shared" si="676"/>
        <v>1</v>
      </c>
      <c r="AG3078">
        <f t="shared" si="677"/>
        <v>0</v>
      </c>
      <c r="AH3078">
        <f t="shared" si="678"/>
        <v>0</v>
      </c>
      <c r="AI3078">
        <f t="shared" si="679"/>
        <v>0</v>
      </c>
      <c r="AJ3078">
        <f t="shared" si="680"/>
        <v>0</v>
      </c>
      <c r="AK3078">
        <f t="shared" si="681"/>
        <v>0</v>
      </c>
      <c r="AL3078">
        <f t="shared" si="682"/>
        <v>0</v>
      </c>
      <c r="AM3078">
        <f t="shared" si="683"/>
        <v>0</v>
      </c>
      <c r="AN3078">
        <f t="shared" si="684"/>
        <v>0</v>
      </c>
      <c r="AO3078">
        <f t="shared" si="685"/>
        <v>0</v>
      </c>
    </row>
    <row r="3079" spans="1:41" x14ac:dyDescent="0.2">
      <c r="A3079" s="3" t="s">
        <v>0</v>
      </c>
      <c r="B3079" s="3" t="s">
        <v>7</v>
      </c>
      <c r="C3079" s="2" t="s">
        <v>35</v>
      </c>
      <c r="D3079" s="3">
        <v>13</v>
      </c>
      <c r="E3079" s="3">
        <v>102587.42260000001</v>
      </c>
      <c r="F3079" s="3">
        <v>128501.49679999999</v>
      </c>
      <c r="G3079" s="3">
        <v>80</v>
      </c>
      <c r="H3079" s="3">
        <v>1</v>
      </c>
      <c r="I3079" s="3">
        <v>4</v>
      </c>
      <c r="J3079" s="3">
        <v>3</v>
      </c>
      <c r="K3079" s="3">
        <v>0</v>
      </c>
      <c r="L3079" s="3">
        <v>0</v>
      </c>
      <c r="M3079" s="3">
        <v>1</v>
      </c>
      <c r="N3079" s="3">
        <v>0</v>
      </c>
      <c r="O3079" s="3">
        <v>0</v>
      </c>
      <c r="P3079" s="3">
        <v>0</v>
      </c>
      <c r="Q3079" s="3">
        <v>1</v>
      </c>
      <c r="R3079" s="3">
        <v>0</v>
      </c>
      <c r="S3079" s="3">
        <v>0</v>
      </c>
      <c r="T3079" s="3">
        <v>0</v>
      </c>
      <c r="U3079" s="3">
        <v>0</v>
      </c>
      <c r="V3079" s="3">
        <v>0</v>
      </c>
      <c r="W3079" s="3">
        <v>0</v>
      </c>
      <c r="X3079" s="3">
        <v>1</v>
      </c>
      <c r="Y3079" s="3">
        <v>11.76</v>
      </c>
      <c r="Z3079" s="3">
        <v>11</v>
      </c>
      <c r="AA3079" s="3">
        <v>0</v>
      </c>
      <c r="AB3079" s="3">
        <f t="shared" si="672"/>
        <v>1.2526047886108018</v>
      </c>
      <c r="AC3079" s="3">
        <f t="shared" si="673"/>
        <v>0.22522521403880066</v>
      </c>
      <c r="AD3079">
        <f t="shared" si="674"/>
        <v>0</v>
      </c>
      <c r="AE3079">
        <f t="shared" si="675"/>
        <v>0</v>
      </c>
      <c r="AF3079">
        <f t="shared" si="676"/>
        <v>0</v>
      </c>
      <c r="AG3079">
        <f t="shared" si="677"/>
        <v>0</v>
      </c>
      <c r="AH3079">
        <f t="shared" si="678"/>
        <v>0</v>
      </c>
      <c r="AI3079">
        <f t="shared" si="679"/>
        <v>0</v>
      </c>
      <c r="AJ3079">
        <f t="shared" si="680"/>
        <v>0</v>
      </c>
      <c r="AK3079">
        <f t="shared" si="681"/>
        <v>1</v>
      </c>
      <c r="AL3079">
        <f t="shared" si="682"/>
        <v>0</v>
      </c>
      <c r="AM3079">
        <f t="shared" si="683"/>
        <v>0</v>
      </c>
      <c r="AN3079">
        <f t="shared" si="684"/>
        <v>0</v>
      </c>
      <c r="AO3079">
        <f t="shared" si="685"/>
        <v>0</v>
      </c>
    </row>
    <row r="3080" spans="1:41" x14ac:dyDescent="0.2">
      <c r="A3080" s="3" t="s">
        <v>0</v>
      </c>
      <c r="B3080" s="3" t="s">
        <v>7</v>
      </c>
      <c r="C3080" s="2" t="s">
        <v>30</v>
      </c>
      <c r="D3080" s="3">
        <v>16</v>
      </c>
      <c r="E3080" s="3">
        <v>121916.5625</v>
      </c>
      <c r="F3080" s="3">
        <v>134417</v>
      </c>
      <c r="G3080" s="3">
        <v>4</v>
      </c>
      <c r="H3080" s="3">
        <v>1</v>
      </c>
      <c r="I3080" s="3">
        <v>1</v>
      </c>
      <c r="J3080" s="3">
        <v>3</v>
      </c>
      <c r="K3080" s="3">
        <v>0</v>
      </c>
      <c r="L3080" s="3">
        <v>0</v>
      </c>
      <c r="M3080" s="3">
        <v>1</v>
      </c>
      <c r="N3080" s="3">
        <v>0</v>
      </c>
      <c r="O3080" s="3">
        <v>0</v>
      </c>
      <c r="P3080" s="3">
        <v>0</v>
      </c>
      <c r="Q3080" s="3">
        <v>1</v>
      </c>
      <c r="R3080" s="3">
        <v>0</v>
      </c>
      <c r="S3080" s="3">
        <v>0</v>
      </c>
      <c r="T3080" s="3">
        <v>0</v>
      </c>
      <c r="U3080" s="3">
        <v>1</v>
      </c>
      <c r="V3080" s="3">
        <v>0</v>
      </c>
      <c r="W3080" s="3">
        <v>0</v>
      </c>
      <c r="X3080" s="3">
        <v>0</v>
      </c>
      <c r="Y3080" s="3">
        <v>11.81</v>
      </c>
      <c r="Z3080" s="3">
        <v>11</v>
      </c>
      <c r="AA3080" s="3">
        <v>0</v>
      </c>
      <c r="AB3080" s="3">
        <f t="shared" si="672"/>
        <v>1.1025327260190756</v>
      </c>
      <c r="AC3080" s="3">
        <f t="shared" si="673"/>
        <v>9.7610011362332855E-2</v>
      </c>
      <c r="AD3080">
        <f t="shared" si="674"/>
        <v>1</v>
      </c>
      <c r="AE3080">
        <f t="shared" si="675"/>
        <v>0</v>
      </c>
      <c r="AF3080">
        <f t="shared" si="676"/>
        <v>0</v>
      </c>
      <c r="AG3080">
        <f t="shared" si="677"/>
        <v>0</v>
      </c>
      <c r="AH3080">
        <f t="shared" si="678"/>
        <v>0</v>
      </c>
      <c r="AI3080">
        <f t="shared" si="679"/>
        <v>0</v>
      </c>
      <c r="AJ3080">
        <f t="shared" si="680"/>
        <v>0</v>
      </c>
      <c r="AK3080">
        <f t="shared" si="681"/>
        <v>0</v>
      </c>
      <c r="AL3080">
        <f t="shared" si="682"/>
        <v>0</v>
      </c>
      <c r="AM3080">
        <f t="shared" si="683"/>
        <v>0</v>
      </c>
      <c r="AN3080">
        <f t="shared" si="684"/>
        <v>0</v>
      </c>
      <c r="AO3080">
        <f t="shared" si="685"/>
        <v>0</v>
      </c>
    </row>
    <row r="3081" spans="1:41" x14ac:dyDescent="0.2">
      <c r="A3081" s="3" t="s">
        <v>0</v>
      </c>
      <c r="B3081" s="3" t="s">
        <v>7</v>
      </c>
      <c r="C3081" s="2" t="s">
        <v>41</v>
      </c>
      <c r="D3081" s="3">
        <v>19</v>
      </c>
      <c r="E3081" s="3">
        <v>98103.705499999996</v>
      </c>
      <c r="F3081" s="3">
        <v>105238.9218</v>
      </c>
      <c r="G3081" s="3">
        <v>9</v>
      </c>
      <c r="H3081" s="3">
        <v>1</v>
      </c>
      <c r="I3081" s="3">
        <v>1</v>
      </c>
      <c r="J3081" s="3">
        <v>3</v>
      </c>
      <c r="K3081" s="3">
        <v>0</v>
      </c>
      <c r="L3081" s="3">
        <v>0</v>
      </c>
      <c r="M3081" s="3">
        <v>1</v>
      </c>
      <c r="N3081" s="3">
        <v>0</v>
      </c>
      <c r="O3081" s="3">
        <v>0</v>
      </c>
      <c r="P3081" s="3">
        <v>0</v>
      </c>
      <c r="Q3081" s="3">
        <v>1</v>
      </c>
      <c r="R3081" s="3">
        <v>0</v>
      </c>
      <c r="S3081" s="3">
        <v>0</v>
      </c>
      <c r="T3081" s="3">
        <v>0</v>
      </c>
      <c r="U3081" s="3">
        <v>1</v>
      </c>
      <c r="V3081" s="3">
        <v>0</v>
      </c>
      <c r="W3081" s="3">
        <v>0</v>
      </c>
      <c r="X3081" s="3">
        <v>0</v>
      </c>
      <c r="Y3081" s="3">
        <v>11.56</v>
      </c>
      <c r="Z3081" s="3">
        <v>10</v>
      </c>
      <c r="AA3081" s="3">
        <v>0</v>
      </c>
      <c r="AB3081" s="3">
        <f t="shared" si="672"/>
        <v>1.0727313638525102</v>
      </c>
      <c r="AC3081" s="3">
        <f t="shared" si="673"/>
        <v>7.020807242679078E-2</v>
      </c>
      <c r="AD3081">
        <f t="shared" si="674"/>
        <v>0</v>
      </c>
      <c r="AE3081">
        <f t="shared" si="675"/>
        <v>0</v>
      </c>
      <c r="AF3081">
        <f t="shared" si="676"/>
        <v>0</v>
      </c>
      <c r="AG3081">
        <f t="shared" si="677"/>
        <v>0</v>
      </c>
      <c r="AH3081">
        <f t="shared" si="678"/>
        <v>0</v>
      </c>
      <c r="AI3081">
        <f t="shared" si="679"/>
        <v>0</v>
      </c>
      <c r="AJ3081">
        <f t="shared" si="680"/>
        <v>0</v>
      </c>
      <c r="AK3081">
        <f t="shared" si="681"/>
        <v>0</v>
      </c>
      <c r="AL3081">
        <f t="shared" si="682"/>
        <v>0</v>
      </c>
      <c r="AM3081">
        <f t="shared" si="683"/>
        <v>1</v>
      </c>
      <c r="AN3081">
        <f t="shared" si="684"/>
        <v>0</v>
      </c>
      <c r="AO3081">
        <f t="shared" si="685"/>
        <v>0</v>
      </c>
    </row>
    <row r="3082" spans="1:41" x14ac:dyDescent="0.2">
      <c r="A3082" s="3" t="s">
        <v>0</v>
      </c>
      <c r="B3082" s="3" t="s">
        <v>7</v>
      </c>
      <c r="C3082" s="2" t="s">
        <v>39</v>
      </c>
      <c r="D3082" s="3">
        <v>20</v>
      </c>
      <c r="E3082" s="3">
        <v>100533.5932</v>
      </c>
      <c r="F3082" s="3">
        <v>100533.4676</v>
      </c>
      <c r="G3082" s="3">
        <v>26</v>
      </c>
      <c r="H3082" s="3">
        <v>1</v>
      </c>
      <c r="I3082" s="3">
        <v>3</v>
      </c>
      <c r="J3082" s="3">
        <v>3</v>
      </c>
      <c r="K3082" s="3">
        <v>0</v>
      </c>
      <c r="L3082" s="3">
        <v>0</v>
      </c>
      <c r="M3082" s="3">
        <v>1</v>
      </c>
      <c r="N3082" s="3">
        <v>0</v>
      </c>
      <c r="O3082" s="3">
        <v>0</v>
      </c>
      <c r="P3082" s="3">
        <v>0</v>
      </c>
      <c r="Q3082" s="3">
        <v>1</v>
      </c>
      <c r="R3082" s="3">
        <v>0</v>
      </c>
      <c r="S3082" s="3">
        <v>0</v>
      </c>
      <c r="T3082" s="3">
        <v>0</v>
      </c>
      <c r="U3082" s="3">
        <v>0</v>
      </c>
      <c r="V3082" s="3">
        <v>0</v>
      </c>
      <c r="W3082" s="3">
        <v>1</v>
      </c>
      <c r="X3082" s="3">
        <v>0</v>
      </c>
      <c r="Y3082" s="3">
        <v>11.52</v>
      </c>
      <c r="Z3082" s="3">
        <v>12</v>
      </c>
      <c r="AA3082" s="3">
        <v>0</v>
      </c>
      <c r="AB3082" s="3">
        <f t="shared" si="672"/>
        <v>0.99999875066635935</v>
      </c>
      <c r="AC3082" s="3">
        <f t="shared" si="673"/>
        <v>-1.2493344210695292E-6</v>
      </c>
      <c r="AD3082">
        <f t="shared" si="674"/>
        <v>0</v>
      </c>
      <c r="AE3082">
        <f t="shared" si="675"/>
        <v>0</v>
      </c>
      <c r="AF3082">
        <f t="shared" si="676"/>
        <v>0</v>
      </c>
      <c r="AG3082">
        <f t="shared" si="677"/>
        <v>0</v>
      </c>
      <c r="AH3082">
        <f t="shared" si="678"/>
        <v>0</v>
      </c>
      <c r="AI3082">
        <f t="shared" si="679"/>
        <v>0</v>
      </c>
      <c r="AJ3082">
        <f t="shared" si="680"/>
        <v>0</v>
      </c>
      <c r="AK3082">
        <f t="shared" si="681"/>
        <v>0</v>
      </c>
      <c r="AL3082">
        <f t="shared" si="682"/>
        <v>0</v>
      </c>
      <c r="AM3082">
        <f t="shared" si="683"/>
        <v>0</v>
      </c>
      <c r="AN3082">
        <f t="shared" si="684"/>
        <v>1</v>
      </c>
      <c r="AO3082">
        <f t="shared" si="685"/>
        <v>0</v>
      </c>
    </row>
    <row r="3083" spans="1:41" x14ac:dyDescent="0.2">
      <c r="A3083" s="3" t="s">
        <v>2</v>
      </c>
      <c r="B3083" s="3" t="s">
        <v>7</v>
      </c>
      <c r="C3083" s="2" t="s">
        <v>35</v>
      </c>
      <c r="D3083" s="3">
        <v>20</v>
      </c>
      <c r="E3083" s="3">
        <v>87064.784499999994</v>
      </c>
      <c r="F3083" s="3">
        <v>109377.87</v>
      </c>
      <c r="G3083" s="3">
        <v>138</v>
      </c>
      <c r="H3083" s="3">
        <v>1</v>
      </c>
      <c r="I3083" s="3">
        <v>4</v>
      </c>
      <c r="J3083" s="3">
        <v>3</v>
      </c>
      <c r="K3083" s="3">
        <v>0</v>
      </c>
      <c r="L3083" s="3">
        <v>0</v>
      </c>
      <c r="M3083" s="3">
        <v>1</v>
      </c>
      <c r="N3083" s="3">
        <v>0</v>
      </c>
      <c r="O3083" s="3">
        <v>0</v>
      </c>
      <c r="P3083" s="3">
        <v>0</v>
      </c>
      <c r="Q3083" s="3">
        <v>1</v>
      </c>
      <c r="R3083" s="3">
        <v>0</v>
      </c>
      <c r="S3083" s="3">
        <v>0</v>
      </c>
      <c r="T3083" s="3">
        <v>1</v>
      </c>
      <c r="U3083" s="3">
        <v>0</v>
      </c>
      <c r="V3083" s="3">
        <v>0</v>
      </c>
      <c r="W3083" s="3">
        <v>0</v>
      </c>
      <c r="X3083" s="3">
        <v>1</v>
      </c>
      <c r="Y3083" s="3">
        <v>11.6</v>
      </c>
      <c r="Z3083" s="3">
        <v>2</v>
      </c>
      <c r="AA3083" s="3">
        <v>0</v>
      </c>
      <c r="AB3083" s="3">
        <f t="shared" si="672"/>
        <v>1.2562814073237614</v>
      </c>
      <c r="AC3083" s="3">
        <f t="shared" si="673"/>
        <v>0.22815609336746809</v>
      </c>
      <c r="AD3083">
        <f t="shared" si="674"/>
        <v>0</v>
      </c>
      <c r="AE3083">
        <f t="shared" si="675"/>
        <v>0</v>
      </c>
      <c r="AF3083">
        <f t="shared" si="676"/>
        <v>0</v>
      </c>
      <c r="AG3083">
        <f t="shared" si="677"/>
        <v>0</v>
      </c>
      <c r="AH3083">
        <f t="shared" si="678"/>
        <v>0</v>
      </c>
      <c r="AI3083">
        <f t="shared" si="679"/>
        <v>0</v>
      </c>
      <c r="AJ3083">
        <f t="shared" si="680"/>
        <v>0</v>
      </c>
      <c r="AK3083">
        <f t="shared" si="681"/>
        <v>1</v>
      </c>
      <c r="AL3083">
        <f t="shared" si="682"/>
        <v>0</v>
      </c>
      <c r="AM3083">
        <f t="shared" si="683"/>
        <v>0</v>
      </c>
      <c r="AN3083">
        <f t="shared" si="684"/>
        <v>0</v>
      </c>
      <c r="AO3083">
        <f t="shared" si="685"/>
        <v>0</v>
      </c>
    </row>
    <row r="3084" spans="1:41" x14ac:dyDescent="0.2">
      <c r="A3084" s="3" t="s">
        <v>0</v>
      </c>
      <c r="B3084" s="3" t="s">
        <v>7</v>
      </c>
      <c r="C3084" s="2" t="s">
        <v>38</v>
      </c>
      <c r="D3084" s="3">
        <v>22</v>
      </c>
      <c r="E3084" s="3">
        <v>79274.868600000002</v>
      </c>
      <c r="F3084" s="3">
        <v>95942.4516</v>
      </c>
      <c r="G3084" s="3">
        <v>44</v>
      </c>
      <c r="H3084" s="3">
        <v>1</v>
      </c>
      <c r="I3084" s="3">
        <v>3</v>
      </c>
      <c r="J3084" s="3">
        <v>3</v>
      </c>
      <c r="K3084" s="3">
        <v>0</v>
      </c>
      <c r="L3084" s="3">
        <v>0</v>
      </c>
      <c r="M3084" s="3">
        <v>1</v>
      </c>
      <c r="N3084" s="3">
        <v>0</v>
      </c>
      <c r="O3084" s="3">
        <v>0</v>
      </c>
      <c r="P3084" s="3">
        <v>0</v>
      </c>
      <c r="Q3084" s="3">
        <v>1</v>
      </c>
      <c r="R3084" s="3">
        <v>0</v>
      </c>
      <c r="S3084" s="3">
        <v>0</v>
      </c>
      <c r="T3084" s="3">
        <v>0</v>
      </c>
      <c r="U3084" s="3">
        <v>0</v>
      </c>
      <c r="V3084" s="3">
        <v>0</v>
      </c>
      <c r="W3084" s="3">
        <v>1</v>
      </c>
      <c r="X3084" s="3">
        <v>0</v>
      </c>
      <c r="Y3084" s="3">
        <v>11.47</v>
      </c>
      <c r="Z3084" s="3">
        <v>10</v>
      </c>
      <c r="AA3084" s="3">
        <v>0</v>
      </c>
      <c r="AB3084" s="3">
        <f t="shared" si="672"/>
        <v>1.2102505282487468</v>
      </c>
      <c r="AC3084" s="3">
        <f t="shared" si="673"/>
        <v>0.19082738631660204</v>
      </c>
      <c r="AD3084">
        <f t="shared" si="674"/>
        <v>0</v>
      </c>
      <c r="AE3084">
        <f t="shared" si="675"/>
        <v>0</v>
      </c>
      <c r="AF3084">
        <f t="shared" si="676"/>
        <v>0</v>
      </c>
      <c r="AG3084">
        <f t="shared" si="677"/>
        <v>0</v>
      </c>
      <c r="AH3084">
        <f t="shared" si="678"/>
        <v>0</v>
      </c>
      <c r="AI3084">
        <f t="shared" si="679"/>
        <v>1</v>
      </c>
      <c r="AJ3084">
        <f t="shared" si="680"/>
        <v>0</v>
      </c>
      <c r="AK3084">
        <f t="shared" si="681"/>
        <v>0</v>
      </c>
      <c r="AL3084">
        <f t="shared" si="682"/>
        <v>0</v>
      </c>
      <c r="AM3084">
        <f t="shared" si="683"/>
        <v>0</v>
      </c>
      <c r="AN3084">
        <f t="shared" si="684"/>
        <v>0</v>
      </c>
      <c r="AO3084">
        <f t="shared" si="685"/>
        <v>0</v>
      </c>
    </row>
    <row r="3085" spans="1:41" x14ac:dyDescent="0.2">
      <c r="A3085" s="3" t="s">
        <v>0</v>
      </c>
      <c r="B3085" s="3" t="s">
        <v>7</v>
      </c>
      <c r="C3085" s="2" t="s">
        <v>41</v>
      </c>
      <c r="D3085" s="3">
        <v>22</v>
      </c>
      <c r="E3085" s="3">
        <v>88673.27</v>
      </c>
      <c r="F3085" s="3">
        <v>90599.128800000006</v>
      </c>
      <c r="G3085" s="3">
        <v>44</v>
      </c>
      <c r="H3085" s="3">
        <v>1</v>
      </c>
      <c r="I3085" s="3">
        <v>3</v>
      </c>
      <c r="J3085" s="3">
        <v>3</v>
      </c>
      <c r="K3085" s="3">
        <v>0</v>
      </c>
      <c r="L3085" s="3">
        <v>0</v>
      </c>
      <c r="M3085" s="3">
        <v>1</v>
      </c>
      <c r="N3085" s="3">
        <v>0</v>
      </c>
      <c r="O3085" s="3">
        <v>0</v>
      </c>
      <c r="P3085" s="3">
        <v>0</v>
      </c>
      <c r="Q3085" s="3">
        <v>1</v>
      </c>
      <c r="R3085" s="3">
        <v>0</v>
      </c>
      <c r="S3085" s="3">
        <v>0</v>
      </c>
      <c r="T3085" s="3">
        <v>0</v>
      </c>
      <c r="U3085" s="3">
        <v>0</v>
      </c>
      <c r="V3085" s="3">
        <v>0</v>
      </c>
      <c r="W3085" s="3">
        <v>1</v>
      </c>
      <c r="X3085" s="3">
        <v>0</v>
      </c>
      <c r="Y3085" s="3">
        <v>11.41</v>
      </c>
      <c r="Z3085" s="3">
        <v>10</v>
      </c>
      <c r="AA3085" s="3">
        <v>0</v>
      </c>
      <c r="AB3085" s="3">
        <f t="shared" si="672"/>
        <v>1.0217185945663221</v>
      </c>
      <c r="AC3085" s="3">
        <f t="shared" si="673"/>
        <v>2.1486106083888255E-2</v>
      </c>
      <c r="AD3085">
        <f t="shared" si="674"/>
        <v>0</v>
      </c>
      <c r="AE3085">
        <f t="shared" si="675"/>
        <v>0</v>
      </c>
      <c r="AF3085">
        <f t="shared" si="676"/>
        <v>0</v>
      </c>
      <c r="AG3085">
        <f t="shared" si="677"/>
        <v>0</v>
      </c>
      <c r="AH3085">
        <f t="shared" si="678"/>
        <v>0</v>
      </c>
      <c r="AI3085">
        <f t="shared" si="679"/>
        <v>0</v>
      </c>
      <c r="AJ3085">
        <f t="shared" si="680"/>
        <v>0</v>
      </c>
      <c r="AK3085">
        <f t="shared" si="681"/>
        <v>0</v>
      </c>
      <c r="AL3085">
        <f t="shared" si="682"/>
        <v>0</v>
      </c>
      <c r="AM3085">
        <f t="shared" si="683"/>
        <v>1</v>
      </c>
      <c r="AN3085">
        <f t="shared" si="684"/>
        <v>0</v>
      </c>
      <c r="AO3085">
        <f t="shared" si="685"/>
        <v>0</v>
      </c>
    </row>
    <row r="3086" spans="1:41" x14ac:dyDescent="0.2">
      <c r="A3086" s="3" t="s">
        <v>0</v>
      </c>
      <c r="B3086" s="3" t="s">
        <v>7</v>
      </c>
      <c r="C3086" s="2" t="s">
        <v>34</v>
      </c>
      <c r="D3086" s="3">
        <v>23</v>
      </c>
      <c r="E3086" s="3">
        <v>86109.448999999993</v>
      </c>
      <c r="F3086" s="3">
        <v>99023.242800000007</v>
      </c>
      <c r="G3086" s="3">
        <v>123</v>
      </c>
      <c r="H3086" s="3">
        <v>1</v>
      </c>
      <c r="I3086" s="3">
        <v>4</v>
      </c>
      <c r="J3086" s="3">
        <v>3</v>
      </c>
      <c r="K3086" s="3">
        <v>0</v>
      </c>
      <c r="L3086" s="3">
        <v>0</v>
      </c>
      <c r="M3086" s="3">
        <v>1</v>
      </c>
      <c r="N3086" s="3">
        <v>0</v>
      </c>
      <c r="O3086" s="3">
        <v>0</v>
      </c>
      <c r="P3086" s="3">
        <v>0</v>
      </c>
      <c r="Q3086" s="3">
        <v>1</v>
      </c>
      <c r="R3086" s="3">
        <v>0</v>
      </c>
      <c r="S3086" s="3">
        <v>0</v>
      </c>
      <c r="T3086" s="3">
        <v>0</v>
      </c>
      <c r="U3086" s="3">
        <v>0</v>
      </c>
      <c r="V3086" s="3">
        <v>0</v>
      </c>
      <c r="W3086" s="3">
        <v>0</v>
      </c>
      <c r="X3086" s="3">
        <v>1</v>
      </c>
      <c r="Y3086" s="3">
        <v>11.5</v>
      </c>
      <c r="Z3086" s="3">
        <v>11</v>
      </c>
      <c r="AA3086" s="3">
        <v>0</v>
      </c>
      <c r="AB3086" s="3">
        <f t="shared" si="672"/>
        <v>1.1499695323796582</v>
      </c>
      <c r="AC3086" s="3">
        <f t="shared" si="673"/>
        <v>0.13973544844129157</v>
      </c>
      <c r="AD3086">
        <f t="shared" si="674"/>
        <v>0</v>
      </c>
      <c r="AE3086">
        <f t="shared" si="675"/>
        <v>1</v>
      </c>
      <c r="AF3086">
        <f t="shared" si="676"/>
        <v>0</v>
      </c>
      <c r="AG3086">
        <f t="shared" si="677"/>
        <v>0</v>
      </c>
      <c r="AH3086">
        <f t="shared" si="678"/>
        <v>0</v>
      </c>
      <c r="AI3086">
        <f t="shared" si="679"/>
        <v>0</v>
      </c>
      <c r="AJ3086">
        <f t="shared" si="680"/>
        <v>0</v>
      </c>
      <c r="AK3086">
        <f t="shared" si="681"/>
        <v>0</v>
      </c>
      <c r="AL3086">
        <f t="shared" si="682"/>
        <v>0</v>
      </c>
      <c r="AM3086">
        <f t="shared" si="683"/>
        <v>0</v>
      </c>
      <c r="AN3086">
        <f t="shared" si="684"/>
        <v>0</v>
      </c>
      <c r="AO3086">
        <f t="shared" si="685"/>
        <v>0</v>
      </c>
    </row>
    <row r="3087" spans="1:41" x14ac:dyDescent="0.2">
      <c r="A3087" s="3" t="s">
        <v>0</v>
      </c>
      <c r="B3087" s="3" t="s">
        <v>7</v>
      </c>
      <c r="C3087" s="2" t="s">
        <v>32</v>
      </c>
      <c r="D3087" s="3">
        <v>24</v>
      </c>
      <c r="E3087" s="3">
        <v>89925.911800000002</v>
      </c>
      <c r="F3087" s="3">
        <v>95321.754300000001</v>
      </c>
      <c r="G3087" s="3">
        <v>76</v>
      </c>
      <c r="H3087" s="3">
        <v>1</v>
      </c>
      <c r="I3087" s="3">
        <v>4</v>
      </c>
      <c r="J3087" s="3">
        <v>3</v>
      </c>
      <c r="K3087" s="3">
        <v>0</v>
      </c>
      <c r="L3087" s="3">
        <v>0</v>
      </c>
      <c r="M3087" s="3">
        <v>1</v>
      </c>
      <c r="N3087" s="3">
        <v>0</v>
      </c>
      <c r="O3087" s="3">
        <v>0</v>
      </c>
      <c r="P3087" s="3">
        <v>0</v>
      </c>
      <c r="Q3087" s="3">
        <v>1</v>
      </c>
      <c r="R3087" s="3">
        <v>0</v>
      </c>
      <c r="S3087" s="3">
        <v>0</v>
      </c>
      <c r="T3087" s="3">
        <v>0</v>
      </c>
      <c r="U3087" s="3">
        <v>0</v>
      </c>
      <c r="V3087" s="3">
        <v>0</v>
      </c>
      <c r="W3087" s="3">
        <v>0</v>
      </c>
      <c r="X3087" s="3">
        <v>1</v>
      </c>
      <c r="Y3087" s="3">
        <v>11.47</v>
      </c>
      <c r="Z3087" s="3">
        <v>14</v>
      </c>
      <c r="AA3087" s="3">
        <v>0</v>
      </c>
      <c r="AB3087" s="3">
        <f t="shared" si="672"/>
        <v>1.0600032003234021</v>
      </c>
      <c r="AC3087" s="3">
        <f t="shared" si="673"/>
        <v>5.8271927292438949E-2</v>
      </c>
      <c r="AD3087">
        <f t="shared" si="674"/>
        <v>0</v>
      </c>
      <c r="AE3087">
        <f t="shared" si="675"/>
        <v>0</v>
      </c>
      <c r="AF3087">
        <f t="shared" si="676"/>
        <v>0</v>
      </c>
      <c r="AG3087">
        <f t="shared" si="677"/>
        <v>0</v>
      </c>
      <c r="AH3087">
        <f t="shared" si="678"/>
        <v>0</v>
      </c>
      <c r="AI3087">
        <f t="shared" si="679"/>
        <v>0</v>
      </c>
      <c r="AJ3087">
        <f t="shared" si="680"/>
        <v>0</v>
      </c>
      <c r="AK3087">
        <f t="shared" si="681"/>
        <v>0</v>
      </c>
      <c r="AL3087">
        <f t="shared" si="682"/>
        <v>1</v>
      </c>
      <c r="AM3087">
        <f t="shared" si="683"/>
        <v>0</v>
      </c>
      <c r="AN3087">
        <f t="shared" si="684"/>
        <v>0</v>
      </c>
      <c r="AO3087">
        <f t="shared" si="685"/>
        <v>0</v>
      </c>
    </row>
    <row r="3088" spans="1:41" x14ac:dyDescent="0.2">
      <c r="A3088" s="3" t="s">
        <v>0</v>
      </c>
      <c r="B3088" s="3" t="s">
        <v>7</v>
      </c>
      <c r="C3088" s="2" t="s">
        <v>31</v>
      </c>
      <c r="D3088" s="3">
        <v>26</v>
      </c>
      <c r="E3088" s="3">
        <v>86093.916200000007</v>
      </c>
      <c r="F3088" s="3">
        <v>89259.037299999996</v>
      </c>
      <c r="G3088" s="3">
        <v>118</v>
      </c>
      <c r="H3088" s="3">
        <v>1</v>
      </c>
      <c r="I3088" s="3">
        <v>4</v>
      </c>
      <c r="J3088" s="3">
        <v>3</v>
      </c>
      <c r="K3088" s="3">
        <v>0</v>
      </c>
      <c r="L3088" s="3">
        <v>0</v>
      </c>
      <c r="M3088" s="3">
        <v>1</v>
      </c>
      <c r="N3088" s="3">
        <v>0</v>
      </c>
      <c r="O3088" s="3">
        <v>0</v>
      </c>
      <c r="P3088" s="3">
        <v>0</v>
      </c>
      <c r="Q3088" s="3">
        <v>1</v>
      </c>
      <c r="R3088" s="3">
        <v>0</v>
      </c>
      <c r="S3088" s="3">
        <v>0</v>
      </c>
      <c r="T3088" s="3">
        <v>0</v>
      </c>
      <c r="U3088" s="3">
        <v>0</v>
      </c>
      <c r="V3088" s="3">
        <v>0</v>
      </c>
      <c r="W3088" s="3">
        <v>0</v>
      </c>
      <c r="X3088" s="3">
        <v>1</v>
      </c>
      <c r="Y3088" s="3">
        <v>11.4</v>
      </c>
      <c r="Z3088" s="3">
        <v>10</v>
      </c>
      <c r="AA3088" s="3">
        <v>0</v>
      </c>
      <c r="AB3088" s="3">
        <f t="shared" si="672"/>
        <v>1.0367635860894895</v>
      </c>
      <c r="AC3088" s="3">
        <f t="shared" si="673"/>
        <v>3.6103924557636315E-2</v>
      </c>
      <c r="AD3088">
        <f t="shared" si="674"/>
        <v>0</v>
      </c>
      <c r="AE3088">
        <f t="shared" si="675"/>
        <v>0</v>
      </c>
      <c r="AF3088">
        <f t="shared" si="676"/>
        <v>1</v>
      </c>
      <c r="AG3088">
        <f t="shared" si="677"/>
        <v>0</v>
      </c>
      <c r="AH3088">
        <f t="shared" si="678"/>
        <v>0</v>
      </c>
      <c r="AI3088">
        <f t="shared" si="679"/>
        <v>0</v>
      </c>
      <c r="AJ3088">
        <f t="shared" si="680"/>
        <v>0</v>
      </c>
      <c r="AK3088">
        <f t="shared" si="681"/>
        <v>0</v>
      </c>
      <c r="AL3088">
        <f t="shared" si="682"/>
        <v>0</v>
      </c>
      <c r="AM3088">
        <f t="shared" si="683"/>
        <v>0</v>
      </c>
      <c r="AN3088">
        <f t="shared" si="684"/>
        <v>0</v>
      </c>
      <c r="AO3088">
        <f t="shared" si="685"/>
        <v>0</v>
      </c>
    </row>
    <row r="3089" spans="1:41" x14ac:dyDescent="0.2">
      <c r="A3089" s="3" t="s">
        <v>0</v>
      </c>
      <c r="B3089" s="3" t="s">
        <v>7</v>
      </c>
      <c r="C3089" s="2" t="s">
        <v>38</v>
      </c>
      <c r="D3089" s="3">
        <v>26</v>
      </c>
      <c r="E3089" s="3">
        <v>91671.477499999994</v>
      </c>
      <c r="F3089" s="3">
        <v>96255.051399999997</v>
      </c>
      <c r="G3089" s="3">
        <v>76</v>
      </c>
      <c r="H3089" s="3">
        <v>1</v>
      </c>
      <c r="I3089" s="3">
        <v>4</v>
      </c>
      <c r="J3089" s="3">
        <v>3</v>
      </c>
      <c r="K3089" s="3">
        <v>0</v>
      </c>
      <c r="L3089" s="3">
        <v>0</v>
      </c>
      <c r="M3089" s="3">
        <v>1</v>
      </c>
      <c r="N3089" s="3">
        <v>0</v>
      </c>
      <c r="O3089" s="3">
        <v>0</v>
      </c>
      <c r="P3089" s="3">
        <v>0</v>
      </c>
      <c r="Q3089" s="3">
        <v>1</v>
      </c>
      <c r="R3089" s="3">
        <v>0</v>
      </c>
      <c r="S3089" s="3">
        <v>0</v>
      </c>
      <c r="T3089" s="3">
        <v>0</v>
      </c>
      <c r="U3089" s="3">
        <v>0</v>
      </c>
      <c r="V3089" s="3">
        <v>0</v>
      </c>
      <c r="W3089" s="3">
        <v>0</v>
      </c>
      <c r="X3089" s="3">
        <v>1</v>
      </c>
      <c r="Y3089" s="3">
        <v>11.47</v>
      </c>
      <c r="Z3089" s="3">
        <v>11</v>
      </c>
      <c r="AA3089" s="3">
        <v>0</v>
      </c>
      <c r="AB3089" s="3">
        <f t="shared" si="672"/>
        <v>1.050000000272713</v>
      </c>
      <c r="AC3089" s="3">
        <f t="shared" si="673"/>
        <v>4.8790164429158678E-2</v>
      </c>
      <c r="AD3089">
        <f t="shared" si="674"/>
        <v>0</v>
      </c>
      <c r="AE3089">
        <f t="shared" si="675"/>
        <v>0</v>
      </c>
      <c r="AF3089">
        <f t="shared" si="676"/>
        <v>0</v>
      </c>
      <c r="AG3089">
        <f t="shared" si="677"/>
        <v>0</v>
      </c>
      <c r="AH3089">
        <f t="shared" si="678"/>
        <v>0</v>
      </c>
      <c r="AI3089">
        <f t="shared" si="679"/>
        <v>1</v>
      </c>
      <c r="AJ3089">
        <f t="shared" si="680"/>
        <v>0</v>
      </c>
      <c r="AK3089">
        <f t="shared" si="681"/>
        <v>0</v>
      </c>
      <c r="AL3089">
        <f t="shared" si="682"/>
        <v>0</v>
      </c>
      <c r="AM3089">
        <f t="shared" si="683"/>
        <v>0</v>
      </c>
      <c r="AN3089">
        <f t="shared" si="684"/>
        <v>0</v>
      </c>
      <c r="AO3089">
        <f t="shared" si="685"/>
        <v>0</v>
      </c>
    </row>
    <row r="3090" spans="1:41" x14ac:dyDescent="0.2">
      <c r="A3090" s="3" t="s">
        <v>2</v>
      </c>
      <c r="B3090" s="3" t="s">
        <v>7</v>
      </c>
      <c r="C3090" s="2" t="s">
        <v>33</v>
      </c>
      <c r="D3090" s="3">
        <v>26</v>
      </c>
      <c r="E3090" s="3">
        <v>72123.036600000007</v>
      </c>
      <c r="F3090" s="3">
        <v>83082.047300000006</v>
      </c>
      <c r="G3090" s="3">
        <v>117</v>
      </c>
      <c r="H3090" s="3">
        <v>1</v>
      </c>
      <c r="I3090" s="3">
        <v>4</v>
      </c>
      <c r="J3090" s="3">
        <v>3</v>
      </c>
      <c r="K3090" s="3">
        <v>0</v>
      </c>
      <c r="L3090" s="3">
        <v>0</v>
      </c>
      <c r="M3090" s="3">
        <v>1</v>
      </c>
      <c r="N3090" s="3">
        <v>0</v>
      </c>
      <c r="O3090" s="3">
        <v>0</v>
      </c>
      <c r="P3090" s="3">
        <v>0</v>
      </c>
      <c r="Q3090" s="3">
        <v>1</v>
      </c>
      <c r="R3090" s="3">
        <v>0</v>
      </c>
      <c r="S3090" s="3">
        <v>0</v>
      </c>
      <c r="T3090" s="3">
        <v>1</v>
      </c>
      <c r="U3090" s="3">
        <v>0</v>
      </c>
      <c r="V3090" s="3">
        <v>0</v>
      </c>
      <c r="W3090" s="3">
        <v>0</v>
      </c>
      <c r="X3090" s="3">
        <v>1</v>
      </c>
      <c r="Y3090" s="3">
        <v>11.33</v>
      </c>
      <c r="Z3090" s="3">
        <v>4</v>
      </c>
      <c r="AA3090" s="3">
        <v>0</v>
      </c>
      <c r="AB3090" s="3">
        <f t="shared" si="672"/>
        <v>1.1519488254602968</v>
      </c>
      <c r="AC3090" s="3">
        <f t="shared" si="673"/>
        <v>0.14145513894350559</v>
      </c>
      <c r="AD3090">
        <f t="shared" si="674"/>
        <v>0</v>
      </c>
      <c r="AE3090">
        <f t="shared" si="675"/>
        <v>0</v>
      </c>
      <c r="AF3090">
        <f t="shared" si="676"/>
        <v>0</v>
      </c>
      <c r="AG3090">
        <f t="shared" si="677"/>
        <v>1</v>
      </c>
      <c r="AH3090">
        <f t="shared" si="678"/>
        <v>0</v>
      </c>
      <c r="AI3090">
        <f t="shared" si="679"/>
        <v>0</v>
      </c>
      <c r="AJ3090">
        <f t="shared" si="680"/>
        <v>0</v>
      </c>
      <c r="AK3090">
        <f t="shared" si="681"/>
        <v>0</v>
      </c>
      <c r="AL3090">
        <f t="shared" si="682"/>
        <v>0</v>
      </c>
      <c r="AM3090">
        <f t="shared" si="683"/>
        <v>0</v>
      </c>
      <c r="AN3090">
        <f t="shared" si="684"/>
        <v>0</v>
      </c>
      <c r="AO3090">
        <f t="shared" si="685"/>
        <v>0</v>
      </c>
    </row>
    <row r="3091" spans="1:41" x14ac:dyDescent="0.2">
      <c r="A3091" s="3" t="s">
        <v>2</v>
      </c>
      <c r="B3091" s="3" t="s">
        <v>7</v>
      </c>
      <c r="C3091" s="2" t="s">
        <v>39</v>
      </c>
      <c r="D3091" s="3">
        <v>26</v>
      </c>
      <c r="E3091" s="3">
        <v>77372.641600000003</v>
      </c>
      <c r="F3091" s="3">
        <v>87036.7601</v>
      </c>
      <c r="G3091" s="3">
        <v>84</v>
      </c>
      <c r="H3091" s="3">
        <v>1</v>
      </c>
      <c r="I3091" s="3">
        <v>4</v>
      </c>
      <c r="J3091" s="3">
        <v>3</v>
      </c>
      <c r="K3091" s="3">
        <v>0</v>
      </c>
      <c r="L3091" s="3">
        <v>0</v>
      </c>
      <c r="M3091" s="3">
        <v>1</v>
      </c>
      <c r="N3091" s="3">
        <v>0</v>
      </c>
      <c r="O3091" s="3">
        <v>0</v>
      </c>
      <c r="P3091" s="3">
        <v>0</v>
      </c>
      <c r="Q3091" s="3">
        <v>1</v>
      </c>
      <c r="R3091" s="3">
        <v>0</v>
      </c>
      <c r="S3091" s="3">
        <v>0</v>
      </c>
      <c r="T3091" s="3">
        <v>1</v>
      </c>
      <c r="U3091" s="3">
        <v>0</v>
      </c>
      <c r="V3091" s="3">
        <v>0</v>
      </c>
      <c r="W3091" s="3">
        <v>0</v>
      </c>
      <c r="X3091" s="3">
        <v>1</v>
      </c>
      <c r="Y3091" s="3">
        <v>11.37</v>
      </c>
      <c r="Z3091" s="3">
        <v>3</v>
      </c>
      <c r="AA3091" s="3">
        <v>0</v>
      </c>
      <c r="AB3091" s="3">
        <f t="shared" si="672"/>
        <v>1.1249035615193472</v>
      </c>
      <c r="AC3091" s="3">
        <f t="shared" si="673"/>
        <v>0.11769730888803548</v>
      </c>
      <c r="AD3091">
        <f t="shared" si="674"/>
        <v>0</v>
      </c>
      <c r="AE3091">
        <f t="shared" si="675"/>
        <v>0</v>
      </c>
      <c r="AF3091">
        <f t="shared" si="676"/>
        <v>0</v>
      </c>
      <c r="AG3091">
        <f t="shared" si="677"/>
        <v>0</v>
      </c>
      <c r="AH3091">
        <f t="shared" si="678"/>
        <v>0</v>
      </c>
      <c r="AI3091">
        <f t="shared" si="679"/>
        <v>0</v>
      </c>
      <c r="AJ3091">
        <f t="shared" si="680"/>
        <v>0</v>
      </c>
      <c r="AK3091">
        <f t="shared" si="681"/>
        <v>0</v>
      </c>
      <c r="AL3091">
        <f t="shared" si="682"/>
        <v>0</v>
      </c>
      <c r="AM3091">
        <f t="shared" si="683"/>
        <v>0</v>
      </c>
      <c r="AN3091">
        <f t="shared" si="684"/>
        <v>1</v>
      </c>
      <c r="AO3091">
        <f t="shared" si="685"/>
        <v>0</v>
      </c>
    </row>
    <row r="3092" spans="1:41" x14ac:dyDescent="0.2">
      <c r="A3092" s="3" t="s">
        <v>0</v>
      </c>
      <c r="B3092" s="3" t="s">
        <v>7</v>
      </c>
      <c r="C3092" s="2" t="s">
        <v>37</v>
      </c>
      <c r="D3092" s="3">
        <v>27</v>
      </c>
      <c r="E3092" s="3">
        <v>79561.0533</v>
      </c>
      <c r="F3092" s="3">
        <v>89878.376199999999</v>
      </c>
      <c r="G3092" s="3">
        <v>116</v>
      </c>
      <c r="H3092" s="3">
        <v>1</v>
      </c>
      <c r="I3092" s="3">
        <v>4</v>
      </c>
      <c r="J3092" s="3">
        <v>3</v>
      </c>
      <c r="K3092" s="3">
        <v>0</v>
      </c>
      <c r="L3092" s="3">
        <v>0</v>
      </c>
      <c r="M3092" s="3">
        <v>1</v>
      </c>
      <c r="N3092" s="3">
        <v>0</v>
      </c>
      <c r="O3092" s="3">
        <v>0</v>
      </c>
      <c r="P3092" s="3">
        <v>0</v>
      </c>
      <c r="Q3092" s="3">
        <v>1</v>
      </c>
      <c r="R3092" s="3">
        <v>0</v>
      </c>
      <c r="S3092" s="3">
        <v>0</v>
      </c>
      <c r="T3092" s="3">
        <v>0</v>
      </c>
      <c r="U3092" s="3">
        <v>0</v>
      </c>
      <c r="V3092" s="3">
        <v>0</v>
      </c>
      <c r="W3092" s="3">
        <v>0</v>
      </c>
      <c r="X3092" s="3">
        <v>1</v>
      </c>
      <c r="Y3092" s="3">
        <v>11.41</v>
      </c>
      <c r="Z3092" s="3">
        <v>11</v>
      </c>
      <c r="AA3092" s="3">
        <v>0</v>
      </c>
      <c r="AB3092" s="3">
        <f t="shared" si="672"/>
        <v>1.1296780581963461</v>
      </c>
      <c r="AC3092" s="3">
        <f t="shared" si="673"/>
        <v>0.12193268788030172</v>
      </c>
      <c r="AD3092">
        <f t="shared" si="674"/>
        <v>0</v>
      </c>
      <c r="AE3092">
        <f t="shared" si="675"/>
        <v>0</v>
      </c>
      <c r="AF3092">
        <f t="shared" si="676"/>
        <v>0</v>
      </c>
      <c r="AG3092">
        <f t="shared" si="677"/>
        <v>0</v>
      </c>
      <c r="AH3092">
        <f t="shared" si="678"/>
        <v>1</v>
      </c>
      <c r="AI3092">
        <f t="shared" si="679"/>
        <v>0</v>
      </c>
      <c r="AJ3092">
        <f t="shared" si="680"/>
        <v>0</v>
      </c>
      <c r="AK3092">
        <f t="shared" si="681"/>
        <v>0</v>
      </c>
      <c r="AL3092">
        <f t="shared" si="682"/>
        <v>0</v>
      </c>
      <c r="AM3092">
        <f t="shared" si="683"/>
        <v>0</v>
      </c>
      <c r="AN3092">
        <f t="shared" si="684"/>
        <v>0</v>
      </c>
      <c r="AO3092">
        <f t="shared" si="685"/>
        <v>0</v>
      </c>
    </row>
    <row r="3093" spans="1:41" x14ac:dyDescent="0.2">
      <c r="A3093" s="3" t="s">
        <v>0</v>
      </c>
      <c r="B3093" s="3" t="s">
        <v>7</v>
      </c>
      <c r="C3093" s="2" t="s">
        <v>41</v>
      </c>
      <c r="D3093" s="3">
        <v>27</v>
      </c>
      <c r="E3093" s="3">
        <v>65954.333400000003</v>
      </c>
      <c r="F3093" s="3">
        <v>76937.073000000004</v>
      </c>
      <c r="G3093" s="3">
        <v>84</v>
      </c>
      <c r="H3093" s="3">
        <v>1</v>
      </c>
      <c r="I3093" s="3">
        <v>4</v>
      </c>
      <c r="J3093" s="3">
        <v>3</v>
      </c>
      <c r="K3093" s="3">
        <v>0</v>
      </c>
      <c r="L3093" s="3">
        <v>0</v>
      </c>
      <c r="M3093" s="3">
        <v>1</v>
      </c>
      <c r="N3093" s="3">
        <v>0</v>
      </c>
      <c r="O3093" s="3">
        <v>0</v>
      </c>
      <c r="P3093" s="3">
        <v>0</v>
      </c>
      <c r="Q3093" s="3">
        <v>1</v>
      </c>
      <c r="R3093" s="3">
        <v>0</v>
      </c>
      <c r="S3093" s="3">
        <v>0</v>
      </c>
      <c r="T3093" s="3">
        <v>0</v>
      </c>
      <c r="U3093" s="3">
        <v>0</v>
      </c>
      <c r="V3093" s="3">
        <v>0</v>
      </c>
      <c r="W3093" s="3">
        <v>0</v>
      </c>
      <c r="X3093" s="3">
        <v>1</v>
      </c>
      <c r="Y3093" s="3">
        <v>11.25</v>
      </c>
      <c r="Z3093" s="3">
        <v>11</v>
      </c>
      <c r="AA3093" s="3">
        <v>0</v>
      </c>
      <c r="AB3093" s="3">
        <f t="shared" si="672"/>
        <v>1.1665203639219861</v>
      </c>
      <c r="AC3093" s="3">
        <f t="shared" si="673"/>
        <v>0.15402526961114255</v>
      </c>
      <c r="AD3093">
        <f t="shared" si="674"/>
        <v>0</v>
      </c>
      <c r="AE3093">
        <f t="shared" si="675"/>
        <v>0</v>
      </c>
      <c r="AF3093">
        <f t="shared" si="676"/>
        <v>0</v>
      </c>
      <c r="AG3093">
        <f t="shared" si="677"/>
        <v>0</v>
      </c>
      <c r="AH3093">
        <f t="shared" si="678"/>
        <v>0</v>
      </c>
      <c r="AI3093">
        <f t="shared" si="679"/>
        <v>0</v>
      </c>
      <c r="AJ3093">
        <f t="shared" si="680"/>
        <v>0</v>
      </c>
      <c r="AK3093">
        <f t="shared" si="681"/>
        <v>0</v>
      </c>
      <c r="AL3093">
        <f t="shared" si="682"/>
        <v>0</v>
      </c>
      <c r="AM3093">
        <f t="shared" si="683"/>
        <v>1</v>
      </c>
      <c r="AN3093">
        <f t="shared" si="684"/>
        <v>0</v>
      </c>
      <c r="AO3093">
        <f t="shared" si="685"/>
        <v>0</v>
      </c>
    </row>
    <row r="3094" spans="1:41" x14ac:dyDescent="0.2">
      <c r="A3094" s="3" t="s">
        <v>2</v>
      </c>
      <c r="B3094" s="3" t="s">
        <v>7</v>
      </c>
      <c r="C3094" s="2" t="s">
        <v>34</v>
      </c>
      <c r="D3094" s="3">
        <v>27</v>
      </c>
      <c r="E3094" s="3">
        <v>72968.474100000007</v>
      </c>
      <c r="F3094" s="3">
        <v>89835.815199999997</v>
      </c>
      <c r="G3094" s="3">
        <v>124</v>
      </c>
      <c r="H3094" s="3">
        <v>1</v>
      </c>
      <c r="I3094" s="3">
        <v>4</v>
      </c>
      <c r="J3094" s="3">
        <v>3</v>
      </c>
      <c r="K3094" s="3">
        <v>0</v>
      </c>
      <c r="L3094" s="3">
        <v>0</v>
      </c>
      <c r="M3094" s="3">
        <v>1</v>
      </c>
      <c r="N3094" s="3">
        <v>0</v>
      </c>
      <c r="O3094" s="3">
        <v>0</v>
      </c>
      <c r="P3094" s="3">
        <v>0</v>
      </c>
      <c r="Q3094" s="3">
        <v>1</v>
      </c>
      <c r="R3094" s="3">
        <v>0</v>
      </c>
      <c r="S3094" s="3">
        <v>0</v>
      </c>
      <c r="T3094" s="3">
        <v>1</v>
      </c>
      <c r="U3094" s="3">
        <v>0</v>
      </c>
      <c r="V3094" s="3">
        <v>0</v>
      </c>
      <c r="W3094" s="3">
        <v>0</v>
      </c>
      <c r="X3094" s="3">
        <v>1</v>
      </c>
      <c r="Y3094" s="3">
        <v>11.41</v>
      </c>
      <c r="Z3094" s="3">
        <v>3</v>
      </c>
      <c r="AA3094" s="3">
        <v>0</v>
      </c>
      <c r="AB3094" s="3">
        <f t="shared" si="672"/>
        <v>1.2311592959568274</v>
      </c>
      <c r="AC3094" s="3">
        <f t="shared" si="673"/>
        <v>0.20795624253210784</v>
      </c>
      <c r="AD3094">
        <f t="shared" si="674"/>
        <v>0</v>
      </c>
      <c r="AE3094">
        <f t="shared" si="675"/>
        <v>1</v>
      </c>
      <c r="AF3094">
        <f t="shared" si="676"/>
        <v>0</v>
      </c>
      <c r="AG3094">
        <f t="shared" si="677"/>
        <v>0</v>
      </c>
      <c r="AH3094">
        <f t="shared" si="678"/>
        <v>0</v>
      </c>
      <c r="AI3094">
        <f t="shared" si="679"/>
        <v>0</v>
      </c>
      <c r="AJ3094">
        <f t="shared" si="680"/>
        <v>0</v>
      </c>
      <c r="AK3094">
        <f t="shared" si="681"/>
        <v>0</v>
      </c>
      <c r="AL3094">
        <f t="shared" si="682"/>
        <v>0</v>
      </c>
      <c r="AM3094">
        <f t="shared" si="683"/>
        <v>0</v>
      </c>
      <c r="AN3094">
        <f t="shared" si="684"/>
        <v>0</v>
      </c>
      <c r="AO3094">
        <f t="shared" si="685"/>
        <v>0</v>
      </c>
    </row>
    <row r="3095" spans="1:41" x14ac:dyDescent="0.2">
      <c r="A3095" s="3" t="s">
        <v>0</v>
      </c>
      <c r="B3095" s="3" t="s">
        <v>7</v>
      </c>
      <c r="C3095" s="2" t="s">
        <v>31</v>
      </c>
      <c r="D3095" s="3">
        <v>28</v>
      </c>
      <c r="E3095" s="3">
        <v>79538.221600000004</v>
      </c>
      <c r="F3095" s="3">
        <v>79538.36</v>
      </c>
      <c r="G3095" s="3">
        <v>125</v>
      </c>
      <c r="H3095" s="3">
        <v>1</v>
      </c>
      <c r="I3095" s="3">
        <v>4</v>
      </c>
      <c r="J3095" s="3">
        <v>3</v>
      </c>
      <c r="K3095" s="3">
        <v>0</v>
      </c>
      <c r="L3095" s="3">
        <v>0</v>
      </c>
      <c r="M3095" s="3">
        <v>1</v>
      </c>
      <c r="N3095" s="3">
        <v>0</v>
      </c>
      <c r="O3095" s="3">
        <v>0</v>
      </c>
      <c r="P3095" s="3">
        <v>0</v>
      </c>
      <c r="Q3095" s="3">
        <v>1</v>
      </c>
      <c r="R3095" s="3">
        <v>0</v>
      </c>
      <c r="S3095" s="3">
        <v>0</v>
      </c>
      <c r="T3095" s="3">
        <v>0</v>
      </c>
      <c r="U3095" s="3">
        <v>0</v>
      </c>
      <c r="V3095" s="3">
        <v>0</v>
      </c>
      <c r="W3095" s="3">
        <v>0</v>
      </c>
      <c r="X3095" s="3">
        <v>1</v>
      </c>
      <c r="Y3095" s="3">
        <v>11.28</v>
      </c>
      <c r="Z3095" s="3">
        <v>10</v>
      </c>
      <c r="AA3095" s="3">
        <v>0</v>
      </c>
      <c r="AB3095" s="3">
        <f t="shared" si="672"/>
        <v>1.0000017400439338</v>
      </c>
      <c r="AC3095" s="3">
        <f t="shared" si="673"/>
        <v>1.7400424199541823E-6</v>
      </c>
      <c r="AD3095">
        <f t="shared" si="674"/>
        <v>0</v>
      </c>
      <c r="AE3095">
        <f t="shared" si="675"/>
        <v>0</v>
      </c>
      <c r="AF3095">
        <f t="shared" si="676"/>
        <v>1</v>
      </c>
      <c r="AG3095">
        <f t="shared" si="677"/>
        <v>0</v>
      </c>
      <c r="AH3095">
        <f t="shared" si="678"/>
        <v>0</v>
      </c>
      <c r="AI3095">
        <f t="shared" si="679"/>
        <v>0</v>
      </c>
      <c r="AJ3095">
        <f t="shared" si="680"/>
        <v>0</v>
      </c>
      <c r="AK3095">
        <f t="shared" si="681"/>
        <v>0</v>
      </c>
      <c r="AL3095">
        <f t="shared" si="682"/>
        <v>0</v>
      </c>
      <c r="AM3095">
        <f t="shared" si="683"/>
        <v>0</v>
      </c>
      <c r="AN3095">
        <f t="shared" si="684"/>
        <v>0</v>
      </c>
      <c r="AO3095">
        <f t="shared" si="685"/>
        <v>0</v>
      </c>
    </row>
    <row r="3096" spans="1:41" x14ac:dyDescent="0.2">
      <c r="A3096" s="3" t="s">
        <v>0</v>
      </c>
      <c r="B3096" s="3" t="s">
        <v>7</v>
      </c>
      <c r="C3096" s="2" t="s">
        <v>37</v>
      </c>
      <c r="D3096" s="3">
        <v>28</v>
      </c>
      <c r="E3096" s="3">
        <v>80692.128700000001</v>
      </c>
      <c r="F3096" s="3">
        <v>94951.938299999994</v>
      </c>
      <c r="G3096" s="3">
        <v>81</v>
      </c>
      <c r="H3096" s="3">
        <v>1</v>
      </c>
      <c r="I3096" s="3">
        <v>4</v>
      </c>
      <c r="J3096" s="3">
        <v>3</v>
      </c>
      <c r="K3096" s="3">
        <v>0</v>
      </c>
      <c r="L3096" s="3">
        <v>0</v>
      </c>
      <c r="M3096" s="3">
        <v>1</v>
      </c>
      <c r="N3096" s="3">
        <v>0</v>
      </c>
      <c r="O3096" s="3">
        <v>0</v>
      </c>
      <c r="P3096" s="3">
        <v>0</v>
      </c>
      <c r="Q3096" s="3">
        <v>1</v>
      </c>
      <c r="R3096" s="3">
        <v>0</v>
      </c>
      <c r="S3096" s="3">
        <v>0</v>
      </c>
      <c r="T3096" s="3">
        <v>0</v>
      </c>
      <c r="U3096" s="3">
        <v>0</v>
      </c>
      <c r="V3096" s="3">
        <v>0</v>
      </c>
      <c r="W3096" s="3">
        <v>0</v>
      </c>
      <c r="X3096" s="3">
        <v>1</v>
      </c>
      <c r="Y3096" s="3">
        <v>11.46</v>
      </c>
      <c r="Z3096" s="3">
        <v>13</v>
      </c>
      <c r="AA3096" s="3">
        <v>0</v>
      </c>
      <c r="AB3096" s="3">
        <f t="shared" si="672"/>
        <v>1.17671871878626</v>
      </c>
      <c r="AC3096" s="3">
        <f t="shared" si="673"/>
        <v>0.16272981822750449</v>
      </c>
      <c r="AD3096">
        <f t="shared" si="674"/>
        <v>0</v>
      </c>
      <c r="AE3096">
        <f t="shared" si="675"/>
        <v>0</v>
      </c>
      <c r="AF3096">
        <f t="shared" si="676"/>
        <v>0</v>
      </c>
      <c r="AG3096">
        <f t="shared" si="677"/>
        <v>0</v>
      </c>
      <c r="AH3096">
        <f t="shared" si="678"/>
        <v>1</v>
      </c>
      <c r="AI3096">
        <f t="shared" si="679"/>
        <v>0</v>
      </c>
      <c r="AJ3096">
        <f t="shared" si="680"/>
        <v>0</v>
      </c>
      <c r="AK3096">
        <f t="shared" si="681"/>
        <v>0</v>
      </c>
      <c r="AL3096">
        <f t="shared" si="682"/>
        <v>0</v>
      </c>
      <c r="AM3096">
        <f t="shared" si="683"/>
        <v>0</v>
      </c>
      <c r="AN3096">
        <f t="shared" si="684"/>
        <v>0</v>
      </c>
      <c r="AO3096">
        <f t="shared" si="685"/>
        <v>0</v>
      </c>
    </row>
    <row r="3097" spans="1:41" x14ac:dyDescent="0.2">
      <c r="A3097" s="3" t="s">
        <v>0</v>
      </c>
      <c r="B3097" s="3" t="s">
        <v>7</v>
      </c>
      <c r="C3097" s="2" t="s">
        <v>41</v>
      </c>
      <c r="D3097" s="3">
        <v>28</v>
      </c>
      <c r="E3097" s="3">
        <v>73620.779200000004</v>
      </c>
      <c r="F3097" s="3">
        <v>87539.675600000002</v>
      </c>
      <c r="G3097" s="3">
        <v>80</v>
      </c>
      <c r="H3097" s="3">
        <v>1</v>
      </c>
      <c r="I3097" s="3">
        <v>4</v>
      </c>
      <c r="J3097" s="3">
        <v>3</v>
      </c>
      <c r="K3097" s="3">
        <v>0</v>
      </c>
      <c r="L3097" s="3">
        <v>0</v>
      </c>
      <c r="M3097" s="3">
        <v>1</v>
      </c>
      <c r="N3097" s="3">
        <v>0</v>
      </c>
      <c r="O3097" s="3">
        <v>0</v>
      </c>
      <c r="P3097" s="3">
        <v>0</v>
      </c>
      <c r="Q3097" s="3">
        <v>1</v>
      </c>
      <c r="R3097" s="3">
        <v>0</v>
      </c>
      <c r="S3097" s="3">
        <v>0</v>
      </c>
      <c r="T3097" s="3">
        <v>0</v>
      </c>
      <c r="U3097" s="3">
        <v>0</v>
      </c>
      <c r="V3097" s="3">
        <v>0</v>
      </c>
      <c r="W3097" s="3">
        <v>0</v>
      </c>
      <c r="X3097" s="3">
        <v>1</v>
      </c>
      <c r="Y3097" s="3">
        <v>11.38</v>
      </c>
      <c r="Z3097" s="3">
        <v>11</v>
      </c>
      <c r="AA3097" s="3">
        <v>0</v>
      </c>
      <c r="AB3097" s="3">
        <f t="shared" si="672"/>
        <v>1.1890620630649342</v>
      </c>
      <c r="AC3097" s="3">
        <f t="shared" si="673"/>
        <v>0.17316481404608464</v>
      </c>
      <c r="AD3097">
        <f t="shared" si="674"/>
        <v>0</v>
      </c>
      <c r="AE3097">
        <f t="shared" si="675"/>
        <v>0</v>
      </c>
      <c r="AF3097">
        <f t="shared" si="676"/>
        <v>0</v>
      </c>
      <c r="AG3097">
        <f t="shared" si="677"/>
        <v>0</v>
      </c>
      <c r="AH3097">
        <f t="shared" si="678"/>
        <v>0</v>
      </c>
      <c r="AI3097">
        <f t="shared" si="679"/>
        <v>0</v>
      </c>
      <c r="AJ3097">
        <f t="shared" si="680"/>
        <v>0</v>
      </c>
      <c r="AK3097">
        <f t="shared" si="681"/>
        <v>0</v>
      </c>
      <c r="AL3097">
        <f t="shared" si="682"/>
        <v>0</v>
      </c>
      <c r="AM3097">
        <f t="shared" si="683"/>
        <v>1</v>
      </c>
      <c r="AN3097">
        <f t="shared" si="684"/>
        <v>0</v>
      </c>
      <c r="AO3097">
        <f t="shared" si="685"/>
        <v>0</v>
      </c>
    </row>
    <row r="3098" spans="1:41" x14ac:dyDescent="0.2">
      <c r="A3098" s="3" t="s">
        <v>0</v>
      </c>
      <c r="B3098" s="3" t="s">
        <v>7</v>
      </c>
      <c r="C3098" s="2" t="s">
        <v>31</v>
      </c>
      <c r="D3098" s="3">
        <v>29</v>
      </c>
      <c r="E3098" s="3">
        <v>66444.823199999999</v>
      </c>
      <c r="F3098" s="3">
        <v>77797.372000000003</v>
      </c>
      <c r="G3098" s="3">
        <v>122</v>
      </c>
      <c r="H3098" s="3">
        <v>1</v>
      </c>
      <c r="I3098" s="3">
        <v>4</v>
      </c>
      <c r="J3098" s="3">
        <v>3</v>
      </c>
      <c r="K3098" s="3">
        <v>0</v>
      </c>
      <c r="L3098" s="3">
        <v>0</v>
      </c>
      <c r="M3098" s="3">
        <v>1</v>
      </c>
      <c r="N3098" s="3">
        <v>0</v>
      </c>
      <c r="O3098" s="3">
        <v>0</v>
      </c>
      <c r="P3098" s="3">
        <v>0</v>
      </c>
      <c r="Q3098" s="3">
        <v>1</v>
      </c>
      <c r="R3098" s="3">
        <v>0</v>
      </c>
      <c r="S3098" s="3">
        <v>0</v>
      </c>
      <c r="T3098" s="3">
        <v>0</v>
      </c>
      <c r="U3098" s="3">
        <v>0</v>
      </c>
      <c r="V3098" s="3">
        <v>0</v>
      </c>
      <c r="W3098" s="3">
        <v>0</v>
      </c>
      <c r="X3098" s="3">
        <v>1</v>
      </c>
      <c r="Y3098" s="3">
        <v>11.26</v>
      </c>
      <c r="Z3098" s="3">
        <v>10</v>
      </c>
      <c r="AA3098" s="3">
        <v>0</v>
      </c>
      <c r="AB3098" s="3">
        <f t="shared" si="672"/>
        <v>1.1708567839187207</v>
      </c>
      <c r="AC3098" s="3">
        <f t="shared" si="673"/>
        <v>0.1577357747609032</v>
      </c>
      <c r="AD3098">
        <f t="shared" si="674"/>
        <v>0</v>
      </c>
      <c r="AE3098">
        <f t="shared" si="675"/>
        <v>0</v>
      </c>
      <c r="AF3098">
        <f t="shared" si="676"/>
        <v>1</v>
      </c>
      <c r="AG3098">
        <f t="shared" si="677"/>
        <v>0</v>
      </c>
      <c r="AH3098">
        <f t="shared" si="678"/>
        <v>0</v>
      </c>
      <c r="AI3098">
        <f t="shared" si="679"/>
        <v>0</v>
      </c>
      <c r="AJ3098">
        <f t="shared" si="680"/>
        <v>0</v>
      </c>
      <c r="AK3098">
        <f t="shared" si="681"/>
        <v>0</v>
      </c>
      <c r="AL3098">
        <f t="shared" si="682"/>
        <v>0</v>
      </c>
      <c r="AM3098">
        <f t="shared" si="683"/>
        <v>0</v>
      </c>
      <c r="AN3098">
        <f t="shared" si="684"/>
        <v>0</v>
      </c>
      <c r="AO3098">
        <f t="shared" si="685"/>
        <v>0</v>
      </c>
    </row>
    <row r="3099" spans="1:41" x14ac:dyDescent="0.2">
      <c r="A3099" s="3" t="s">
        <v>2</v>
      </c>
      <c r="B3099" s="3" t="s">
        <v>7</v>
      </c>
      <c r="C3099" s="2" t="s">
        <v>38</v>
      </c>
      <c r="D3099" s="3">
        <v>29</v>
      </c>
      <c r="E3099" s="3">
        <v>57499.006000000001</v>
      </c>
      <c r="F3099" s="3">
        <v>75200.863100000002</v>
      </c>
      <c r="G3099" s="3">
        <v>117</v>
      </c>
      <c r="H3099" s="3">
        <v>1</v>
      </c>
      <c r="I3099" s="3">
        <v>4</v>
      </c>
      <c r="J3099" s="3">
        <v>3</v>
      </c>
      <c r="K3099" s="3">
        <v>0</v>
      </c>
      <c r="L3099" s="3">
        <v>0</v>
      </c>
      <c r="M3099" s="3">
        <v>1</v>
      </c>
      <c r="N3099" s="3">
        <v>0</v>
      </c>
      <c r="O3099" s="3">
        <v>0</v>
      </c>
      <c r="P3099" s="3">
        <v>0</v>
      </c>
      <c r="Q3099" s="3">
        <v>1</v>
      </c>
      <c r="R3099" s="3">
        <v>0</v>
      </c>
      <c r="S3099" s="3">
        <v>0</v>
      </c>
      <c r="T3099" s="3">
        <v>1</v>
      </c>
      <c r="U3099" s="3">
        <v>0</v>
      </c>
      <c r="V3099" s="3">
        <v>0</v>
      </c>
      <c r="W3099" s="3">
        <v>0</v>
      </c>
      <c r="X3099" s="3">
        <v>1</v>
      </c>
      <c r="Y3099" s="3">
        <v>11.23</v>
      </c>
      <c r="Z3099" s="3">
        <v>3</v>
      </c>
      <c r="AA3099" s="3">
        <v>0</v>
      </c>
      <c r="AB3099" s="3">
        <f t="shared" si="672"/>
        <v>1.3078637063743328</v>
      </c>
      <c r="AC3099" s="3">
        <f t="shared" si="673"/>
        <v>0.26839504758618454</v>
      </c>
      <c r="AD3099">
        <f t="shared" si="674"/>
        <v>0</v>
      </c>
      <c r="AE3099">
        <f t="shared" si="675"/>
        <v>0</v>
      </c>
      <c r="AF3099">
        <f t="shared" si="676"/>
        <v>0</v>
      </c>
      <c r="AG3099">
        <f t="shared" si="677"/>
        <v>0</v>
      </c>
      <c r="AH3099">
        <f t="shared" si="678"/>
        <v>0</v>
      </c>
      <c r="AI3099">
        <f t="shared" si="679"/>
        <v>1</v>
      </c>
      <c r="AJ3099">
        <f t="shared" si="680"/>
        <v>0</v>
      </c>
      <c r="AK3099">
        <f t="shared" si="681"/>
        <v>0</v>
      </c>
      <c r="AL3099">
        <f t="shared" si="682"/>
        <v>0</v>
      </c>
      <c r="AM3099">
        <f t="shared" si="683"/>
        <v>0</v>
      </c>
      <c r="AN3099">
        <f t="shared" si="684"/>
        <v>0</v>
      </c>
      <c r="AO3099">
        <f t="shared" si="685"/>
        <v>0</v>
      </c>
    </row>
    <row r="3100" spans="1:41" x14ac:dyDescent="0.2">
      <c r="A3100" s="3" t="s">
        <v>0</v>
      </c>
      <c r="B3100" s="3" t="s">
        <v>7</v>
      </c>
      <c r="C3100" s="2" t="s">
        <v>38</v>
      </c>
      <c r="D3100" s="3">
        <v>30</v>
      </c>
      <c r="E3100" s="3">
        <v>69815.5</v>
      </c>
      <c r="F3100" s="3">
        <v>85094.048999999999</v>
      </c>
      <c r="G3100" s="3">
        <v>80</v>
      </c>
      <c r="H3100" s="3">
        <v>1</v>
      </c>
      <c r="I3100" s="3">
        <v>4</v>
      </c>
      <c r="J3100" s="3">
        <v>3</v>
      </c>
      <c r="K3100" s="3">
        <v>0</v>
      </c>
      <c r="L3100" s="3">
        <v>0</v>
      </c>
      <c r="M3100" s="3">
        <v>1</v>
      </c>
      <c r="N3100" s="3">
        <v>0</v>
      </c>
      <c r="O3100" s="3">
        <v>0</v>
      </c>
      <c r="P3100" s="3">
        <v>0</v>
      </c>
      <c r="Q3100" s="3">
        <v>1</v>
      </c>
      <c r="R3100" s="3">
        <v>0</v>
      </c>
      <c r="S3100" s="3">
        <v>0</v>
      </c>
      <c r="T3100" s="3">
        <v>0</v>
      </c>
      <c r="U3100" s="3">
        <v>0</v>
      </c>
      <c r="V3100" s="3">
        <v>0</v>
      </c>
      <c r="W3100" s="3">
        <v>0</v>
      </c>
      <c r="X3100" s="3">
        <v>1</v>
      </c>
      <c r="Y3100" s="3">
        <v>11.35</v>
      </c>
      <c r="Z3100" s="3">
        <v>10</v>
      </c>
      <c r="AA3100" s="3">
        <v>0</v>
      </c>
      <c r="AB3100" s="3">
        <f t="shared" si="672"/>
        <v>1.2188417901468871</v>
      </c>
      <c r="AC3100" s="3">
        <f t="shared" si="673"/>
        <v>0.19790105548620585</v>
      </c>
      <c r="AD3100">
        <f t="shared" si="674"/>
        <v>0</v>
      </c>
      <c r="AE3100">
        <f t="shared" si="675"/>
        <v>0</v>
      </c>
      <c r="AF3100">
        <f t="shared" si="676"/>
        <v>0</v>
      </c>
      <c r="AG3100">
        <f t="shared" si="677"/>
        <v>0</v>
      </c>
      <c r="AH3100">
        <f t="shared" si="678"/>
        <v>0</v>
      </c>
      <c r="AI3100">
        <f t="shared" si="679"/>
        <v>1</v>
      </c>
      <c r="AJ3100">
        <f t="shared" si="680"/>
        <v>0</v>
      </c>
      <c r="AK3100">
        <f t="shared" si="681"/>
        <v>0</v>
      </c>
      <c r="AL3100">
        <f t="shared" si="682"/>
        <v>0</v>
      </c>
      <c r="AM3100">
        <f t="shared" si="683"/>
        <v>0</v>
      </c>
      <c r="AN3100">
        <f t="shared" si="684"/>
        <v>0</v>
      </c>
      <c r="AO3100">
        <f t="shared" si="685"/>
        <v>0</v>
      </c>
    </row>
    <row r="3101" spans="1:41" x14ac:dyDescent="0.2">
      <c r="A3101" s="3" t="s">
        <v>0</v>
      </c>
      <c r="B3101" s="3" t="s">
        <v>7</v>
      </c>
      <c r="C3101" s="2" t="s">
        <v>32</v>
      </c>
      <c r="D3101" s="3">
        <v>30</v>
      </c>
      <c r="E3101" s="3">
        <v>72652.741299999994</v>
      </c>
      <c r="F3101" s="3">
        <v>75529.996299999999</v>
      </c>
      <c r="G3101" s="3">
        <v>84</v>
      </c>
      <c r="H3101" s="3">
        <v>1</v>
      </c>
      <c r="I3101" s="3">
        <v>4</v>
      </c>
      <c r="J3101" s="3">
        <v>3</v>
      </c>
      <c r="K3101" s="3">
        <v>0</v>
      </c>
      <c r="L3101" s="3">
        <v>0</v>
      </c>
      <c r="M3101" s="3">
        <v>1</v>
      </c>
      <c r="N3101" s="3">
        <v>0</v>
      </c>
      <c r="O3101" s="3">
        <v>0</v>
      </c>
      <c r="P3101" s="3">
        <v>0</v>
      </c>
      <c r="Q3101" s="3">
        <v>1</v>
      </c>
      <c r="R3101" s="3">
        <v>0</v>
      </c>
      <c r="S3101" s="3">
        <v>0</v>
      </c>
      <c r="T3101" s="3">
        <v>0</v>
      </c>
      <c r="U3101" s="3">
        <v>0</v>
      </c>
      <c r="V3101" s="3">
        <v>0</v>
      </c>
      <c r="W3101" s="3">
        <v>0</v>
      </c>
      <c r="X3101" s="3">
        <v>1</v>
      </c>
      <c r="Y3101" s="3">
        <v>11.23</v>
      </c>
      <c r="Z3101" s="3">
        <v>11</v>
      </c>
      <c r="AA3101" s="3">
        <v>0</v>
      </c>
      <c r="AB3101" s="3">
        <f t="shared" si="672"/>
        <v>1.0396028415241643</v>
      </c>
      <c r="AC3101" s="3">
        <f t="shared" si="673"/>
        <v>3.8838757067499917E-2</v>
      </c>
      <c r="AD3101">
        <f t="shared" si="674"/>
        <v>0</v>
      </c>
      <c r="AE3101">
        <f t="shared" si="675"/>
        <v>0</v>
      </c>
      <c r="AF3101">
        <f t="shared" si="676"/>
        <v>0</v>
      </c>
      <c r="AG3101">
        <f t="shared" si="677"/>
        <v>0</v>
      </c>
      <c r="AH3101">
        <f t="shared" si="678"/>
        <v>0</v>
      </c>
      <c r="AI3101">
        <f t="shared" si="679"/>
        <v>0</v>
      </c>
      <c r="AJ3101">
        <f t="shared" si="680"/>
        <v>0</v>
      </c>
      <c r="AK3101">
        <f t="shared" si="681"/>
        <v>0</v>
      </c>
      <c r="AL3101">
        <f t="shared" si="682"/>
        <v>1</v>
      </c>
      <c r="AM3101">
        <f t="shared" si="683"/>
        <v>0</v>
      </c>
      <c r="AN3101">
        <f t="shared" si="684"/>
        <v>0</v>
      </c>
      <c r="AO3101">
        <f t="shared" si="685"/>
        <v>0</v>
      </c>
    </row>
    <row r="3102" spans="1:41" x14ac:dyDescent="0.2">
      <c r="A3102" s="3" t="s">
        <v>2</v>
      </c>
      <c r="B3102" s="3" t="s">
        <v>7</v>
      </c>
      <c r="C3102" s="2" t="s">
        <v>37</v>
      </c>
      <c r="D3102" s="3">
        <v>31</v>
      </c>
      <c r="E3102" s="3">
        <v>77651.074600000007</v>
      </c>
      <c r="F3102" s="3">
        <v>95922.266300000003</v>
      </c>
      <c r="G3102" s="3">
        <v>54</v>
      </c>
      <c r="H3102" s="3">
        <v>1</v>
      </c>
      <c r="I3102" s="3">
        <v>4</v>
      </c>
      <c r="J3102" s="3">
        <v>3</v>
      </c>
      <c r="K3102" s="3">
        <v>0</v>
      </c>
      <c r="L3102" s="3">
        <v>0</v>
      </c>
      <c r="M3102" s="3">
        <v>1</v>
      </c>
      <c r="N3102" s="3">
        <v>0</v>
      </c>
      <c r="O3102" s="3">
        <v>0</v>
      </c>
      <c r="P3102" s="3">
        <v>0</v>
      </c>
      <c r="Q3102" s="3">
        <v>1</v>
      </c>
      <c r="R3102" s="3">
        <v>0</v>
      </c>
      <c r="S3102" s="3">
        <v>0</v>
      </c>
      <c r="T3102" s="3">
        <v>1</v>
      </c>
      <c r="U3102" s="3">
        <v>0</v>
      </c>
      <c r="V3102" s="3">
        <v>0</v>
      </c>
      <c r="W3102" s="3">
        <v>0</v>
      </c>
      <c r="X3102" s="3">
        <v>1</v>
      </c>
      <c r="Y3102" s="3">
        <v>11.47</v>
      </c>
      <c r="Z3102" s="3">
        <v>3</v>
      </c>
      <c r="AA3102" s="3">
        <v>0</v>
      </c>
      <c r="AB3102" s="3">
        <f t="shared" si="672"/>
        <v>1.2352986329438382</v>
      </c>
      <c r="AC3102" s="3">
        <f t="shared" si="673"/>
        <v>0.21131274890077653</v>
      </c>
      <c r="AD3102">
        <f t="shared" si="674"/>
        <v>0</v>
      </c>
      <c r="AE3102">
        <f t="shared" si="675"/>
        <v>0</v>
      </c>
      <c r="AF3102">
        <f t="shared" si="676"/>
        <v>0</v>
      </c>
      <c r="AG3102">
        <f t="shared" si="677"/>
        <v>0</v>
      </c>
      <c r="AH3102">
        <f t="shared" si="678"/>
        <v>1</v>
      </c>
      <c r="AI3102">
        <f t="shared" si="679"/>
        <v>0</v>
      </c>
      <c r="AJ3102">
        <f t="shared" si="680"/>
        <v>0</v>
      </c>
      <c r="AK3102">
        <f t="shared" si="681"/>
        <v>0</v>
      </c>
      <c r="AL3102">
        <f t="shared" si="682"/>
        <v>0</v>
      </c>
      <c r="AM3102">
        <f t="shared" si="683"/>
        <v>0</v>
      </c>
      <c r="AN3102">
        <f t="shared" si="684"/>
        <v>0</v>
      </c>
      <c r="AO3102">
        <f t="shared" si="685"/>
        <v>0</v>
      </c>
    </row>
    <row r="3103" spans="1:41" x14ac:dyDescent="0.2">
      <c r="A3103" s="3" t="s">
        <v>0</v>
      </c>
      <c r="B3103" s="3" t="s">
        <v>7</v>
      </c>
      <c r="C3103" s="2" t="s">
        <v>34</v>
      </c>
      <c r="D3103" s="3">
        <v>32</v>
      </c>
      <c r="E3103" s="3">
        <v>83223.936499999996</v>
      </c>
      <c r="F3103" s="3">
        <v>97456.034</v>
      </c>
      <c r="G3103" s="3">
        <v>10</v>
      </c>
      <c r="H3103" s="3">
        <v>1</v>
      </c>
      <c r="I3103" s="3">
        <v>1</v>
      </c>
      <c r="J3103" s="3">
        <v>3</v>
      </c>
      <c r="K3103" s="3">
        <v>0</v>
      </c>
      <c r="L3103" s="3">
        <v>0</v>
      </c>
      <c r="M3103" s="3">
        <v>1</v>
      </c>
      <c r="N3103" s="3">
        <v>0</v>
      </c>
      <c r="O3103" s="3">
        <v>0</v>
      </c>
      <c r="P3103" s="3">
        <v>0</v>
      </c>
      <c r="Q3103" s="3">
        <v>1</v>
      </c>
      <c r="R3103" s="3">
        <v>0</v>
      </c>
      <c r="S3103" s="3">
        <v>0</v>
      </c>
      <c r="T3103" s="3">
        <v>0</v>
      </c>
      <c r="U3103" s="3">
        <v>1</v>
      </c>
      <c r="V3103" s="3">
        <v>0</v>
      </c>
      <c r="W3103" s="3">
        <v>0</v>
      </c>
      <c r="X3103" s="3">
        <v>0</v>
      </c>
      <c r="Y3103" s="3">
        <v>11.49</v>
      </c>
      <c r="Z3103" s="3">
        <v>11</v>
      </c>
      <c r="AA3103" s="3">
        <v>0</v>
      </c>
      <c r="AB3103" s="3">
        <f t="shared" si="672"/>
        <v>1.1710096649898314</v>
      </c>
      <c r="AC3103" s="3">
        <f t="shared" si="673"/>
        <v>0.15786633820221224</v>
      </c>
      <c r="AD3103">
        <f t="shared" si="674"/>
        <v>0</v>
      </c>
      <c r="AE3103">
        <f t="shared" si="675"/>
        <v>1</v>
      </c>
      <c r="AF3103">
        <f t="shared" si="676"/>
        <v>0</v>
      </c>
      <c r="AG3103">
        <f t="shared" si="677"/>
        <v>0</v>
      </c>
      <c r="AH3103">
        <f t="shared" si="678"/>
        <v>0</v>
      </c>
      <c r="AI3103">
        <f t="shared" si="679"/>
        <v>0</v>
      </c>
      <c r="AJ3103">
        <f t="shared" si="680"/>
        <v>0</v>
      </c>
      <c r="AK3103">
        <f t="shared" si="681"/>
        <v>0</v>
      </c>
      <c r="AL3103">
        <f t="shared" si="682"/>
        <v>0</v>
      </c>
      <c r="AM3103">
        <f t="shared" si="683"/>
        <v>0</v>
      </c>
      <c r="AN3103">
        <f t="shared" si="684"/>
        <v>0</v>
      </c>
      <c r="AO3103">
        <f t="shared" si="685"/>
        <v>0</v>
      </c>
    </row>
    <row r="3104" spans="1:41" x14ac:dyDescent="0.2">
      <c r="A3104" s="3" t="s">
        <v>0</v>
      </c>
      <c r="B3104" s="3" t="s">
        <v>7</v>
      </c>
      <c r="C3104" s="2" t="s">
        <v>37</v>
      </c>
      <c r="D3104" s="3">
        <v>32</v>
      </c>
      <c r="E3104" s="3">
        <v>75153.996299999999</v>
      </c>
      <c r="F3104" s="3">
        <v>80086.884099999996</v>
      </c>
      <c r="G3104" s="3">
        <v>31</v>
      </c>
      <c r="H3104" s="3">
        <v>1</v>
      </c>
      <c r="I3104" s="3">
        <v>3</v>
      </c>
      <c r="J3104" s="3">
        <v>3</v>
      </c>
      <c r="K3104" s="3">
        <v>0</v>
      </c>
      <c r="L3104" s="3">
        <v>0</v>
      </c>
      <c r="M3104" s="3">
        <v>1</v>
      </c>
      <c r="N3104" s="3">
        <v>0</v>
      </c>
      <c r="O3104" s="3">
        <v>0</v>
      </c>
      <c r="P3104" s="3">
        <v>0</v>
      </c>
      <c r="Q3104" s="3">
        <v>1</v>
      </c>
      <c r="R3104" s="3">
        <v>0</v>
      </c>
      <c r="S3104" s="3">
        <v>0</v>
      </c>
      <c r="T3104" s="3">
        <v>0</v>
      </c>
      <c r="U3104" s="3">
        <v>0</v>
      </c>
      <c r="V3104" s="3">
        <v>0</v>
      </c>
      <c r="W3104" s="3">
        <v>1</v>
      </c>
      <c r="X3104" s="3">
        <v>0</v>
      </c>
      <c r="Y3104" s="3">
        <v>11.29</v>
      </c>
      <c r="Z3104" s="3">
        <v>10</v>
      </c>
      <c r="AA3104" s="3">
        <v>0</v>
      </c>
      <c r="AB3104" s="3">
        <f t="shared" si="672"/>
        <v>1.0656370657963268</v>
      </c>
      <c r="AC3104" s="3">
        <f t="shared" si="673"/>
        <v>6.3572804167063832E-2</v>
      </c>
      <c r="AD3104">
        <f t="shared" si="674"/>
        <v>0</v>
      </c>
      <c r="AE3104">
        <f t="shared" si="675"/>
        <v>0</v>
      </c>
      <c r="AF3104">
        <f t="shared" si="676"/>
        <v>0</v>
      </c>
      <c r="AG3104">
        <f t="shared" si="677"/>
        <v>0</v>
      </c>
      <c r="AH3104">
        <f t="shared" si="678"/>
        <v>1</v>
      </c>
      <c r="AI3104">
        <f t="shared" si="679"/>
        <v>0</v>
      </c>
      <c r="AJ3104">
        <f t="shared" si="680"/>
        <v>0</v>
      </c>
      <c r="AK3104">
        <f t="shared" si="681"/>
        <v>0</v>
      </c>
      <c r="AL3104">
        <f t="shared" si="682"/>
        <v>0</v>
      </c>
      <c r="AM3104">
        <f t="shared" si="683"/>
        <v>0</v>
      </c>
      <c r="AN3104">
        <f t="shared" si="684"/>
        <v>0</v>
      </c>
      <c r="AO3104">
        <f t="shared" si="685"/>
        <v>0</v>
      </c>
    </row>
    <row r="3105" spans="1:41" x14ac:dyDescent="0.2">
      <c r="A3105" s="3" t="s">
        <v>2</v>
      </c>
      <c r="B3105" s="3" t="s">
        <v>7</v>
      </c>
      <c r="C3105" s="2" t="s">
        <v>41</v>
      </c>
      <c r="D3105" s="3">
        <v>32</v>
      </c>
      <c r="E3105" s="3">
        <v>85144.341199999995</v>
      </c>
      <c r="F3105" s="3">
        <v>85144.473599999998</v>
      </c>
      <c r="G3105" s="3">
        <v>118</v>
      </c>
      <c r="H3105" s="3">
        <v>1</v>
      </c>
      <c r="I3105" s="3">
        <v>4</v>
      </c>
      <c r="J3105" s="3">
        <v>3</v>
      </c>
      <c r="K3105" s="3">
        <v>0</v>
      </c>
      <c r="L3105" s="3">
        <v>0</v>
      </c>
      <c r="M3105" s="3">
        <v>1</v>
      </c>
      <c r="N3105" s="3">
        <v>0</v>
      </c>
      <c r="O3105" s="3">
        <v>0</v>
      </c>
      <c r="P3105" s="3">
        <v>0</v>
      </c>
      <c r="Q3105" s="3">
        <v>1</v>
      </c>
      <c r="R3105" s="3">
        <v>0</v>
      </c>
      <c r="S3105" s="3">
        <v>0</v>
      </c>
      <c r="T3105" s="3">
        <v>1</v>
      </c>
      <c r="U3105" s="3">
        <v>0</v>
      </c>
      <c r="V3105" s="3">
        <v>0</v>
      </c>
      <c r="W3105" s="3">
        <v>0</v>
      </c>
      <c r="X3105" s="3">
        <v>1</v>
      </c>
      <c r="Y3105" s="3">
        <v>11.35</v>
      </c>
      <c r="Z3105" s="3">
        <v>0</v>
      </c>
      <c r="AA3105" s="3">
        <v>0</v>
      </c>
      <c r="AB3105" s="3">
        <f t="shared" si="672"/>
        <v>1.0000015550064529</v>
      </c>
      <c r="AC3105" s="3">
        <f t="shared" si="673"/>
        <v>1.5550052439144335E-6</v>
      </c>
      <c r="AD3105">
        <f t="shared" si="674"/>
        <v>0</v>
      </c>
      <c r="AE3105">
        <f t="shared" si="675"/>
        <v>0</v>
      </c>
      <c r="AF3105">
        <f t="shared" si="676"/>
        <v>0</v>
      </c>
      <c r="AG3105">
        <f t="shared" si="677"/>
        <v>0</v>
      </c>
      <c r="AH3105">
        <f t="shared" si="678"/>
        <v>0</v>
      </c>
      <c r="AI3105">
        <f t="shared" si="679"/>
        <v>0</v>
      </c>
      <c r="AJ3105">
        <f t="shared" si="680"/>
        <v>0</v>
      </c>
      <c r="AK3105">
        <f t="shared" si="681"/>
        <v>0</v>
      </c>
      <c r="AL3105">
        <f t="shared" si="682"/>
        <v>0</v>
      </c>
      <c r="AM3105">
        <f t="shared" si="683"/>
        <v>1</v>
      </c>
      <c r="AN3105">
        <f t="shared" si="684"/>
        <v>0</v>
      </c>
      <c r="AO3105">
        <f t="shared" si="685"/>
        <v>0</v>
      </c>
    </row>
    <row r="3106" spans="1:41" x14ac:dyDescent="0.2">
      <c r="A3106" s="3" t="s">
        <v>0</v>
      </c>
      <c r="B3106" s="3" t="s">
        <v>7</v>
      </c>
      <c r="C3106" s="2" t="s">
        <v>31</v>
      </c>
      <c r="D3106" s="3">
        <v>33</v>
      </c>
      <c r="E3106" s="3">
        <v>69213.644899999999</v>
      </c>
      <c r="F3106" s="3">
        <v>83885.02</v>
      </c>
      <c r="G3106" s="3">
        <v>57</v>
      </c>
      <c r="H3106" s="3">
        <v>1</v>
      </c>
      <c r="I3106" s="3">
        <v>4</v>
      </c>
      <c r="J3106" s="3">
        <v>3</v>
      </c>
      <c r="K3106" s="3">
        <v>0</v>
      </c>
      <c r="L3106" s="3">
        <v>0</v>
      </c>
      <c r="M3106" s="3">
        <v>1</v>
      </c>
      <c r="N3106" s="3">
        <v>0</v>
      </c>
      <c r="O3106" s="3">
        <v>0</v>
      </c>
      <c r="P3106" s="3">
        <v>0</v>
      </c>
      <c r="Q3106" s="3">
        <v>1</v>
      </c>
      <c r="R3106" s="3">
        <v>0</v>
      </c>
      <c r="S3106" s="3">
        <v>0</v>
      </c>
      <c r="T3106" s="3">
        <v>0</v>
      </c>
      <c r="U3106" s="3">
        <v>0</v>
      </c>
      <c r="V3106" s="3">
        <v>0</v>
      </c>
      <c r="W3106" s="3">
        <v>0</v>
      </c>
      <c r="X3106" s="3">
        <v>1</v>
      </c>
      <c r="Y3106" s="3">
        <v>11.34</v>
      </c>
      <c r="Z3106" s="3">
        <v>10</v>
      </c>
      <c r="AA3106" s="3">
        <v>0</v>
      </c>
      <c r="AB3106" s="3">
        <f t="shared" si="672"/>
        <v>1.2119722942087103</v>
      </c>
      <c r="AC3106" s="3">
        <f t="shared" si="673"/>
        <v>0.19224902782206854</v>
      </c>
      <c r="AD3106">
        <f t="shared" si="674"/>
        <v>0</v>
      </c>
      <c r="AE3106">
        <f t="shared" si="675"/>
        <v>0</v>
      </c>
      <c r="AF3106">
        <f t="shared" si="676"/>
        <v>1</v>
      </c>
      <c r="AG3106">
        <f t="shared" si="677"/>
        <v>0</v>
      </c>
      <c r="AH3106">
        <f t="shared" si="678"/>
        <v>0</v>
      </c>
      <c r="AI3106">
        <f t="shared" si="679"/>
        <v>0</v>
      </c>
      <c r="AJ3106">
        <f t="shared" si="680"/>
        <v>0</v>
      </c>
      <c r="AK3106">
        <f t="shared" si="681"/>
        <v>0</v>
      </c>
      <c r="AL3106">
        <f t="shared" si="682"/>
        <v>0</v>
      </c>
      <c r="AM3106">
        <f t="shared" si="683"/>
        <v>0</v>
      </c>
      <c r="AN3106">
        <f t="shared" si="684"/>
        <v>0</v>
      </c>
      <c r="AO3106">
        <f t="shared" si="685"/>
        <v>0</v>
      </c>
    </row>
    <row r="3107" spans="1:41" x14ac:dyDescent="0.2">
      <c r="A3107" s="3" t="s">
        <v>0</v>
      </c>
      <c r="B3107" s="3" t="s">
        <v>7</v>
      </c>
      <c r="C3107" s="2" t="s">
        <v>31</v>
      </c>
      <c r="D3107" s="3">
        <v>33</v>
      </c>
      <c r="E3107" s="3">
        <v>73134.286099999998</v>
      </c>
      <c r="F3107" s="3">
        <v>81643.425499999998</v>
      </c>
      <c r="G3107" s="3">
        <v>57</v>
      </c>
      <c r="H3107" s="3">
        <v>1</v>
      </c>
      <c r="I3107" s="3">
        <v>4</v>
      </c>
      <c r="J3107" s="3">
        <v>3</v>
      </c>
      <c r="K3107" s="3">
        <v>0</v>
      </c>
      <c r="L3107" s="3">
        <v>0</v>
      </c>
      <c r="M3107" s="3">
        <v>1</v>
      </c>
      <c r="N3107" s="3">
        <v>0</v>
      </c>
      <c r="O3107" s="3">
        <v>0</v>
      </c>
      <c r="P3107" s="3">
        <v>0</v>
      </c>
      <c r="Q3107" s="3">
        <v>1</v>
      </c>
      <c r="R3107" s="3">
        <v>0</v>
      </c>
      <c r="S3107" s="3">
        <v>0</v>
      </c>
      <c r="T3107" s="3">
        <v>0</v>
      </c>
      <c r="U3107" s="3">
        <v>0</v>
      </c>
      <c r="V3107" s="3">
        <v>0</v>
      </c>
      <c r="W3107" s="3">
        <v>0</v>
      </c>
      <c r="X3107" s="3">
        <v>1</v>
      </c>
      <c r="Y3107" s="3">
        <v>11.31</v>
      </c>
      <c r="Z3107" s="3">
        <v>10</v>
      </c>
      <c r="AA3107" s="3">
        <v>0</v>
      </c>
      <c r="AB3107" s="3">
        <f t="shared" si="672"/>
        <v>1.1163495243306956</v>
      </c>
      <c r="AC3107" s="3">
        <f t="shared" si="673"/>
        <v>0.11006400876887433</v>
      </c>
      <c r="AD3107">
        <f t="shared" si="674"/>
        <v>0</v>
      </c>
      <c r="AE3107">
        <f t="shared" si="675"/>
        <v>0</v>
      </c>
      <c r="AF3107">
        <f t="shared" si="676"/>
        <v>1</v>
      </c>
      <c r="AG3107">
        <f t="shared" si="677"/>
        <v>0</v>
      </c>
      <c r="AH3107">
        <f t="shared" si="678"/>
        <v>0</v>
      </c>
      <c r="AI3107">
        <f t="shared" si="679"/>
        <v>0</v>
      </c>
      <c r="AJ3107">
        <f t="shared" si="680"/>
        <v>0</v>
      </c>
      <c r="AK3107">
        <f t="shared" si="681"/>
        <v>0</v>
      </c>
      <c r="AL3107">
        <f t="shared" si="682"/>
        <v>0</v>
      </c>
      <c r="AM3107">
        <f t="shared" si="683"/>
        <v>0</v>
      </c>
      <c r="AN3107">
        <f t="shared" si="684"/>
        <v>0</v>
      </c>
      <c r="AO3107">
        <f t="shared" si="685"/>
        <v>0</v>
      </c>
    </row>
    <row r="3108" spans="1:41" x14ac:dyDescent="0.2">
      <c r="A3108" s="3" t="s">
        <v>0</v>
      </c>
      <c r="B3108" s="3" t="s">
        <v>7</v>
      </c>
      <c r="C3108" s="2" t="s">
        <v>31</v>
      </c>
      <c r="D3108" s="3">
        <v>33</v>
      </c>
      <c r="E3108" s="3">
        <v>87733.068700000003</v>
      </c>
      <c r="F3108" s="3">
        <v>88026.402300000002</v>
      </c>
      <c r="G3108" s="3">
        <v>10</v>
      </c>
      <c r="H3108" s="3">
        <v>1</v>
      </c>
      <c r="I3108" s="3">
        <v>1</v>
      </c>
      <c r="J3108" s="3">
        <v>3</v>
      </c>
      <c r="K3108" s="3">
        <v>0</v>
      </c>
      <c r="L3108" s="3">
        <v>0</v>
      </c>
      <c r="M3108" s="3">
        <v>1</v>
      </c>
      <c r="N3108" s="3">
        <v>0</v>
      </c>
      <c r="O3108" s="3">
        <v>0</v>
      </c>
      <c r="P3108" s="3">
        <v>0</v>
      </c>
      <c r="Q3108" s="3">
        <v>1</v>
      </c>
      <c r="R3108" s="3">
        <v>0</v>
      </c>
      <c r="S3108" s="3">
        <v>0</v>
      </c>
      <c r="T3108" s="3">
        <v>0</v>
      </c>
      <c r="U3108" s="3">
        <v>1</v>
      </c>
      <c r="V3108" s="3">
        <v>0</v>
      </c>
      <c r="W3108" s="3">
        <v>0</v>
      </c>
      <c r="X3108" s="3">
        <v>0</v>
      </c>
      <c r="Y3108" s="3">
        <v>11.39</v>
      </c>
      <c r="Z3108" s="3">
        <v>14</v>
      </c>
      <c r="AA3108" s="3">
        <v>0</v>
      </c>
      <c r="AB3108" s="3">
        <f t="shared" si="672"/>
        <v>1.0033434781701647</v>
      </c>
      <c r="AC3108" s="3">
        <f t="shared" si="673"/>
        <v>3.3379011746119971E-3</v>
      </c>
      <c r="AD3108">
        <f t="shared" si="674"/>
        <v>0</v>
      </c>
      <c r="AE3108">
        <f t="shared" si="675"/>
        <v>0</v>
      </c>
      <c r="AF3108">
        <f t="shared" si="676"/>
        <v>1</v>
      </c>
      <c r="AG3108">
        <f t="shared" si="677"/>
        <v>0</v>
      </c>
      <c r="AH3108">
        <f t="shared" si="678"/>
        <v>0</v>
      </c>
      <c r="AI3108">
        <f t="shared" si="679"/>
        <v>0</v>
      </c>
      <c r="AJ3108">
        <f t="shared" si="680"/>
        <v>0</v>
      </c>
      <c r="AK3108">
        <f t="shared" si="681"/>
        <v>0</v>
      </c>
      <c r="AL3108">
        <f t="shared" si="682"/>
        <v>0</v>
      </c>
      <c r="AM3108">
        <f t="shared" si="683"/>
        <v>0</v>
      </c>
      <c r="AN3108">
        <f t="shared" si="684"/>
        <v>0</v>
      </c>
      <c r="AO3108">
        <f t="shared" si="685"/>
        <v>0</v>
      </c>
    </row>
    <row r="3109" spans="1:41" x14ac:dyDescent="0.2">
      <c r="A3109" s="3" t="s">
        <v>0</v>
      </c>
      <c r="B3109" s="3" t="s">
        <v>7</v>
      </c>
      <c r="C3109" s="2" t="s">
        <v>33</v>
      </c>
      <c r="D3109" s="3">
        <v>33</v>
      </c>
      <c r="E3109" s="3">
        <v>70533.920800000007</v>
      </c>
      <c r="F3109" s="3">
        <v>74851.4378</v>
      </c>
      <c r="G3109" s="3">
        <v>31</v>
      </c>
      <c r="H3109" s="3">
        <v>1</v>
      </c>
      <c r="I3109" s="3">
        <v>3</v>
      </c>
      <c r="J3109" s="3">
        <v>3</v>
      </c>
      <c r="K3109" s="3">
        <v>0</v>
      </c>
      <c r="L3109" s="3">
        <v>0</v>
      </c>
      <c r="M3109" s="3">
        <v>1</v>
      </c>
      <c r="N3109" s="3">
        <v>0</v>
      </c>
      <c r="O3109" s="3">
        <v>0</v>
      </c>
      <c r="P3109" s="3">
        <v>0</v>
      </c>
      <c r="Q3109" s="3">
        <v>1</v>
      </c>
      <c r="R3109" s="3">
        <v>0</v>
      </c>
      <c r="S3109" s="3">
        <v>0</v>
      </c>
      <c r="T3109" s="3">
        <v>0</v>
      </c>
      <c r="U3109" s="3">
        <v>0</v>
      </c>
      <c r="V3109" s="3">
        <v>0</v>
      </c>
      <c r="W3109" s="3">
        <v>1</v>
      </c>
      <c r="X3109" s="3">
        <v>0</v>
      </c>
      <c r="Y3109" s="3">
        <v>11.22</v>
      </c>
      <c r="Z3109" s="3">
        <v>10</v>
      </c>
      <c r="AA3109" s="3">
        <v>0</v>
      </c>
      <c r="AB3109" s="3">
        <f t="shared" si="672"/>
        <v>1.0612119240080582</v>
      </c>
      <c r="AC3109" s="3">
        <f t="shared" si="673"/>
        <v>5.9411579562136912E-2</v>
      </c>
      <c r="AD3109">
        <f t="shared" si="674"/>
        <v>0</v>
      </c>
      <c r="AE3109">
        <f t="shared" si="675"/>
        <v>0</v>
      </c>
      <c r="AF3109">
        <f t="shared" si="676"/>
        <v>0</v>
      </c>
      <c r="AG3109">
        <f t="shared" si="677"/>
        <v>1</v>
      </c>
      <c r="AH3109">
        <f t="shared" si="678"/>
        <v>0</v>
      </c>
      <c r="AI3109">
        <f t="shared" si="679"/>
        <v>0</v>
      </c>
      <c r="AJ3109">
        <f t="shared" si="680"/>
        <v>0</v>
      </c>
      <c r="AK3109">
        <f t="shared" si="681"/>
        <v>0</v>
      </c>
      <c r="AL3109">
        <f t="shared" si="682"/>
        <v>0</v>
      </c>
      <c r="AM3109">
        <f t="shared" si="683"/>
        <v>0</v>
      </c>
      <c r="AN3109">
        <f t="shared" si="684"/>
        <v>0</v>
      </c>
      <c r="AO3109">
        <f t="shared" si="685"/>
        <v>0</v>
      </c>
    </row>
    <row r="3110" spans="1:41" x14ac:dyDescent="0.2">
      <c r="A3110" s="3" t="s">
        <v>0</v>
      </c>
      <c r="B3110" s="3" t="s">
        <v>7</v>
      </c>
      <c r="C3110" s="2" t="s">
        <v>35</v>
      </c>
      <c r="D3110" s="3">
        <v>33</v>
      </c>
      <c r="E3110" s="3">
        <v>70926.4709</v>
      </c>
      <c r="F3110" s="3">
        <v>85509.868700000006</v>
      </c>
      <c r="G3110" s="3">
        <v>84</v>
      </c>
      <c r="H3110" s="3">
        <v>1</v>
      </c>
      <c r="I3110" s="3">
        <v>4</v>
      </c>
      <c r="J3110" s="3">
        <v>3</v>
      </c>
      <c r="K3110" s="3">
        <v>0</v>
      </c>
      <c r="L3110" s="3">
        <v>0</v>
      </c>
      <c r="M3110" s="3">
        <v>1</v>
      </c>
      <c r="N3110" s="3">
        <v>0</v>
      </c>
      <c r="O3110" s="3">
        <v>0</v>
      </c>
      <c r="P3110" s="3">
        <v>0</v>
      </c>
      <c r="Q3110" s="3">
        <v>1</v>
      </c>
      <c r="R3110" s="3">
        <v>0</v>
      </c>
      <c r="S3110" s="3">
        <v>0</v>
      </c>
      <c r="T3110" s="3">
        <v>0</v>
      </c>
      <c r="U3110" s="3">
        <v>0</v>
      </c>
      <c r="V3110" s="3">
        <v>0</v>
      </c>
      <c r="W3110" s="3">
        <v>0</v>
      </c>
      <c r="X3110" s="3">
        <v>1</v>
      </c>
      <c r="Y3110" s="3">
        <v>11.36</v>
      </c>
      <c r="Z3110" s="3">
        <v>11</v>
      </c>
      <c r="AA3110" s="3">
        <v>0</v>
      </c>
      <c r="AB3110" s="3">
        <f t="shared" si="672"/>
        <v>1.2056129060835594</v>
      </c>
      <c r="AC3110" s="3">
        <f t="shared" si="673"/>
        <v>0.1869880733852908</v>
      </c>
      <c r="AD3110">
        <f t="shared" si="674"/>
        <v>0</v>
      </c>
      <c r="AE3110">
        <f t="shared" si="675"/>
        <v>0</v>
      </c>
      <c r="AF3110">
        <f t="shared" si="676"/>
        <v>0</v>
      </c>
      <c r="AG3110">
        <f t="shared" si="677"/>
        <v>0</v>
      </c>
      <c r="AH3110">
        <f t="shared" si="678"/>
        <v>0</v>
      </c>
      <c r="AI3110">
        <f t="shared" si="679"/>
        <v>0</v>
      </c>
      <c r="AJ3110">
        <f t="shared" si="680"/>
        <v>0</v>
      </c>
      <c r="AK3110">
        <f t="shared" si="681"/>
        <v>1</v>
      </c>
      <c r="AL3110">
        <f t="shared" si="682"/>
        <v>0</v>
      </c>
      <c r="AM3110">
        <f t="shared" si="683"/>
        <v>0</v>
      </c>
      <c r="AN3110">
        <f t="shared" si="684"/>
        <v>0</v>
      </c>
      <c r="AO3110">
        <f t="shared" si="685"/>
        <v>0</v>
      </c>
    </row>
    <row r="3111" spans="1:41" x14ac:dyDescent="0.2">
      <c r="A3111" s="3" t="s">
        <v>2</v>
      </c>
      <c r="B3111" s="3" t="s">
        <v>7</v>
      </c>
      <c r="C3111" s="2" t="s">
        <v>39</v>
      </c>
      <c r="D3111" s="3">
        <v>33</v>
      </c>
      <c r="E3111" s="3">
        <v>75380.157500000001</v>
      </c>
      <c r="F3111" s="3">
        <v>82994.615999999995</v>
      </c>
      <c r="G3111" s="3">
        <v>126</v>
      </c>
      <c r="H3111" s="3">
        <v>1</v>
      </c>
      <c r="I3111" s="3">
        <v>4</v>
      </c>
      <c r="J3111" s="3">
        <v>3</v>
      </c>
      <c r="K3111" s="3">
        <v>0</v>
      </c>
      <c r="L3111" s="3">
        <v>0</v>
      </c>
      <c r="M3111" s="3">
        <v>1</v>
      </c>
      <c r="N3111" s="3">
        <v>0</v>
      </c>
      <c r="O3111" s="3">
        <v>0</v>
      </c>
      <c r="P3111" s="3">
        <v>0</v>
      </c>
      <c r="Q3111" s="3">
        <v>1</v>
      </c>
      <c r="R3111" s="3">
        <v>0</v>
      </c>
      <c r="S3111" s="3">
        <v>0</v>
      </c>
      <c r="T3111" s="3">
        <v>1</v>
      </c>
      <c r="U3111" s="3">
        <v>0</v>
      </c>
      <c r="V3111" s="3">
        <v>0</v>
      </c>
      <c r="W3111" s="3">
        <v>0</v>
      </c>
      <c r="X3111" s="3">
        <v>1</v>
      </c>
      <c r="Y3111" s="3">
        <v>11.33</v>
      </c>
      <c r="Z3111" s="3">
        <v>3</v>
      </c>
      <c r="AA3111" s="3">
        <v>0</v>
      </c>
      <c r="AB3111" s="3">
        <f t="shared" si="672"/>
        <v>1.1010140964483921</v>
      </c>
      <c r="AC3111" s="3">
        <f t="shared" si="673"/>
        <v>9.6231660972288816E-2</v>
      </c>
      <c r="AD3111">
        <f t="shared" si="674"/>
        <v>0</v>
      </c>
      <c r="AE3111">
        <f t="shared" si="675"/>
        <v>0</v>
      </c>
      <c r="AF3111">
        <f t="shared" si="676"/>
        <v>0</v>
      </c>
      <c r="AG3111">
        <f t="shared" si="677"/>
        <v>0</v>
      </c>
      <c r="AH3111">
        <f t="shared" si="678"/>
        <v>0</v>
      </c>
      <c r="AI3111">
        <f t="shared" si="679"/>
        <v>0</v>
      </c>
      <c r="AJ3111">
        <f t="shared" si="680"/>
        <v>0</v>
      </c>
      <c r="AK3111">
        <f t="shared" si="681"/>
        <v>0</v>
      </c>
      <c r="AL3111">
        <f t="shared" si="682"/>
        <v>0</v>
      </c>
      <c r="AM3111">
        <f t="shared" si="683"/>
        <v>0</v>
      </c>
      <c r="AN3111">
        <f t="shared" si="684"/>
        <v>1</v>
      </c>
      <c r="AO3111">
        <f t="shared" si="685"/>
        <v>0</v>
      </c>
    </row>
    <row r="3112" spans="1:41" x14ac:dyDescent="0.2">
      <c r="A3112" s="3" t="s">
        <v>0</v>
      </c>
      <c r="B3112" s="3" t="s">
        <v>7</v>
      </c>
      <c r="C3112" s="2" t="s">
        <v>38</v>
      </c>
      <c r="D3112" s="3">
        <v>34</v>
      </c>
      <c r="E3112" s="3">
        <v>77124.723899999997</v>
      </c>
      <c r="F3112" s="3">
        <v>96537.3995</v>
      </c>
      <c r="G3112" s="3">
        <v>81</v>
      </c>
      <c r="H3112" s="3">
        <v>1</v>
      </c>
      <c r="I3112" s="3">
        <v>4</v>
      </c>
      <c r="J3112" s="3">
        <v>3</v>
      </c>
      <c r="K3112" s="3">
        <v>0</v>
      </c>
      <c r="L3112" s="3">
        <v>0</v>
      </c>
      <c r="M3112" s="3">
        <v>1</v>
      </c>
      <c r="N3112" s="3">
        <v>0</v>
      </c>
      <c r="O3112" s="3">
        <v>0</v>
      </c>
      <c r="P3112" s="3">
        <v>0</v>
      </c>
      <c r="Q3112" s="3">
        <v>1</v>
      </c>
      <c r="R3112" s="3">
        <v>0</v>
      </c>
      <c r="S3112" s="3">
        <v>0</v>
      </c>
      <c r="T3112" s="3">
        <v>0</v>
      </c>
      <c r="U3112" s="3">
        <v>0</v>
      </c>
      <c r="V3112" s="3">
        <v>0</v>
      </c>
      <c r="W3112" s="3">
        <v>0</v>
      </c>
      <c r="X3112" s="3">
        <v>1</v>
      </c>
      <c r="Y3112" s="3">
        <v>11.48</v>
      </c>
      <c r="Z3112" s="3">
        <v>10</v>
      </c>
      <c r="AA3112" s="3">
        <v>0</v>
      </c>
      <c r="AB3112" s="3">
        <f t="shared" si="672"/>
        <v>1.2517049607227184</v>
      </c>
      <c r="AC3112" s="3">
        <f t="shared" si="673"/>
        <v>0.22450659053222607</v>
      </c>
      <c r="AD3112">
        <f t="shared" si="674"/>
        <v>0</v>
      </c>
      <c r="AE3112">
        <f t="shared" si="675"/>
        <v>0</v>
      </c>
      <c r="AF3112">
        <f t="shared" si="676"/>
        <v>0</v>
      </c>
      <c r="AG3112">
        <f t="shared" si="677"/>
        <v>0</v>
      </c>
      <c r="AH3112">
        <f t="shared" si="678"/>
        <v>0</v>
      </c>
      <c r="AI3112">
        <f t="shared" si="679"/>
        <v>1</v>
      </c>
      <c r="AJ3112">
        <f t="shared" si="680"/>
        <v>0</v>
      </c>
      <c r="AK3112">
        <f t="shared" si="681"/>
        <v>0</v>
      </c>
      <c r="AL3112">
        <f t="shared" si="682"/>
        <v>0</v>
      </c>
      <c r="AM3112">
        <f t="shared" si="683"/>
        <v>0</v>
      </c>
      <c r="AN3112">
        <f t="shared" si="684"/>
        <v>0</v>
      </c>
      <c r="AO3112">
        <f t="shared" si="685"/>
        <v>0</v>
      </c>
    </row>
    <row r="3113" spans="1:41" x14ac:dyDescent="0.2">
      <c r="A3113" s="3" t="s">
        <v>0</v>
      </c>
      <c r="B3113" s="3" t="s">
        <v>7</v>
      </c>
      <c r="C3113" s="2" t="s">
        <v>35</v>
      </c>
      <c r="D3113" s="3">
        <v>34</v>
      </c>
      <c r="E3113" s="3">
        <v>69298.0095</v>
      </c>
      <c r="F3113" s="3">
        <v>80493.362099999998</v>
      </c>
      <c r="G3113" s="3">
        <v>48</v>
      </c>
      <c r="H3113" s="3">
        <v>1</v>
      </c>
      <c r="I3113" s="3">
        <v>3</v>
      </c>
      <c r="J3113" s="3">
        <v>3</v>
      </c>
      <c r="K3113" s="3">
        <v>0</v>
      </c>
      <c r="L3113" s="3">
        <v>0</v>
      </c>
      <c r="M3113" s="3">
        <v>1</v>
      </c>
      <c r="N3113" s="3">
        <v>0</v>
      </c>
      <c r="O3113" s="3">
        <v>0</v>
      </c>
      <c r="P3113" s="3">
        <v>0</v>
      </c>
      <c r="Q3113" s="3">
        <v>1</v>
      </c>
      <c r="R3113" s="3">
        <v>0</v>
      </c>
      <c r="S3113" s="3">
        <v>0</v>
      </c>
      <c r="T3113" s="3">
        <v>0</v>
      </c>
      <c r="U3113" s="3">
        <v>0</v>
      </c>
      <c r="V3113" s="3">
        <v>0</v>
      </c>
      <c r="W3113" s="3">
        <v>1</v>
      </c>
      <c r="X3113" s="3">
        <v>0</v>
      </c>
      <c r="Y3113" s="3">
        <v>11.3</v>
      </c>
      <c r="Z3113" s="3">
        <v>11</v>
      </c>
      <c r="AA3113" s="3">
        <v>0</v>
      </c>
      <c r="AB3113" s="3">
        <f t="shared" si="672"/>
        <v>1.161553739866078</v>
      </c>
      <c r="AC3113" s="3">
        <f t="shared" si="673"/>
        <v>0.14975853979992207</v>
      </c>
      <c r="AD3113">
        <f t="shared" si="674"/>
        <v>0</v>
      </c>
      <c r="AE3113">
        <f t="shared" si="675"/>
        <v>0</v>
      </c>
      <c r="AF3113">
        <f t="shared" si="676"/>
        <v>0</v>
      </c>
      <c r="AG3113">
        <f t="shared" si="677"/>
        <v>0</v>
      </c>
      <c r="AH3113">
        <f t="shared" si="678"/>
        <v>0</v>
      </c>
      <c r="AI3113">
        <f t="shared" si="679"/>
        <v>0</v>
      </c>
      <c r="AJ3113">
        <f t="shared" si="680"/>
        <v>0</v>
      </c>
      <c r="AK3113">
        <f t="shared" si="681"/>
        <v>1</v>
      </c>
      <c r="AL3113">
        <f t="shared" si="682"/>
        <v>0</v>
      </c>
      <c r="AM3113">
        <f t="shared" si="683"/>
        <v>0</v>
      </c>
      <c r="AN3113">
        <f t="shared" si="684"/>
        <v>0</v>
      </c>
      <c r="AO3113">
        <f t="shared" si="685"/>
        <v>0</v>
      </c>
    </row>
    <row r="3114" spans="1:41" x14ac:dyDescent="0.2">
      <c r="A3114" s="3" t="s">
        <v>0</v>
      </c>
      <c r="B3114" s="3" t="s">
        <v>7</v>
      </c>
      <c r="C3114" s="2" t="s">
        <v>39</v>
      </c>
      <c r="D3114" s="3">
        <v>34</v>
      </c>
      <c r="E3114" s="3">
        <v>78831.836299999995</v>
      </c>
      <c r="F3114" s="3">
        <v>82527.248399999997</v>
      </c>
      <c r="G3114" s="3">
        <v>75</v>
      </c>
      <c r="H3114" s="3">
        <v>1</v>
      </c>
      <c r="I3114" s="3">
        <v>4</v>
      </c>
      <c r="J3114" s="3">
        <v>3</v>
      </c>
      <c r="K3114" s="3">
        <v>0</v>
      </c>
      <c r="L3114" s="3">
        <v>0</v>
      </c>
      <c r="M3114" s="3">
        <v>1</v>
      </c>
      <c r="N3114" s="3">
        <v>0</v>
      </c>
      <c r="O3114" s="3">
        <v>0</v>
      </c>
      <c r="P3114" s="3">
        <v>0</v>
      </c>
      <c r="Q3114" s="3">
        <v>1</v>
      </c>
      <c r="R3114" s="3">
        <v>0</v>
      </c>
      <c r="S3114" s="3">
        <v>0</v>
      </c>
      <c r="T3114" s="3">
        <v>0</v>
      </c>
      <c r="U3114" s="3">
        <v>0</v>
      </c>
      <c r="V3114" s="3">
        <v>0</v>
      </c>
      <c r="W3114" s="3">
        <v>0</v>
      </c>
      <c r="X3114" s="3">
        <v>1</v>
      </c>
      <c r="Y3114" s="3">
        <v>11.32</v>
      </c>
      <c r="Z3114" s="3">
        <v>18</v>
      </c>
      <c r="AA3114" s="3">
        <v>1</v>
      </c>
      <c r="AB3114" s="3">
        <f t="shared" si="672"/>
        <v>1.0468771536151569</v>
      </c>
      <c r="AC3114" s="3">
        <f t="shared" si="673"/>
        <v>4.5811593213805665E-2</v>
      </c>
      <c r="AD3114">
        <f t="shared" si="674"/>
        <v>0</v>
      </c>
      <c r="AE3114">
        <f t="shared" si="675"/>
        <v>0</v>
      </c>
      <c r="AF3114">
        <f t="shared" si="676"/>
        <v>0</v>
      </c>
      <c r="AG3114">
        <f t="shared" si="677"/>
        <v>0</v>
      </c>
      <c r="AH3114">
        <f t="shared" si="678"/>
        <v>0</v>
      </c>
      <c r="AI3114">
        <f t="shared" si="679"/>
        <v>0</v>
      </c>
      <c r="AJ3114">
        <f t="shared" si="680"/>
        <v>0</v>
      </c>
      <c r="AK3114">
        <f t="shared" si="681"/>
        <v>0</v>
      </c>
      <c r="AL3114">
        <f t="shared" si="682"/>
        <v>0</v>
      </c>
      <c r="AM3114">
        <f t="shared" si="683"/>
        <v>0</v>
      </c>
      <c r="AN3114">
        <f t="shared" si="684"/>
        <v>1</v>
      </c>
      <c r="AO3114">
        <f t="shared" si="685"/>
        <v>0</v>
      </c>
    </row>
    <row r="3115" spans="1:41" x14ac:dyDescent="0.2">
      <c r="A3115" s="3" t="s">
        <v>0</v>
      </c>
      <c r="B3115" s="3" t="s">
        <v>7</v>
      </c>
      <c r="C3115" s="2" t="s">
        <v>31</v>
      </c>
      <c r="D3115" s="3">
        <v>35</v>
      </c>
      <c r="E3115" s="3">
        <v>78127.282800000001</v>
      </c>
      <c r="F3115" s="3">
        <v>79510.279500000004</v>
      </c>
      <c r="G3115" s="3">
        <v>126</v>
      </c>
      <c r="H3115" s="3">
        <v>1</v>
      </c>
      <c r="I3115" s="3">
        <v>4</v>
      </c>
      <c r="J3115" s="3">
        <v>3</v>
      </c>
      <c r="K3115" s="3">
        <v>0</v>
      </c>
      <c r="L3115" s="3">
        <v>0</v>
      </c>
      <c r="M3115" s="3">
        <v>1</v>
      </c>
      <c r="N3115" s="3">
        <v>0</v>
      </c>
      <c r="O3115" s="3">
        <v>0</v>
      </c>
      <c r="P3115" s="3">
        <v>0</v>
      </c>
      <c r="Q3115" s="3">
        <v>1</v>
      </c>
      <c r="R3115" s="3">
        <v>0</v>
      </c>
      <c r="S3115" s="3">
        <v>0</v>
      </c>
      <c r="T3115" s="3">
        <v>0</v>
      </c>
      <c r="U3115" s="3">
        <v>0</v>
      </c>
      <c r="V3115" s="3">
        <v>0</v>
      </c>
      <c r="W3115" s="3">
        <v>0</v>
      </c>
      <c r="X3115" s="3">
        <v>1</v>
      </c>
      <c r="Y3115" s="3">
        <v>11.28</v>
      </c>
      <c r="Z3115" s="3">
        <v>27</v>
      </c>
      <c r="AA3115" s="3">
        <v>1</v>
      </c>
      <c r="AB3115" s="3">
        <f t="shared" si="672"/>
        <v>1.0177018405150524</v>
      </c>
      <c r="AC3115" s="3">
        <f t="shared" si="673"/>
        <v>1.7546987718635842E-2</v>
      </c>
      <c r="AD3115">
        <f t="shared" si="674"/>
        <v>0</v>
      </c>
      <c r="AE3115">
        <f t="shared" si="675"/>
        <v>0</v>
      </c>
      <c r="AF3115">
        <f t="shared" si="676"/>
        <v>1</v>
      </c>
      <c r="AG3115">
        <f t="shared" si="677"/>
        <v>0</v>
      </c>
      <c r="AH3115">
        <f t="shared" si="678"/>
        <v>0</v>
      </c>
      <c r="AI3115">
        <f t="shared" si="679"/>
        <v>0</v>
      </c>
      <c r="AJ3115">
        <f t="shared" si="680"/>
        <v>0</v>
      </c>
      <c r="AK3115">
        <f t="shared" si="681"/>
        <v>0</v>
      </c>
      <c r="AL3115">
        <f t="shared" si="682"/>
        <v>0</v>
      </c>
      <c r="AM3115">
        <f t="shared" si="683"/>
        <v>0</v>
      </c>
      <c r="AN3115">
        <f t="shared" si="684"/>
        <v>0</v>
      </c>
      <c r="AO3115">
        <f t="shared" si="685"/>
        <v>0</v>
      </c>
    </row>
    <row r="3116" spans="1:41" x14ac:dyDescent="0.2">
      <c r="A3116" s="3" t="s">
        <v>0</v>
      </c>
      <c r="B3116" s="3" t="s">
        <v>7</v>
      </c>
      <c r="C3116" s="2" t="s">
        <v>38</v>
      </c>
      <c r="D3116" s="3">
        <v>35</v>
      </c>
      <c r="E3116" s="3">
        <v>73075.263500000001</v>
      </c>
      <c r="F3116" s="3">
        <v>87087.903600000005</v>
      </c>
      <c r="G3116" s="3">
        <v>19</v>
      </c>
      <c r="H3116" s="3">
        <v>1</v>
      </c>
      <c r="I3116" s="3">
        <v>2</v>
      </c>
      <c r="J3116" s="3">
        <v>3</v>
      </c>
      <c r="K3116" s="3">
        <v>0</v>
      </c>
      <c r="L3116" s="3">
        <v>0</v>
      </c>
      <c r="M3116" s="3">
        <v>1</v>
      </c>
      <c r="N3116" s="3">
        <v>0</v>
      </c>
      <c r="O3116" s="3">
        <v>0</v>
      </c>
      <c r="P3116" s="3">
        <v>0</v>
      </c>
      <c r="Q3116" s="3">
        <v>1</v>
      </c>
      <c r="R3116" s="3">
        <v>0</v>
      </c>
      <c r="S3116" s="3">
        <v>0</v>
      </c>
      <c r="T3116" s="3">
        <v>0</v>
      </c>
      <c r="U3116" s="3">
        <v>0</v>
      </c>
      <c r="V3116" s="3">
        <v>1</v>
      </c>
      <c r="W3116" s="3">
        <v>0</v>
      </c>
      <c r="X3116" s="3">
        <v>0</v>
      </c>
      <c r="Y3116" s="3">
        <v>11.37</v>
      </c>
      <c r="Z3116" s="3">
        <v>10</v>
      </c>
      <c r="AA3116" s="3">
        <v>0</v>
      </c>
      <c r="AB3116" s="3">
        <f t="shared" si="672"/>
        <v>1.1917562719428305</v>
      </c>
      <c r="AC3116" s="3">
        <f t="shared" si="673"/>
        <v>0.17542807788973031</v>
      </c>
      <c r="AD3116">
        <f t="shared" si="674"/>
        <v>0</v>
      </c>
      <c r="AE3116">
        <f t="shared" si="675"/>
        <v>0</v>
      </c>
      <c r="AF3116">
        <f t="shared" si="676"/>
        <v>0</v>
      </c>
      <c r="AG3116">
        <f t="shared" si="677"/>
        <v>0</v>
      </c>
      <c r="AH3116">
        <f t="shared" si="678"/>
        <v>0</v>
      </c>
      <c r="AI3116">
        <f t="shared" si="679"/>
        <v>1</v>
      </c>
      <c r="AJ3116">
        <f t="shared" si="680"/>
        <v>0</v>
      </c>
      <c r="AK3116">
        <f t="shared" si="681"/>
        <v>0</v>
      </c>
      <c r="AL3116">
        <f t="shared" si="682"/>
        <v>0</v>
      </c>
      <c r="AM3116">
        <f t="shared" si="683"/>
        <v>0</v>
      </c>
      <c r="AN3116">
        <f t="shared" si="684"/>
        <v>0</v>
      </c>
      <c r="AO3116">
        <f t="shared" si="685"/>
        <v>0</v>
      </c>
    </row>
    <row r="3117" spans="1:41" x14ac:dyDescent="0.2">
      <c r="A3117" s="3" t="s">
        <v>0</v>
      </c>
      <c r="B3117" s="3" t="s">
        <v>7</v>
      </c>
      <c r="C3117" s="2" t="s">
        <v>32</v>
      </c>
      <c r="D3117" s="3">
        <v>35</v>
      </c>
      <c r="E3117" s="3">
        <v>76137.948900000003</v>
      </c>
      <c r="F3117" s="3">
        <v>83537.862800000003</v>
      </c>
      <c r="G3117" s="3">
        <v>80</v>
      </c>
      <c r="H3117" s="3">
        <v>1</v>
      </c>
      <c r="I3117" s="3">
        <v>4</v>
      </c>
      <c r="J3117" s="3">
        <v>3</v>
      </c>
      <c r="K3117" s="3">
        <v>0</v>
      </c>
      <c r="L3117" s="3">
        <v>0</v>
      </c>
      <c r="M3117" s="3">
        <v>1</v>
      </c>
      <c r="N3117" s="3">
        <v>0</v>
      </c>
      <c r="O3117" s="3">
        <v>0</v>
      </c>
      <c r="P3117" s="3">
        <v>0</v>
      </c>
      <c r="Q3117" s="3">
        <v>1</v>
      </c>
      <c r="R3117" s="3">
        <v>0</v>
      </c>
      <c r="S3117" s="3">
        <v>0</v>
      </c>
      <c r="T3117" s="3">
        <v>0</v>
      </c>
      <c r="U3117" s="3">
        <v>0</v>
      </c>
      <c r="V3117" s="3">
        <v>0</v>
      </c>
      <c r="W3117" s="3">
        <v>0</v>
      </c>
      <c r="X3117" s="3">
        <v>1</v>
      </c>
      <c r="Y3117" s="3">
        <v>11.33</v>
      </c>
      <c r="Z3117" s="3">
        <v>10</v>
      </c>
      <c r="AA3117" s="3">
        <v>0</v>
      </c>
      <c r="AB3117" s="3">
        <f t="shared" si="672"/>
        <v>1.0971908753375939</v>
      </c>
      <c r="AC3117" s="3">
        <f t="shared" si="673"/>
        <v>9.2753163730282903E-2</v>
      </c>
      <c r="AD3117">
        <f t="shared" si="674"/>
        <v>0</v>
      </c>
      <c r="AE3117">
        <f t="shared" si="675"/>
        <v>0</v>
      </c>
      <c r="AF3117">
        <f t="shared" si="676"/>
        <v>0</v>
      </c>
      <c r="AG3117">
        <f t="shared" si="677"/>
        <v>0</v>
      </c>
      <c r="AH3117">
        <f t="shared" si="678"/>
        <v>0</v>
      </c>
      <c r="AI3117">
        <f t="shared" si="679"/>
        <v>0</v>
      </c>
      <c r="AJ3117">
        <f t="shared" si="680"/>
        <v>0</v>
      </c>
      <c r="AK3117">
        <f t="shared" si="681"/>
        <v>0</v>
      </c>
      <c r="AL3117">
        <f t="shared" si="682"/>
        <v>1</v>
      </c>
      <c r="AM3117">
        <f t="shared" si="683"/>
        <v>0</v>
      </c>
      <c r="AN3117">
        <f t="shared" si="684"/>
        <v>0</v>
      </c>
      <c r="AO3117">
        <f t="shared" si="685"/>
        <v>0</v>
      </c>
    </row>
    <row r="3118" spans="1:41" x14ac:dyDescent="0.2">
      <c r="A3118" s="3" t="s">
        <v>0</v>
      </c>
      <c r="B3118" s="3" t="s">
        <v>7</v>
      </c>
      <c r="C3118" s="2" t="s">
        <v>40</v>
      </c>
      <c r="D3118" s="3">
        <v>35</v>
      </c>
      <c r="E3118" s="3">
        <v>73421.133700000006</v>
      </c>
      <c r="F3118" s="3">
        <v>87631.438899999994</v>
      </c>
      <c r="G3118" s="3">
        <v>25</v>
      </c>
      <c r="H3118" s="3">
        <v>1</v>
      </c>
      <c r="I3118" s="3">
        <v>3</v>
      </c>
      <c r="J3118" s="3">
        <v>3</v>
      </c>
      <c r="K3118" s="3">
        <v>0</v>
      </c>
      <c r="L3118" s="3">
        <v>0</v>
      </c>
      <c r="M3118" s="3">
        <v>1</v>
      </c>
      <c r="N3118" s="3">
        <v>0</v>
      </c>
      <c r="O3118" s="3">
        <v>0</v>
      </c>
      <c r="P3118" s="3">
        <v>0</v>
      </c>
      <c r="Q3118" s="3">
        <v>1</v>
      </c>
      <c r="R3118" s="3">
        <v>0</v>
      </c>
      <c r="S3118" s="3">
        <v>0</v>
      </c>
      <c r="T3118" s="3">
        <v>0</v>
      </c>
      <c r="U3118" s="3">
        <v>0</v>
      </c>
      <c r="V3118" s="3">
        <v>0</v>
      </c>
      <c r="W3118" s="3">
        <v>1</v>
      </c>
      <c r="X3118" s="3">
        <v>0</v>
      </c>
      <c r="Y3118" s="3">
        <v>11.38</v>
      </c>
      <c r="Z3118" s="3">
        <v>13</v>
      </c>
      <c r="AA3118" s="3">
        <v>0</v>
      </c>
      <c r="AB3118" s="3">
        <f t="shared" si="672"/>
        <v>1.193545161779489</v>
      </c>
      <c r="AC3118" s="3">
        <f t="shared" si="673"/>
        <v>0.17692800586256643</v>
      </c>
      <c r="AD3118">
        <f t="shared" si="674"/>
        <v>0</v>
      </c>
      <c r="AE3118">
        <f t="shared" si="675"/>
        <v>0</v>
      </c>
      <c r="AF3118">
        <f t="shared" si="676"/>
        <v>0</v>
      </c>
      <c r="AG3118">
        <f t="shared" si="677"/>
        <v>0</v>
      </c>
      <c r="AH3118">
        <f t="shared" si="678"/>
        <v>0</v>
      </c>
      <c r="AI3118">
        <f t="shared" si="679"/>
        <v>0</v>
      </c>
      <c r="AJ3118">
        <f t="shared" si="680"/>
        <v>0</v>
      </c>
      <c r="AK3118">
        <f t="shared" si="681"/>
        <v>0</v>
      </c>
      <c r="AL3118">
        <f t="shared" si="682"/>
        <v>0</v>
      </c>
      <c r="AM3118">
        <f t="shared" si="683"/>
        <v>0</v>
      </c>
      <c r="AN3118">
        <f t="shared" si="684"/>
        <v>0</v>
      </c>
      <c r="AO3118">
        <f t="shared" si="685"/>
        <v>1</v>
      </c>
    </row>
    <row r="3119" spans="1:41" x14ac:dyDescent="0.2">
      <c r="A3119" s="3" t="s">
        <v>0</v>
      </c>
      <c r="B3119" s="3" t="s">
        <v>7</v>
      </c>
      <c r="C3119" s="2" t="s">
        <v>34</v>
      </c>
      <c r="D3119" s="3">
        <v>36</v>
      </c>
      <c r="E3119" s="3">
        <v>82502.043600000005</v>
      </c>
      <c r="F3119" s="3">
        <v>83189.780599999998</v>
      </c>
      <c r="G3119" s="3">
        <v>9</v>
      </c>
      <c r="H3119" s="3">
        <v>1</v>
      </c>
      <c r="I3119" s="3">
        <v>1</v>
      </c>
      <c r="J3119" s="3">
        <v>3</v>
      </c>
      <c r="K3119" s="3">
        <v>0</v>
      </c>
      <c r="L3119" s="3">
        <v>0</v>
      </c>
      <c r="M3119" s="3">
        <v>1</v>
      </c>
      <c r="N3119" s="3">
        <v>0</v>
      </c>
      <c r="O3119" s="3">
        <v>0</v>
      </c>
      <c r="P3119" s="3">
        <v>0</v>
      </c>
      <c r="Q3119" s="3">
        <v>1</v>
      </c>
      <c r="R3119" s="3">
        <v>0</v>
      </c>
      <c r="S3119" s="3">
        <v>0</v>
      </c>
      <c r="T3119" s="3">
        <v>0</v>
      </c>
      <c r="U3119" s="3">
        <v>1</v>
      </c>
      <c r="V3119" s="3">
        <v>0</v>
      </c>
      <c r="W3119" s="3">
        <v>0</v>
      </c>
      <c r="X3119" s="3">
        <v>0</v>
      </c>
      <c r="Y3119" s="3">
        <v>11.33</v>
      </c>
      <c r="Z3119" s="3">
        <v>11</v>
      </c>
      <c r="AA3119" s="3">
        <v>0</v>
      </c>
      <c r="AB3119" s="3">
        <f t="shared" si="672"/>
        <v>1.0083359995703185</v>
      </c>
      <c r="AC3119" s="3">
        <f t="shared" si="673"/>
        <v>8.3014470131679563E-3</v>
      </c>
      <c r="AD3119">
        <f t="shared" si="674"/>
        <v>0</v>
      </c>
      <c r="AE3119">
        <f t="shared" si="675"/>
        <v>1</v>
      </c>
      <c r="AF3119">
        <f t="shared" si="676"/>
        <v>0</v>
      </c>
      <c r="AG3119">
        <f t="shared" si="677"/>
        <v>0</v>
      </c>
      <c r="AH3119">
        <f t="shared" si="678"/>
        <v>0</v>
      </c>
      <c r="AI3119">
        <f t="shared" si="679"/>
        <v>0</v>
      </c>
      <c r="AJ3119">
        <f t="shared" si="680"/>
        <v>0</v>
      </c>
      <c r="AK3119">
        <f t="shared" si="681"/>
        <v>0</v>
      </c>
      <c r="AL3119">
        <f t="shared" si="682"/>
        <v>0</v>
      </c>
      <c r="AM3119">
        <f t="shared" si="683"/>
        <v>0</v>
      </c>
      <c r="AN3119">
        <f t="shared" si="684"/>
        <v>0</v>
      </c>
      <c r="AO3119">
        <f t="shared" si="685"/>
        <v>0</v>
      </c>
    </row>
    <row r="3120" spans="1:41" x14ac:dyDescent="0.2">
      <c r="A3120" s="3" t="s">
        <v>0</v>
      </c>
      <c r="B3120" s="3" t="s">
        <v>7</v>
      </c>
      <c r="C3120" s="2" t="s">
        <v>38</v>
      </c>
      <c r="D3120" s="3">
        <v>36</v>
      </c>
      <c r="E3120" s="3">
        <v>71300.038100000005</v>
      </c>
      <c r="F3120" s="3">
        <v>78939.225999999995</v>
      </c>
      <c r="G3120" s="3">
        <v>83</v>
      </c>
      <c r="H3120" s="3">
        <v>1</v>
      </c>
      <c r="I3120" s="3">
        <v>4</v>
      </c>
      <c r="J3120" s="3">
        <v>3</v>
      </c>
      <c r="K3120" s="3">
        <v>0</v>
      </c>
      <c r="L3120" s="3">
        <v>0</v>
      </c>
      <c r="M3120" s="3">
        <v>1</v>
      </c>
      <c r="N3120" s="3">
        <v>0</v>
      </c>
      <c r="O3120" s="3">
        <v>0</v>
      </c>
      <c r="P3120" s="3">
        <v>0</v>
      </c>
      <c r="Q3120" s="3">
        <v>1</v>
      </c>
      <c r="R3120" s="3">
        <v>0</v>
      </c>
      <c r="S3120" s="3">
        <v>0</v>
      </c>
      <c r="T3120" s="3">
        <v>0</v>
      </c>
      <c r="U3120" s="3">
        <v>0</v>
      </c>
      <c r="V3120" s="3">
        <v>0</v>
      </c>
      <c r="W3120" s="3">
        <v>0</v>
      </c>
      <c r="X3120" s="3">
        <v>1</v>
      </c>
      <c r="Y3120" s="3">
        <v>11.28</v>
      </c>
      <c r="Z3120" s="3">
        <v>14</v>
      </c>
      <c r="AA3120" s="3">
        <v>0</v>
      </c>
      <c r="AB3120" s="3">
        <f t="shared" si="672"/>
        <v>1.1071414280212004</v>
      </c>
      <c r="AC3120" s="3">
        <f t="shared" si="673"/>
        <v>0.1017814034895483</v>
      </c>
      <c r="AD3120">
        <f t="shared" si="674"/>
        <v>0</v>
      </c>
      <c r="AE3120">
        <f t="shared" si="675"/>
        <v>0</v>
      </c>
      <c r="AF3120">
        <f t="shared" si="676"/>
        <v>0</v>
      </c>
      <c r="AG3120">
        <f t="shared" si="677"/>
        <v>0</v>
      </c>
      <c r="AH3120">
        <f t="shared" si="678"/>
        <v>0</v>
      </c>
      <c r="AI3120">
        <f t="shared" si="679"/>
        <v>1</v>
      </c>
      <c r="AJ3120">
        <f t="shared" si="680"/>
        <v>0</v>
      </c>
      <c r="AK3120">
        <f t="shared" si="681"/>
        <v>0</v>
      </c>
      <c r="AL3120">
        <f t="shared" si="682"/>
        <v>0</v>
      </c>
      <c r="AM3120">
        <f t="shared" si="683"/>
        <v>0</v>
      </c>
      <c r="AN3120">
        <f t="shared" si="684"/>
        <v>0</v>
      </c>
      <c r="AO3120">
        <f t="shared" si="685"/>
        <v>0</v>
      </c>
    </row>
    <row r="3121" spans="1:41" x14ac:dyDescent="0.2">
      <c r="A3121" s="3" t="s">
        <v>0</v>
      </c>
      <c r="B3121" s="3" t="s">
        <v>7</v>
      </c>
      <c r="C3121" s="2" t="s">
        <v>35</v>
      </c>
      <c r="D3121" s="3">
        <v>36</v>
      </c>
      <c r="E3121" s="3">
        <v>81500.537800000006</v>
      </c>
      <c r="F3121" s="3">
        <v>102403.93700000001</v>
      </c>
      <c r="G3121" s="3">
        <v>124</v>
      </c>
      <c r="H3121" s="3">
        <v>1</v>
      </c>
      <c r="I3121" s="3">
        <v>4</v>
      </c>
      <c r="J3121" s="3">
        <v>3</v>
      </c>
      <c r="K3121" s="3">
        <v>0</v>
      </c>
      <c r="L3121" s="3">
        <v>0</v>
      </c>
      <c r="M3121" s="3">
        <v>1</v>
      </c>
      <c r="N3121" s="3">
        <v>0</v>
      </c>
      <c r="O3121" s="3">
        <v>0</v>
      </c>
      <c r="P3121" s="3">
        <v>0</v>
      </c>
      <c r="Q3121" s="3">
        <v>1</v>
      </c>
      <c r="R3121" s="3">
        <v>0</v>
      </c>
      <c r="S3121" s="3">
        <v>0</v>
      </c>
      <c r="T3121" s="3">
        <v>0</v>
      </c>
      <c r="U3121" s="3">
        <v>0</v>
      </c>
      <c r="V3121" s="3">
        <v>0</v>
      </c>
      <c r="W3121" s="3">
        <v>0</v>
      </c>
      <c r="X3121" s="3">
        <v>1</v>
      </c>
      <c r="Y3121" s="3">
        <v>11.54</v>
      </c>
      <c r="Z3121" s="3">
        <v>11</v>
      </c>
      <c r="AA3121" s="3">
        <v>0</v>
      </c>
      <c r="AB3121" s="3">
        <f t="shared" si="672"/>
        <v>1.256481733302133</v>
      </c>
      <c r="AC3121" s="3">
        <f t="shared" si="673"/>
        <v>0.22831554013390395</v>
      </c>
      <c r="AD3121">
        <f t="shared" si="674"/>
        <v>0</v>
      </c>
      <c r="AE3121">
        <f t="shared" si="675"/>
        <v>0</v>
      </c>
      <c r="AF3121">
        <f t="shared" si="676"/>
        <v>0</v>
      </c>
      <c r="AG3121">
        <f t="shared" si="677"/>
        <v>0</v>
      </c>
      <c r="AH3121">
        <f t="shared" si="678"/>
        <v>0</v>
      </c>
      <c r="AI3121">
        <f t="shared" si="679"/>
        <v>0</v>
      </c>
      <c r="AJ3121">
        <f t="shared" si="680"/>
        <v>0</v>
      </c>
      <c r="AK3121">
        <f t="shared" si="681"/>
        <v>1</v>
      </c>
      <c r="AL3121">
        <f t="shared" si="682"/>
        <v>0</v>
      </c>
      <c r="AM3121">
        <f t="shared" si="683"/>
        <v>0</v>
      </c>
      <c r="AN3121">
        <f t="shared" si="684"/>
        <v>0</v>
      </c>
      <c r="AO3121">
        <f t="shared" si="685"/>
        <v>0</v>
      </c>
    </row>
    <row r="3122" spans="1:41" x14ac:dyDescent="0.2">
      <c r="A3122" s="3" t="s">
        <v>0</v>
      </c>
      <c r="B3122" s="3" t="s">
        <v>7</v>
      </c>
      <c r="C3122" s="2" t="s">
        <v>41</v>
      </c>
      <c r="D3122" s="3">
        <v>36</v>
      </c>
      <c r="E3122" s="3">
        <v>58640.461900000002</v>
      </c>
      <c r="F3122" s="3">
        <v>75350.156400000007</v>
      </c>
      <c r="G3122" s="3">
        <v>79</v>
      </c>
      <c r="H3122" s="3">
        <v>1</v>
      </c>
      <c r="I3122" s="3">
        <v>4</v>
      </c>
      <c r="J3122" s="3">
        <v>3</v>
      </c>
      <c r="K3122" s="3">
        <v>0</v>
      </c>
      <c r="L3122" s="3">
        <v>0</v>
      </c>
      <c r="M3122" s="3">
        <v>1</v>
      </c>
      <c r="N3122" s="3">
        <v>0</v>
      </c>
      <c r="O3122" s="3">
        <v>0</v>
      </c>
      <c r="P3122" s="3">
        <v>0</v>
      </c>
      <c r="Q3122" s="3">
        <v>1</v>
      </c>
      <c r="R3122" s="3">
        <v>0</v>
      </c>
      <c r="S3122" s="3">
        <v>0</v>
      </c>
      <c r="T3122" s="3">
        <v>0</v>
      </c>
      <c r="U3122" s="3">
        <v>0</v>
      </c>
      <c r="V3122" s="3">
        <v>0</v>
      </c>
      <c r="W3122" s="3">
        <v>0</v>
      </c>
      <c r="X3122" s="3">
        <v>1</v>
      </c>
      <c r="Y3122" s="3">
        <v>11.23</v>
      </c>
      <c r="Z3122" s="3">
        <v>11</v>
      </c>
      <c r="AA3122" s="3">
        <v>0</v>
      </c>
      <c r="AB3122" s="3">
        <f t="shared" si="672"/>
        <v>1.2849516180226406</v>
      </c>
      <c r="AC3122" s="3">
        <f t="shared" si="673"/>
        <v>0.2507210662941049</v>
      </c>
      <c r="AD3122">
        <f t="shared" si="674"/>
        <v>0</v>
      </c>
      <c r="AE3122">
        <f t="shared" si="675"/>
        <v>0</v>
      </c>
      <c r="AF3122">
        <f t="shared" si="676"/>
        <v>0</v>
      </c>
      <c r="AG3122">
        <f t="shared" si="677"/>
        <v>0</v>
      </c>
      <c r="AH3122">
        <f t="shared" si="678"/>
        <v>0</v>
      </c>
      <c r="AI3122">
        <f t="shared" si="679"/>
        <v>0</v>
      </c>
      <c r="AJ3122">
        <f t="shared" si="680"/>
        <v>0</v>
      </c>
      <c r="AK3122">
        <f t="shared" si="681"/>
        <v>0</v>
      </c>
      <c r="AL3122">
        <f t="shared" si="682"/>
        <v>0</v>
      </c>
      <c r="AM3122">
        <f t="shared" si="683"/>
        <v>1</v>
      </c>
      <c r="AN3122">
        <f t="shared" si="684"/>
        <v>0</v>
      </c>
      <c r="AO3122">
        <f t="shared" si="685"/>
        <v>0</v>
      </c>
    </row>
    <row r="3123" spans="1:41" x14ac:dyDescent="0.2">
      <c r="A3123" s="3" t="s">
        <v>2</v>
      </c>
      <c r="B3123" s="3" t="s">
        <v>7</v>
      </c>
      <c r="C3123" s="2" t="s">
        <v>35</v>
      </c>
      <c r="D3123" s="3">
        <v>36</v>
      </c>
      <c r="E3123" s="3">
        <v>86227.363299999997</v>
      </c>
      <c r="F3123" s="3">
        <v>106887.55469999999</v>
      </c>
      <c r="G3123" s="3">
        <v>124</v>
      </c>
      <c r="H3123" s="3">
        <v>1</v>
      </c>
      <c r="I3123" s="3">
        <v>4</v>
      </c>
      <c r="J3123" s="3">
        <v>3</v>
      </c>
      <c r="K3123" s="3">
        <v>0</v>
      </c>
      <c r="L3123" s="3">
        <v>0</v>
      </c>
      <c r="M3123" s="3">
        <v>1</v>
      </c>
      <c r="N3123" s="3">
        <v>0</v>
      </c>
      <c r="O3123" s="3">
        <v>0</v>
      </c>
      <c r="P3123" s="3">
        <v>0</v>
      </c>
      <c r="Q3123" s="3">
        <v>1</v>
      </c>
      <c r="R3123" s="3">
        <v>0</v>
      </c>
      <c r="S3123" s="3">
        <v>0</v>
      </c>
      <c r="T3123" s="3">
        <v>1</v>
      </c>
      <c r="U3123" s="3">
        <v>0</v>
      </c>
      <c r="V3123" s="3">
        <v>0</v>
      </c>
      <c r="W3123" s="3">
        <v>0</v>
      </c>
      <c r="X3123" s="3">
        <v>1</v>
      </c>
      <c r="Y3123" s="3">
        <v>11.58</v>
      </c>
      <c r="Z3123" s="3">
        <v>2</v>
      </c>
      <c r="AA3123" s="3">
        <v>0</v>
      </c>
      <c r="AB3123" s="3">
        <f t="shared" si="672"/>
        <v>1.2396013354614543</v>
      </c>
      <c r="AC3123" s="3">
        <f t="shared" si="673"/>
        <v>0.21478982426344626</v>
      </c>
      <c r="AD3123">
        <f t="shared" si="674"/>
        <v>0</v>
      </c>
      <c r="AE3123">
        <f t="shared" si="675"/>
        <v>0</v>
      </c>
      <c r="AF3123">
        <f t="shared" si="676"/>
        <v>0</v>
      </c>
      <c r="AG3123">
        <f t="shared" si="677"/>
        <v>0</v>
      </c>
      <c r="AH3123">
        <f t="shared" si="678"/>
        <v>0</v>
      </c>
      <c r="AI3123">
        <f t="shared" si="679"/>
        <v>0</v>
      </c>
      <c r="AJ3123">
        <f t="shared" si="680"/>
        <v>0</v>
      </c>
      <c r="AK3123">
        <f t="shared" si="681"/>
        <v>1</v>
      </c>
      <c r="AL3123">
        <f t="shared" si="682"/>
        <v>0</v>
      </c>
      <c r="AM3123">
        <f t="shared" si="683"/>
        <v>0</v>
      </c>
      <c r="AN3123">
        <f t="shared" si="684"/>
        <v>0</v>
      </c>
      <c r="AO3123">
        <f t="shared" si="685"/>
        <v>0</v>
      </c>
    </row>
    <row r="3124" spans="1:41" x14ac:dyDescent="0.2">
      <c r="A3124" s="3" t="s">
        <v>0</v>
      </c>
      <c r="B3124" s="3" t="s">
        <v>7</v>
      </c>
      <c r="C3124" s="2" t="s">
        <v>30</v>
      </c>
      <c r="D3124" s="3">
        <v>37</v>
      </c>
      <c r="E3124" s="3">
        <v>64594.594599999997</v>
      </c>
      <c r="F3124" s="3">
        <v>71892</v>
      </c>
      <c r="G3124" s="3">
        <v>13</v>
      </c>
      <c r="H3124" s="3">
        <v>1</v>
      </c>
      <c r="I3124" s="3">
        <v>2</v>
      </c>
      <c r="J3124" s="3">
        <v>3</v>
      </c>
      <c r="K3124" s="3">
        <v>0</v>
      </c>
      <c r="L3124" s="3">
        <v>0</v>
      </c>
      <c r="M3124" s="3">
        <v>1</v>
      </c>
      <c r="N3124" s="3">
        <v>0</v>
      </c>
      <c r="O3124" s="3">
        <v>0</v>
      </c>
      <c r="P3124" s="3">
        <v>0</v>
      </c>
      <c r="Q3124" s="3">
        <v>1</v>
      </c>
      <c r="R3124" s="3">
        <v>0</v>
      </c>
      <c r="S3124" s="3">
        <v>0</v>
      </c>
      <c r="T3124" s="3">
        <v>0</v>
      </c>
      <c r="U3124" s="3">
        <v>0</v>
      </c>
      <c r="V3124" s="3">
        <v>1</v>
      </c>
      <c r="W3124" s="3">
        <v>0</v>
      </c>
      <c r="X3124" s="3">
        <v>0</v>
      </c>
      <c r="Y3124" s="3">
        <v>11.18</v>
      </c>
      <c r="Z3124" s="3">
        <v>11</v>
      </c>
      <c r="AA3124" s="3">
        <v>0</v>
      </c>
      <c r="AB3124" s="3">
        <f t="shared" si="672"/>
        <v>1.1129723848441029</v>
      </c>
      <c r="AC3124" s="3">
        <f t="shared" si="673"/>
        <v>0.10703426052477438</v>
      </c>
      <c r="AD3124">
        <f t="shared" si="674"/>
        <v>1</v>
      </c>
      <c r="AE3124">
        <f t="shared" si="675"/>
        <v>0</v>
      </c>
      <c r="AF3124">
        <f t="shared" si="676"/>
        <v>0</v>
      </c>
      <c r="AG3124">
        <f t="shared" si="677"/>
        <v>0</v>
      </c>
      <c r="AH3124">
        <f t="shared" si="678"/>
        <v>0</v>
      </c>
      <c r="AI3124">
        <f t="shared" si="679"/>
        <v>0</v>
      </c>
      <c r="AJ3124">
        <f t="shared" si="680"/>
        <v>0</v>
      </c>
      <c r="AK3124">
        <f t="shared" si="681"/>
        <v>0</v>
      </c>
      <c r="AL3124">
        <f t="shared" si="682"/>
        <v>0</v>
      </c>
      <c r="AM3124">
        <f t="shared" si="683"/>
        <v>0</v>
      </c>
      <c r="AN3124">
        <f t="shared" si="684"/>
        <v>0</v>
      </c>
      <c r="AO3124">
        <f t="shared" si="685"/>
        <v>0</v>
      </c>
    </row>
    <row r="3125" spans="1:41" x14ac:dyDescent="0.2">
      <c r="A3125" s="3" t="s">
        <v>0</v>
      </c>
      <c r="B3125" s="3" t="s">
        <v>7</v>
      </c>
      <c r="C3125" s="2" t="s">
        <v>32</v>
      </c>
      <c r="D3125" s="3">
        <v>37</v>
      </c>
      <c r="E3125" s="3">
        <v>86328.875400000004</v>
      </c>
      <c r="F3125" s="3">
        <v>86328.875400000004</v>
      </c>
      <c r="G3125" s="3">
        <v>9</v>
      </c>
      <c r="H3125" s="3">
        <v>1</v>
      </c>
      <c r="I3125" s="3">
        <v>1</v>
      </c>
      <c r="J3125" s="3">
        <v>3</v>
      </c>
      <c r="K3125" s="3">
        <v>0</v>
      </c>
      <c r="L3125" s="3">
        <v>0</v>
      </c>
      <c r="M3125" s="3">
        <v>1</v>
      </c>
      <c r="N3125" s="3">
        <v>0</v>
      </c>
      <c r="O3125" s="3">
        <v>0</v>
      </c>
      <c r="P3125" s="3">
        <v>0</v>
      </c>
      <c r="Q3125" s="3">
        <v>1</v>
      </c>
      <c r="R3125" s="3">
        <v>0</v>
      </c>
      <c r="S3125" s="3">
        <v>0</v>
      </c>
      <c r="T3125" s="3">
        <v>0</v>
      </c>
      <c r="U3125" s="3">
        <v>1</v>
      </c>
      <c r="V3125" s="3">
        <v>0</v>
      </c>
      <c r="W3125" s="3">
        <v>0</v>
      </c>
      <c r="X3125" s="3">
        <v>0</v>
      </c>
      <c r="Y3125" s="3">
        <v>11.37</v>
      </c>
      <c r="Z3125" s="3">
        <v>12</v>
      </c>
      <c r="AA3125" s="3">
        <v>0</v>
      </c>
      <c r="AB3125" s="3">
        <f t="shared" si="672"/>
        <v>1</v>
      </c>
      <c r="AC3125" s="3">
        <f t="shared" si="673"/>
        <v>0</v>
      </c>
      <c r="AD3125">
        <f t="shared" si="674"/>
        <v>0</v>
      </c>
      <c r="AE3125">
        <f t="shared" si="675"/>
        <v>0</v>
      </c>
      <c r="AF3125">
        <f t="shared" si="676"/>
        <v>0</v>
      </c>
      <c r="AG3125">
        <f t="shared" si="677"/>
        <v>0</v>
      </c>
      <c r="AH3125">
        <f t="shared" si="678"/>
        <v>0</v>
      </c>
      <c r="AI3125">
        <f t="shared" si="679"/>
        <v>0</v>
      </c>
      <c r="AJ3125">
        <f t="shared" si="680"/>
        <v>0</v>
      </c>
      <c r="AK3125">
        <f t="shared" si="681"/>
        <v>0</v>
      </c>
      <c r="AL3125">
        <f t="shared" si="682"/>
        <v>1</v>
      </c>
      <c r="AM3125">
        <f t="shared" si="683"/>
        <v>0</v>
      </c>
      <c r="AN3125">
        <f t="shared" si="684"/>
        <v>0</v>
      </c>
      <c r="AO3125">
        <f t="shared" si="685"/>
        <v>0</v>
      </c>
    </row>
    <row r="3126" spans="1:41" x14ac:dyDescent="0.2">
      <c r="A3126" s="3" t="s">
        <v>0</v>
      </c>
      <c r="B3126" s="3" t="s">
        <v>7</v>
      </c>
      <c r="C3126" s="2" t="s">
        <v>41</v>
      </c>
      <c r="D3126" s="3">
        <v>37</v>
      </c>
      <c r="E3126" s="3">
        <v>59537.138200000001</v>
      </c>
      <c r="F3126" s="3">
        <v>69154.996499999994</v>
      </c>
      <c r="G3126" s="3">
        <v>78</v>
      </c>
      <c r="H3126" s="3">
        <v>1</v>
      </c>
      <c r="I3126" s="3">
        <v>4</v>
      </c>
      <c r="J3126" s="3">
        <v>3</v>
      </c>
      <c r="K3126" s="3">
        <v>0</v>
      </c>
      <c r="L3126" s="3">
        <v>0</v>
      </c>
      <c r="M3126" s="3">
        <v>1</v>
      </c>
      <c r="N3126" s="3">
        <v>0</v>
      </c>
      <c r="O3126" s="3">
        <v>0</v>
      </c>
      <c r="P3126" s="3">
        <v>0</v>
      </c>
      <c r="Q3126" s="3">
        <v>1</v>
      </c>
      <c r="R3126" s="3">
        <v>0</v>
      </c>
      <c r="S3126" s="3">
        <v>0</v>
      </c>
      <c r="T3126" s="3">
        <v>0</v>
      </c>
      <c r="U3126" s="3">
        <v>0</v>
      </c>
      <c r="V3126" s="3">
        <v>0</v>
      </c>
      <c r="W3126" s="3">
        <v>0</v>
      </c>
      <c r="X3126" s="3">
        <v>1</v>
      </c>
      <c r="Y3126" s="3">
        <v>11.14</v>
      </c>
      <c r="Z3126" s="3">
        <v>10</v>
      </c>
      <c r="AA3126" s="3">
        <v>0</v>
      </c>
      <c r="AB3126" s="3">
        <f t="shared" si="672"/>
        <v>1.1615438462576286</v>
      </c>
      <c r="AC3126" s="3">
        <f t="shared" si="673"/>
        <v>0.14975002219953495</v>
      </c>
      <c r="AD3126">
        <f t="shared" si="674"/>
        <v>0</v>
      </c>
      <c r="AE3126">
        <f t="shared" si="675"/>
        <v>0</v>
      </c>
      <c r="AF3126">
        <f t="shared" si="676"/>
        <v>0</v>
      </c>
      <c r="AG3126">
        <f t="shared" si="677"/>
        <v>0</v>
      </c>
      <c r="AH3126">
        <f t="shared" si="678"/>
        <v>0</v>
      </c>
      <c r="AI3126">
        <f t="shared" si="679"/>
        <v>0</v>
      </c>
      <c r="AJ3126">
        <f t="shared" si="680"/>
        <v>0</v>
      </c>
      <c r="AK3126">
        <f t="shared" si="681"/>
        <v>0</v>
      </c>
      <c r="AL3126">
        <f t="shared" si="682"/>
        <v>0</v>
      </c>
      <c r="AM3126">
        <f t="shared" si="683"/>
        <v>1</v>
      </c>
      <c r="AN3126">
        <f t="shared" si="684"/>
        <v>0</v>
      </c>
      <c r="AO3126">
        <f t="shared" si="685"/>
        <v>0</v>
      </c>
    </row>
    <row r="3127" spans="1:41" x14ac:dyDescent="0.2">
      <c r="A3127" s="3" t="s">
        <v>0</v>
      </c>
      <c r="B3127" s="3" t="s">
        <v>7</v>
      </c>
      <c r="C3127" s="2" t="s">
        <v>30</v>
      </c>
      <c r="D3127" s="3">
        <v>38</v>
      </c>
      <c r="E3127" s="3">
        <v>78408.684200000003</v>
      </c>
      <c r="F3127" s="3">
        <v>83672</v>
      </c>
      <c r="G3127" s="3">
        <v>34</v>
      </c>
      <c r="H3127" s="3">
        <v>1</v>
      </c>
      <c r="I3127" s="3">
        <v>3</v>
      </c>
      <c r="J3127" s="3">
        <v>3</v>
      </c>
      <c r="K3127" s="3">
        <v>0</v>
      </c>
      <c r="L3127" s="3">
        <v>0</v>
      </c>
      <c r="M3127" s="3">
        <v>1</v>
      </c>
      <c r="N3127" s="3">
        <v>0</v>
      </c>
      <c r="O3127" s="3">
        <v>0</v>
      </c>
      <c r="P3127" s="3">
        <v>0</v>
      </c>
      <c r="Q3127" s="3">
        <v>1</v>
      </c>
      <c r="R3127" s="3">
        <v>0</v>
      </c>
      <c r="S3127" s="3">
        <v>0</v>
      </c>
      <c r="T3127" s="3">
        <v>0</v>
      </c>
      <c r="U3127" s="3">
        <v>0</v>
      </c>
      <c r="V3127" s="3">
        <v>0</v>
      </c>
      <c r="W3127" s="3">
        <v>1</v>
      </c>
      <c r="X3127" s="3">
        <v>0</v>
      </c>
      <c r="Y3127" s="3">
        <v>11.33</v>
      </c>
      <c r="Z3127" s="3">
        <v>11</v>
      </c>
      <c r="AA3127" s="3">
        <v>0</v>
      </c>
      <c r="AB3127" s="3">
        <f t="shared" si="672"/>
        <v>1.0671266946219204</v>
      </c>
      <c r="AC3127" s="3">
        <f t="shared" si="673"/>
        <v>6.4969704372768139E-2</v>
      </c>
      <c r="AD3127">
        <f t="shared" si="674"/>
        <v>1</v>
      </c>
      <c r="AE3127">
        <f t="shared" si="675"/>
        <v>0</v>
      </c>
      <c r="AF3127">
        <f t="shared" si="676"/>
        <v>0</v>
      </c>
      <c r="AG3127">
        <f t="shared" si="677"/>
        <v>0</v>
      </c>
      <c r="AH3127">
        <f t="shared" si="678"/>
        <v>0</v>
      </c>
      <c r="AI3127">
        <f t="shared" si="679"/>
        <v>0</v>
      </c>
      <c r="AJ3127">
        <f t="shared" si="680"/>
        <v>0</v>
      </c>
      <c r="AK3127">
        <f t="shared" si="681"/>
        <v>0</v>
      </c>
      <c r="AL3127">
        <f t="shared" si="682"/>
        <v>0</v>
      </c>
      <c r="AM3127">
        <f t="shared" si="683"/>
        <v>0</v>
      </c>
      <c r="AN3127">
        <f t="shared" si="684"/>
        <v>0</v>
      </c>
      <c r="AO3127">
        <f t="shared" si="685"/>
        <v>0</v>
      </c>
    </row>
    <row r="3128" spans="1:41" x14ac:dyDescent="0.2">
      <c r="A3128" s="3" t="s">
        <v>0</v>
      </c>
      <c r="B3128" s="3" t="s">
        <v>7</v>
      </c>
      <c r="C3128" s="2" t="s">
        <v>37</v>
      </c>
      <c r="D3128" s="3">
        <v>38</v>
      </c>
      <c r="E3128" s="3">
        <v>68174.647299999997</v>
      </c>
      <c r="F3128" s="3">
        <v>85523.506699999998</v>
      </c>
      <c r="G3128" s="3">
        <v>9</v>
      </c>
      <c r="H3128" s="3">
        <v>1</v>
      </c>
      <c r="I3128" s="3">
        <v>1</v>
      </c>
      <c r="J3128" s="3">
        <v>3</v>
      </c>
      <c r="K3128" s="3">
        <v>0</v>
      </c>
      <c r="L3128" s="3">
        <v>0</v>
      </c>
      <c r="M3128" s="3">
        <v>1</v>
      </c>
      <c r="N3128" s="3">
        <v>0</v>
      </c>
      <c r="O3128" s="3">
        <v>0</v>
      </c>
      <c r="P3128" s="3">
        <v>0</v>
      </c>
      <c r="Q3128" s="3">
        <v>1</v>
      </c>
      <c r="R3128" s="3">
        <v>0</v>
      </c>
      <c r="S3128" s="3">
        <v>0</v>
      </c>
      <c r="T3128" s="3">
        <v>0</v>
      </c>
      <c r="U3128" s="3">
        <v>1</v>
      </c>
      <c r="V3128" s="3">
        <v>0</v>
      </c>
      <c r="W3128" s="3">
        <v>0</v>
      </c>
      <c r="X3128" s="3">
        <v>0</v>
      </c>
      <c r="Y3128" s="3">
        <v>11.36</v>
      </c>
      <c r="Z3128" s="3">
        <v>10</v>
      </c>
      <c r="AA3128" s="3">
        <v>0</v>
      </c>
      <c r="AB3128" s="3">
        <f t="shared" si="672"/>
        <v>1.2544767019278735</v>
      </c>
      <c r="AC3128" s="3">
        <f t="shared" si="673"/>
        <v>0.22671851505194424</v>
      </c>
      <c r="AD3128">
        <f t="shared" si="674"/>
        <v>0</v>
      </c>
      <c r="AE3128">
        <f t="shared" si="675"/>
        <v>0</v>
      </c>
      <c r="AF3128">
        <f t="shared" si="676"/>
        <v>0</v>
      </c>
      <c r="AG3128">
        <f t="shared" si="677"/>
        <v>0</v>
      </c>
      <c r="AH3128">
        <f t="shared" si="678"/>
        <v>1</v>
      </c>
      <c r="AI3128">
        <f t="shared" si="679"/>
        <v>0</v>
      </c>
      <c r="AJ3128">
        <f t="shared" si="680"/>
        <v>0</v>
      </c>
      <c r="AK3128">
        <f t="shared" si="681"/>
        <v>0</v>
      </c>
      <c r="AL3128">
        <f t="shared" si="682"/>
        <v>0</v>
      </c>
      <c r="AM3128">
        <f t="shared" si="683"/>
        <v>0</v>
      </c>
      <c r="AN3128">
        <f t="shared" si="684"/>
        <v>0</v>
      </c>
      <c r="AO3128">
        <f t="shared" si="685"/>
        <v>0</v>
      </c>
    </row>
    <row r="3129" spans="1:41" x14ac:dyDescent="0.2">
      <c r="A3129" s="3" t="s">
        <v>2</v>
      </c>
      <c r="B3129" s="3" t="s">
        <v>7</v>
      </c>
      <c r="C3129" s="2" t="s">
        <v>41</v>
      </c>
      <c r="D3129" s="3">
        <v>38</v>
      </c>
      <c r="E3129" s="3">
        <v>75584.445900000006</v>
      </c>
      <c r="F3129" s="3">
        <v>81939.291800000006</v>
      </c>
      <c r="G3129" s="3">
        <v>9</v>
      </c>
      <c r="H3129" s="3">
        <v>1</v>
      </c>
      <c r="I3129" s="3">
        <v>1</v>
      </c>
      <c r="J3129" s="3">
        <v>3</v>
      </c>
      <c r="K3129" s="3">
        <v>0</v>
      </c>
      <c r="L3129" s="3">
        <v>0</v>
      </c>
      <c r="M3129" s="3">
        <v>1</v>
      </c>
      <c r="N3129" s="3">
        <v>0</v>
      </c>
      <c r="O3129" s="3">
        <v>0</v>
      </c>
      <c r="P3129" s="3">
        <v>0</v>
      </c>
      <c r="Q3129" s="3">
        <v>1</v>
      </c>
      <c r="R3129" s="3">
        <v>0</v>
      </c>
      <c r="S3129" s="3">
        <v>0</v>
      </c>
      <c r="T3129" s="3">
        <v>1</v>
      </c>
      <c r="U3129" s="3">
        <v>1</v>
      </c>
      <c r="V3129" s="3">
        <v>0</v>
      </c>
      <c r="W3129" s="3">
        <v>0</v>
      </c>
      <c r="X3129" s="3">
        <v>0</v>
      </c>
      <c r="Y3129" s="3">
        <v>11.31</v>
      </c>
      <c r="Z3129" s="3">
        <v>4</v>
      </c>
      <c r="AA3129" s="3">
        <v>0</v>
      </c>
      <c r="AB3129" s="3">
        <f t="shared" si="672"/>
        <v>1.0840761061926367</v>
      </c>
      <c r="AC3129" s="3">
        <f t="shared" si="673"/>
        <v>8.0728109217735544E-2</v>
      </c>
      <c r="AD3129">
        <f t="shared" si="674"/>
        <v>0</v>
      </c>
      <c r="AE3129">
        <f t="shared" si="675"/>
        <v>0</v>
      </c>
      <c r="AF3129">
        <f t="shared" si="676"/>
        <v>0</v>
      </c>
      <c r="AG3129">
        <f t="shared" si="677"/>
        <v>0</v>
      </c>
      <c r="AH3129">
        <f t="shared" si="678"/>
        <v>0</v>
      </c>
      <c r="AI3129">
        <f t="shared" si="679"/>
        <v>0</v>
      </c>
      <c r="AJ3129">
        <f t="shared" si="680"/>
        <v>0</v>
      </c>
      <c r="AK3129">
        <f t="shared" si="681"/>
        <v>0</v>
      </c>
      <c r="AL3129">
        <f t="shared" si="682"/>
        <v>0</v>
      </c>
      <c r="AM3129">
        <f t="shared" si="683"/>
        <v>1</v>
      </c>
      <c r="AN3129">
        <f t="shared" si="684"/>
        <v>0</v>
      </c>
      <c r="AO3129">
        <f t="shared" si="685"/>
        <v>0</v>
      </c>
    </row>
    <row r="3130" spans="1:41" x14ac:dyDescent="0.2">
      <c r="A3130" s="3" t="s">
        <v>0</v>
      </c>
      <c r="B3130" s="3" t="s">
        <v>7</v>
      </c>
      <c r="C3130" s="2" t="s">
        <v>38</v>
      </c>
      <c r="D3130" s="3">
        <v>39</v>
      </c>
      <c r="E3130" s="3">
        <v>68288.645699999994</v>
      </c>
      <c r="F3130" s="3">
        <v>76515.432100000005</v>
      </c>
      <c r="G3130" s="3">
        <v>138</v>
      </c>
      <c r="H3130" s="3">
        <v>1</v>
      </c>
      <c r="I3130" s="3">
        <v>4</v>
      </c>
      <c r="J3130" s="3">
        <v>3</v>
      </c>
      <c r="K3130" s="3">
        <v>0</v>
      </c>
      <c r="L3130" s="3">
        <v>0</v>
      </c>
      <c r="M3130" s="3">
        <v>1</v>
      </c>
      <c r="N3130" s="3">
        <v>0</v>
      </c>
      <c r="O3130" s="3">
        <v>0</v>
      </c>
      <c r="P3130" s="3">
        <v>0</v>
      </c>
      <c r="Q3130" s="3">
        <v>1</v>
      </c>
      <c r="R3130" s="3">
        <v>0</v>
      </c>
      <c r="S3130" s="3">
        <v>0</v>
      </c>
      <c r="T3130" s="3">
        <v>0</v>
      </c>
      <c r="U3130" s="3">
        <v>0</v>
      </c>
      <c r="V3130" s="3">
        <v>0</v>
      </c>
      <c r="W3130" s="3">
        <v>0</v>
      </c>
      <c r="X3130" s="3">
        <v>1</v>
      </c>
      <c r="Y3130" s="3">
        <v>11.25</v>
      </c>
      <c r="Z3130" s="3">
        <v>10</v>
      </c>
      <c r="AA3130" s="3">
        <v>0</v>
      </c>
      <c r="AB3130" s="3">
        <f t="shared" si="672"/>
        <v>1.1204707798151576</v>
      </c>
      <c r="AC3130" s="3">
        <f t="shared" si="673"/>
        <v>0.11374893610993951</v>
      </c>
      <c r="AD3130">
        <f t="shared" si="674"/>
        <v>0</v>
      </c>
      <c r="AE3130">
        <f t="shared" si="675"/>
        <v>0</v>
      </c>
      <c r="AF3130">
        <f t="shared" si="676"/>
        <v>0</v>
      </c>
      <c r="AG3130">
        <f t="shared" si="677"/>
        <v>0</v>
      </c>
      <c r="AH3130">
        <f t="shared" si="678"/>
        <v>0</v>
      </c>
      <c r="AI3130">
        <f t="shared" si="679"/>
        <v>1</v>
      </c>
      <c r="AJ3130">
        <f t="shared" si="680"/>
        <v>0</v>
      </c>
      <c r="AK3130">
        <f t="shared" si="681"/>
        <v>0</v>
      </c>
      <c r="AL3130">
        <f t="shared" si="682"/>
        <v>0</v>
      </c>
      <c r="AM3130">
        <f t="shared" si="683"/>
        <v>0</v>
      </c>
      <c r="AN3130">
        <f t="shared" si="684"/>
        <v>0</v>
      </c>
      <c r="AO3130">
        <f t="shared" si="685"/>
        <v>0</v>
      </c>
    </row>
    <row r="3131" spans="1:41" x14ac:dyDescent="0.2">
      <c r="A3131" s="3" t="s">
        <v>0</v>
      </c>
      <c r="B3131" s="3" t="s">
        <v>7</v>
      </c>
      <c r="C3131" s="2" t="s">
        <v>32</v>
      </c>
      <c r="D3131" s="3">
        <v>39</v>
      </c>
      <c r="E3131" s="3">
        <v>66039.818799999994</v>
      </c>
      <c r="F3131" s="3">
        <v>78214.824399999998</v>
      </c>
      <c r="G3131" s="3">
        <v>117</v>
      </c>
      <c r="H3131" s="3">
        <v>1</v>
      </c>
      <c r="I3131" s="3">
        <v>4</v>
      </c>
      <c r="J3131" s="3">
        <v>3</v>
      </c>
      <c r="K3131" s="3">
        <v>0</v>
      </c>
      <c r="L3131" s="3">
        <v>0</v>
      </c>
      <c r="M3131" s="3">
        <v>1</v>
      </c>
      <c r="N3131" s="3">
        <v>0</v>
      </c>
      <c r="O3131" s="3">
        <v>0</v>
      </c>
      <c r="P3131" s="3">
        <v>0</v>
      </c>
      <c r="Q3131" s="3">
        <v>1</v>
      </c>
      <c r="R3131" s="3">
        <v>0</v>
      </c>
      <c r="S3131" s="3">
        <v>0</v>
      </c>
      <c r="T3131" s="3">
        <v>0</v>
      </c>
      <c r="U3131" s="3">
        <v>0</v>
      </c>
      <c r="V3131" s="3">
        <v>0</v>
      </c>
      <c r="W3131" s="3">
        <v>0</v>
      </c>
      <c r="X3131" s="3">
        <v>1</v>
      </c>
      <c r="Y3131" s="3">
        <v>11.27</v>
      </c>
      <c r="Z3131" s="3">
        <v>11</v>
      </c>
      <c r="AA3131" s="3">
        <v>0</v>
      </c>
      <c r="AB3131" s="3">
        <f t="shared" si="672"/>
        <v>1.1843585555083322</v>
      </c>
      <c r="AC3131" s="3">
        <f t="shared" si="673"/>
        <v>0.16920132466103968</v>
      </c>
      <c r="AD3131">
        <f t="shared" si="674"/>
        <v>0</v>
      </c>
      <c r="AE3131">
        <f t="shared" si="675"/>
        <v>0</v>
      </c>
      <c r="AF3131">
        <f t="shared" si="676"/>
        <v>0</v>
      </c>
      <c r="AG3131">
        <f t="shared" si="677"/>
        <v>0</v>
      </c>
      <c r="AH3131">
        <f t="shared" si="678"/>
        <v>0</v>
      </c>
      <c r="AI3131">
        <f t="shared" si="679"/>
        <v>0</v>
      </c>
      <c r="AJ3131">
        <f t="shared" si="680"/>
        <v>0</v>
      </c>
      <c r="AK3131">
        <f t="shared" si="681"/>
        <v>0</v>
      </c>
      <c r="AL3131">
        <f t="shared" si="682"/>
        <v>1</v>
      </c>
      <c r="AM3131">
        <f t="shared" si="683"/>
        <v>0</v>
      </c>
      <c r="AN3131">
        <f t="shared" si="684"/>
        <v>0</v>
      </c>
      <c r="AO3131">
        <f t="shared" si="685"/>
        <v>0</v>
      </c>
    </row>
    <row r="3132" spans="1:41" x14ac:dyDescent="0.2">
      <c r="A3132" s="3" t="s">
        <v>2</v>
      </c>
      <c r="B3132" s="3" t="s">
        <v>7</v>
      </c>
      <c r="C3132" s="2" t="s">
        <v>30</v>
      </c>
      <c r="D3132" s="3">
        <v>39</v>
      </c>
      <c r="E3132" s="3">
        <v>75736.487200000003</v>
      </c>
      <c r="F3132" s="3">
        <v>80865</v>
      </c>
      <c r="G3132" s="3">
        <v>8</v>
      </c>
      <c r="H3132" s="3">
        <v>1</v>
      </c>
      <c r="I3132" s="3">
        <v>1</v>
      </c>
      <c r="J3132" s="3">
        <v>3</v>
      </c>
      <c r="K3132" s="3">
        <v>0</v>
      </c>
      <c r="L3132" s="3">
        <v>0</v>
      </c>
      <c r="M3132" s="3">
        <v>1</v>
      </c>
      <c r="N3132" s="3">
        <v>0</v>
      </c>
      <c r="O3132" s="3">
        <v>0</v>
      </c>
      <c r="P3132" s="3">
        <v>0</v>
      </c>
      <c r="Q3132" s="3">
        <v>1</v>
      </c>
      <c r="R3132" s="3">
        <v>0</v>
      </c>
      <c r="S3132" s="3">
        <v>0</v>
      </c>
      <c r="T3132" s="3">
        <v>1</v>
      </c>
      <c r="U3132" s="3">
        <v>1</v>
      </c>
      <c r="V3132" s="3">
        <v>0</v>
      </c>
      <c r="W3132" s="3">
        <v>0</v>
      </c>
      <c r="X3132" s="3">
        <v>0</v>
      </c>
      <c r="Y3132" s="3">
        <v>11.3</v>
      </c>
      <c r="Z3132" s="3">
        <v>2</v>
      </c>
      <c r="AA3132" s="3">
        <v>0</v>
      </c>
      <c r="AB3132" s="3">
        <f t="shared" si="672"/>
        <v>1.0677152187750265</v>
      </c>
      <c r="AC3132" s="3">
        <f t="shared" si="673"/>
        <v>6.5521055893760449E-2</v>
      </c>
      <c r="AD3132">
        <f t="shared" si="674"/>
        <v>1</v>
      </c>
      <c r="AE3132">
        <f t="shared" si="675"/>
        <v>0</v>
      </c>
      <c r="AF3132">
        <f t="shared" si="676"/>
        <v>0</v>
      </c>
      <c r="AG3132">
        <f t="shared" si="677"/>
        <v>0</v>
      </c>
      <c r="AH3132">
        <f t="shared" si="678"/>
        <v>0</v>
      </c>
      <c r="AI3132">
        <f t="shared" si="679"/>
        <v>0</v>
      </c>
      <c r="AJ3132">
        <f t="shared" si="680"/>
        <v>0</v>
      </c>
      <c r="AK3132">
        <f t="shared" si="681"/>
        <v>0</v>
      </c>
      <c r="AL3132">
        <f t="shared" si="682"/>
        <v>0</v>
      </c>
      <c r="AM3132">
        <f t="shared" si="683"/>
        <v>0</v>
      </c>
      <c r="AN3132">
        <f t="shared" si="684"/>
        <v>0</v>
      </c>
      <c r="AO3132">
        <f t="shared" si="685"/>
        <v>0</v>
      </c>
    </row>
    <row r="3133" spans="1:41" x14ac:dyDescent="0.2">
      <c r="A3133" s="3" t="s">
        <v>0</v>
      </c>
      <c r="B3133" s="3" t="s">
        <v>7</v>
      </c>
      <c r="C3133" s="2" t="s">
        <v>30</v>
      </c>
      <c r="D3133" s="3">
        <v>40</v>
      </c>
      <c r="E3133" s="3">
        <v>63838.3</v>
      </c>
      <c r="F3133" s="3">
        <v>64338</v>
      </c>
      <c r="G3133" s="3">
        <v>76</v>
      </c>
      <c r="H3133" s="3">
        <v>1</v>
      </c>
      <c r="I3133" s="3">
        <v>4</v>
      </c>
      <c r="J3133" s="3">
        <v>3</v>
      </c>
      <c r="K3133" s="3">
        <v>0</v>
      </c>
      <c r="L3133" s="3">
        <v>0</v>
      </c>
      <c r="M3133" s="3">
        <v>1</v>
      </c>
      <c r="N3133" s="3">
        <v>0</v>
      </c>
      <c r="O3133" s="3">
        <v>0</v>
      </c>
      <c r="P3133" s="3">
        <v>0</v>
      </c>
      <c r="Q3133" s="3">
        <v>1</v>
      </c>
      <c r="R3133" s="3">
        <v>0</v>
      </c>
      <c r="S3133" s="3">
        <v>0</v>
      </c>
      <c r="T3133" s="3">
        <v>0</v>
      </c>
      <c r="U3133" s="3">
        <v>0</v>
      </c>
      <c r="V3133" s="3">
        <v>0</v>
      </c>
      <c r="W3133" s="3">
        <v>0</v>
      </c>
      <c r="X3133" s="3">
        <v>1</v>
      </c>
      <c r="Y3133" s="3">
        <v>11.07</v>
      </c>
      <c r="Z3133" s="3">
        <v>12</v>
      </c>
      <c r="AA3133" s="3">
        <v>0</v>
      </c>
      <c r="AB3133" s="3">
        <f t="shared" si="672"/>
        <v>1.0078275893938278</v>
      </c>
      <c r="AC3133" s="3">
        <f t="shared" si="673"/>
        <v>7.797112751751956E-3</v>
      </c>
      <c r="AD3133">
        <f t="shared" si="674"/>
        <v>1</v>
      </c>
      <c r="AE3133">
        <f t="shared" si="675"/>
        <v>0</v>
      </c>
      <c r="AF3133">
        <f t="shared" si="676"/>
        <v>0</v>
      </c>
      <c r="AG3133">
        <f t="shared" si="677"/>
        <v>0</v>
      </c>
      <c r="AH3133">
        <f t="shared" si="678"/>
        <v>0</v>
      </c>
      <c r="AI3133">
        <f t="shared" si="679"/>
        <v>0</v>
      </c>
      <c r="AJ3133">
        <f t="shared" si="680"/>
        <v>0</v>
      </c>
      <c r="AK3133">
        <f t="shared" si="681"/>
        <v>0</v>
      </c>
      <c r="AL3133">
        <f t="shared" si="682"/>
        <v>0</v>
      </c>
      <c r="AM3133">
        <f t="shared" si="683"/>
        <v>0</v>
      </c>
      <c r="AN3133">
        <f t="shared" si="684"/>
        <v>0</v>
      </c>
      <c r="AO3133">
        <f t="shared" si="685"/>
        <v>0</v>
      </c>
    </row>
    <row r="3134" spans="1:41" x14ac:dyDescent="0.2">
      <c r="A3134" s="3" t="s">
        <v>0</v>
      </c>
      <c r="B3134" s="3" t="s">
        <v>7</v>
      </c>
      <c r="C3134" s="2" t="s">
        <v>33</v>
      </c>
      <c r="D3134" s="3">
        <v>40</v>
      </c>
      <c r="E3134" s="3">
        <v>70994.467499999999</v>
      </c>
      <c r="F3134" s="3">
        <v>83697.490900000004</v>
      </c>
      <c r="G3134" s="3">
        <v>9</v>
      </c>
      <c r="H3134" s="3">
        <v>1</v>
      </c>
      <c r="I3134" s="3">
        <v>1</v>
      </c>
      <c r="J3134" s="3">
        <v>3</v>
      </c>
      <c r="K3134" s="3">
        <v>0</v>
      </c>
      <c r="L3134" s="3">
        <v>0</v>
      </c>
      <c r="M3134" s="3">
        <v>1</v>
      </c>
      <c r="N3134" s="3">
        <v>0</v>
      </c>
      <c r="O3134" s="3">
        <v>0</v>
      </c>
      <c r="P3134" s="3">
        <v>0</v>
      </c>
      <c r="Q3134" s="3">
        <v>1</v>
      </c>
      <c r="R3134" s="3">
        <v>0</v>
      </c>
      <c r="S3134" s="3">
        <v>0</v>
      </c>
      <c r="T3134" s="3">
        <v>0</v>
      </c>
      <c r="U3134" s="3">
        <v>1</v>
      </c>
      <c r="V3134" s="3">
        <v>0</v>
      </c>
      <c r="W3134" s="3">
        <v>0</v>
      </c>
      <c r="X3134" s="3">
        <v>0</v>
      </c>
      <c r="Y3134" s="3">
        <v>11.33</v>
      </c>
      <c r="Z3134" s="3">
        <v>13</v>
      </c>
      <c r="AA3134" s="3">
        <v>0</v>
      </c>
      <c r="AB3134" s="3">
        <f t="shared" si="672"/>
        <v>1.1789297651961401</v>
      </c>
      <c r="AC3134" s="3">
        <f t="shared" si="673"/>
        <v>0.16460704827623521</v>
      </c>
      <c r="AD3134">
        <f t="shared" si="674"/>
        <v>0</v>
      </c>
      <c r="AE3134">
        <f t="shared" si="675"/>
        <v>0</v>
      </c>
      <c r="AF3134">
        <f t="shared" si="676"/>
        <v>0</v>
      </c>
      <c r="AG3134">
        <f t="shared" si="677"/>
        <v>1</v>
      </c>
      <c r="AH3134">
        <f t="shared" si="678"/>
        <v>0</v>
      </c>
      <c r="AI3134">
        <f t="shared" si="679"/>
        <v>0</v>
      </c>
      <c r="AJ3134">
        <f t="shared" si="680"/>
        <v>0</v>
      </c>
      <c r="AK3134">
        <f t="shared" si="681"/>
        <v>0</v>
      </c>
      <c r="AL3134">
        <f t="shared" si="682"/>
        <v>0</v>
      </c>
      <c r="AM3134">
        <f t="shared" si="683"/>
        <v>0</v>
      </c>
      <c r="AN3134">
        <f t="shared" si="684"/>
        <v>0</v>
      </c>
      <c r="AO3134">
        <f t="shared" si="685"/>
        <v>0</v>
      </c>
    </row>
    <row r="3135" spans="1:41" x14ac:dyDescent="0.2">
      <c r="A3135" s="3" t="s">
        <v>0</v>
      </c>
      <c r="B3135" s="3" t="s">
        <v>7</v>
      </c>
      <c r="C3135" s="2" t="s">
        <v>37</v>
      </c>
      <c r="D3135" s="3">
        <v>40</v>
      </c>
      <c r="E3135" s="3">
        <v>73278.547200000001</v>
      </c>
      <c r="F3135" s="3">
        <v>73278.802500000005</v>
      </c>
      <c r="G3135" s="3">
        <v>138</v>
      </c>
      <c r="H3135" s="3">
        <v>1</v>
      </c>
      <c r="I3135" s="3">
        <v>4</v>
      </c>
      <c r="J3135" s="3">
        <v>3</v>
      </c>
      <c r="K3135" s="3">
        <v>0</v>
      </c>
      <c r="L3135" s="3">
        <v>0</v>
      </c>
      <c r="M3135" s="3">
        <v>1</v>
      </c>
      <c r="N3135" s="3">
        <v>0</v>
      </c>
      <c r="O3135" s="3">
        <v>0</v>
      </c>
      <c r="P3135" s="3">
        <v>0</v>
      </c>
      <c r="Q3135" s="3">
        <v>1</v>
      </c>
      <c r="R3135" s="3">
        <v>0</v>
      </c>
      <c r="S3135" s="3">
        <v>0</v>
      </c>
      <c r="T3135" s="3">
        <v>0</v>
      </c>
      <c r="U3135" s="3">
        <v>0</v>
      </c>
      <c r="V3135" s="3">
        <v>0</v>
      </c>
      <c r="W3135" s="3">
        <v>0</v>
      </c>
      <c r="X3135" s="3">
        <v>1</v>
      </c>
      <c r="Y3135" s="3">
        <v>11.2</v>
      </c>
      <c r="Z3135" s="3">
        <v>11</v>
      </c>
      <c r="AA3135" s="3">
        <v>0</v>
      </c>
      <c r="AB3135" s="3">
        <f t="shared" si="672"/>
        <v>1.0000034839664507</v>
      </c>
      <c r="AC3135" s="3">
        <f t="shared" si="673"/>
        <v>3.4839603816710447E-6</v>
      </c>
      <c r="AD3135">
        <f t="shared" si="674"/>
        <v>0</v>
      </c>
      <c r="AE3135">
        <f t="shared" si="675"/>
        <v>0</v>
      </c>
      <c r="AF3135">
        <f t="shared" si="676"/>
        <v>0</v>
      </c>
      <c r="AG3135">
        <f t="shared" si="677"/>
        <v>0</v>
      </c>
      <c r="AH3135">
        <f t="shared" si="678"/>
        <v>1</v>
      </c>
      <c r="AI3135">
        <f t="shared" si="679"/>
        <v>0</v>
      </c>
      <c r="AJ3135">
        <f t="shared" si="680"/>
        <v>0</v>
      </c>
      <c r="AK3135">
        <f t="shared" si="681"/>
        <v>0</v>
      </c>
      <c r="AL3135">
        <f t="shared" si="682"/>
        <v>0</v>
      </c>
      <c r="AM3135">
        <f t="shared" si="683"/>
        <v>0</v>
      </c>
      <c r="AN3135">
        <f t="shared" si="684"/>
        <v>0</v>
      </c>
      <c r="AO3135">
        <f t="shared" si="685"/>
        <v>0</v>
      </c>
    </row>
    <row r="3136" spans="1:41" x14ac:dyDescent="0.2">
      <c r="A3136" s="3" t="s">
        <v>0</v>
      </c>
      <c r="B3136" s="3" t="s">
        <v>7</v>
      </c>
      <c r="C3136" s="2" t="s">
        <v>38</v>
      </c>
      <c r="D3136" s="3">
        <v>40</v>
      </c>
      <c r="E3136" s="3">
        <v>62165.087399999997</v>
      </c>
      <c r="F3136" s="3">
        <v>66519.574200000003</v>
      </c>
      <c r="G3136" s="3">
        <v>50</v>
      </c>
      <c r="H3136" s="3">
        <v>1</v>
      </c>
      <c r="I3136" s="3">
        <v>3</v>
      </c>
      <c r="J3136" s="3">
        <v>3</v>
      </c>
      <c r="K3136" s="3">
        <v>0</v>
      </c>
      <c r="L3136" s="3">
        <v>0</v>
      </c>
      <c r="M3136" s="3">
        <v>1</v>
      </c>
      <c r="N3136" s="3">
        <v>0</v>
      </c>
      <c r="O3136" s="3">
        <v>0</v>
      </c>
      <c r="P3136" s="3">
        <v>0</v>
      </c>
      <c r="Q3136" s="3">
        <v>1</v>
      </c>
      <c r="R3136" s="3">
        <v>0</v>
      </c>
      <c r="S3136" s="3">
        <v>0</v>
      </c>
      <c r="T3136" s="3">
        <v>0</v>
      </c>
      <c r="U3136" s="3">
        <v>0</v>
      </c>
      <c r="V3136" s="3">
        <v>0</v>
      </c>
      <c r="W3136" s="3">
        <v>1</v>
      </c>
      <c r="X3136" s="3">
        <v>0</v>
      </c>
      <c r="Y3136" s="3">
        <v>11.11</v>
      </c>
      <c r="Z3136" s="3">
        <v>10</v>
      </c>
      <c r="AA3136" s="3">
        <v>0</v>
      </c>
      <c r="AB3136" s="3">
        <f t="shared" si="672"/>
        <v>1.0700471435354244</v>
      </c>
      <c r="AC3136" s="3">
        <f t="shared" si="673"/>
        <v>6.770270688213019E-2</v>
      </c>
      <c r="AD3136">
        <f t="shared" si="674"/>
        <v>0</v>
      </c>
      <c r="AE3136">
        <f t="shared" si="675"/>
        <v>0</v>
      </c>
      <c r="AF3136">
        <f t="shared" si="676"/>
        <v>0</v>
      </c>
      <c r="AG3136">
        <f t="shared" si="677"/>
        <v>0</v>
      </c>
      <c r="AH3136">
        <f t="shared" si="678"/>
        <v>0</v>
      </c>
      <c r="AI3136">
        <f t="shared" si="679"/>
        <v>1</v>
      </c>
      <c r="AJ3136">
        <f t="shared" si="680"/>
        <v>0</v>
      </c>
      <c r="AK3136">
        <f t="shared" si="681"/>
        <v>0</v>
      </c>
      <c r="AL3136">
        <f t="shared" si="682"/>
        <v>0</v>
      </c>
      <c r="AM3136">
        <f t="shared" si="683"/>
        <v>0</v>
      </c>
      <c r="AN3136">
        <f t="shared" si="684"/>
        <v>0</v>
      </c>
      <c r="AO3136">
        <f t="shared" si="685"/>
        <v>0</v>
      </c>
    </row>
    <row r="3137" spans="1:41" x14ac:dyDescent="0.2">
      <c r="A3137" s="3" t="s">
        <v>0</v>
      </c>
      <c r="B3137" s="3" t="s">
        <v>7</v>
      </c>
      <c r="C3137" s="2" t="s">
        <v>39</v>
      </c>
      <c r="D3137" s="3">
        <v>40</v>
      </c>
      <c r="E3137" s="3">
        <v>67006.118600000002</v>
      </c>
      <c r="F3137" s="3">
        <v>76428.854000000007</v>
      </c>
      <c r="G3137" s="3">
        <v>76</v>
      </c>
      <c r="H3137" s="3">
        <v>1</v>
      </c>
      <c r="I3137" s="3">
        <v>4</v>
      </c>
      <c r="J3137" s="3">
        <v>3</v>
      </c>
      <c r="K3137" s="3">
        <v>0</v>
      </c>
      <c r="L3137" s="3">
        <v>0</v>
      </c>
      <c r="M3137" s="3">
        <v>1</v>
      </c>
      <c r="N3137" s="3">
        <v>0</v>
      </c>
      <c r="O3137" s="3">
        <v>0</v>
      </c>
      <c r="P3137" s="3">
        <v>0</v>
      </c>
      <c r="Q3137" s="3">
        <v>1</v>
      </c>
      <c r="R3137" s="3">
        <v>0</v>
      </c>
      <c r="S3137" s="3">
        <v>0</v>
      </c>
      <c r="T3137" s="3">
        <v>0</v>
      </c>
      <c r="U3137" s="3">
        <v>0</v>
      </c>
      <c r="V3137" s="3">
        <v>0</v>
      </c>
      <c r="W3137" s="3">
        <v>0</v>
      </c>
      <c r="X3137" s="3">
        <v>1</v>
      </c>
      <c r="Y3137" s="3">
        <v>11.24</v>
      </c>
      <c r="Z3137" s="3">
        <v>10</v>
      </c>
      <c r="AA3137" s="3">
        <v>0</v>
      </c>
      <c r="AB3137" s="3">
        <f t="shared" si="672"/>
        <v>1.1406249995802622</v>
      </c>
      <c r="AC3137" s="3">
        <f t="shared" si="673"/>
        <v>0.13157635742072996</v>
      </c>
      <c r="AD3137">
        <f t="shared" si="674"/>
        <v>0</v>
      </c>
      <c r="AE3137">
        <f t="shared" si="675"/>
        <v>0</v>
      </c>
      <c r="AF3137">
        <f t="shared" si="676"/>
        <v>0</v>
      </c>
      <c r="AG3137">
        <f t="shared" si="677"/>
        <v>0</v>
      </c>
      <c r="AH3137">
        <f t="shared" si="678"/>
        <v>0</v>
      </c>
      <c r="AI3137">
        <f t="shared" si="679"/>
        <v>0</v>
      </c>
      <c r="AJ3137">
        <f t="shared" si="680"/>
        <v>0</v>
      </c>
      <c r="AK3137">
        <f t="shared" si="681"/>
        <v>0</v>
      </c>
      <c r="AL3137">
        <f t="shared" si="682"/>
        <v>0</v>
      </c>
      <c r="AM3137">
        <f t="shared" si="683"/>
        <v>0</v>
      </c>
      <c r="AN3137">
        <f t="shared" si="684"/>
        <v>1</v>
      </c>
      <c r="AO3137">
        <f t="shared" si="685"/>
        <v>0</v>
      </c>
    </row>
    <row r="3138" spans="1:41" x14ac:dyDescent="0.2">
      <c r="A3138" s="3" t="s">
        <v>0</v>
      </c>
      <c r="B3138" s="3" t="s">
        <v>7</v>
      </c>
      <c r="C3138" s="2" t="s">
        <v>40</v>
      </c>
      <c r="D3138" s="3">
        <v>40</v>
      </c>
      <c r="E3138" s="3">
        <v>55954.0092</v>
      </c>
      <c r="F3138" s="3">
        <v>68388.233500000002</v>
      </c>
      <c r="G3138" s="3">
        <v>138</v>
      </c>
      <c r="H3138" s="3">
        <v>1</v>
      </c>
      <c r="I3138" s="3">
        <v>4</v>
      </c>
      <c r="J3138" s="3">
        <v>3</v>
      </c>
      <c r="K3138" s="3">
        <v>0</v>
      </c>
      <c r="L3138" s="3">
        <v>0</v>
      </c>
      <c r="M3138" s="3">
        <v>1</v>
      </c>
      <c r="N3138" s="3">
        <v>0</v>
      </c>
      <c r="O3138" s="3">
        <v>0</v>
      </c>
      <c r="P3138" s="3">
        <v>0</v>
      </c>
      <c r="Q3138" s="3">
        <v>1</v>
      </c>
      <c r="R3138" s="3">
        <v>0</v>
      </c>
      <c r="S3138" s="3">
        <v>0</v>
      </c>
      <c r="T3138" s="3">
        <v>0</v>
      </c>
      <c r="U3138" s="3">
        <v>0</v>
      </c>
      <c r="V3138" s="3">
        <v>0</v>
      </c>
      <c r="W3138" s="3">
        <v>0</v>
      </c>
      <c r="X3138" s="3">
        <v>1</v>
      </c>
      <c r="Y3138" s="3">
        <v>11.13</v>
      </c>
      <c r="Z3138" s="3">
        <v>10</v>
      </c>
      <c r="AA3138" s="3">
        <v>0</v>
      </c>
      <c r="AB3138" s="3">
        <f t="shared" si="672"/>
        <v>1.2222222228179496</v>
      </c>
      <c r="AC3138" s="3">
        <f t="shared" si="673"/>
        <v>0.20067069594956444</v>
      </c>
      <c r="AD3138">
        <f t="shared" si="674"/>
        <v>0</v>
      </c>
      <c r="AE3138">
        <f t="shared" si="675"/>
        <v>0</v>
      </c>
      <c r="AF3138">
        <f t="shared" si="676"/>
        <v>0</v>
      </c>
      <c r="AG3138">
        <f t="shared" si="677"/>
        <v>0</v>
      </c>
      <c r="AH3138">
        <f t="shared" si="678"/>
        <v>0</v>
      </c>
      <c r="AI3138">
        <f t="shared" si="679"/>
        <v>0</v>
      </c>
      <c r="AJ3138">
        <f t="shared" si="680"/>
        <v>0</v>
      </c>
      <c r="AK3138">
        <f t="shared" si="681"/>
        <v>0</v>
      </c>
      <c r="AL3138">
        <f t="shared" si="682"/>
        <v>0</v>
      </c>
      <c r="AM3138">
        <f t="shared" si="683"/>
        <v>0</v>
      </c>
      <c r="AN3138">
        <f t="shared" si="684"/>
        <v>0</v>
      </c>
      <c r="AO3138">
        <f t="shared" si="685"/>
        <v>1</v>
      </c>
    </row>
    <row r="3139" spans="1:41" x14ac:dyDescent="0.2">
      <c r="A3139" s="3" t="s">
        <v>0</v>
      </c>
      <c r="B3139" s="3" t="s">
        <v>7</v>
      </c>
      <c r="C3139" s="2" t="s">
        <v>37</v>
      </c>
      <c r="D3139" s="3">
        <v>41</v>
      </c>
      <c r="E3139" s="3">
        <v>67737.367599999998</v>
      </c>
      <c r="F3139" s="3">
        <v>67963.819000000003</v>
      </c>
      <c r="G3139" s="3">
        <v>31</v>
      </c>
      <c r="H3139" s="3">
        <v>1</v>
      </c>
      <c r="I3139" s="3">
        <v>3</v>
      </c>
      <c r="J3139" s="3">
        <v>3</v>
      </c>
      <c r="K3139" s="3">
        <v>0</v>
      </c>
      <c r="L3139" s="3">
        <v>0</v>
      </c>
      <c r="M3139" s="3">
        <v>1</v>
      </c>
      <c r="N3139" s="3">
        <v>0</v>
      </c>
      <c r="O3139" s="3">
        <v>0</v>
      </c>
      <c r="P3139" s="3">
        <v>0</v>
      </c>
      <c r="Q3139" s="3">
        <v>1</v>
      </c>
      <c r="R3139" s="3">
        <v>0</v>
      </c>
      <c r="S3139" s="3">
        <v>0</v>
      </c>
      <c r="T3139" s="3">
        <v>0</v>
      </c>
      <c r="U3139" s="3">
        <v>0</v>
      </c>
      <c r="V3139" s="3">
        <v>0</v>
      </c>
      <c r="W3139" s="3">
        <v>1</v>
      </c>
      <c r="X3139" s="3">
        <v>0</v>
      </c>
      <c r="Y3139" s="3">
        <v>11.13</v>
      </c>
      <c r="Z3139" s="3">
        <v>17</v>
      </c>
      <c r="AA3139" s="3">
        <v>1</v>
      </c>
      <c r="AB3139" s="3">
        <f t="shared" ref="AB3139:AB3202" si="686">F3139/E3139</f>
        <v>1.0033430794260745</v>
      </c>
      <c r="AC3139" s="3">
        <f t="shared" ref="AC3139:AC3202" si="687">LN(AB3139)</f>
        <v>3.337503759192353E-3</v>
      </c>
      <c r="AD3139">
        <f t="shared" ref="AD3139:AD3202" si="688">IF(C3139="Januar",1,0)</f>
        <v>0</v>
      </c>
      <c r="AE3139">
        <f t="shared" ref="AE3139:AE3202" si="689">IF(C3139="Februar",1,0)</f>
        <v>0</v>
      </c>
      <c r="AF3139">
        <f t="shared" ref="AF3139:AF3202" si="690">IF(C3139="Mars",1,0)</f>
        <v>0</v>
      </c>
      <c r="AG3139">
        <f t="shared" ref="AG3139:AG3202" si="691">IF(C3139="April",1,0)</f>
        <v>0</v>
      </c>
      <c r="AH3139">
        <f t="shared" ref="AH3139:AH3202" si="692">IF(C3139="Mai",1,0)</f>
        <v>1</v>
      </c>
      <c r="AI3139">
        <f t="shared" ref="AI3139:AI3202" si="693">IF(C3139="Juni",1,0)</f>
        <v>0</v>
      </c>
      <c r="AJ3139">
        <f t="shared" ref="AJ3139:AJ3202" si="694">IF(C3139="Juli",1,0)</f>
        <v>0</v>
      </c>
      <c r="AK3139">
        <f t="shared" ref="AK3139:AK3202" si="695">IF(C3139="August",1,0)</f>
        <v>0</v>
      </c>
      <c r="AL3139">
        <f t="shared" ref="AL3139:AL3202" si="696">IF(C3139="September",1,0)</f>
        <v>0</v>
      </c>
      <c r="AM3139">
        <f t="shared" ref="AM3139:AM3202" si="697">IF(C3139="Oktober",1,0)</f>
        <v>0</v>
      </c>
      <c r="AN3139">
        <f t="shared" ref="AN3139:AN3202" si="698">IF(C3139="November",1,0)</f>
        <v>0</v>
      </c>
      <c r="AO3139">
        <f t="shared" ref="AO3139:AO3202" si="699">IF(C3139="Desember",1,0)</f>
        <v>0</v>
      </c>
    </row>
    <row r="3140" spans="1:41" x14ac:dyDescent="0.2">
      <c r="A3140" s="3" t="s">
        <v>0</v>
      </c>
      <c r="B3140" s="3" t="s">
        <v>7</v>
      </c>
      <c r="C3140" s="2" t="s">
        <v>32</v>
      </c>
      <c r="D3140" s="3">
        <v>41</v>
      </c>
      <c r="E3140" s="3">
        <v>67378.634399999995</v>
      </c>
      <c r="F3140" s="3">
        <v>85275.663100000005</v>
      </c>
      <c r="G3140" s="3">
        <v>118</v>
      </c>
      <c r="H3140" s="3">
        <v>1</v>
      </c>
      <c r="I3140" s="3">
        <v>4</v>
      </c>
      <c r="J3140" s="3">
        <v>3</v>
      </c>
      <c r="K3140" s="3">
        <v>0</v>
      </c>
      <c r="L3140" s="3">
        <v>0</v>
      </c>
      <c r="M3140" s="3">
        <v>1</v>
      </c>
      <c r="N3140" s="3">
        <v>0</v>
      </c>
      <c r="O3140" s="3">
        <v>0</v>
      </c>
      <c r="P3140" s="3">
        <v>0</v>
      </c>
      <c r="Q3140" s="3">
        <v>1</v>
      </c>
      <c r="R3140" s="3">
        <v>0</v>
      </c>
      <c r="S3140" s="3">
        <v>0</v>
      </c>
      <c r="T3140" s="3">
        <v>0</v>
      </c>
      <c r="U3140" s="3">
        <v>0</v>
      </c>
      <c r="V3140" s="3">
        <v>0</v>
      </c>
      <c r="W3140" s="3">
        <v>0</v>
      </c>
      <c r="X3140" s="3">
        <v>1</v>
      </c>
      <c r="Y3140" s="3">
        <v>11.35</v>
      </c>
      <c r="Z3140" s="3">
        <v>10</v>
      </c>
      <c r="AA3140" s="3">
        <v>0</v>
      </c>
      <c r="AB3140" s="3">
        <f t="shared" si="686"/>
        <v>1.2656187508009218</v>
      </c>
      <c r="AC3140" s="3">
        <f t="shared" si="687"/>
        <v>0.23556113366179887</v>
      </c>
      <c r="AD3140">
        <f t="shared" si="688"/>
        <v>0</v>
      </c>
      <c r="AE3140">
        <f t="shared" si="689"/>
        <v>0</v>
      </c>
      <c r="AF3140">
        <f t="shared" si="690"/>
        <v>0</v>
      </c>
      <c r="AG3140">
        <f t="shared" si="691"/>
        <v>0</v>
      </c>
      <c r="AH3140">
        <f t="shared" si="692"/>
        <v>0</v>
      </c>
      <c r="AI3140">
        <f t="shared" si="693"/>
        <v>0</v>
      </c>
      <c r="AJ3140">
        <f t="shared" si="694"/>
        <v>0</v>
      </c>
      <c r="AK3140">
        <f t="shared" si="695"/>
        <v>0</v>
      </c>
      <c r="AL3140">
        <f t="shared" si="696"/>
        <v>1</v>
      </c>
      <c r="AM3140">
        <f t="shared" si="697"/>
        <v>0</v>
      </c>
      <c r="AN3140">
        <f t="shared" si="698"/>
        <v>0</v>
      </c>
      <c r="AO3140">
        <f t="shared" si="699"/>
        <v>0</v>
      </c>
    </row>
    <row r="3141" spans="1:41" x14ac:dyDescent="0.2">
      <c r="A3141" s="3" t="s">
        <v>0</v>
      </c>
      <c r="B3141" s="3" t="s">
        <v>7</v>
      </c>
      <c r="C3141" s="2" t="s">
        <v>37</v>
      </c>
      <c r="D3141" s="3">
        <v>42</v>
      </c>
      <c r="E3141" s="3">
        <v>73029.510699999999</v>
      </c>
      <c r="F3141" s="3">
        <v>77450.748800000001</v>
      </c>
      <c r="G3141" s="3">
        <v>48</v>
      </c>
      <c r="H3141" s="3">
        <v>1</v>
      </c>
      <c r="I3141" s="3">
        <v>3</v>
      </c>
      <c r="J3141" s="3">
        <v>3</v>
      </c>
      <c r="K3141" s="3">
        <v>0</v>
      </c>
      <c r="L3141" s="3">
        <v>0</v>
      </c>
      <c r="M3141" s="3">
        <v>1</v>
      </c>
      <c r="N3141" s="3">
        <v>0</v>
      </c>
      <c r="O3141" s="3">
        <v>0</v>
      </c>
      <c r="P3141" s="3">
        <v>0</v>
      </c>
      <c r="Q3141" s="3">
        <v>1</v>
      </c>
      <c r="R3141" s="3">
        <v>0</v>
      </c>
      <c r="S3141" s="3">
        <v>0</v>
      </c>
      <c r="T3141" s="3">
        <v>0</v>
      </c>
      <c r="U3141" s="3">
        <v>0</v>
      </c>
      <c r="V3141" s="3">
        <v>0</v>
      </c>
      <c r="W3141" s="3">
        <v>1</v>
      </c>
      <c r="X3141" s="3">
        <v>0</v>
      </c>
      <c r="Y3141" s="3">
        <v>11.26</v>
      </c>
      <c r="Z3141" s="3">
        <v>10</v>
      </c>
      <c r="AA3141" s="3">
        <v>0</v>
      </c>
      <c r="AB3141" s="3">
        <f t="shared" si="686"/>
        <v>1.0605404316367686</v>
      </c>
      <c r="AC3141" s="3">
        <f t="shared" si="687"/>
        <v>5.8778619365889746E-2</v>
      </c>
      <c r="AD3141">
        <f t="shared" si="688"/>
        <v>0</v>
      </c>
      <c r="AE3141">
        <f t="shared" si="689"/>
        <v>0</v>
      </c>
      <c r="AF3141">
        <f t="shared" si="690"/>
        <v>0</v>
      </c>
      <c r="AG3141">
        <f t="shared" si="691"/>
        <v>0</v>
      </c>
      <c r="AH3141">
        <f t="shared" si="692"/>
        <v>1</v>
      </c>
      <c r="AI3141">
        <f t="shared" si="693"/>
        <v>0</v>
      </c>
      <c r="AJ3141">
        <f t="shared" si="694"/>
        <v>0</v>
      </c>
      <c r="AK3141">
        <f t="shared" si="695"/>
        <v>0</v>
      </c>
      <c r="AL3141">
        <f t="shared" si="696"/>
        <v>0</v>
      </c>
      <c r="AM3141">
        <f t="shared" si="697"/>
        <v>0</v>
      </c>
      <c r="AN3141">
        <f t="shared" si="698"/>
        <v>0</v>
      </c>
      <c r="AO3141">
        <f t="shared" si="699"/>
        <v>0</v>
      </c>
    </row>
    <row r="3142" spans="1:41" x14ac:dyDescent="0.2">
      <c r="A3142" s="3" t="s">
        <v>0</v>
      </c>
      <c r="B3142" s="3" t="s">
        <v>7</v>
      </c>
      <c r="C3142" s="2" t="s">
        <v>41</v>
      </c>
      <c r="D3142" s="3">
        <v>42</v>
      </c>
      <c r="E3142" s="3">
        <v>64553.087599999999</v>
      </c>
      <c r="F3142" s="3">
        <v>82103.660099999994</v>
      </c>
      <c r="G3142" s="3">
        <v>141</v>
      </c>
      <c r="H3142" s="3">
        <v>1</v>
      </c>
      <c r="I3142" s="3">
        <v>4</v>
      </c>
      <c r="J3142" s="3">
        <v>3</v>
      </c>
      <c r="K3142" s="3">
        <v>0</v>
      </c>
      <c r="L3142" s="3">
        <v>0</v>
      </c>
      <c r="M3142" s="3">
        <v>1</v>
      </c>
      <c r="N3142" s="3">
        <v>0</v>
      </c>
      <c r="O3142" s="3">
        <v>0</v>
      </c>
      <c r="P3142" s="3">
        <v>0</v>
      </c>
      <c r="Q3142" s="3">
        <v>1</v>
      </c>
      <c r="R3142" s="3">
        <v>0</v>
      </c>
      <c r="S3142" s="3">
        <v>0</v>
      </c>
      <c r="T3142" s="3">
        <v>0</v>
      </c>
      <c r="U3142" s="3">
        <v>0</v>
      </c>
      <c r="V3142" s="3">
        <v>0</v>
      </c>
      <c r="W3142" s="3">
        <v>0</v>
      </c>
      <c r="X3142" s="3">
        <v>1</v>
      </c>
      <c r="Y3142" s="3">
        <v>11.32</v>
      </c>
      <c r="Z3142" s="3">
        <v>10</v>
      </c>
      <c r="AA3142" s="3">
        <v>0</v>
      </c>
      <c r="AB3142" s="3">
        <f t="shared" si="686"/>
        <v>1.2718781262447312</v>
      </c>
      <c r="AC3142" s="3">
        <f t="shared" si="687"/>
        <v>0.24049464762691736</v>
      </c>
      <c r="AD3142">
        <f t="shared" si="688"/>
        <v>0</v>
      </c>
      <c r="AE3142">
        <f t="shared" si="689"/>
        <v>0</v>
      </c>
      <c r="AF3142">
        <f t="shared" si="690"/>
        <v>0</v>
      </c>
      <c r="AG3142">
        <f t="shared" si="691"/>
        <v>0</v>
      </c>
      <c r="AH3142">
        <f t="shared" si="692"/>
        <v>0</v>
      </c>
      <c r="AI3142">
        <f t="shared" si="693"/>
        <v>0</v>
      </c>
      <c r="AJ3142">
        <f t="shared" si="694"/>
        <v>0</v>
      </c>
      <c r="AK3142">
        <f t="shared" si="695"/>
        <v>0</v>
      </c>
      <c r="AL3142">
        <f t="shared" si="696"/>
        <v>0</v>
      </c>
      <c r="AM3142">
        <f t="shared" si="697"/>
        <v>1</v>
      </c>
      <c r="AN3142">
        <f t="shared" si="698"/>
        <v>0</v>
      </c>
      <c r="AO3142">
        <f t="shared" si="699"/>
        <v>0</v>
      </c>
    </row>
    <row r="3143" spans="1:41" x14ac:dyDescent="0.2">
      <c r="A3143" s="3" t="s">
        <v>0</v>
      </c>
      <c r="B3143" s="3" t="s">
        <v>7</v>
      </c>
      <c r="C3143" s="2" t="s">
        <v>31</v>
      </c>
      <c r="D3143" s="3">
        <v>43</v>
      </c>
      <c r="E3143" s="3">
        <v>61655.391600000003</v>
      </c>
      <c r="F3143" s="3">
        <v>66947.667000000001</v>
      </c>
      <c r="G3143" s="3">
        <v>116</v>
      </c>
      <c r="H3143" s="3">
        <v>1</v>
      </c>
      <c r="I3143" s="3">
        <v>4</v>
      </c>
      <c r="J3143" s="3">
        <v>3</v>
      </c>
      <c r="K3143" s="3">
        <v>0</v>
      </c>
      <c r="L3143" s="3">
        <v>0</v>
      </c>
      <c r="M3143" s="3">
        <v>1</v>
      </c>
      <c r="N3143" s="3">
        <v>0</v>
      </c>
      <c r="O3143" s="3">
        <v>0</v>
      </c>
      <c r="P3143" s="3">
        <v>0</v>
      </c>
      <c r="Q3143" s="3">
        <v>1</v>
      </c>
      <c r="R3143" s="3">
        <v>0</v>
      </c>
      <c r="S3143" s="3">
        <v>0</v>
      </c>
      <c r="T3143" s="3">
        <v>0</v>
      </c>
      <c r="U3143" s="3">
        <v>0</v>
      </c>
      <c r="V3143" s="3">
        <v>0</v>
      </c>
      <c r="W3143" s="3">
        <v>0</v>
      </c>
      <c r="X3143" s="3">
        <v>1</v>
      </c>
      <c r="Y3143" s="3">
        <v>11.11</v>
      </c>
      <c r="Z3143" s="3">
        <v>10</v>
      </c>
      <c r="AA3143" s="3">
        <v>0</v>
      </c>
      <c r="AB3143" s="3">
        <f t="shared" si="686"/>
        <v>1.0858363763924257</v>
      </c>
      <c r="AC3143" s="3">
        <f t="shared" si="687"/>
        <v>8.2350543855118696E-2</v>
      </c>
      <c r="AD3143">
        <f t="shared" si="688"/>
        <v>0</v>
      </c>
      <c r="AE3143">
        <f t="shared" si="689"/>
        <v>0</v>
      </c>
      <c r="AF3143">
        <f t="shared" si="690"/>
        <v>1</v>
      </c>
      <c r="AG3143">
        <f t="shared" si="691"/>
        <v>0</v>
      </c>
      <c r="AH3143">
        <f t="shared" si="692"/>
        <v>0</v>
      </c>
      <c r="AI3143">
        <f t="shared" si="693"/>
        <v>0</v>
      </c>
      <c r="AJ3143">
        <f t="shared" si="694"/>
        <v>0</v>
      </c>
      <c r="AK3143">
        <f t="shared" si="695"/>
        <v>0</v>
      </c>
      <c r="AL3143">
        <f t="shared" si="696"/>
        <v>0</v>
      </c>
      <c r="AM3143">
        <f t="shared" si="697"/>
        <v>0</v>
      </c>
      <c r="AN3143">
        <f t="shared" si="698"/>
        <v>0</v>
      </c>
      <c r="AO3143">
        <f t="shared" si="699"/>
        <v>0</v>
      </c>
    </row>
    <row r="3144" spans="1:41" x14ac:dyDescent="0.2">
      <c r="A3144" s="3" t="s">
        <v>0</v>
      </c>
      <c r="B3144" s="3" t="s">
        <v>7</v>
      </c>
      <c r="C3144" s="2" t="s">
        <v>37</v>
      </c>
      <c r="D3144" s="3">
        <v>43</v>
      </c>
      <c r="E3144" s="3">
        <v>63739.010499999997</v>
      </c>
      <c r="F3144" s="3">
        <v>72916.670499999993</v>
      </c>
      <c r="G3144" s="3">
        <v>78</v>
      </c>
      <c r="H3144" s="3">
        <v>1</v>
      </c>
      <c r="I3144" s="3">
        <v>4</v>
      </c>
      <c r="J3144" s="3">
        <v>3</v>
      </c>
      <c r="K3144" s="3">
        <v>0</v>
      </c>
      <c r="L3144" s="3">
        <v>0</v>
      </c>
      <c r="M3144" s="3">
        <v>1</v>
      </c>
      <c r="N3144" s="3">
        <v>0</v>
      </c>
      <c r="O3144" s="3">
        <v>0</v>
      </c>
      <c r="P3144" s="3">
        <v>0</v>
      </c>
      <c r="Q3144" s="3">
        <v>1</v>
      </c>
      <c r="R3144" s="3">
        <v>0</v>
      </c>
      <c r="S3144" s="3">
        <v>0</v>
      </c>
      <c r="T3144" s="3">
        <v>0</v>
      </c>
      <c r="U3144" s="3">
        <v>0</v>
      </c>
      <c r="V3144" s="3">
        <v>0</v>
      </c>
      <c r="W3144" s="3">
        <v>0</v>
      </c>
      <c r="X3144" s="3">
        <v>1</v>
      </c>
      <c r="Y3144" s="3">
        <v>11.2</v>
      </c>
      <c r="Z3144" s="3">
        <v>11</v>
      </c>
      <c r="AA3144" s="3">
        <v>0</v>
      </c>
      <c r="AB3144" s="3">
        <f t="shared" si="686"/>
        <v>1.1439881154101066</v>
      </c>
      <c r="AC3144" s="3">
        <f t="shared" si="687"/>
        <v>0.13452050427611478</v>
      </c>
      <c r="AD3144">
        <f t="shared" si="688"/>
        <v>0</v>
      </c>
      <c r="AE3144">
        <f t="shared" si="689"/>
        <v>0</v>
      </c>
      <c r="AF3144">
        <f t="shared" si="690"/>
        <v>0</v>
      </c>
      <c r="AG3144">
        <f t="shared" si="691"/>
        <v>0</v>
      </c>
      <c r="AH3144">
        <f t="shared" si="692"/>
        <v>1</v>
      </c>
      <c r="AI3144">
        <f t="shared" si="693"/>
        <v>0</v>
      </c>
      <c r="AJ3144">
        <f t="shared" si="694"/>
        <v>0</v>
      </c>
      <c r="AK3144">
        <f t="shared" si="695"/>
        <v>0</v>
      </c>
      <c r="AL3144">
        <f t="shared" si="696"/>
        <v>0</v>
      </c>
      <c r="AM3144">
        <f t="shared" si="697"/>
        <v>0</v>
      </c>
      <c r="AN3144">
        <f t="shared" si="698"/>
        <v>0</v>
      </c>
      <c r="AO3144">
        <f t="shared" si="699"/>
        <v>0</v>
      </c>
    </row>
    <row r="3145" spans="1:41" x14ac:dyDescent="0.2">
      <c r="A3145" s="3" t="s">
        <v>0</v>
      </c>
      <c r="B3145" s="3" t="s">
        <v>7</v>
      </c>
      <c r="C3145" s="2" t="s">
        <v>35</v>
      </c>
      <c r="D3145" s="3">
        <v>43</v>
      </c>
      <c r="E3145" s="3">
        <v>58809.682699999998</v>
      </c>
      <c r="F3145" s="3">
        <v>61047.726900000001</v>
      </c>
      <c r="G3145" s="3">
        <v>141</v>
      </c>
      <c r="H3145" s="3">
        <v>1</v>
      </c>
      <c r="I3145" s="3">
        <v>4</v>
      </c>
      <c r="J3145" s="3">
        <v>3</v>
      </c>
      <c r="K3145" s="3">
        <v>0</v>
      </c>
      <c r="L3145" s="3">
        <v>0</v>
      </c>
      <c r="M3145" s="3">
        <v>1</v>
      </c>
      <c r="N3145" s="3">
        <v>0</v>
      </c>
      <c r="O3145" s="3">
        <v>0</v>
      </c>
      <c r="P3145" s="3">
        <v>0</v>
      </c>
      <c r="Q3145" s="3">
        <v>1</v>
      </c>
      <c r="R3145" s="3">
        <v>0</v>
      </c>
      <c r="S3145" s="3">
        <v>0</v>
      </c>
      <c r="T3145" s="3">
        <v>0</v>
      </c>
      <c r="U3145" s="3">
        <v>0</v>
      </c>
      <c r="V3145" s="3">
        <v>0</v>
      </c>
      <c r="W3145" s="3">
        <v>0</v>
      </c>
      <c r="X3145" s="3">
        <v>1</v>
      </c>
      <c r="Y3145" s="3">
        <v>11.02</v>
      </c>
      <c r="Z3145" s="3">
        <v>10</v>
      </c>
      <c r="AA3145" s="3">
        <v>0</v>
      </c>
      <c r="AB3145" s="3">
        <f t="shared" si="686"/>
        <v>1.0380557094894851</v>
      </c>
      <c r="AC3145" s="3">
        <f t="shared" si="687"/>
        <v>3.7349453331918143E-2</v>
      </c>
      <c r="AD3145">
        <f t="shared" si="688"/>
        <v>0</v>
      </c>
      <c r="AE3145">
        <f t="shared" si="689"/>
        <v>0</v>
      </c>
      <c r="AF3145">
        <f t="shared" si="690"/>
        <v>0</v>
      </c>
      <c r="AG3145">
        <f t="shared" si="691"/>
        <v>0</v>
      </c>
      <c r="AH3145">
        <f t="shared" si="692"/>
        <v>0</v>
      </c>
      <c r="AI3145">
        <f t="shared" si="693"/>
        <v>0</v>
      </c>
      <c r="AJ3145">
        <f t="shared" si="694"/>
        <v>0</v>
      </c>
      <c r="AK3145">
        <f t="shared" si="695"/>
        <v>1</v>
      </c>
      <c r="AL3145">
        <f t="shared" si="696"/>
        <v>0</v>
      </c>
      <c r="AM3145">
        <f t="shared" si="697"/>
        <v>0</v>
      </c>
      <c r="AN3145">
        <f t="shared" si="698"/>
        <v>0</v>
      </c>
      <c r="AO3145">
        <f t="shared" si="699"/>
        <v>0</v>
      </c>
    </row>
    <row r="3146" spans="1:41" x14ac:dyDescent="0.2">
      <c r="A3146" s="3" t="s">
        <v>0</v>
      </c>
      <c r="B3146" s="3" t="s">
        <v>7</v>
      </c>
      <c r="C3146" s="2" t="s">
        <v>41</v>
      </c>
      <c r="D3146" s="3">
        <v>43</v>
      </c>
      <c r="E3146" s="3">
        <v>75859.260699999999</v>
      </c>
      <c r="F3146" s="3">
        <v>90833.819600000003</v>
      </c>
      <c r="G3146" s="3">
        <v>9</v>
      </c>
      <c r="H3146" s="3">
        <v>1</v>
      </c>
      <c r="I3146" s="3">
        <v>1</v>
      </c>
      <c r="J3146" s="3">
        <v>3</v>
      </c>
      <c r="K3146" s="3">
        <v>0</v>
      </c>
      <c r="L3146" s="3">
        <v>0</v>
      </c>
      <c r="M3146" s="3">
        <v>1</v>
      </c>
      <c r="N3146" s="3">
        <v>0</v>
      </c>
      <c r="O3146" s="3">
        <v>0</v>
      </c>
      <c r="P3146" s="3">
        <v>0</v>
      </c>
      <c r="Q3146" s="3">
        <v>1</v>
      </c>
      <c r="R3146" s="3">
        <v>0</v>
      </c>
      <c r="S3146" s="3">
        <v>0</v>
      </c>
      <c r="T3146" s="3">
        <v>0</v>
      </c>
      <c r="U3146" s="3">
        <v>1</v>
      </c>
      <c r="V3146" s="3">
        <v>0</v>
      </c>
      <c r="W3146" s="3">
        <v>0</v>
      </c>
      <c r="X3146" s="3">
        <v>0</v>
      </c>
      <c r="Y3146" s="3">
        <v>11.42</v>
      </c>
      <c r="Z3146" s="3">
        <v>11</v>
      </c>
      <c r="AA3146" s="3">
        <v>0</v>
      </c>
      <c r="AB3146" s="3">
        <f t="shared" si="686"/>
        <v>1.1973992201060299</v>
      </c>
      <c r="AC3146" s="3">
        <f t="shared" si="687"/>
        <v>0.18015188818606132</v>
      </c>
      <c r="AD3146">
        <f t="shared" si="688"/>
        <v>0</v>
      </c>
      <c r="AE3146">
        <f t="shared" si="689"/>
        <v>0</v>
      </c>
      <c r="AF3146">
        <f t="shared" si="690"/>
        <v>0</v>
      </c>
      <c r="AG3146">
        <f t="shared" si="691"/>
        <v>0</v>
      </c>
      <c r="AH3146">
        <f t="shared" si="692"/>
        <v>0</v>
      </c>
      <c r="AI3146">
        <f t="shared" si="693"/>
        <v>0</v>
      </c>
      <c r="AJ3146">
        <f t="shared" si="694"/>
        <v>0</v>
      </c>
      <c r="AK3146">
        <f t="shared" si="695"/>
        <v>0</v>
      </c>
      <c r="AL3146">
        <f t="shared" si="696"/>
        <v>0</v>
      </c>
      <c r="AM3146">
        <f t="shared" si="697"/>
        <v>1</v>
      </c>
      <c r="AN3146">
        <f t="shared" si="698"/>
        <v>0</v>
      </c>
      <c r="AO3146">
        <f t="shared" si="699"/>
        <v>0</v>
      </c>
    </row>
    <row r="3147" spans="1:41" x14ac:dyDescent="0.2">
      <c r="A3147" s="3" t="s">
        <v>0</v>
      </c>
      <c r="B3147" s="3" t="s">
        <v>7</v>
      </c>
      <c r="C3147" s="2" t="s">
        <v>41</v>
      </c>
      <c r="D3147" s="3">
        <v>43</v>
      </c>
      <c r="E3147" s="3">
        <v>77091.924400000004</v>
      </c>
      <c r="F3147" s="3">
        <v>89209.623600000006</v>
      </c>
      <c r="G3147" s="3">
        <v>81</v>
      </c>
      <c r="H3147" s="3">
        <v>1</v>
      </c>
      <c r="I3147" s="3">
        <v>4</v>
      </c>
      <c r="J3147" s="3">
        <v>3</v>
      </c>
      <c r="K3147" s="3">
        <v>0</v>
      </c>
      <c r="L3147" s="3">
        <v>0</v>
      </c>
      <c r="M3147" s="3">
        <v>1</v>
      </c>
      <c r="N3147" s="3">
        <v>0</v>
      </c>
      <c r="O3147" s="3">
        <v>0</v>
      </c>
      <c r="P3147" s="3">
        <v>0</v>
      </c>
      <c r="Q3147" s="3">
        <v>1</v>
      </c>
      <c r="R3147" s="3">
        <v>0</v>
      </c>
      <c r="S3147" s="3">
        <v>0</v>
      </c>
      <c r="T3147" s="3">
        <v>0</v>
      </c>
      <c r="U3147" s="3">
        <v>0</v>
      </c>
      <c r="V3147" s="3">
        <v>0</v>
      </c>
      <c r="W3147" s="3">
        <v>0</v>
      </c>
      <c r="X3147" s="3">
        <v>1</v>
      </c>
      <c r="Y3147" s="3">
        <v>11.4</v>
      </c>
      <c r="Z3147" s="3">
        <v>11</v>
      </c>
      <c r="AA3147" s="3">
        <v>0</v>
      </c>
      <c r="AB3147" s="3">
        <f t="shared" si="686"/>
        <v>1.1571850656772553</v>
      </c>
      <c r="AC3147" s="3">
        <f t="shared" si="687"/>
        <v>0.14599038846903631</v>
      </c>
      <c r="AD3147">
        <f t="shared" si="688"/>
        <v>0</v>
      </c>
      <c r="AE3147">
        <f t="shared" si="689"/>
        <v>0</v>
      </c>
      <c r="AF3147">
        <f t="shared" si="690"/>
        <v>0</v>
      </c>
      <c r="AG3147">
        <f t="shared" si="691"/>
        <v>0</v>
      </c>
      <c r="AH3147">
        <f t="shared" si="692"/>
        <v>0</v>
      </c>
      <c r="AI3147">
        <f t="shared" si="693"/>
        <v>0</v>
      </c>
      <c r="AJ3147">
        <f t="shared" si="694"/>
        <v>0</v>
      </c>
      <c r="AK3147">
        <f t="shared" si="695"/>
        <v>0</v>
      </c>
      <c r="AL3147">
        <f t="shared" si="696"/>
        <v>0</v>
      </c>
      <c r="AM3147">
        <f t="shared" si="697"/>
        <v>1</v>
      </c>
      <c r="AN3147">
        <f t="shared" si="698"/>
        <v>0</v>
      </c>
      <c r="AO3147">
        <f t="shared" si="699"/>
        <v>0</v>
      </c>
    </row>
    <row r="3148" spans="1:41" x14ac:dyDescent="0.2">
      <c r="A3148" s="3" t="s">
        <v>0</v>
      </c>
      <c r="B3148" s="3" t="s">
        <v>7</v>
      </c>
      <c r="C3148" s="2" t="s">
        <v>30</v>
      </c>
      <c r="D3148" s="3">
        <v>44</v>
      </c>
      <c r="E3148" s="3">
        <v>69387.909100000004</v>
      </c>
      <c r="F3148" s="3">
        <v>81206</v>
      </c>
      <c r="G3148" s="3">
        <v>115</v>
      </c>
      <c r="H3148" s="3">
        <v>1</v>
      </c>
      <c r="I3148" s="3">
        <v>4</v>
      </c>
      <c r="J3148" s="3">
        <v>3</v>
      </c>
      <c r="K3148" s="3">
        <v>0</v>
      </c>
      <c r="L3148" s="3">
        <v>0</v>
      </c>
      <c r="M3148" s="3">
        <v>1</v>
      </c>
      <c r="N3148" s="3">
        <v>0</v>
      </c>
      <c r="O3148" s="3">
        <v>0</v>
      </c>
      <c r="P3148" s="3">
        <v>0</v>
      </c>
      <c r="Q3148" s="3">
        <v>1</v>
      </c>
      <c r="R3148" s="3">
        <v>0</v>
      </c>
      <c r="S3148" s="3">
        <v>0</v>
      </c>
      <c r="T3148" s="3">
        <v>0</v>
      </c>
      <c r="U3148" s="3">
        <v>0</v>
      </c>
      <c r="V3148" s="3">
        <v>0</v>
      </c>
      <c r="W3148" s="3">
        <v>0</v>
      </c>
      <c r="X3148" s="3">
        <v>1</v>
      </c>
      <c r="Y3148" s="3">
        <v>11.3</v>
      </c>
      <c r="Z3148" s="3">
        <v>10</v>
      </c>
      <c r="AA3148" s="3">
        <v>0</v>
      </c>
      <c r="AB3148" s="3">
        <f t="shared" si="686"/>
        <v>1.1703191673201749</v>
      </c>
      <c r="AC3148" s="3">
        <f t="shared" si="687"/>
        <v>0.15727650418987993</v>
      </c>
      <c r="AD3148">
        <f t="shared" si="688"/>
        <v>1</v>
      </c>
      <c r="AE3148">
        <f t="shared" si="689"/>
        <v>0</v>
      </c>
      <c r="AF3148">
        <f t="shared" si="690"/>
        <v>0</v>
      </c>
      <c r="AG3148">
        <f t="shared" si="691"/>
        <v>0</v>
      </c>
      <c r="AH3148">
        <f t="shared" si="692"/>
        <v>0</v>
      </c>
      <c r="AI3148">
        <f t="shared" si="693"/>
        <v>0</v>
      </c>
      <c r="AJ3148">
        <f t="shared" si="694"/>
        <v>0</v>
      </c>
      <c r="AK3148">
        <f t="shared" si="695"/>
        <v>0</v>
      </c>
      <c r="AL3148">
        <f t="shared" si="696"/>
        <v>0</v>
      </c>
      <c r="AM3148">
        <f t="shared" si="697"/>
        <v>0</v>
      </c>
      <c r="AN3148">
        <f t="shared" si="698"/>
        <v>0</v>
      </c>
      <c r="AO3148">
        <f t="shared" si="699"/>
        <v>0</v>
      </c>
    </row>
    <row r="3149" spans="1:41" x14ac:dyDescent="0.2">
      <c r="A3149" s="3" t="s">
        <v>0</v>
      </c>
      <c r="B3149" s="3" t="s">
        <v>7</v>
      </c>
      <c r="C3149" s="2" t="s">
        <v>35</v>
      </c>
      <c r="D3149" s="3">
        <v>44</v>
      </c>
      <c r="E3149" s="3">
        <v>67416.541700000002</v>
      </c>
      <c r="F3149" s="3">
        <v>70101.589399999997</v>
      </c>
      <c r="G3149" s="3">
        <v>83</v>
      </c>
      <c r="H3149" s="3">
        <v>1</v>
      </c>
      <c r="I3149" s="3">
        <v>4</v>
      </c>
      <c r="J3149" s="3">
        <v>3</v>
      </c>
      <c r="K3149" s="3">
        <v>0</v>
      </c>
      <c r="L3149" s="3">
        <v>0</v>
      </c>
      <c r="M3149" s="3">
        <v>1</v>
      </c>
      <c r="N3149" s="3">
        <v>0</v>
      </c>
      <c r="O3149" s="3">
        <v>0</v>
      </c>
      <c r="P3149" s="3">
        <v>0</v>
      </c>
      <c r="Q3149" s="3">
        <v>1</v>
      </c>
      <c r="R3149" s="3">
        <v>0</v>
      </c>
      <c r="S3149" s="3">
        <v>0</v>
      </c>
      <c r="T3149" s="3">
        <v>0</v>
      </c>
      <c r="U3149" s="3">
        <v>0</v>
      </c>
      <c r="V3149" s="3">
        <v>0</v>
      </c>
      <c r="W3149" s="3">
        <v>0</v>
      </c>
      <c r="X3149" s="3">
        <v>1</v>
      </c>
      <c r="Y3149" s="3">
        <v>11.16</v>
      </c>
      <c r="Z3149" s="3">
        <v>10</v>
      </c>
      <c r="AA3149" s="3">
        <v>0</v>
      </c>
      <c r="AB3149" s="3">
        <f t="shared" si="686"/>
        <v>1.0398277282146615</v>
      </c>
      <c r="AC3149" s="3">
        <f t="shared" si="687"/>
        <v>3.9055053485035275E-2</v>
      </c>
      <c r="AD3149">
        <f t="shared" si="688"/>
        <v>0</v>
      </c>
      <c r="AE3149">
        <f t="shared" si="689"/>
        <v>0</v>
      </c>
      <c r="AF3149">
        <f t="shared" si="690"/>
        <v>0</v>
      </c>
      <c r="AG3149">
        <f t="shared" si="691"/>
        <v>0</v>
      </c>
      <c r="AH3149">
        <f t="shared" si="692"/>
        <v>0</v>
      </c>
      <c r="AI3149">
        <f t="shared" si="693"/>
        <v>0</v>
      </c>
      <c r="AJ3149">
        <f t="shared" si="694"/>
        <v>0</v>
      </c>
      <c r="AK3149">
        <f t="shared" si="695"/>
        <v>1</v>
      </c>
      <c r="AL3149">
        <f t="shared" si="696"/>
        <v>0</v>
      </c>
      <c r="AM3149">
        <f t="shared" si="697"/>
        <v>0</v>
      </c>
      <c r="AN3149">
        <f t="shared" si="698"/>
        <v>0</v>
      </c>
      <c r="AO3149">
        <f t="shared" si="699"/>
        <v>0</v>
      </c>
    </row>
    <row r="3150" spans="1:41" x14ac:dyDescent="0.2">
      <c r="A3150" s="3" t="s">
        <v>0</v>
      </c>
      <c r="B3150" s="3" t="s">
        <v>7</v>
      </c>
      <c r="C3150" s="2" t="s">
        <v>32</v>
      </c>
      <c r="D3150" s="3">
        <v>44</v>
      </c>
      <c r="E3150" s="3">
        <v>68474.494300000006</v>
      </c>
      <c r="F3150" s="3">
        <v>89271.826700000005</v>
      </c>
      <c r="G3150" s="3">
        <v>9</v>
      </c>
      <c r="H3150" s="3">
        <v>1</v>
      </c>
      <c r="I3150" s="3">
        <v>1</v>
      </c>
      <c r="J3150" s="3">
        <v>3</v>
      </c>
      <c r="K3150" s="3">
        <v>0</v>
      </c>
      <c r="L3150" s="3">
        <v>0</v>
      </c>
      <c r="M3150" s="3">
        <v>1</v>
      </c>
      <c r="N3150" s="3">
        <v>0</v>
      </c>
      <c r="O3150" s="3">
        <v>0</v>
      </c>
      <c r="P3150" s="3">
        <v>0</v>
      </c>
      <c r="Q3150" s="3">
        <v>1</v>
      </c>
      <c r="R3150" s="3">
        <v>0</v>
      </c>
      <c r="S3150" s="3">
        <v>0</v>
      </c>
      <c r="T3150" s="3">
        <v>0</v>
      </c>
      <c r="U3150" s="3">
        <v>1</v>
      </c>
      <c r="V3150" s="3">
        <v>0</v>
      </c>
      <c r="W3150" s="3">
        <v>0</v>
      </c>
      <c r="X3150" s="3">
        <v>0</v>
      </c>
      <c r="Y3150" s="3">
        <v>11.4</v>
      </c>
      <c r="Z3150" s="3">
        <v>11</v>
      </c>
      <c r="AA3150" s="3">
        <v>0</v>
      </c>
      <c r="AB3150" s="3">
        <f t="shared" si="686"/>
        <v>1.303723782301814</v>
      </c>
      <c r="AC3150" s="3">
        <f t="shared" si="687"/>
        <v>0.26522461767853922</v>
      </c>
      <c r="AD3150">
        <f t="shared" si="688"/>
        <v>0</v>
      </c>
      <c r="AE3150">
        <f t="shared" si="689"/>
        <v>0</v>
      </c>
      <c r="AF3150">
        <f t="shared" si="690"/>
        <v>0</v>
      </c>
      <c r="AG3150">
        <f t="shared" si="691"/>
        <v>0</v>
      </c>
      <c r="AH3150">
        <f t="shared" si="692"/>
        <v>0</v>
      </c>
      <c r="AI3150">
        <f t="shared" si="693"/>
        <v>0</v>
      </c>
      <c r="AJ3150">
        <f t="shared" si="694"/>
        <v>0</v>
      </c>
      <c r="AK3150">
        <f t="shared" si="695"/>
        <v>0</v>
      </c>
      <c r="AL3150">
        <f t="shared" si="696"/>
        <v>1</v>
      </c>
      <c r="AM3150">
        <f t="shared" si="697"/>
        <v>0</v>
      </c>
      <c r="AN3150">
        <f t="shared" si="698"/>
        <v>0</v>
      </c>
      <c r="AO3150">
        <f t="shared" si="699"/>
        <v>0</v>
      </c>
    </row>
    <row r="3151" spans="1:41" x14ac:dyDescent="0.2">
      <c r="A3151" s="3" t="s">
        <v>0</v>
      </c>
      <c r="B3151" s="3" t="s">
        <v>7</v>
      </c>
      <c r="C3151" s="2" t="s">
        <v>32</v>
      </c>
      <c r="D3151" s="3">
        <v>44</v>
      </c>
      <c r="E3151" s="3">
        <v>67758.180500000002</v>
      </c>
      <c r="F3151" s="3">
        <v>89340.026500000007</v>
      </c>
      <c r="G3151" s="3">
        <v>124</v>
      </c>
      <c r="H3151" s="3">
        <v>1</v>
      </c>
      <c r="I3151" s="3">
        <v>4</v>
      </c>
      <c r="J3151" s="3">
        <v>3</v>
      </c>
      <c r="K3151" s="3">
        <v>0</v>
      </c>
      <c r="L3151" s="3">
        <v>0</v>
      </c>
      <c r="M3151" s="3">
        <v>1</v>
      </c>
      <c r="N3151" s="3">
        <v>0</v>
      </c>
      <c r="O3151" s="3">
        <v>0</v>
      </c>
      <c r="P3151" s="3">
        <v>0</v>
      </c>
      <c r="Q3151" s="3">
        <v>1</v>
      </c>
      <c r="R3151" s="3">
        <v>0</v>
      </c>
      <c r="S3151" s="3">
        <v>0</v>
      </c>
      <c r="T3151" s="3">
        <v>0</v>
      </c>
      <c r="U3151" s="3">
        <v>0</v>
      </c>
      <c r="V3151" s="3">
        <v>0</v>
      </c>
      <c r="W3151" s="3">
        <v>0</v>
      </c>
      <c r="X3151" s="3">
        <v>1</v>
      </c>
      <c r="Y3151" s="3">
        <v>11.4</v>
      </c>
      <c r="Z3151" s="3">
        <v>10</v>
      </c>
      <c r="AA3151" s="3">
        <v>0</v>
      </c>
      <c r="AB3151" s="3">
        <f t="shared" si="686"/>
        <v>1.3185127735240767</v>
      </c>
      <c r="AC3151" s="3">
        <f t="shared" si="687"/>
        <v>0.27650441468545739</v>
      </c>
      <c r="AD3151">
        <f t="shared" si="688"/>
        <v>0</v>
      </c>
      <c r="AE3151">
        <f t="shared" si="689"/>
        <v>0</v>
      </c>
      <c r="AF3151">
        <f t="shared" si="690"/>
        <v>0</v>
      </c>
      <c r="AG3151">
        <f t="shared" si="691"/>
        <v>0</v>
      </c>
      <c r="AH3151">
        <f t="shared" si="692"/>
        <v>0</v>
      </c>
      <c r="AI3151">
        <f t="shared" si="693"/>
        <v>0</v>
      </c>
      <c r="AJ3151">
        <f t="shared" si="694"/>
        <v>0</v>
      </c>
      <c r="AK3151">
        <f t="shared" si="695"/>
        <v>0</v>
      </c>
      <c r="AL3151">
        <f t="shared" si="696"/>
        <v>1</v>
      </c>
      <c r="AM3151">
        <f t="shared" si="697"/>
        <v>0</v>
      </c>
      <c r="AN3151">
        <f t="shared" si="698"/>
        <v>0</v>
      </c>
      <c r="AO3151">
        <f t="shared" si="699"/>
        <v>0</v>
      </c>
    </row>
    <row r="3152" spans="1:41" x14ac:dyDescent="0.2">
      <c r="A3152" s="3" t="s">
        <v>2</v>
      </c>
      <c r="B3152" s="3" t="s">
        <v>7</v>
      </c>
      <c r="C3152" s="2" t="s">
        <v>38</v>
      </c>
      <c r="D3152" s="3">
        <v>44</v>
      </c>
      <c r="E3152" s="3">
        <v>60212.493199999997</v>
      </c>
      <c r="F3152" s="3">
        <v>73755.203899999993</v>
      </c>
      <c r="G3152" s="3">
        <v>125</v>
      </c>
      <c r="H3152" s="3">
        <v>1</v>
      </c>
      <c r="I3152" s="3">
        <v>4</v>
      </c>
      <c r="J3152" s="3">
        <v>3</v>
      </c>
      <c r="K3152" s="3">
        <v>0</v>
      </c>
      <c r="L3152" s="3">
        <v>0</v>
      </c>
      <c r="M3152" s="3">
        <v>1</v>
      </c>
      <c r="N3152" s="3">
        <v>0</v>
      </c>
      <c r="O3152" s="3">
        <v>0</v>
      </c>
      <c r="P3152" s="3">
        <v>0</v>
      </c>
      <c r="Q3152" s="3">
        <v>1</v>
      </c>
      <c r="R3152" s="3">
        <v>0</v>
      </c>
      <c r="S3152" s="3">
        <v>0</v>
      </c>
      <c r="T3152" s="3">
        <v>1</v>
      </c>
      <c r="U3152" s="3">
        <v>0</v>
      </c>
      <c r="V3152" s="3">
        <v>0</v>
      </c>
      <c r="W3152" s="3">
        <v>0</v>
      </c>
      <c r="X3152" s="3">
        <v>1</v>
      </c>
      <c r="Y3152" s="3">
        <v>11.21</v>
      </c>
      <c r="Z3152" s="3">
        <v>3</v>
      </c>
      <c r="AA3152" s="3">
        <v>0</v>
      </c>
      <c r="AB3152" s="3">
        <f t="shared" si="686"/>
        <v>1.2249152954855553</v>
      </c>
      <c r="AC3152" s="3">
        <f t="shared" si="687"/>
        <v>0.20287169506355412</v>
      </c>
      <c r="AD3152">
        <f t="shared" si="688"/>
        <v>0</v>
      </c>
      <c r="AE3152">
        <f t="shared" si="689"/>
        <v>0</v>
      </c>
      <c r="AF3152">
        <f t="shared" si="690"/>
        <v>0</v>
      </c>
      <c r="AG3152">
        <f t="shared" si="691"/>
        <v>0</v>
      </c>
      <c r="AH3152">
        <f t="shared" si="692"/>
        <v>0</v>
      </c>
      <c r="AI3152">
        <f t="shared" si="693"/>
        <v>1</v>
      </c>
      <c r="AJ3152">
        <f t="shared" si="694"/>
        <v>0</v>
      </c>
      <c r="AK3152">
        <f t="shared" si="695"/>
        <v>0</v>
      </c>
      <c r="AL3152">
        <f t="shared" si="696"/>
        <v>0</v>
      </c>
      <c r="AM3152">
        <f t="shared" si="697"/>
        <v>0</v>
      </c>
      <c r="AN3152">
        <f t="shared" si="698"/>
        <v>0</v>
      </c>
      <c r="AO3152">
        <f t="shared" si="699"/>
        <v>0</v>
      </c>
    </row>
    <row r="3153" spans="1:41" x14ac:dyDescent="0.2">
      <c r="A3153" s="3" t="s">
        <v>2</v>
      </c>
      <c r="B3153" s="3" t="s">
        <v>7</v>
      </c>
      <c r="C3153" s="2" t="s">
        <v>39</v>
      </c>
      <c r="D3153" s="3">
        <v>44</v>
      </c>
      <c r="E3153" s="3">
        <v>67577.193400000004</v>
      </c>
      <c r="F3153" s="3">
        <v>78998.5386</v>
      </c>
      <c r="G3153" s="3">
        <v>114</v>
      </c>
      <c r="H3153" s="3">
        <v>1</v>
      </c>
      <c r="I3153" s="3">
        <v>4</v>
      </c>
      <c r="J3153" s="3">
        <v>3</v>
      </c>
      <c r="K3153" s="3">
        <v>0</v>
      </c>
      <c r="L3153" s="3">
        <v>0</v>
      </c>
      <c r="M3153" s="3">
        <v>1</v>
      </c>
      <c r="N3153" s="3">
        <v>0</v>
      </c>
      <c r="O3153" s="3">
        <v>0</v>
      </c>
      <c r="P3153" s="3">
        <v>0</v>
      </c>
      <c r="Q3153" s="3">
        <v>1</v>
      </c>
      <c r="R3153" s="3">
        <v>0</v>
      </c>
      <c r="S3153" s="3">
        <v>0</v>
      </c>
      <c r="T3153" s="3">
        <v>1</v>
      </c>
      <c r="U3153" s="3">
        <v>0</v>
      </c>
      <c r="V3153" s="3">
        <v>0</v>
      </c>
      <c r="W3153" s="3">
        <v>0</v>
      </c>
      <c r="X3153" s="3">
        <v>1</v>
      </c>
      <c r="Y3153" s="3">
        <v>11.28</v>
      </c>
      <c r="Z3153" s="3">
        <v>3</v>
      </c>
      <c r="AA3153" s="3">
        <v>0</v>
      </c>
      <c r="AB3153" s="3">
        <f t="shared" si="686"/>
        <v>1.169011831142428</v>
      </c>
      <c r="AC3153" s="3">
        <f t="shared" si="687"/>
        <v>0.15615880317646555</v>
      </c>
      <c r="AD3153">
        <f t="shared" si="688"/>
        <v>0</v>
      </c>
      <c r="AE3153">
        <f t="shared" si="689"/>
        <v>0</v>
      </c>
      <c r="AF3153">
        <f t="shared" si="690"/>
        <v>0</v>
      </c>
      <c r="AG3153">
        <f t="shared" si="691"/>
        <v>0</v>
      </c>
      <c r="AH3153">
        <f t="shared" si="692"/>
        <v>0</v>
      </c>
      <c r="AI3153">
        <f t="shared" si="693"/>
        <v>0</v>
      </c>
      <c r="AJ3153">
        <f t="shared" si="694"/>
        <v>0</v>
      </c>
      <c r="AK3153">
        <f t="shared" si="695"/>
        <v>0</v>
      </c>
      <c r="AL3153">
        <f t="shared" si="696"/>
        <v>0</v>
      </c>
      <c r="AM3153">
        <f t="shared" si="697"/>
        <v>0</v>
      </c>
      <c r="AN3153">
        <f t="shared" si="698"/>
        <v>1</v>
      </c>
      <c r="AO3153">
        <f t="shared" si="699"/>
        <v>0</v>
      </c>
    </row>
    <row r="3154" spans="1:41" x14ac:dyDescent="0.2">
      <c r="A3154" s="3" t="s">
        <v>0</v>
      </c>
      <c r="B3154" s="3" t="s">
        <v>7</v>
      </c>
      <c r="C3154" s="2" t="s">
        <v>33</v>
      </c>
      <c r="D3154" s="3">
        <v>45</v>
      </c>
      <c r="E3154" s="3">
        <v>58040.813300000002</v>
      </c>
      <c r="F3154" s="3">
        <v>68066.361199999999</v>
      </c>
      <c r="G3154" s="3">
        <v>135</v>
      </c>
      <c r="H3154" s="3">
        <v>1</v>
      </c>
      <c r="I3154" s="3">
        <v>4</v>
      </c>
      <c r="J3154" s="3">
        <v>3</v>
      </c>
      <c r="K3154" s="3">
        <v>0</v>
      </c>
      <c r="L3154" s="3">
        <v>0</v>
      </c>
      <c r="M3154" s="3">
        <v>1</v>
      </c>
      <c r="N3154" s="3">
        <v>0</v>
      </c>
      <c r="O3154" s="3">
        <v>0</v>
      </c>
      <c r="P3154" s="3">
        <v>0</v>
      </c>
      <c r="Q3154" s="3">
        <v>1</v>
      </c>
      <c r="R3154" s="3">
        <v>0</v>
      </c>
      <c r="S3154" s="3">
        <v>0</v>
      </c>
      <c r="T3154" s="3">
        <v>0</v>
      </c>
      <c r="U3154" s="3">
        <v>0</v>
      </c>
      <c r="V3154" s="3">
        <v>0</v>
      </c>
      <c r="W3154" s="3">
        <v>0</v>
      </c>
      <c r="X3154" s="3">
        <v>1</v>
      </c>
      <c r="Y3154" s="3">
        <v>11.13</v>
      </c>
      <c r="Z3154" s="3">
        <v>11</v>
      </c>
      <c r="AA3154" s="3">
        <v>0</v>
      </c>
      <c r="AB3154" s="3">
        <f t="shared" si="686"/>
        <v>1.1727327259902471</v>
      </c>
      <c r="AC3154" s="3">
        <f t="shared" si="687"/>
        <v>0.15933668862764733</v>
      </c>
      <c r="AD3154">
        <f t="shared" si="688"/>
        <v>0</v>
      </c>
      <c r="AE3154">
        <f t="shared" si="689"/>
        <v>0</v>
      </c>
      <c r="AF3154">
        <f t="shared" si="690"/>
        <v>0</v>
      </c>
      <c r="AG3154">
        <f t="shared" si="691"/>
        <v>1</v>
      </c>
      <c r="AH3154">
        <f t="shared" si="692"/>
        <v>0</v>
      </c>
      <c r="AI3154">
        <f t="shared" si="693"/>
        <v>0</v>
      </c>
      <c r="AJ3154">
        <f t="shared" si="694"/>
        <v>0</v>
      </c>
      <c r="AK3154">
        <f t="shared" si="695"/>
        <v>0</v>
      </c>
      <c r="AL3154">
        <f t="shared" si="696"/>
        <v>0</v>
      </c>
      <c r="AM3154">
        <f t="shared" si="697"/>
        <v>0</v>
      </c>
      <c r="AN3154">
        <f t="shared" si="698"/>
        <v>0</v>
      </c>
      <c r="AO3154">
        <f t="shared" si="699"/>
        <v>0</v>
      </c>
    </row>
    <row r="3155" spans="1:41" x14ac:dyDescent="0.2">
      <c r="A3155" s="3" t="s">
        <v>0</v>
      </c>
      <c r="B3155" s="3" t="s">
        <v>7</v>
      </c>
      <c r="C3155" s="2" t="s">
        <v>37</v>
      </c>
      <c r="D3155" s="3">
        <v>45</v>
      </c>
      <c r="E3155" s="3">
        <v>51585.7546</v>
      </c>
      <c r="F3155" s="3">
        <v>62109.351699999999</v>
      </c>
      <c r="G3155" s="3">
        <v>138</v>
      </c>
      <c r="H3155" s="3">
        <v>1</v>
      </c>
      <c r="I3155" s="3">
        <v>4</v>
      </c>
      <c r="J3155" s="3">
        <v>3</v>
      </c>
      <c r="K3155" s="3">
        <v>0</v>
      </c>
      <c r="L3155" s="3">
        <v>0</v>
      </c>
      <c r="M3155" s="3">
        <v>1</v>
      </c>
      <c r="N3155" s="3">
        <v>0</v>
      </c>
      <c r="O3155" s="3">
        <v>0</v>
      </c>
      <c r="P3155" s="3">
        <v>0</v>
      </c>
      <c r="Q3155" s="3">
        <v>1</v>
      </c>
      <c r="R3155" s="3">
        <v>0</v>
      </c>
      <c r="S3155" s="3">
        <v>0</v>
      </c>
      <c r="T3155" s="3">
        <v>0</v>
      </c>
      <c r="U3155" s="3">
        <v>0</v>
      </c>
      <c r="V3155" s="3">
        <v>0</v>
      </c>
      <c r="W3155" s="3">
        <v>0</v>
      </c>
      <c r="X3155" s="3">
        <v>1</v>
      </c>
      <c r="Y3155" s="3">
        <v>11.04</v>
      </c>
      <c r="Z3155" s="3">
        <v>12</v>
      </c>
      <c r="AA3155" s="3">
        <v>0</v>
      </c>
      <c r="AB3155" s="3">
        <f t="shared" si="686"/>
        <v>1.2040019998079081</v>
      </c>
      <c r="AC3155" s="3">
        <f t="shared" si="687"/>
        <v>0.18565100785527325</v>
      </c>
      <c r="AD3155">
        <f t="shared" si="688"/>
        <v>0</v>
      </c>
      <c r="AE3155">
        <f t="shared" si="689"/>
        <v>0</v>
      </c>
      <c r="AF3155">
        <f t="shared" si="690"/>
        <v>0</v>
      </c>
      <c r="AG3155">
        <f t="shared" si="691"/>
        <v>0</v>
      </c>
      <c r="AH3155">
        <f t="shared" si="692"/>
        <v>1</v>
      </c>
      <c r="AI3155">
        <f t="shared" si="693"/>
        <v>0</v>
      </c>
      <c r="AJ3155">
        <f t="shared" si="694"/>
        <v>0</v>
      </c>
      <c r="AK3155">
        <f t="shared" si="695"/>
        <v>0</v>
      </c>
      <c r="AL3155">
        <f t="shared" si="696"/>
        <v>0</v>
      </c>
      <c r="AM3155">
        <f t="shared" si="697"/>
        <v>0</v>
      </c>
      <c r="AN3155">
        <f t="shared" si="698"/>
        <v>0</v>
      </c>
      <c r="AO3155">
        <f t="shared" si="699"/>
        <v>0</v>
      </c>
    </row>
    <row r="3156" spans="1:41" x14ac:dyDescent="0.2">
      <c r="A3156" s="3" t="s">
        <v>0</v>
      </c>
      <c r="B3156" s="3" t="s">
        <v>7</v>
      </c>
      <c r="C3156" s="2" t="s">
        <v>38</v>
      </c>
      <c r="D3156" s="3">
        <v>46</v>
      </c>
      <c r="E3156" s="3">
        <v>59366.010399999999</v>
      </c>
      <c r="F3156" s="3">
        <v>56377.042000000001</v>
      </c>
      <c r="G3156" s="3">
        <v>117</v>
      </c>
      <c r="H3156" s="3">
        <v>1</v>
      </c>
      <c r="I3156" s="3">
        <v>4</v>
      </c>
      <c r="J3156" s="3">
        <v>3</v>
      </c>
      <c r="K3156" s="3">
        <v>0</v>
      </c>
      <c r="L3156" s="3">
        <v>0</v>
      </c>
      <c r="M3156" s="3">
        <v>1</v>
      </c>
      <c r="N3156" s="3">
        <v>0</v>
      </c>
      <c r="O3156" s="3">
        <v>0</v>
      </c>
      <c r="P3156" s="3">
        <v>0</v>
      </c>
      <c r="Q3156" s="3">
        <v>1</v>
      </c>
      <c r="R3156" s="3">
        <v>0</v>
      </c>
      <c r="S3156" s="3">
        <v>0</v>
      </c>
      <c r="T3156" s="3">
        <v>0</v>
      </c>
      <c r="U3156" s="3">
        <v>0</v>
      </c>
      <c r="V3156" s="3">
        <v>0</v>
      </c>
      <c r="W3156" s="3">
        <v>0</v>
      </c>
      <c r="X3156" s="3">
        <v>1</v>
      </c>
      <c r="Y3156" s="3">
        <v>10.94</v>
      </c>
      <c r="Z3156" s="3">
        <v>15</v>
      </c>
      <c r="AA3156" s="3">
        <v>1</v>
      </c>
      <c r="AB3156" s="3">
        <f t="shared" si="686"/>
        <v>0.94965185667925567</v>
      </c>
      <c r="AC3156" s="3">
        <f t="shared" si="687"/>
        <v>-5.1659828206279387E-2</v>
      </c>
      <c r="AD3156">
        <f t="shared" si="688"/>
        <v>0</v>
      </c>
      <c r="AE3156">
        <f t="shared" si="689"/>
        <v>0</v>
      </c>
      <c r="AF3156">
        <f t="shared" si="690"/>
        <v>0</v>
      </c>
      <c r="AG3156">
        <f t="shared" si="691"/>
        <v>0</v>
      </c>
      <c r="AH3156">
        <f t="shared" si="692"/>
        <v>0</v>
      </c>
      <c r="AI3156">
        <f t="shared" si="693"/>
        <v>1</v>
      </c>
      <c r="AJ3156">
        <f t="shared" si="694"/>
        <v>0</v>
      </c>
      <c r="AK3156">
        <f t="shared" si="695"/>
        <v>0</v>
      </c>
      <c r="AL3156">
        <f t="shared" si="696"/>
        <v>0</v>
      </c>
      <c r="AM3156">
        <f t="shared" si="697"/>
        <v>0</v>
      </c>
      <c r="AN3156">
        <f t="shared" si="698"/>
        <v>0</v>
      </c>
      <c r="AO3156">
        <f t="shared" si="699"/>
        <v>0</v>
      </c>
    </row>
    <row r="3157" spans="1:41" x14ac:dyDescent="0.2">
      <c r="A3157" s="3" t="s">
        <v>0</v>
      </c>
      <c r="B3157" s="3" t="s">
        <v>7</v>
      </c>
      <c r="C3157" s="2" t="s">
        <v>35</v>
      </c>
      <c r="D3157" s="3">
        <v>46</v>
      </c>
      <c r="E3157" s="3">
        <v>63572.320299999999</v>
      </c>
      <c r="F3157" s="3">
        <v>78314.554900000003</v>
      </c>
      <c r="G3157" s="3">
        <v>77</v>
      </c>
      <c r="H3157" s="3">
        <v>1</v>
      </c>
      <c r="I3157" s="3">
        <v>4</v>
      </c>
      <c r="J3157" s="3">
        <v>3</v>
      </c>
      <c r="K3157" s="3">
        <v>0</v>
      </c>
      <c r="L3157" s="3">
        <v>0</v>
      </c>
      <c r="M3157" s="3">
        <v>1</v>
      </c>
      <c r="N3157" s="3">
        <v>0</v>
      </c>
      <c r="O3157" s="3">
        <v>0</v>
      </c>
      <c r="P3157" s="3">
        <v>0</v>
      </c>
      <c r="Q3157" s="3">
        <v>1</v>
      </c>
      <c r="R3157" s="3">
        <v>0</v>
      </c>
      <c r="S3157" s="3">
        <v>0</v>
      </c>
      <c r="T3157" s="3">
        <v>0</v>
      </c>
      <c r="U3157" s="3">
        <v>0</v>
      </c>
      <c r="V3157" s="3">
        <v>0</v>
      </c>
      <c r="W3157" s="3">
        <v>0</v>
      </c>
      <c r="X3157" s="3">
        <v>1</v>
      </c>
      <c r="Y3157" s="3">
        <v>11.27</v>
      </c>
      <c r="Z3157" s="3">
        <v>10</v>
      </c>
      <c r="AA3157" s="3">
        <v>0</v>
      </c>
      <c r="AB3157" s="3">
        <f t="shared" si="686"/>
        <v>1.2318970666861124</v>
      </c>
      <c r="AC3157" s="3">
        <f t="shared" si="687"/>
        <v>0.20855531185308587</v>
      </c>
      <c r="AD3157">
        <f t="shared" si="688"/>
        <v>0</v>
      </c>
      <c r="AE3157">
        <f t="shared" si="689"/>
        <v>0</v>
      </c>
      <c r="AF3157">
        <f t="shared" si="690"/>
        <v>0</v>
      </c>
      <c r="AG3157">
        <f t="shared" si="691"/>
        <v>0</v>
      </c>
      <c r="AH3157">
        <f t="shared" si="692"/>
        <v>0</v>
      </c>
      <c r="AI3157">
        <f t="shared" si="693"/>
        <v>0</v>
      </c>
      <c r="AJ3157">
        <f t="shared" si="694"/>
        <v>0</v>
      </c>
      <c r="AK3157">
        <f t="shared" si="695"/>
        <v>1</v>
      </c>
      <c r="AL3157">
        <f t="shared" si="696"/>
        <v>0</v>
      </c>
      <c r="AM3157">
        <f t="shared" si="697"/>
        <v>0</v>
      </c>
      <c r="AN3157">
        <f t="shared" si="698"/>
        <v>0</v>
      </c>
      <c r="AO3157">
        <f t="shared" si="699"/>
        <v>0</v>
      </c>
    </row>
    <row r="3158" spans="1:41" x14ac:dyDescent="0.2">
      <c r="A3158" s="3" t="s">
        <v>0</v>
      </c>
      <c r="B3158" s="3" t="s">
        <v>7</v>
      </c>
      <c r="C3158" s="2" t="s">
        <v>30</v>
      </c>
      <c r="D3158" s="3">
        <v>47</v>
      </c>
      <c r="E3158" s="3">
        <v>74255.319099999993</v>
      </c>
      <c r="F3158" s="3">
        <v>80319</v>
      </c>
      <c r="G3158" s="3">
        <v>13</v>
      </c>
      <c r="H3158" s="3">
        <v>1</v>
      </c>
      <c r="I3158" s="3">
        <v>2</v>
      </c>
      <c r="J3158" s="3">
        <v>3</v>
      </c>
      <c r="K3158" s="3">
        <v>0</v>
      </c>
      <c r="L3158" s="3">
        <v>0</v>
      </c>
      <c r="M3158" s="3">
        <v>1</v>
      </c>
      <c r="N3158" s="3">
        <v>0</v>
      </c>
      <c r="O3158" s="3">
        <v>0</v>
      </c>
      <c r="P3158" s="3">
        <v>0</v>
      </c>
      <c r="Q3158" s="3">
        <v>1</v>
      </c>
      <c r="R3158" s="3">
        <v>0</v>
      </c>
      <c r="S3158" s="3">
        <v>0</v>
      </c>
      <c r="T3158" s="3">
        <v>0</v>
      </c>
      <c r="U3158" s="3">
        <v>0</v>
      </c>
      <c r="V3158" s="3">
        <v>1</v>
      </c>
      <c r="W3158" s="3">
        <v>0</v>
      </c>
      <c r="X3158" s="3">
        <v>0</v>
      </c>
      <c r="Y3158" s="3">
        <v>11.29</v>
      </c>
      <c r="Z3158" s="3">
        <v>18</v>
      </c>
      <c r="AA3158" s="3">
        <v>1</v>
      </c>
      <c r="AB3158" s="3">
        <f t="shared" si="686"/>
        <v>1.0816598860996613</v>
      </c>
      <c r="AC3158" s="3">
        <f t="shared" si="687"/>
        <v>7.8496792839323135E-2</v>
      </c>
      <c r="AD3158">
        <f t="shared" si="688"/>
        <v>1</v>
      </c>
      <c r="AE3158">
        <f t="shared" si="689"/>
        <v>0</v>
      </c>
      <c r="AF3158">
        <f t="shared" si="690"/>
        <v>0</v>
      </c>
      <c r="AG3158">
        <f t="shared" si="691"/>
        <v>0</v>
      </c>
      <c r="AH3158">
        <f t="shared" si="692"/>
        <v>0</v>
      </c>
      <c r="AI3158">
        <f t="shared" si="693"/>
        <v>0</v>
      </c>
      <c r="AJ3158">
        <f t="shared" si="694"/>
        <v>0</v>
      </c>
      <c r="AK3158">
        <f t="shared" si="695"/>
        <v>0</v>
      </c>
      <c r="AL3158">
        <f t="shared" si="696"/>
        <v>0</v>
      </c>
      <c r="AM3158">
        <f t="shared" si="697"/>
        <v>0</v>
      </c>
      <c r="AN3158">
        <f t="shared" si="698"/>
        <v>0</v>
      </c>
      <c r="AO3158">
        <f t="shared" si="699"/>
        <v>0</v>
      </c>
    </row>
    <row r="3159" spans="1:41" x14ac:dyDescent="0.2">
      <c r="A3159" s="3" t="s">
        <v>0</v>
      </c>
      <c r="B3159" s="3" t="s">
        <v>7</v>
      </c>
      <c r="C3159" s="2" t="s">
        <v>37</v>
      </c>
      <c r="D3159" s="3">
        <v>47</v>
      </c>
      <c r="E3159" s="3">
        <v>73152.263800000001</v>
      </c>
      <c r="F3159" s="3">
        <v>86981.320200000002</v>
      </c>
      <c r="G3159" s="3">
        <v>10</v>
      </c>
      <c r="H3159" s="3">
        <v>1</v>
      </c>
      <c r="I3159" s="3">
        <v>1</v>
      </c>
      <c r="J3159" s="3">
        <v>3</v>
      </c>
      <c r="K3159" s="3">
        <v>0</v>
      </c>
      <c r="L3159" s="3">
        <v>0</v>
      </c>
      <c r="M3159" s="3">
        <v>1</v>
      </c>
      <c r="N3159" s="3">
        <v>0</v>
      </c>
      <c r="O3159" s="3">
        <v>0</v>
      </c>
      <c r="P3159" s="3">
        <v>0</v>
      </c>
      <c r="Q3159" s="3">
        <v>1</v>
      </c>
      <c r="R3159" s="3">
        <v>0</v>
      </c>
      <c r="S3159" s="3">
        <v>0</v>
      </c>
      <c r="T3159" s="3">
        <v>0</v>
      </c>
      <c r="U3159" s="3">
        <v>1</v>
      </c>
      <c r="V3159" s="3">
        <v>0</v>
      </c>
      <c r="W3159" s="3">
        <v>0</v>
      </c>
      <c r="X3159" s="3">
        <v>0</v>
      </c>
      <c r="Y3159" s="3">
        <v>11.37</v>
      </c>
      <c r="Z3159" s="3">
        <v>10</v>
      </c>
      <c r="AA3159" s="3">
        <v>0</v>
      </c>
      <c r="AB3159" s="3">
        <f t="shared" si="686"/>
        <v>1.189044818049773</v>
      </c>
      <c r="AC3159" s="3">
        <f t="shared" si="687"/>
        <v>0.17315031090049562</v>
      </c>
      <c r="AD3159">
        <f t="shared" si="688"/>
        <v>0</v>
      </c>
      <c r="AE3159">
        <f t="shared" si="689"/>
        <v>0</v>
      </c>
      <c r="AF3159">
        <f t="shared" si="690"/>
        <v>0</v>
      </c>
      <c r="AG3159">
        <f t="shared" si="691"/>
        <v>0</v>
      </c>
      <c r="AH3159">
        <f t="shared" si="692"/>
        <v>1</v>
      </c>
      <c r="AI3159">
        <f t="shared" si="693"/>
        <v>0</v>
      </c>
      <c r="AJ3159">
        <f t="shared" si="694"/>
        <v>0</v>
      </c>
      <c r="AK3159">
        <f t="shared" si="695"/>
        <v>0</v>
      </c>
      <c r="AL3159">
        <f t="shared" si="696"/>
        <v>0</v>
      </c>
      <c r="AM3159">
        <f t="shared" si="697"/>
        <v>0</v>
      </c>
      <c r="AN3159">
        <f t="shared" si="698"/>
        <v>0</v>
      </c>
      <c r="AO3159">
        <f t="shared" si="699"/>
        <v>0</v>
      </c>
    </row>
    <row r="3160" spans="1:41" x14ac:dyDescent="0.2">
      <c r="A3160" s="3" t="s">
        <v>0</v>
      </c>
      <c r="B3160" s="3" t="s">
        <v>7</v>
      </c>
      <c r="C3160" s="2" t="s">
        <v>38</v>
      </c>
      <c r="D3160" s="3">
        <v>48</v>
      </c>
      <c r="E3160" s="3">
        <v>59204.495900000002</v>
      </c>
      <c r="F3160" s="3">
        <v>70090.1783</v>
      </c>
      <c r="G3160" s="3">
        <v>12</v>
      </c>
      <c r="H3160" s="3">
        <v>1</v>
      </c>
      <c r="I3160" s="3">
        <v>2</v>
      </c>
      <c r="J3160" s="3">
        <v>3</v>
      </c>
      <c r="K3160" s="3">
        <v>0</v>
      </c>
      <c r="L3160" s="3">
        <v>0</v>
      </c>
      <c r="M3160" s="3">
        <v>1</v>
      </c>
      <c r="N3160" s="3">
        <v>0</v>
      </c>
      <c r="O3160" s="3">
        <v>0</v>
      </c>
      <c r="P3160" s="3">
        <v>0</v>
      </c>
      <c r="Q3160" s="3">
        <v>1</v>
      </c>
      <c r="R3160" s="3">
        <v>0</v>
      </c>
      <c r="S3160" s="3">
        <v>0</v>
      </c>
      <c r="T3160" s="3">
        <v>0</v>
      </c>
      <c r="U3160" s="3">
        <v>0</v>
      </c>
      <c r="V3160" s="3">
        <v>1</v>
      </c>
      <c r="W3160" s="3">
        <v>0</v>
      </c>
      <c r="X3160" s="3">
        <v>0</v>
      </c>
      <c r="Y3160" s="3">
        <v>11.16</v>
      </c>
      <c r="Z3160" s="3">
        <v>10</v>
      </c>
      <c r="AA3160" s="3">
        <v>0</v>
      </c>
      <c r="AB3160" s="3">
        <f t="shared" si="686"/>
        <v>1.1838658067182359</v>
      </c>
      <c r="AC3160" s="3">
        <f t="shared" si="687"/>
        <v>0.16878519111806431</v>
      </c>
      <c r="AD3160">
        <f t="shared" si="688"/>
        <v>0</v>
      </c>
      <c r="AE3160">
        <f t="shared" si="689"/>
        <v>0</v>
      </c>
      <c r="AF3160">
        <f t="shared" si="690"/>
        <v>0</v>
      </c>
      <c r="AG3160">
        <f t="shared" si="691"/>
        <v>0</v>
      </c>
      <c r="AH3160">
        <f t="shared" si="692"/>
        <v>0</v>
      </c>
      <c r="AI3160">
        <f t="shared" si="693"/>
        <v>1</v>
      </c>
      <c r="AJ3160">
        <f t="shared" si="694"/>
        <v>0</v>
      </c>
      <c r="AK3160">
        <f t="shared" si="695"/>
        <v>0</v>
      </c>
      <c r="AL3160">
        <f t="shared" si="696"/>
        <v>0</v>
      </c>
      <c r="AM3160">
        <f t="shared" si="697"/>
        <v>0</v>
      </c>
      <c r="AN3160">
        <f t="shared" si="698"/>
        <v>0</v>
      </c>
      <c r="AO3160">
        <f t="shared" si="699"/>
        <v>0</v>
      </c>
    </row>
    <row r="3161" spans="1:41" x14ac:dyDescent="0.2">
      <c r="A3161" s="3" t="s">
        <v>0</v>
      </c>
      <c r="B3161" s="3" t="s">
        <v>7</v>
      </c>
      <c r="C3161" s="2" t="s">
        <v>35</v>
      </c>
      <c r="D3161" s="3">
        <v>48</v>
      </c>
      <c r="E3161" s="3">
        <v>60499.324500000002</v>
      </c>
      <c r="F3161" s="3">
        <v>67791.5288</v>
      </c>
      <c r="G3161" s="3">
        <v>136</v>
      </c>
      <c r="H3161" s="3">
        <v>1</v>
      </c>
      <c r="I3161" s="3">
        <v>4</v>
      </c>
      <c r="J3161" s="3">
        <v>3</v>
      </c>
      <c r="K3161" s="3">
        <v>0</v>
      </c>
      <c r="L3161" s="3">
        <v>0</v>
      </c>
      <c r="M3161" s="3">
        <v>1</v>
      </c>
      <c r="N3161" s="3">
        <v>0</v>
      </c>
      <c r="O3161" s="3">
        <v>0</v>
      </c>
      <c r="P3161" s="3">
        <v>0</v>
      </c>
      <c r="Q3161" s="3">
        <v>1</v>
      </c>
      <c r="R3161" s="3">
        <v>0</v>
      </c>
      <c r="S3161" s="3">
        <v>0</v>
      </c>
      <c r="T3161" s="3">
        <v>0</v>
      </c>
      <c r="U3161" s="3">
        <v>0</v>
      </c>
      <c r="V3161" s="3">
        <v>0</v>
      </c>
      <c r="W3161" s="3">
        <v>0</v>
      </c>
      <c r="X3161" s="3">
        <v>1</v>
      </c>
      <c r="Y3161" s="3">
        <v>11.12</v>
      </c>
      <c r="Z3161" s="3">
        <v>10</v>
      </c>
      <c r="AA3161" s="3">
        <v>0</v>
      </c>
      <c r="AB3161" s="3">
        <f t="shared" si="686"/>
        <v>1.1205336482723869</v>
      </c>
      <c r="AC3161" s="3">
        <f t="shared" si="687"/>
        <v>0.11380504350219434</v>
      </c>
      <c r="AD3161">
        <f t="shared" si="688"/>
        <v>0</v>
      </c>
      <c r="AE3161">
        <f t="shared" si="689"/>
        <v>0</v>
      </c>
      <c r="AF3161">
        <f t="shared" si="690"/>
        <v>0</v>
      </c>
      <c r="AG3161">
        <f t="shared" si="691"/>
        <v>0</v>
      </c>
      <c r="AH3161">
        <f t="shared" si="692"/>
        <v>0</v>
      </c>
      <c r="AI3161">
        <f t="shared" si="693"/>
        <v>0</v>
      </c>
      <c r="AJ3161">
        <f t="shared" si="694"/>
        <v>0</v>
      </c>
      <c r="AK3161">
        <f t="shared" si="695"/>
        <v>1</v>
      </c>
      <c r="AL3161">
        <f t="shared" si="696"/>
        <v>0</v>
      </c>
      <c r="AM3161">
        <f t="shared" si="697"/>
        <v>0</v>
      </c>
      <c r="AN3161">
        <f t="shared" si="698"/>
        <v>0</v>
      </c>
      <c r="AO3161">
        <f t="shared" si="699"/>
        <v>0</v>
      </c>
    </row>
    <row r="3162" spans="1:41" x14ac:dyDescent="0.2">
      <c r="A3162" s="3" t="s">
        <v>0</v>
      </c>
      <c r="B3162" s="3" t="s">
        <v>7</v>
      </c>
      <c r="C3162" s="2" t="s">
        <v>35</v>
      </c>
      <c r="D3162" s="3">
        <v>48</v>
      </c>
      <c r="E3162" s="3">
        <v>65035.315900000001</v>
      </c>
      <c r="F3162" s="3">
        <v>83629.444399999993</v>
      </c>
      <c r="G3162" s="3">
        <v>120</v>
      </c>
      <c r="H3162" s="3">
        <v>1</v>
      </c>
      <c r="I3162" s="3">
        <v>4</v>
      </c>
      <c r="J3162" s="3">
        <v>3</v>
      </c>
      <c r="K3162" s="3">
        <v>0</v>
      </c>
      <c r="L3162" s="3">
        <v>0</v>
      </c>
      <c r="M3162" s="3">
        <v>1</v>
      </c>
      <c r="N3162" s="3">
        <v>0</v>
      </c>
      <c r="O3162" s="3">
        <v>0</v>
      </c>
      <c r="P3162" s="3">
        <v>0</v>
      </c>
      <c r="Q3162" s="3">
        <v>1</v>
      </c>
      <c r="R3162" s="3">
        <v>0</v>
      </c>
      <c r="S3162" s="3">
        <v>0</v>
      </c>
      <c r="T3162" s="3">
        <v>0</v>
      </c>
      <c r="U3162" s="3">
        <v>0</v>
      </c>
      <c r="V3162" s="3">
        <v>0</v>
      </c>
      <c r="W3162" s="3">
        <v>0</v>
      </c>
      <c r="X3162" s="3">
        <v>1</v>
      </c>
      <c r="Y3162" s="3">
        <v>11.33</v>
      </c>
      <c r="Z3162" s="3">
        <v>10</v>
      </c>
      <c r="AA3162" s="3">
        <v>0</v>
      </c>
      <c r="AB3162" s="3">
        <f t="shared" si="686"/>
        <v>1.2859081753149444</v>
      </c>
      <c r="AC3162" s="3">
        <f t="shared" si="687"/>
        <v>0.25146521993400783</v>
      </c>
      <c r="AD3162">
        <f t="shared" si="688"/>
        <v>0</v>
      </c>
      <c r="AE3162">
        <f t="shared" si="689"/>
        <v>0</v>
      </c>
      <c r="AF3162">
        <f t="shared" si="690"/>
        <v>0</v>
      </c>
      <c r="AG3162">
        <f t="shared" si="691"/>
        <v>0</v>
      </c>
      <c r="AH3162">
        <f t="shared" si="692"/>
        <v>0</v>
      </c>
      <c r="AI3162">
        <f t="shared" si="693"/>
        <v>0</v>
      </c>
      <c r="AJ3162">
        <f t="shared" si="694"/>
        <v>0</v>
      </c>
      <c r="AK3162">
        <f t="shared" si="695"/>
        <v>1</v>
      </c>
      <c r="AL3162">
        <f t="shared" si="696"/>
        <v>0</v>
      </c>
      <c r="AM3162">
        <f t="shared" si="697"/>
        <v>0</v>
      </c>
      <c r="AN3162">
        <f t="shared" si="698"/>
        <v>0</v>
      </c>
      <c r="AO3162">
        <f t="shared" si="699"/>
        <v>0</v>
      </c>
    </row>
    <row r="3163" spans="1:41" x14ac:dyDescent="0.2">
      <c r="A3163" s="3" t="s">
        <v>0</v>
      </c>
      <c r="B3163" s="3" t="s">
        <v>7</v>
      </c>
      <c r="C3163" s="2" t="s">
        <v>39</v>
      </c>
      <c r="D3163" s="3">
        <v>48</v>
      </c>
      <c r="E3163" s="3">
        <v>61846.124000000003</v>
      </c>
      <c r="F3163" s="3">
        <v>66208.745800000004</v>
      </c>
      <c r="G3163" s="3">
        <v>119</v>
      </c>
      <c r="H3163" s="3">
        <v>1</v>
      </c>
      <c r="I3163" s="3">
        <v>4</v>
      </c>
      <c r="J3163" s="3">
        <v>3</v>
      </c>
      <c r="K3163" s="3">
        <v>0</v>
      </c>
      <c r="L3163" s="3">
        <v>0</v>
      </c>
      <c r="M3163" s="3">
        <v>1</v>
      </c>
      <c r="N3163" s="3">
        <v>0</v>
      </c>
      <c r="O3163" s="3">
        <v>0</v>
      </c>
      <c r="P3163" s="3">
        <v>0</v>
      </c>
      <c r="Q3163" s="3">
        <v>1</v>
      </c>
      <c r="R3163" s="3">
        <v>0</v>
      </c>
      <c r="S3163" s="3">
        <v>0</v>
      </c>
      <c r="T3163" s="3">
        <v>0</v>
      </c>
      <c r="U3163" s="3">
        <v>0</v>
      </c>
      <c r="V3163" s="3">
        <v>0</v>
      </c>
      <c r="W3163" s="3">
        <v>0</v>
      </c>
      <c r="X3163" s="3">
        <v>1</v>
      </c>
      <c r="Y3163" s="3">
        <v>11.1</v>
      </c>
      <c r="Z3163" s="3">
        <v>10</v>
      </c>
      <c r="AA3163" s="3">
        <v>0</v>
      </c>
      <c r="AB3163" s="3">
        <f t="shared" si="686"/>
        <v>1.0705399387680301</v>
      </c>
      <c r="AC3163" s="3">
        <f t="shared" si="687"/>
        <v>6.816313686919831E-2</v>
      </c>
      <c r="AD3163">
        <f t="shared" si="688"/>
        <v>0</v>
      </c>
      <c r="AE3163">
        <f t="shared" si="689"/>
        <v>0</v>
      </c>
      <c r="AF3163">
        <f t="shared" si="690"/>
        <v>0</v>
      </c>
      <c r="AG3163">
        <f t="shared" si="691"/>
        <v>0</v>
      </c>
      <c r="AH3163">
        <f t="shared" si="692"/>
        <v>0</v>
      </c>
      <c r="AI3163">
        <f t="shared" si="693"/>
        <v>0</v>
      </c>
      <c r="AJ3163">
        <f t="shared" si="694"/>
        <v>0</v>
      </c>
      <c r="AK3163">
        <f t="shared" si="695"/>
        <v>0</v>
      </c>
      <c r="AL3163">
        <f t="shared" si="696"/>
        <v>0</v>
      </c>
      <c r="AM3163">
        <f t="shared" si="697"/>
        <v>0</v>
      </c>
      <c r="AN3163">
        <f t="shared" si="698"/>
        <v>1</v>
      </c>
      <c r="AO3163">
        <f t="shared" si="699"/>
        <v>0</v>
      </c>
    </row>
    <row r="3164" spans="1:41" x14ac:dyDescent="0.2">
      <c r="A3164" s="3" t="s">
        <v>0</v>
      </c>
      <c r="B3164" s="3" t="s">
        <v>7</v>
      </c>
      <c r="C3164" s="2" t="s">
        <v>30</v>
      </c>
      <c r="D3164" s="3">
        <v>49</v>
      </c>
      <c r="E3164" s="3">
        <v>71428.571400000001</v>
      </c>
      <c r="F3164" s="3">
        <v>78776</v>
      </c>
      <c r="G3164" s="3">
        <v>11</v>
      </c>
      <c r="H3164" s="3">
        <v>1</v>
      </c>
      <c r="I3164" s="3">
        <v>2</v>
      </c>
      <c r="J3164" s="3">
        <v>3</v>
      </c>
      <c r="K3164" s="3">
        <v>0</v>
      </c>
      <c r="L3164" s="3">
        <v>0</v>
      </c>
      <c r="M3164" s="3">
        <v>1</v>
      </c>
      <c r="N3164" s="3">
        <v>0</v>
      </c>
      <c r="O3164" s="3">
        <v>0</v>
      </c>
      <c r="P3164" s="3">
        <v>0</v>
      </c>
      <c r="Q3164" s="3">
        <v>1</v>
      </c>
      <c r="R3164" s="3">
        <v>0</v>
      </c>
      <c r="S3164" s="3">
        <v>0</v>
      </c>
      <c r="T3164" s="3">
        <v>0</v>
      </c>
      <c r="U3164" s="3">
        <v>0</v>
      </c>
      <c r="V3164" s="3">
        <v>1</v>
      </c>
      <c r="W3164" s="3">
        <v>0</v>
      </c>
      <c r="X3164" s="3">
        <v>0</v>
      </c>
      <c r="Y3164" s="3">
        <v>11.27</v>
      </c>
      <c r="Z3164" s="3">
        <v>11</v>
      </c>
      <c r="AA3164" s="3">
        <v>0</v>
      </c>
      <c r="AB3164" s="3">
        <f t="shared" si="686"/>
        <v>1.1028640004411456</v>
      </c>
      <c r="AC3164" s="3">
        <f t="shared" si="687"/>
        <v>9.7910432978622536E-2</v>
      </c>
      <c r="AD3164">
        <f t="shared" si="688"/>
        <v>1</v>
      </c>
      <c r="AE3164">
        <f t="shared" si="689"/>
        <v>0</v>
      </c>
      <c r="AF3164">
        <f t="shared" si="690"/>
        <v>0</v>
      </c>
      <c r="AG3164">
        <f t="shared" si="691"/>
        <v>0</v>
      </c>
      <c r="AH3164">
        <f t="shared" si="692"/>
        <v>0</v>
      </c>
      <c r="AI3164">
        <f t="shared" si="693"/>
        <v>0</v>
      </c>
      <c r="AJ3164">
        <f t="shared" si="694"/>
        <v>0</v>
      </c>
      <c r="AK3164">
        <f t="shared" si="695"/>
        <v>0</v>
      </c>
      <c r="AL3164">
        <f t="shared" si="696"/>
        <v>0</v>
      </c>
      <c r="AM3164">
        <f t="shared" si="697"/>
        <v>0</v>
      </c>
      <c r="AN3164">
        <f t="shared" si="698"/>
        <v>0</v>
      </c>
      <c r="AO3164">
        <f t="shared" si="699"/>
        <v>0</v>
      </c>
    </row>
    <row r="3165" spans="1:41" x14ac:dyDescent="0.2">
      <c r="A3165" s="3" t="s">
        <v>0</v>
      </c>
      <c r="B3165" s="3" t="s">
        <v>7</v>
      </c>
      <c r="C3165" s="2" t="s">
        <v>35</v>
      </c>
      <c r="D3165" s="3">
        <v>49</v>
      </c>
      <c r="E3165" s="3">
        <v>71251.869600000005</v>
      </c>
      <c r="F3165" s="3">
        <v>86609.772599999997</v>
      </c>
      <c r="G3165" s="3">
        <v>9</v>
      </c>
      <c r="H3165" s="3">
        <v>1</v>
      </c>
      <c r="I3165" s="3">
        <v>1</v>
      </c>
      <c r="J3165" s="3">
        <v>3</v>
      </c>
      <c r="K3165" s="3">
        <v>0</v>
      </c>
      <c r="L3165" s="3">
        <v>0</v>
      </c>
      <c r="M3165" s="3">
        <v>1</v>
      </c>
      <c r="N3165" s="3">
        <v>0</v>
      </c>
      <c r="O3165" s="3">
        <v>0</v>
      </c>
      <c r="P3165" s="3">
        <v>0</v>
      </c>
      <c r="Q3165" s="3">
        <v>1</v>
      </c>
      <c r="R3165" s="3">
        <v>0</v>
      </c>
      <c r="S3165" s="3">
        <v>0</v>
      </c>
      <c r="T3165" s="3">
        <v>0</v>
      </c>
      <c r="U3165" s="3">
        <v>1</v>
      </c>
      <c r="V3165" s="3">
        <v>0</v>
      </c>
      <c r="W3165" s="3">
        <v>0</v>
      </c>
      <c r="X3165" s="3">
        <v>0</v>
      </c>
      <c r="Y3165" s="3">
        <v>11.37</v>
      </c>
      <c r="Z3165" s="3">
        <v>11</v>
      </c>
      <c r="AA3165" s="3">
        <v>0</v>
      </c>
      <c r="AB3165" s="3">
        <f t="shared" si="686"/>
        <v>1.2155438599185893</v>
      </c>
      <c r="AC3165" s="3">
        <f t="shared" si="687"/>
        <v>0.19519159797214133</v>
      </c>
      <c r="AD3165">
        <f t="shared" si="688"/>
        <v>0</v>
      </c>
      <c r="AE3165">
        <f t="shared" si="689"/>
        <v>0</v>
      </c>
      <c r="AF3165">
        <f t="shared" si="690"/>
        <v>0</v>
      </c>
      <c r="AG3165">
        <f t="shared" si="691"/>
        <v>0</v>
      </c>
      <c r="AH3165">
        <f t="shared" si="692"/>
        <v>0</v>
      </c>
      <c r="AI3165">
        <f t="shared" si="693"/>
        <v>0</v>
      </c>
      <c r="AJ3165">
        <f t="shared" si="694"/>
        <v>0</v>
      </c>
      <c r="AK3165">
        <f t="shared" si="695"/>
        <v>1</v>
      </c>
      <c r="AL3165">
        <f t="shared" si="696"/>
        <v>0</v>
      </c>
      <c r="AM3165">
        <f t="shared" si="697"/>
        <v>0</v>
      </c>
      <c r="AN3165">
        <f t="shared" si="698"/>
        <v>0</v>
      </c>
      <c r="AO3165">
        <f t="shared" si="699"/>
        <v>0</v>
      </c>
    </row>
    <row r="3166" spans="1:41" x14ac:dyDescent="0.2">
      <c r="A3166" s="3" t="s">
        <v>0</v>
      </c>
      <c r="B3166" s="3" t="s">
        <v>7</v>
      </c>
      <c r="C3166" s="2" t="s">
        <v>39</v>
      </c>
      <c r="D3166" s="3">
        <v>49</v>
      </c>
      <c r="E3166" s="3">
        <v>71792.269899999999</v>
      </c>
      <c r="F3166" s="3">
        <v>78630.005000000005</v>
      </c>
      <c r="G3166" s="3">
        <v>12</v>
      </c>
      <c r="H3166" s="3">
        <v>1</v>
      </c>
      <c r="I3166" s="3">
        <v>2</v>
      </c>
      <c r="J3166" s="3">
        <v>3</v>
      </c>
      <c r="K3166" s="3">
        <v>0</v>
      </c>
      <c r="L3166" s="3">
        <v>0</v>
      </c>
      <c r="M3166" s="3">
        <v>1</v>
      </c>
      <c r="N3166" s="3">
        <v>0</v>
      </c>
      <c r="O3166" s="3">
        <v>0</v>
      </c>
      <c r="P3166" s="3">
        <v>0</v>
      </c>
      <c r="Q3166" s="3">
        <v>1</v>
      </c>
      <c r="R3166" s="3">
        <v>0</v>
      </c>
      <c r="S3166" s="3">
        <v>0</v>
      </c>
      <c r="T3166" s="3">
        <v>0</v>
      </c>
      <c r="U3166" s="3">
        <v>0</v>
      </c>
      <c r="V3166" s="3">
        <v>1</v>
      </c>
      <c r="W3166" s="3">
        <v>0</v>
      </c>
      <c r="X3166" s="3">
        <v>0</v>
      </c>
      <c r="Y3166" s="3">
        <v>11.27</v>
      </c>
      <c r="Z3166" s="3">
        <v>11</v>
      </c>
      <c r="AA3166" s="3">
        <v>0</v>
      </c>
      <c r="AB3166" s="3">
        <f t="shared" si="686"/>
        <v>1.0952433334330332</v>
      </c>
      <c r="AC3166" s="3">
        <f t="shared" si="687"/>
        <v>9.097656089401554E-2</v>
      </c>
      <c r="AD3166">
        <f t="shared" si="688"/>
        <v>0</v>
      </c>
      <c r="AE3166">
        <f t="shared" si="689"/>
        <v>0</v>
      </c>
      <c r="AF3166">
        <f t="shared" si="690"/>
        <v>0</v>
      </c>
      <c r="AG3166">
        <f t="shared" si="691"/>
        <v>0</v>
      </c>
      <c r="AH3166">
        <f t="shared" si="692"/>
        <v>0</v>
      </c>
      <c r="AI3166">
        <f t="shared" si="693"/>
        <v>0</v>
      </c>
      <c r="AJ3166">
        <f t="shared" si="694"/>
        <v>0</v>
      </c>
      <c r="AK3166">
        <f t="shared" si="695"/>
        <v>0</v>
      </c>
      <c r="AL3166">
        <f t="shared" si="696"/>
        <v>0</v>
      </c>
      <c r="AM3166">
        <f t="shared" si="697"/>
        <v>0</v>
      </c>
      <c r="AN3166">
        <f t="shared" si="698"/>
        <v>1</v>
      </c>
      <c r="AO3166">
        <f t="shared" si="699"/>
        <v>0</v>
      </c>
    </row>
    <row r="3167" spans="1:41" x14ac:dyDescent="0.2">
      <c r="A3167" s="3" t="s">
        <v>0</v>
      </c>
      <c r="B3167" s="3" t="s">
        <v>7</v>
      </c>
      <c r="C3167" s="2" t="s">
        <v>39</v>
      </c>
      <c r="D3167" s="3">
        <v>49</v>
      </c>
      <c r="E3167" s="3">
        <v>73501.609700000001</v>
      </c>
      <c r="F3167" s="3">
        <v>90594.785000000003</v>
      </c>
      <c r="G3167" s="3">
        <v>10</v>
      </c>
      <c r="H3167" s="3">
        <v>1</v>
      </c>
      <c r="I3167" s="3">
        <v>1</v>
      </c>
      <c r="J3167" s="3">
        <v>3</v>
      </c>
      <c r="K3167" s="3">
        <v>0</v>
      </c>
      <c r="L3167" s="3">
        <v>0</v>
      </c>
      <c r="M3167" s="3">
        <v>1</v>
      </c>
      <c r="N3167" s="3">
        <v>0</v>
      </c>
      <c r="O3167" s="3">
        <v>0</v>
      </c>
      <c r="P3167" s="3">
        <v>0</v>
      </c>
      <c r="Q3167" s="3">
        <v>1</v>
      </c>
      <c r="R3167" s="3">
        <v>0</v>
      </c>
      <c r="S3167" s="3">
        <v>0</v>
      </c>
      <c r="T3167" s="3">
        <v>0</v>
      </c>
      <c r="U3167" s="3">
        <v>1</v>
      </c>
      <c r="V3167" s="3">
        <v>0</v>
      </c>
      <c r="W3167" s="3">
        <v>0</v>
      </c>
      <c r="X3167" s="3">
        <v>0</v>
      </c>
      <c r="Y3167" s="3">
        <v>11.41</v>
      </c>
      <c r="Z3167" s="3">
        <v>11</v>
      </c>
      <c r="AA3167" s="3">
        <v>0</v>
      </c>
      <c r="AB3167" s="3">
        <f t="shared" si="686"/>
        <v>1.2325551150480449</v>
      </c>
      <c r="AC3167" s="3">
        <f t="shared" si="687"/>
        <v>0.20908934402660409</v>
      </c>
      <c r="AD3167">
        <f t="shared" si="688"/>
        <v>0</v>
      </c>
      <c r="AE3167">
        <f t="shared" si="689"/>
        <v>0</v>
      </c>
      <c r="AF3167">
        <f t="shared" si="690"/>
        <v>0</v>
      </c>
      <c r="AG3167">
        <f t="shared" si="691"/>
        <v>0</v>
      </c>
      <c r="AH3167">
        <f t="shared" si="692"/>
        <v>0</v>
      </c>
      <c r="AI3167">
        <f t="shared" si="693"/>
        <v>0</v>
      </c>
      <c r="AJ3167">
        <f t="shared" si="694"/>
        <v>0</v>
      </c>
      <c r="AK3167">
        <f t="shared" si="695"/>
        <v>0</v>
      </c>
      <c r="AL3167">
        <f t="shared" si="696"/>
        <v>0</v>
      </c>
      <c r="AM3167">
        <f t="shared" si="697"/>
        <v>0</v>
      </c>
      <c r="AN3167">
        <f t="shared" si="698"/>
        <v>1</v>
      </c>
      <c r="AO3167">
        <f t="shared" si="699"/>
        <v>0</v>
      </c>
    </row>
    <row r="3168" spans="1:41" x14ac:dyDescent="0.2">
      <c r="A3168" s="3" t="s">
        <v>2</v>
      </c>
      <c r="B3168" s="3" t="s">
        <v>7</v>
      </c>
      <c r="C3168" s="2" t="s">
        <v>35</v>
      </c>
      <c r="D3168" s="3">
        <v>49</v>
      </c>
      <c r="E3168" s="3">
        <v>61516.917699999998</v>
      </c>
      <c r="F3168" s="3">
        <v>74017.317200000005</v>
      </c>
      <c r="G3168" s="3">
        <v>119</v>
      </c>
      <c r="H3168" s="3">
        <v>1</v>
      </c>
      <c r="I3168" s="3">
        <v>4</v>
      </c>
      <c r="J3168" s="3">
        <v>3</v>
      </c>
      <c r="K3168" s="3">
        <v>0</v>
      </c>
      <c r="L3168" s="3">
        <v>0</v>
      </c>
      <c r="M3168" s="3">
        <v>1</v>
      </c>
      <c r="N3168" s="3">
        <v>0</v>
      </c>
      <c r="O3168" s="3">
        <v>0</v>
      </c>
      <c r="P3168" s="3">
        <v>0</v>
      </c>
      <c r="Q3168" s="3">
        <v>1</v>
      </c>
      <c r="R3168" s="3">
        <v>0</v>
      </c>
      <c r="S3168" s="3">
        <v>0</v>
      </c>
      <c r="T3168" s="3">
        <v>1</v>
      </c>
      <c r="U3168" s="3">
        <v>0</v>
      </c>
      <c r="V3168" s="3">
        <v>0</v>
      </c>
      <c r="W3168" s="3">
        <v>0</v>
      </c>
      <c r="X3168" s="3">
        <v>1</v>
      </c>
      <c r="Y3168" s="3">
        <v>11.21</v>
      </c>
      <c r="Z3168" s="3">
        <v>4</v>
      </c>
      <c r="AA3168" s="3">
        <v>0</v>
      </c>
      <c r="AB3168" s="3">
        <f t="shared" si="686"/>
        <v>1.2032026305505226</v>
      </c>
      <c r="AC3168" s="3">
        <f t="shared" si="687"/>
        <v>0.18498686050636301</v>
      </c>
      <c r="AD3168">
        <f t="shared" si="688"/>
        <v>0</v>
      </c>
      <c r="AE3168">
        <f t="shared" si="689"/>
        <v>0</v>
      </c>
      <c r="AF3168">
        <f t="shared" si="690"/>
        <v>0</v>
      </c>
      <c r="AG3168">
        <f t="shared" si="691"/>
        <v>0</v>
      </c>
      <c r="AH3168">
        <f t="shared" si="692"/>
        <v>0</v>
      </c>
      <c r="AI3168">
        <f t="shared" si="693"/>
        <v>0</v>
      </c>
      <c r="AJ3168">
        <f t="shared" si="694"/>
        <v>0</v>
      </c>
      <c r="AK3168">
        <f t="shared" si="695"/>
        <v>1</v>
      </c>
      <c r="AL3168">
        <f t="shared" si="696"/>
        <v>0</v>
      </c>
      <c r="AM3168">
        <f t="shared" si="697"/>
        <v>0</v>
      </c>
      <c r="AN3168">
        <f t="shared" si="698"/>
        <v>0</v>
      </c>
      <c r="AO3168">
        <f t="shared" si="699"/>
        <v>0</v>
      </c>
    </row>
    <row r="3169" spans="1:41" x14ac:dyDescent="0.2">
      <c r="A3169" s="3" t="s">
        <v>0</v>
      </c>
      <c r="B3169" s="3" t="s">
        <v>7</v>
      </c>
      <c r="C3169" s="2" t="s">
        <v>30</v>
      </c>
      <c r="D3169" s="3">
        <v>50</v>
      </c>
      <c r="E3169" s="3">
        <v>59303.02</v>
      </c>
      <c r="F3169" s="3">
        <v>73603</v>
      </c>
      <c r="G3169" s="3">
        <v>47</v>
      </c>
      <c r="H3169" s="3">
        <v>1</v>
      </c>
      <c r="I3169" s="3">
        <v>3</v>
      </c>
      <c r="J3169" s="3">
        <v>3</v>
      </c>
      <c r="K3169" s="3">
        <v>0</v>
      </c>
      <c r="L3169" s="3">
        <v>0</v>
      </c>
      <c r="M3169" s="3">
        <v>1</v>
      </c>
      <c r="N3169" s="3">
        <v>0</v>
      </c>
      <c r="O3169" s="3">
        <v>0</v>
      </c>
      <c r="P3169" s="3">
        <v>0</v>
      </c>
      <c r="Q3169" s="3">
        <v>1</v>
      </c>
      <c r="R3169" s="3">
        <v>0</v>
      </c>
      <c r="S3169" s="3">
        <v>0</v>
      </c>
      <c r="T3169" s="3">
        <v>0</v>
      </c>
      <c r="U3169" s="3">
        <v>0</v>
      </c>
      <c r="V3169" s="3">
        <v>0</v>
      </c>
      <c r="W3169" s="3">
        <v>1</v>
      </c>
      <c r="X3169" s="3">
        <v>0</v>
      </c>
      <c r="Y3169" s="3">
        <v>11.21</v>
      </c>
      <c r="Z3169" s="3">
        <v>21</v>
      </c>
      <c r="AA3169" s="3">
        <v>1</v>
      </c>
      <c r="AB3169" s="3">
        <f t="shared" si="686"/>
        <v>1.2411340940140991</v>
      </c>
      <c r="AC3169" s="3">
        <f t="shared" si="687"/>
        <v>0.21602555357942235</v>
      </c>
      <c r="AD3169">
        <f t="shared" si="688"/>
        <v>1</v>
      </c>
      <c r="AE3169">
        <f t="shared" si="689"/>
        <v>0</v>
      </c>
      <c r="AF3169">
        <f t="shared" si="690"/>
        <v>0</v>
      </c>
      <c r="AG3169">
        <f t="shared" si="691"/>
        <v>0</v>
      </c>
      <c r="AH3169">
        <f t="shared" si="692"/>
        <v>0</v>
      </c>
      <c r="AI3169">
        <f t="shared" si="693"/>
        <v>0</v>
      </c>
      <c r="AJ3169">
        <f t="shared" si="694"/>
        <v>0</v>
      </c>
      <c r="AK3169">
        <f t="shared" si="695"/>
        <v>0</v>
      </c>
      <c r="AL3169">
        <f t="shared" si="696"/>
        <v>0</v>
      </c>
      <c r="AM3169">
        <f t="shared" si="697"/>
        <v>0</v>
      </c>
      <c r="AN3169">
        <f t="shared" si="698"/>
        <v>0</v>
      </c>
      <c r="AO3169">
        <f t="shared" si="699"/>
        <v>0</v>
      </c>
    </row>
    <row r="3170" spans="1:41" x14ac:dyDescent="0.2">
      <c r="A3170" s="3" t="s">
        <v>0</v>
      </c>
      <c r="B3170" s="3" t="s">
        <v>7</v>
      </c>
      <c r="C3170" s="2" t="s">
        <v>34</v>
      </c>
      <c r="D3170" s="3">
        <v>50</v>
      </c>
      <c r="E3170" s="3">
        <v>65341.618499999997</v>
      </c>
      <c r="F3170" s="3">
        <v>69301.7166</v>
      </c>
      <c r="G3170" s="3">
        <v>121</v>
      </c>
      <c r="H3170" s="3">
        <v>1</v>
      </c>
      <c r="I3170" s="3">
        <v>4</v>
      </c>
      <c r="J3170" s="3">
        <v>3</v>
      </c>
      <c r="K3170" s="3">
        <v>0</v>
      </c>
      <c r="L3170" s="3">
        <v>0</v>
      </c>
      <c r="M3170" s="3">
        <v>1</v>
      </c>
      <c r="N3170" s="3">
        <v>0</v>
      </c>
      <c r="O3170" s="3">
        <v>0</v>
      </c>
      <c r="P3170" s="3">
        <v>0</v>
      </c>
      <c r="Q3170" s="3">
        <v>1</v>
      </c>
      <c r="R3170" s="3">
        <v>0</v>
      </c>
      <c r="S3170" s="3">
        <v>0</v>
      </c>
      <c r="T3170" s="3">
        <v>0</v>
      </c>
      <c r="U3170" s="3">
        <v>0</v>
      </c>
      <c r="V3170" s="3">
        <v>0</v>
      </c>
      <c r="W3170" s="3">
        <v>0</v>
      </c>
      <c r="X3170" s="3">
        <v>1</v>
      </c>
      <c r="Y3170" s="3">
        <v>11.15</v>
      </c>
      <c r="Z3170" s="3">
        <v>10</v>
      </c>
      <c r="AA3170" s="3">
        <v>0</v>
      </c>
      <c r="AB3170" s="3">
        <f t="shared" si="686"/>
        <v>1.0606060607451895</v>
      </c>
      <c r="AC3170" s="3">
        <f t="shared" si="687"/>
        <v>5.8840500154112102E-2</v>
      </c>
      <c r="AD3170">
        <f t="shared" si="688"/>
        <v>0</v>
      </c>
      <c r="AE3170">
        <f t="shared" si="689"/>
        <v>1</v>
      </c>
      <c r="AF3170">
        <f t="shared" si="690"/>
        <v>0</v>
      </c>
      <c r="AG3170">
        <f t="shared" si="691"/>
        <v>0</v>
      </c>
      <c r="AH3170">
        <f t="shared" si="692"/>
        <v>0</v>
      </c>
      <c r="AI3170">
        <f t="shared" si="693"/>
        <v>0</v>
      </c>
      <c r="AJ3170">
        <f t="shared" si="694"/>
        <v>0</v>
      </c>
      <c r="AK3170">
        <f t="shared" si="695"/>
        <v>0</v>
      </c>
      <c r="AL3170">
        <f t="shared" si="696"/>
        <v>0</v>
      </c>
      <c r="AM3170">
        <f t="shared" si="697"/>
        <v>0</v>
      </c>
      <c r="AN3170">
        <f t="shared" si="698"/>
        <v>0</v>
      </c>
      <c r="AO3170">
        <f t="shared" si="699"/>
        <v>0</v>
      </c>
    </row>
    <row r="3171" spans="1:41" x14ac:dyDescent="0.2">
      <c r="A3171" s="3" t="s">
        <v>0</v>
      </c>
      <c r="B3171" s="3" t="s">
        <v>7</v>
      </c>
      <c r="C3171" s="2" t="s">
        <v>31</v>
      </c>
      <c r="D3171" s="3">
        <v>50</v>
      </c>
      <c r="E3171" s="3">
        <v>64875.523399999998</v>
      </c>
      <c r="F3171" s="3">
        <v>78431.602899999998</v>
      </c>
      <c r="G3171" s="3">
        <v>9</v>
      </c>
      <c r="H3171" s="3">
        <v>1</v>
      </c>
      <c r="I3171" s="3">
        <v>1</v>
      </c>
      <c r="J3171" s="3">
        <v>3</v>
      </c>
      <c r="K3171" s="3">
        <v>0</v>
      </c>
      <c r="L3171" s="3">
        <v>0</v>
      </c>
      <c r="M3171" s="3">
        <v>1</v>
      </c>
      <c r="N3171" s="3">
        <v>0</v>
      </c>
      <c r="O3171" s="3">
        <v>0</v>
      </c>
      <c r="P3171" s="3">
        <v>0</v>
      </c>
      <c r="Q3171" s="3">
        <v>1</v>
      </c>
      <c r="R3171" s="3">
        <v>0</v>
      </c>
      <c r="S3171" s="3">
        <v>0</v>
      </c>
      <c r="T3171" s="3">
        <v>0</v>
      </c>
      <c r="U3171" s="3">
        <v>1</v>
      </c>
      <c r="V3171" s="3">
        <v>0</v>
      </c>
      <c r="W3171" s="3">
        <v>0</v>
      </c>
      <c r="X3171" s="3">
        <v>0</v>
      </c>
      <c r="Y3171" s="3">
        <v>11.27</v>
      </c>
      <c r="Z3171" s="3">
        <v>11</v>
      </c>
      <c r="AA3171" s="3">
        <v>0</v>
      </c>
      <c r="AB3171" s="3">
        <f t="shared" si="686"/>
        <v>1.2089552236275292</v>
      </c>
      <c r="AC3171" s="3">
        <f t="shared" si="687"/>
        <v>0.18975653507214499</v>
      </c>
      <c r="AD3171">
        <f t="shared" si="688"/>
        <v>0</v>
      </c>
      <c r="AE3171">
        <f t="shared" si="689"/>
        <v>0</v>
      </c>
      <c r="AF3171">
        <f t="shared" si="690"/>
        <v>1</v>
      </c>
      <c r="AG3171">
        <f t="shared" si="691"/>
        <v>0</v>
      </c>
      <c r="AH3171">
        <f t="shared" si="692"/>
        <v>0</v>
      </c>
      <c r="AI3171">
        <f t="shared" si="693"/>
        <v>0</v>
      </c>
      <c r="AJ3171">
        <f t="shared" si="694"/>
        <v>0</v>
      </c>
      <c r="AK3171">
        <f t="shared" si="695"/>
        <v>0</v>
      </c>
      <c r="AL3171">
        <f t="shared" si="696"/>
        <v>0</v>
      </c>
      <c r="AM3171">
        <f t="shared" si="697"/>
        <v>0</v>
      </c>
      <c r="AN3171">
        <f t="shared" si="698"/>
        <v>0</v>
      </c>
      <c r="AO3171">
        <f t="shared" si="699"/>
        <v>0</v>
      </c>
    </row>
    <row r="3172" spans="1:41" x14ac:dyDescent="0.2">
      <c r="A3172" s="3" t="s">
        <v>0</v>
      </c>
      <c r="B3172" s="3" t="s">
        <v>7</v>
      </c>
      <c r="C3172" s="2" t="s">
        <v>38</v>
      </c>
      <c r="D3172" s="3">
        <v>50</v>
      </c>
      <c r="E3172" s="3">
        <v>68368.587899999999</v>
      </c>
      <c r="F3172" s="3">
        <v>72035.447</v>
      </c>
      <c r="G3172" s="3">
        <v>120</v>
      </c>
      <c r="H3172" s="3">
        <v>1</v>
      </c>
      <c r="I3172" s="3">
        <v>4</v>
      </c>
      <c r="J3172" s="3">
        <v>3</v>
      </c>
      <c r="K3172" s="3">
        <v>0</v>
      </c>
      <c r="L3172" s="3">
        <v>0</v>
      </c>
      <c r="M3172" s="3">
        <v>1</v>
      </c>
      <c r="N3172" s="3">
        <v>0</v>
      </c>
      <c r="O3172" s="3">
        <v>0</v>
      </c>
      <c r="P3172" s="3">
        <v>0</v>
      </c>
      <c r="Q3172" s="3">
        <v>1</v>
      </c>
      <c r="R3172" s="3">
        <v>0</v>
      </c>
      <c r="S3172" s="3">
        <v>0</v>
      </c>
      <c r="T3172" s="3">
        <v>0</v>
      </c>
      <c r="U3172" s="3">
        <v>0</v>
      </c>
      <c r="V3172" s="3">
        <v>0</v>
      </c>
      <c r="W3172" s="3">
        <v>0</v>
      </c>
      <c r="X3172" s="3">
        <v>1</v>
      </c>
      <c r="Y3172" s="3">
        <v>11.18</v>
      </c>
      <c r="Z3172" s="3">
        <v>10</v>
      </c>
      <c r="AA3172" s="3">
        <v>0</v>
      </c>
      <c r="AB3172" s="3">
        <f t="shared" si="686"/>
        <v>1.0536336819675634</v>
      </c>
      <c r="AC3172" s="3">
        <f t="shared" si="687"/>
        <v>5.2244839394157604E-2</v>
      </c>
      <c r="AD3172">
        <f t="shared" si="688"/>
        <v>0</v>
      </c>
      <c r="AE3172">
        <f t="shared" si="689"/>
        <v>0</v>
      </c>
      <c r="AF3172">
        <f t="shared" si="690"/>
        <v>0</v>
      </c>
      <c r="AG3172">
        <f t="shared" si="691"/>
        <v>0</v>
      </c>
      <c r="AH3172">
        <f t="shared" si="692"/>
        <v>0</v>
      </c>
      <c r="AI3172">
        <f t="shared" si="693"/>
        <v>1</v>
      </c>
      <c r="AJ3172">
        <f t="shared" si="694"/>
        <v>0</v>
      </c>
      <c r="AK3172">
        <f t="shared" si="695"/>
        <v>0</v>
      </c>
      <c r="AL3172">
        <f t="shared" si="696"/>
        <v>0</v>
      </c>
      <c r="AM3172">
        <f t="shared" si="697"/>
        <v>0</v>
      </c>
      <c r="AN3172">
        <f t="shared" si="698"/>
        <v>0</v>
      </c>
      <c r="AO3172">
        <f t="shared" si="699"/>
        <v>0</v>
      </c>
    </row>
    <row r="3173" spans="1:41" x14ac:dyDescent="0.2">
      <c r="A3173" s="3" t="s">
        <v>0</v>
      </c>
      <c r="B3173" s="3" t="s">
        <v>7</v>
      </c>
      <c r="C3173" s="2" t="s">
        <v>32</v>
      </c>
      <c r="D3173" s="3">
        <v>50</v>
      </c>
      <c r="E3173" s="3">
        <v>64746.656499999997</v>
      </c>
      <c r="F3173" s="3">
        <v>71652.966499999995</v>
      </c>
      <c r="G3173" s="3">
        <v>86</v>
      </c>
      <c r="H3173" s="3">
        <v>1</v>
      </c>
      <c r="I3173" s="3">
        <v>4</v>
      </c>
      <c r="J3173" s="3">
        <v>3</v>
      </c>
      <c r="K3173" s="3">
        <v>0</v>
      </c>
      <c r="L3173" s="3">
        <v>0</v>
      </c>
      <c r="M3173" s="3">
        <v>1</v>
      </c>
      <c r="N3173" s="3">
        <v>0</v>
      </c>
      <c r="O3173" s="3">
        <v>0</v>
      </c>
      <c r="P3173" s="3">
        <v>0</v>
      </c>
      <c r="Q3173" s="3">
        <v>1</v>
      </c>
      <c r="R3173" s="3">
        <v>0</v>
      </c>
      <c r="S3173" s="3">
        <v>0</v>
      </c>
      <c r="T3173" s="3">
        <v>0</v>
      </c>
      <c r="U3173" s="3">
        <v>0</v>
      </c>
      <c r="V3173" s="3">
        <v>0</v>
      </c>
      <c r="W3173" s="3">
        <v>0</v>
      </c>
      <c r="X3173" s="3">
        <v>1</v>
      </c>
      <c r="Y3173" s="3">
        <v>11.18</v>
      </c>
      <c r="Z3173" s="3">
        <v>10</v>
      </c>
      <c r="AA3173" s="3">
        <v>0</v>
      </c>
      <c r="AB3173" s="3">
        <f t="shared" si="686"/>
        <v>1.106666666254805</v>
      </c>
      <c r="AC3173" s="3">
        <f t="shared" si="687"/>
        <v>0.10135249388812335</v>
      </c>
      <c r="AD3173">
        <f t="shared" si="688"/>
        <v>0</v>
      </c>
      <c r="AE3173">
        <f t="shared" si="689"/>
        <v>0</v>
      </c>
      <c r="AF3173">
        <f t="shared" si="690"/>
        <v>0</v>
      </c>
      <c r="AG3173">
        <f t="shared" si="691"/>
        <v>0</v>
      </c>
      <c r="AH3173">
        <f t="shared" si="692"/>
        <v>0</v>
      </c>
      <c r="AI3173">
        <f t="shared" si="693"/>
        <v>0</v>
      </c>
      <c r="AJ3173">
        <f t="shared" si="694"/>
        <v>0</v>
      </c>
      <c r="AK3173">
        <f t="shared" si="695"/>
        <v>0</v>
      </c>
      <c r="AL3173">
        <f t="shared" si="696"/>
        <v>1</v>
      </c>
      <c r="AM3173">
        <f t="shared" si="697"/>
        <v>0</v>
      </c>
      <c r="AN3173">
        <f t="shared" si="698"/>
        <v>0</v>
      </c>
      <c r="AO3173">
        <f t="shared" si="699"/>
        <v>0</v>
      </c>
    </row>
    <row r="3174" spans="1:41" x14ac:dyDescent="0.2">
      <c r="A3174" s="3" t="s">
        <v>0</v>
      </c>
      <c r="B3174" s="3" t="s">
        <v>7</v>
      </c>
      <c r="C3174" s="2" t="s">
        <v>41</v>
      </c>
      <c r="D3174" s="3">
        <v>50</v>
      </c>
      <c r="E3174" s="3">
        <v>65642.581600000005</v>
      </c>
      <c r="F3174" s="3">
        <v>70386.911500000002</v>
      </c>
      <c r="G3174" s="3">
        <v>126</v>
      </c>
      <c r="H3174" s="3">
        <v>1</v>
      </c>
      <c r="I3174" s="3">
        <v>4</v>
      </c>
      <c r="J3174" s="3">
        <v>3</v>
      </c>
      <c r="K3174" s="3">
        <v>0</v>
      </c>
      <c r="L3174" s="3">
        <v>0</v>
      </c>
      <c r="M3174" s="3">
        <v>1</v>
      </c>
      <c r="N3174" s="3">
        <v>0</v>
      </c>
      <c r="O3174" s="3">
        <v>0</v>
      </c>
      <c r="P3174" s="3">
        <v>0</v>
      </c>
      <c r="Q3174" s="3">
        <v>1</v>
      </c>
      <c r="R3174" s="3">
        <v>0</v>
      </c>
      <c r="S3174" s="3">
        <v>0</v>
      </c>
      <c r="T3174" s="3">
        <v>0</v>
      </c>
      <c r="U3174" s="3">
        <v>0</v>
      </c>
      <c r="V3174" s="3">
        <v>0</v>
      </c>
      <c r="W3174" s="3">
        <v>0</v>
      </c>
      <c r="X3174" s="3">
        <v>1</v>
      </c>
      <c r="Y3174" s="3">
        <v>11.16</v>
      </c>
      <c r="Z3174" s="3">
        <v>10</v>
      </c>
      <c r="AA3174" s="3">
        <v>0</v>
      </c>
      <c r="AB3174" s="3">
        <f t="shared" si="686"/>
        <v>1.0722751876047483</v>
      </c>
      <c r="AC3174" s="3">
        <f t="shared" si="687"/>
        <v>6.9782734560732182E-2</v>
      </c>
      <c r="AD3174">
        <f t="shared" si="688"/>
        <v>0</v>
      </c>
      <c r="AE3174">
        <f t="shared" si="689"/>
        <v>0</v>
      </c>
      <c r="AF3174">
        <f t="shared" si="690"/>
        <v>0</v>
      </c>
      <c r="AG3174">
        <f t="shared" si="691"/>
        <v>0</v>
      </c>
      <c r="AH3174">
        <f t="shared" si="692"/>
        <v>0</v>
      </c>
      <c r="AI3174">
        <f t="shared" si="693"/>
        <v>0</v>
      </c>
      <c r="AJ3174">
        <f t="shared" si="694"/>
        <v>0</v>
      </c>
      <c r="AK3174">
        <f t="shared" si="695"/>
        <v>0</v>
      </c>
      <c r="AL3174">
        <f t="shared" si="696"/>
        <v>0</v>
      </c>
      <c r="AM3174">
        <f t="shared" si="697"/>
        <v>1</v>
      </c>
      <c r="AN3174">
        <f t="shared" si="698"/>
        <v>0</v>
      </c>
      <c r="AO3174">
        <f t="shared" si="699"/>
        <v>0</v>
      </c>
    </row>
    <row r="3175" spans="1:41" x14ac:dyDescent="0.2">
      <c r="A3175" s="3" t="s">
        <v>0</v>
      </c>
      <c r="B3175" s="3" t="s">
        <v>7</v>
      </c>
      <c r="C3175" s="2" t="s">
        <v>31</v>
      </c>
      <c r="D3175" s="3">
        <v>51</v>
      </c>
      <c r="E3175" s="3">
        <v>63432.579400000002</v>
      </c>
      <c r="F3175" s="3">
        <v>71027.078599999993</v>
      </c>
      <c r="G3175" s="3">
        <v>115</v>
      </c>
      <c r="H3175" s="3">
        <v>2</v>
      </c>
      <c r="I3175" s="3">
        <v>4</v>
      </c>
      <c r="J3175" s="3">
        <v>3</v>
      </c>
      <c r="K3175" s="3">
        <v>0</v>
      </c>
      <c r="L3175" s="3">
        <v>0</v>
      </c>
      <c r="M3175" s="3">
        <v>1</v>
      </c>
      <c r="N3175" s="3">
        <v>0</v>
      </c>
      <c r="O3175" s="3">
        <v>0</v>
      </c>
      <c r="P3175" s="3">
        <v>0</v>
      </c>
      <c r="Q3175" s="3">
        <v>0</v>
      </c>
      <c r="R3175" s="3">
        <v>1</v>
      </c>
      <c r="S3175" s="3">
        <v>0</v>
      </c>
      <c r="T3175" s="3">
        <v>0</v>
      </c>
      <c r="U3175" s="3">
        <v>0</v>
      </c>
      <c r="V3175" s="3">
        <v>0</v>
      </c>
      <c r="W3175" s="3">
        <v>0</v>
      </c>
      <c r="X3175" s="3">
        <v>1</v>
      </c>
      <c r="Y3175" s="3">
        <v>11.17</v>
      </c>
      <c r="Z3175" s="3">
        <v>11</v>
      </c>
      <c r="AA3175" s="3">
        <v>0</v>
      </c>
      <c r="AB3175" s="3">
        <f t="shared" si="686"/>
        <v>1.1197255301902478</v>
      </c>
      <c r="AC3175" s="3">
        <f t="shared" si="687"/>
        <v>0.11308359294418775</v>
      </c>
      <c r="AD3175">
        <f t="shared" si="688"/>
        <v>0</v>
      </c>
      <c r="AE3175">
        <f t="shared" si="689"/>
        <v>0</v>
      </c>
      <c r="AF3175">
        <f t="shared" si="690"/>
        <v>1</v>
      </c>
      <c r="AG3175">
        <f t="shared" si="691"/>
        <v>0</v>
      </c>
      <c r="AH3175">
        <f t="shared" si="692"/>
        <v>0</v>
      </c>
      <c r="AI3175">
        <f t="shared" si="693"/>
        <v>0</v>
      </c>
      <c r="AJ3175">
        <f t="shared" si="694"/>
        <v>0</v>
      </c>
      <c r="AK3175">
        <f t="shared" si="695"/>
        <v>0</v>
      </c>
      <c r="AL3175">
        <f t="shared" si="696"/>
        <v>0</v>
      </c>
      <c r="AM3175">
        <f t="shared" si="697"/>
        <v>0</v>
      </c>
      <c r="AN3175">
        <f t="shared" si="698"/>
        <v>0</v>
      </c>
      <c r="AO3175">
        <f t="shared" si="699"/>
        <v>0</v>
      </c>
    </row>
    <row r="3176" spans="1:41" x14ac:dyDescent="0.2">
      <c r="A3176" s="3" t="s">
        <v>0</v>
      </c>
      <c r="B3176" s="3" t="s">
        <v>7</v>
      </c>
      <c r="C3176" s="2" t="s">
        <v>38</v>
      </c>
      <c r="D3176" s="3">
        <v>51</v>
      </c>
      <c r="E3176" s="3">
        <v>63378.4421</v>
      </c>
      <c r="F3176" s="3">
        <v>69669.406199999998</v>
      </c>
      <c r="G3176" s="3">
        <v>126</v>
      </c>
      <c r="H3176" s="3">
        <v>2</v>
      </c>
      <c r="I3176" s="3">
        <v>4</v>
      </c>
      <c r="J3176" s="3">
        <v>3</v>
      </c>
      <c r="K3176" s="3">
        <v>0</v>
      </c>
      <c r="L3176" s="3">
        <v>0</v>
      </c>
      <c r="M3176" s="3">
        <v>1</v>
      </c>
      <c r="N3176" s="3">
        <v>0</v>
      </c>
      <c r="O3176" s="3">
        <v>0</v>
      </c>
      <c r="P3176" s="3">
        <v>0</v>
      </c>
      <c r="Q3176" s="3">
        <v>0</v>
      </c>
      <c r="R3176" s="3">
        <v>1</v>
      </c>
      <c r="S3176" s="3">
        <v>0</v>
      </c>
      <c r="T3176" s="3">
        <v>0</v>
      </c>
      <c r="U3176" s="3">
        <v>0</v>
      </c>
      <c r="V3176" s="3">
        <v>0</v>
      </c>
      <c r="W3176" s="3">
        <v>0</v>
      </c>
      <c r="X3176" s="3">
        <v>1</v>
      </c>
      <c r="Y3176" s="3">
        <v>11.15</v>
      </c>
      <c r="Z3176" s="3">
        <v>10</v>
      </c>
      <c r="AA3176" s="3">
        <v>0</v>
      </c>
      <c r="AB3176" s="3">
        <f t="shared" si="686"/>
        <v>1.0992603145731157</v>
      </c>
      <c r="AC3176" s="3">
        <f t="shared" si="687"/>
        <v>9.4637512317102851E-2</v>
      </c>
      <c r="AD3176">
        <f t="shared" si="688"/>
        <v>0</v>
      </c>
      <c r="AE3176">
        <f t="shared" si="689"/>
        <v>0</v>
      </c>
      <c r="AF3176">
        <f t="shared" si="690"/>
        <v>0</v>
      </c>
      <c r="AG3176">
        <f t="shared" si="691"/>
        <v>0</v>
      </c>
      <c r="AH3176">
        <f t="shared" si="692"/>
        <v>0</v>
      </c>
      <c r="AI3176">
        <f t="shared" si="693"/>
        <v>1</v>
      </c>
      <c r="AJ3176">
        <f t="shared" si="694"/>
        <v>0</v>
      </c>
      <c r="AK3176">
        <f t="shared" si="695"/>
        <v>0</v>
      </c>
      <c r="AL3176">
        <f t="shared" si="696"/>
        <v>0</v>
      </c>
      <c r="AM3176">
        <f t="shared" si="697"/>
        <v>0</v>
      </c>
      <c r="AN3176">
        <f t="shared" si="698"/>
        <v>0</v>
      </c>
      <c r="AO3176">
        <f t="shared" si="699"/>
        <v>0</v>
      </c>
    </row>
    <row r="3177" spans="1:41" x14ac:dyDescent="0.2">
      <c r="A3177" s="3" t="s">
        <v>0</v>
      </c>
      <c r="B3177" s="3" t="s">
        <v>7</v>
      </c>
      <c r="C3177" s="2" t="s">
        <v>36</v>
      </c>
      <c r="D3177" s="3">
        <v>51</v>
      </c>
      <c r="E3177" s="3">
        <v>60066.946199999998</v>
      </c>
      <c r="F3177" s="3">
        <v>70615.095300000001</v>
      </c>
      <c r="G3177" s="3">
        <v>117</v>
      </c>
      <c r="H3177" s="3">
        <v>2</v>
      </c>
      <c r="I3177" s="3">
        <v>4</v>
      </c>
      <c r="J3177" s="3">
        <v>3</v>
      </c>
      <c r="K3177" s="3">
        <v>0</v>
      </c>
      <c r="L3177" s="3">
        <v>0</v>
      </c>
      <c r="M3177" s="3">
        <v>1</v>
      </c>
      <c r="N3177" s="3">
        <v>0</v>
      </c>
      <c r="O3177" s="3">
        <v>0</v>
      </c>
      <c r="P3177" s="3">
        <v>0</v>
      </c>
      <c r="Q3177" s="3">
        <v>0</v>
      </c>
      <c r="R3177" s="3">
        <v>1</v>
      </c>
      <c r="S3177" s="3">
        <v>0</v>
      </c>
      <c r="T3177" s="3">
        <v>0</v>
      </c>
      <c r="U3177" s="3">
        <v>0</v>
      </c>
      <c r="V3177" s="3">
        <v>0</v>
      </c>
      <c r="W3177" s="3">
        <v>0</v>
      </c>
      <c r="X3177" s="3">
        <v>1</v>
      </c>
      <c r="Y3177" s="3">
        <v>11.16</v>
      </c>
      <c r="Z3177" s="3">
        <v>10</v>
      </c>
      <c r="AA3177" s="3">
        <v>0</v>
      </c>
      <c r="AB3177" s="3">
        <f t="shared" si="686"/>
        <v>1.1756065484814009</v>
      </c>
      <c r="AC3177" s="3">
        <f t="shared" si="687"/>
        <v>0.16178422587834687</v>
      </c>
      <c r="AD3177">
        <f t="shared" si="688"/>
        <v>0</v>
      </c>
      <c r="AE3177">
        <f t="shared" si="689"/>
        <v>0</v>
      </c>
      <c r="AF3177">
        <f t="shared" si="690"/>
        <v>0</v>
      </c>
      <c r="AG3177">
        <f t="shared" si="691"/>
        <v>0</v>
      </c>
      <c r="AH3177">
        <f t="shared" si="692"/>
        <v>0</v>
      </c>
      <c r="AI3177">
        <f t="shared" si="693"/>
        <v>0</v>
      </c>
      <c r="AJ3177">
        <f t="shared" si="694"/>
        <v>1</v>
      </c>
      <c r="AK3177">
        <f t="shared" si="695"/>
        <v>0</v>
      </c>
      <c r="AL3177">
        <f t="shared" si="696"/>
        <v>0</v>
      </c>
      <c r="AM3177">
        <f t="shared" si="697"/>
        <v>0</v>
      </c>
      <c r="AN3177">
        <f t="shared" si="698"/>
        <v>0</v>
      </c>
      <c r="AO3177">
        <f t="shared" si="699"/>
        <v>0</v>
      </c>
    </row>
    <row r="3178" spans="1:41" x14ac:dyDescent="0.2">
      <c r="A3178" s="3" t="s">
        <v>0</v>
      </c>
      <c r="B3178" s="3" t="s">
        <v>7</v>
      </c>
      <c r="C3178" s="2" t="s">
        <v>39</v>
      </c>
      <c r="D3178" s="3">
        <v>51</v>
      </c>
      <c r="E3178" s="3">
        <v>60357.912700000001</v>
      </c>
      <c r="F3178" s="3">
        <v>71854.011299999998</v>
      </c>
      <c r="G3178" s="3">
        <v>125</v>
      </c>
      <c r="H3178" s="3">
        <v>2</v>
      </c>
      <c r="I3178" s="3">
        <v>4</v>
      </c>
      <c r="J3178" s="3">
        <v>3</v>
      </c>
      <c r="K3178" s="3">
        <v>0</v>
      </c>
      <c r="L3178" s="3">
        <v>0</v>
      </c>
      <c r="M3178" s="3">
        <v>1</v>
      </c>
      <c r="N3178" s="3">
        <v>0</v>
      </c>
      <c r="O3178" s="3">
        <v>0</v>
      </c>
      <c r="P3178" s="3">
        <v>0</v>
      </c>
      <c r="Q3178" s="3">
        <v>0</v>
      </c>
      <c r="R3178" s="3">
        <v>1</v>
      </c>
      <c r="S3178" s="3">
        <v>0</v>
      </c>
      <c r="T3178" s="3">
        <v>0</v>
      </c>
      <c r="U3178" s="3">
        <v>0</v>
      </c>
      <c r="V3178" s="3">
        <v>0</v>
      </c>
      <c r="W3178" s="3">
        <v>0</v>
      </c>
      <c r="X3178" s="3">
        <v>1</v>
      </c>
      <c r="Y3178" s="3">
        <v>11.18</v>
      </c>
      <c r="Z3178" s="3">
        <v>11</v>
      </c>
      <c r="AA3178" s="3">
        <v>0</v>
      </c>
      <c r="AB3178" s="3">
        <f t="shared" si="686"/>
        <v>1.19046547645111</v>
      </c>
      <c r="AC3178" s="3">
        <f t="shared" si="687"/>
        <v>0.17434438732321189</v>
      </c>
      <c r="AD3178">
        <f t="shared" si="688"/>
        <v>0</v>
      </c>
      <c r="AE3178">
        <f t="shared" si="689"/>
        <v>0</v>
      </c>
      <c r="AF3178">
        <f t="shared" si="690"/>
        <v>0</v>
      </c>
      <c r="AG3178">
        <f t="shared" si="691"/>
        <v>0</v>
      </c>
      <c r="AH3178">
        <f t="shared" si="692"/>
        <v>0</v>
      </c>
      <c r="AI3178">
        <f t="shared" si="693"/>
        <v>0</v>
      </c>
      <c r="AJ3178">
        <f t="shared" si="694"/>
        <v>0</v>
      </c>
      <c r="AK3178">
        <f t="shared" si="695"/>
        <v>0</v>
      </c>
      <c r="AL3178">
        <f t="shared" si="696"/>
        <v>0</v>
      </c>
      <c r="AM3178">
        <f t="shared" si="697"/>
        <v>0</v>
      </c>
      <c r="AN3178">
        <f t="shared" si="698"/>
        <v>1</v>
      </c>
      <c r="AO3178">
        <f t="shared" si="699"/>
        <v>0</v>
      </c>
    </row>
    <row r="3179" spans="1:41" x14ac:dyDescent="0.2">
      <c r="A3179" s="3" t="s">
        <v>2</v>
      </c>
      <c r="B3179" s="3" t="s">
        <v>7</v>
      </c>
      <c r="C3179" s="2" t="s">
        <v>36</v>
      </c>
      <c r="D3179" s="3">
        <v>51</v>
      </c>
      <c r="E3179" s="3">
        <v>56839.548000000003</v>
      </c>
      <c r="F3179" s="3">
        <v>64047.521099999998</v>
      </c>
      <c r="G3179" s="3">
        <v>117</v>
      </c>
      <c r="H3179" s="3">
        <v>2</v>
      </c>
      <c r="I3179" s="3">
        <v>4</v>
      </c>
      <c r="J3179" s="3">
        <v>3</v>
      </c>
      <c r="K3179" s="3">
        <v>0</v>
      </c>
      <c r="L3179" s="3">
        <v>0</v>
      </c>
      <c r="M3179" s="3">
        <v>1</v>
      </c>
      <c r="N3179" s="3">
        <v>0</v>
      </c>
      <c r="O3179" s="3">
        <v>0</v>
      </c>
      <c r="P3179" s="3">
        <v>0</v>
      </c>
      <c r="Q3179" s="3">
        <v>0</v>
      </c>
      <c r="R3179" s="3">
        <v>1</v>
      </c>
      <c r="S3179" s="3">
        <v>0</v>
      </c>
      <c r="T3179" s="3">
        <v>1</v>
      </c>
      <c r="U3179" s="3">
        <v>0</v>
      </c>
      <c r="V3179" s="3">
        <v>0</v>
      </c>
      <c r="W3179" s="3">
        <v>0</v>
      </c>
      <c r="X3179" s="3">
        <v>1</v>
      </c>
      <c r="Y3179" s="3">
        <v>11.07</v>
      </c>
      <c r="Z3179" s="3">
        <v>4</v>
      </c>
      <c r="AA3179" s="3">
        <v>0</v>
      </c>
      <c r="AB3179" s="3">
        <f t="shared" si="686"/>
        <v>1.1268126393264069</v>
      </c>
      <c r="AC3179" s="3">
        <f t="shared" si="687"/>
        <v>0.11939297396676105</v>
      </c>
      <c r="AD3179">
        <f t="shared" si="688"/>
        <v>0</v>
      </c>
      <c r="AE3179">
        <f t="shared" si="689"/>
        <v>0</v>
      </c>
      <c r="AF3179">
        <f t="shared" si="690"/>
        <v>0</v>
      </c>
      <c r="AG3179">
        <f t="shared" si="691"/>
        <v>0</v>
      </c>
      <c r="AH3179">
        <f t="shared" si="692"/>
        <v>0</v>
      </c>
      <c r="AI3179">
        <f t="shared" si="693"/>
        <v>0</v>
      </c>
      <c r="AJ3179">
        <f t="shared" si="694"/>
        <v>1</v>
      </c>
      <c r="AK3179">
        <f t="shared" si="695"/>
        <v>0</v>
      </c>
      <c r="AL3179">
        <f t="shared" si="696"/>
        <v>0</v>
      </c>
      <c r="AM3179">
        <f t="shared" si="697"/>
        <v>0</v>
      </c>
      <c r="AN3179">
        <f t="shared" si="698"/>
        <v>0</v>
      </c>
      <c r="AO3179">
        <f t="shared" si="699"/>
        <v>0</v>
      </c>
    </row>
    <row r="3180" spans="1:41" x14ac:dyDescent="0.2">
      <c r="A3180" s="3" t="s">
        <v>0</v>
      </c>
      <c r="B3180" s="3" t="s">
        <v>7</v>
      </c>
      <c r="C3180" s="2" t="s">
        <v>34</v>
      </c>
      <c r="D3180" s="3">
        <v>52</v>
      </c>
      <c r="E3180" s="3">
        <v>56945.449000000001</v>
      </c>
      <c r="F3180" s="3">
        <v>65512.892800000001</v>
      </c>
      <c r="G3180" s="3">
        <v>120</v>
      </c>
      <c r="H3180" s="3">
        <v>2</v>
      </c>
      <c r="I3180" s="3">
        <v>4</v>
      </c>
      <c r="J3180" s="3">
        <v>3</v>
      </c>
      <c r="K3180" s="3">
        <v>0</v>
      </c>
      <c r="L3180" s="3">
        <v>0</v>
      </c>
      <c r="M3180" s="3">
        <v>1</v>
      </c>
      <c r="N3180" s="3">
        <v>0</v>
      </c>
      <c r="O3180" s="3">
        <v>0</v>
      </c>
      <c r="P3180" s="3">
        <v>0</v>
      </c>
      <c r="Q3180" s="3">
        <v>0</v>
      </c>
      <c r="R3180" s="3">
        <v>1</v>
      </c>
      <c r="S3180" s="3">
        <v>0</v>
      </c>
      <c r="T3180" s="3">
        <v>0</v>
      </c>
      <c r="U3180" s="3">
        <v>0</v>
      </c>
      <c r="V3180" s="3">
        <v>0</v>
      </c>
      <c r="W3180" s="3">
        <v>0</v>
      </c>
      <c r="X3180" s="3">
        <v>1</v>
      </c>
      <c r="Y3180" s="3">
        <v>11.09</v>
      </c>
      <c r="Z3180" s="3">
        <v>11</v>
      </c>
      <c r="AA3180" s="3">
        <v>0</v>
      </c>
      <c r="AB3180" s="3">
        <f t="shared" si="686"/>
        <v>1.1504500175246666</v>
      </c>
      <c r="AC3180" s="3">
        <f t="shared" si="687"/>
        <v>0.14015318541628435</v>
      </c>
      <c r="AD3180">
        <f t="shared" si="688"/>
        <v>0</v>
      </c>
      <c r="AE3180">
        <f t="shared" si="689"/>
        <v>1</v>
      </c>
      <c r="AF3180">
        <f t="shared" si="690"/>
        <v>0</v>
      </c>
      <c r="AG3180">
        <f t="shared" si="691"/>
        <v>0</v>
      </c>
      <c r="AH3180">
        <f t="shared" si="692"/>
        <v>0</v>
      </c>
      <c r="AI3180">
        <f t="shared" si="693"/>
        <v>0</v>
      </c>
      <c r="AJ3180">
        <f t="shared" si="694"/>
        <v>0</v>
      </c>
      <c r="AK3180">
        <f t="shared" si="695"/>
        <v>0</v>
      </c>
      <c r="AL3180">
        <f t="shared" si="696"/>
        <v>0</v>
      </c>
      <c r="AM3180">
        <f t="shared" si="697"/>
        <v>0</v>
      </c>
      <c r="AN3180">
        <f t="shared" si="698"/>
        <v>0</v>
      </c>
      <c r="AO3180">
        <f t="shared" si="699"/>
        <v>0</v>
      </c>
    </row>
    <row r="3181" spans="1:41" x14ac:dyDescent="0.2">
      <c r="A3181" s="3" t="s">
        <v>0</v>
      </c>
      <c r="B3181" s="3" t="s">
        <v>7</v>
      </c>
      <c r="C3181" s="2" t="s">
        <v>31</v>
      </c>
      <c r="D3181" s="3">
        <v>52</v>
      </c>
      <c r="E3181" s="3">
        <v>59309.523800000003</v>
      </c>
      <c r="F3181" s="3">
        <v>63219.7451</v>
      </c>
      <c r="G3181" s="3">
        <v>81</v>
      </c>
      <c r="H3181" s="3">
        <v>2</v>
      </c>
      <c r="I3181" s="3">
        <v>4</v>
      </c>
      <c r="J3181" s="3">
        <v>3</v>
      </c>
      <c r="K3181" s="3">
        <v>0</v>
      </c>
      <c r="L3181" s="3">
        <v>0</v>
      </c>
      <c r="M3181" s="3">
        <v>1</v>
      </c>
      <c r="N3181" s="3">
        <v>0</v>
      </c>
      <c r="O3181" s="3">
        <v>0</v>
      </c>
      <c r="P3181" s="3">
        <v>0</v>
      </c>
      <c r="Q3181" s="3">
        <v>0</v>
      </c>
      <c r="R3181" s="3">
        <v>1</v>
      </c>
      <c r="S3181" s="3">
        <v>0</v>
      </c>
      <c r="T3181" s="3">
        <v>0</v>
      </c>
      <c r="U3181" s="3">
        <v>0</v>
      </c>
      <c r="V3181" s="3">
        <v>0</v>
      </c>
      <c r="W3181" s="3">
        <v>0</v>
      </c>
      <c r="X3181" s="3">
        <v>1</v>
      </c>
      <c r="Y3181" s="3">
        <v>11.05</v>
      </c>
      <c r="Z3181" s="3">
        <v>10</v>
      </c>
      <c r="AA3181" s="3">
        <v>0</v>
      </c>
      <c r="AB3181" s="3">
        <f t="shared" si="686"/>
        <v>1.0659290624754603</v>
      </c>
      <c r="AC3181" s="3">
        <f t="shared" si="687"/>
        <v>6.3846778009195304E-2</v>
      </c>
      <c r="AD3181">
        <f t="shared" si="688"/>
        <v>0</v>
      </c>
      <c r="AE3181">
        <f t="shared" si="689"/>
        <v>0</v>
      </c>
      <c r="AF3181">
        <f t="shared" si="690"/>
        <v>1</v>
      </c>
      <c r="AG3181">
        <f t="shared" si="691"/>
        <v>0</v>
      </c>
      <c r="AH3181">
        <f t="shared" si="692"/>
        <v>0</v>
      </c>
      <c r="AI3181">
        <f t="shared" si="693"/>
        <v>0</v>
      </c>
      <c r="AJ3181">
        <f t="shared" si="694"/>
        <v>0</v>
      </c>
      <c r="AK3181">
        <f t="shared" si="695"/>
        <v>0</v>
      </c>
      <c r="AL3181">
        <f t="shared" si="696"/>
        <v>0</v>
      </c>
      <c r="AM3181">
        <f t="shared" si="697"/>
        <v>0</v>
      </c>
      <c r="AN3181">
        <f t="shared" si="698"/>
        <v>0</v>
      </c>
      <c r="AO3181">
        <f t="shared" si="699"/>
        <v>0</v>
      </c>
    </row>
    <row r="3182" spans="1:41" x14ac:dyDescent="0.2">
      <c r="A3182" s="3" t="s">
        <v>0</v>
      </c>
      <c r="B3182" s="3" t="s">
        <v>7</v>
      </c>
      <c r="C3182" s="2" t="s">
        <v>38</v>
      </c>
      <c r="D3182" s="3">
        <v>52</v>
      </c>
      <c r="E3182" s="3">
        <v>62971.13</v>
      </c>
      <c r="F3182" s="3">
        <v>63411.911099999998</v>
      </c>
      <c r="G3182" s="3">
        <v>137</v>
      </c>
      <c r="H3182" s="3">
        <v>2</v>
      </c>
      <c r="I3182" s="3">
        <v>4</v>
      </c>
      <c r="J3182" s="3">
        <v>3</v>
      </c>
      <c r="K3182" s="3">
        <v>0</v>
      </c>
      <c r="L3182" s="3">
        <v>0</v>
      </c>
      <c r="M3182" s="3">
        <v>1</v>
      </c>
      <c r="N3182" s="3">
        <v>0</v>
      </c>
      <c r="O3182" s="3">
        <v>0</v>
      </c>
      <c r="P3182" s="3">
        <v>0</v>
      </c>
      <c r="Q3182" s="3">
        <v>0</v>
      </c>
      <c r="R3182" s="3">
        <v>1</v>
      </c>
      <c r="S3182" s="3">
        <v>0</v>
      </c>
      <c r="T3182" s="3">
        <v>0</v>
      </c>
      <c r="U3182" s="3">
        <v>0</v>
      </c>
      <c r="V3182" s="3">
        <v>0</v>
      </c>
      <c r="W3182" s="3">
        <v>0</v>
      </c>
      <c r="X3182" s="3">
        <v>1</v>
      </c>
      <c r="Y3182" s="3">
        <v>11.06</v>
      </c>
      <c r="Z3182" s="3">
        <v>11</v>
      </c>
      <c r="AA3182" s="3">
        <v>0</v>
      </c>
      <c r="AB3182" s="3">
        <f t="shared" si="686"/>
        <v>1.0069997330522733</v>
      </c>
      <c r="AC3182" s="3">
        <f t="shared" si="687"/>
        <v>6.9753486443079847E-3</v>
      </c>
      <c r="AD3182">
        <f t="shared" si="688"/>
        <v>0</v>
      </c>
      <c r="AE3182">
        <f t="shared" si="689"/>
        <v>0</v>
      </c>
      <c r="AF3182">
        <f t="shared" si="690"/>
        <v>0</v>
      </c>
      <c r="AG3182">
        <f t="shared" si="691"/>
        <v>0</v>
      </c>
      <c r="AH3182">
        <f t="shared" si="692"/>
        <v>0</v>
      </c>
      <c r="AI3182">
        <f t="shared" si="693"/>
        <v>1</v>
      </c>
      <c r="AJ3182">
        <f t="shared" si="694"/>
        <v>0</v>
      </c>
      <c r="AK3182">
        <f t="shared" si="695"/>
        <v>0</v>
      </c>
      <c r="AL3182">
        <f t="shared" si="696"/>
        <v>0</v>
      </c>
      <c r="AM3182">
        <f t="shared" si="697"/>
        <v>0</v>
      </c>
      <c r="AN3182">
        <f t="shared" si="698"/>
        <v>0</v>
      </c>
      <c r="AO3182">
        <f t="shared" si="699"/>
        <v>0</v>
      </c>
    </row>
    <row r="3183" spans="1:41" x14ac:dyDescent="0.2">
      <c r="A3183" s="3" t="s">
        <v>0</v>
      </c>
      <c r="B3183" s="3" t="s">
        <v>7</v>
      </c>
      <c r="C3183" s="2" t="s">
        <v>38</v>
      </c>
      <c r="D3183" s="3">
        <v>52</v>
      </c>
      <c r="E3183" s="3">
        <v>62696.679700000001</v>
      </c>
      <c r="F3183" s="3">
        <v>82265.067200000005</v>
      </c>
      <c r="G3183" s="3">
        <v>126</v>
      </c>
      <c r="H3183" s="3">
        <v>2</v>
      </c>
      <c r="I3183" s="3">
        <v>4</v>
      </c>
      <c r="J3183" s="3">
        <v>3</v>
      </c>
      <c r="K3183" s="3">
        <v>0</v>
      </c>
      <c r="L3183" s="3">
        <v>0</v>
      </c>
      <c r="M3183" s="3">
        <v>1</v>
      </c>
      <c r="N3183" s="3">
        <v>0</v>
      </c>
      <c r="O3183" s="3">
        <v>0</v>
      </c>
      <c r="P3183" s="3">
        <v>0</v>
      </c>
      <c r="Q3183" s="3">
        <v>0</v>
      </c>
      <c r="R3183" s="3">
        <v>1</v>
      </c>
      <c r="S3183" s="3">
        <v>0</v>
      </c>
      <c r="T3183" s="3">
        <v>0</v>
      </c>
      <c r="U3183" s="3">
        <v>0</v>
      </c>
      <c r="V3183" s="3">
        <v>0</v>
      </c>
      <c r="W3183" s="3">
        <v>0</v>
      </c>
      <c r="X3183" s="3">
        <v>1</v>
      </c>
      <c r="Y3183" s="3">
        <v>11.32</v>
      </c>
      <c r="Z3183" s="3">
        <v>11</v>
      </c>
      <c r="AA3183" s="3">
        <v>0</v>
      </c>
      <c r="AB3183" s="3">
        <f t="shared" si="686"/>
        <v>1.312112022417034</v>
      </c>
      <c r="AC3183" s="3">
        <f t="shared" si="687"/>
        <v>0.271638069816794</v>
      </c>
      <c r="AD3183">
        <f t="shared" si="688"/>
        <v>0</v>
      </c>
      <c r="AE3183">
        <f t="shared" si="689"/>
        <v>0</v>
      </c>
      <c r="AF3183">
        <f t="shared" si="690"/>
        <v>0</v>
      </c>
      <c r="AG3183">
        <f t="shared" si="691"/>
        <v>0</v>
      </c>
      <c r="AH3183">
        <f t="shared" si="692"/>
        <v>0</v>
      </c>
      <c r="AI3183">
        <f t="shared" si="693"/>
        <v>1</v>
      </c>
      <c r="AJ3183">
        <f t="shared" si="694"/>
        <v>0</v>
      </c>
      <c r="AK3183">
        <f t="shared" si="695"/>
        <v>0</v>
      </c>
      <c r="AL3183">
        <f t="shared" si="696"/>
        <v>0</v>
      </c>
      <c r="AM3183">
        <f t="shared" si="697"/>
        <v>0</v>
      </c>
      <c r="AN3183">
        <f t="shared" si="698"/>
        <v>0</v>
      </c>
      <c r="AO3183">
        <f t="shared" si="699"/>
        <v>0</v>
      </c>
    </row>
    <row r="3184" spans="1:41" x14ac:dyDescent="0.2">
      <c r="A3184" s="3" t="s">
        <v>0</v>
      </c>
      <c r="B3184" s="3" t="s">
        <v>7</v>
      </c>
      <c r="C3184" s="2" t="s">
        <v>38</v>
      </c>
      <c r="D3184" s="3">
        <v>52</v>
      </c>
      <c r="E3184" s="3">
        <v>74093.700899999996</v>
      </c>
      <c r="F3184" s="3">
        <v>91722.813500000004</v>
      </c>
      <c r="G3184" s="3">
        <v>79</v>
      </c>
      <c r="H3184" s="3">
        <v>2</v>
      </c>
      <c r="I3184" s="3">
        <v>4</v>
      </c>
      <c r="J3184" s="3">
        <v>3</v>
      </c>
      <c r="K3184" s="3">
        <v>0</v>
      </c>
      <c r="L3184" s="3">
        <v>0</v>
      </c>
      <c r="M3184" s="3">
        <v>1</v>
      </c>
      <c r="N3184" s="3">
        <v>0</v>
      </c>
      <c r="O3184" s="3">
        <v>0</v>
      </c>
      <c r="P3184" s="3">
        <v>0</v>
      </c>
      <c r="Q3184" s="3">
        <v>0</v>
      </c>
      <c r="R3184" s="3">
        <v>1</v>
      </c>
      <c r="S3184" s="3">
        <v>0</v>
      </c>
      <c r="T3184" s="3">
        <v>0</v>
      </c>
      <c r="U3184" s="3">
        <v>0</v>
      </c>
      <c r="V3184" s="3">
        <v>0</v>
      </c>
      <c r="W3184" s="3">
        <v>0</v>
      </c>
      <c r="X3184" s="3">
        <v>1</v>
      </c>
      <c r="Y3184" s="3">
        <v>11.43</v>
      </c>
      <c r="Z3184" s="3">
        <v>11</v>
      </c>
      <c r="AA3184" s="3">
        <v>0</v>
      </c>
      <c r="AB3184" s="3">
        <f t="shared" si="686"/>
        <v>1.2379299776615695</v>
      </c>
      <c r="AC3184" s="3">
        <f t="shared" si="687"/>
        <v>0.21344061180782697</v>
      </c>
      <c r="AD3184">
        <f t="shared" si="688"/>
        <v>0</v>
      </c>
      <c r="AE3184">
        <f t="shared" si="689"/>
        <v>0</v>
      </c>
      <c r="AF3184">
        <f t="shared" si="690"/>
        <v>0</v>
      </c>
      <c r="AG3184">
        <f t="shared" si="691"/>
        <v>0</v>
      </c>
      <c r="AH3184">
        <f t="shared" si="692"/>
        <v>0</v>
      </c>
      <c r="AI3184">
        <f t="shared" si="693"/>
        <v>1</v>
      </c>
      <c r="AJ3184">
        <f t="shared" si="694"/>
        <v>0</v>
      </c>
      <c r="AK3184">
        <f t="shared" si="695"/>
        <v>0</v>
      </c>
      <c r="AL3184">
        <f t="shared" si="696"/>
        <v>0</v>
      </c>
      <c r="AM3184">
        <f t="shared" si="697"/>
        <v>0</v>
      </c>
      <c r="AN3184">
        <f t="shared" si="698"/>
        <v>0</v>
      </c>
      <c r="AO3184">
        <f t="shared" si="699"/>
        <v>0</v>
      </c>
    </row>
    <row r="3185" spans="1:41" x14ac:dyDescent="0.2">
      <c r="A3185" s="3" t="s">
        <v>0</v>
      </c>
      <c r="B3185" s="3" t="s">
        <v>7</v>
      </c>
      <c r="C3185" s="2" t="s">
        <v>32</v>
      </c>
      <c r="D3185" s="3">
        <v>52</v>
      </c>
      <c r="E3185" s="3">
        <v>61752.787700000001</v>
      </c>
      <c r="F3185" s="3">
        <v>66733.083899999998</v>
      </c>
      <c r="G3185" s="3">
        <v>25</v>
      </c>
      <c r="H3185" s="3">
        <v>2</v>
      </c>
      <c r="I3185" s="3">
        <v>3</v>
      </c>
      <c r="J3185" s="3">
        <v>3</v>
      </c>
      <c r="K3185" s="3">
        <v>0</v>
      </c>
      <c r="L3185" s="3">
        <v>0</v>
      </c>
      <c r="M3185" s="3">
        <v>1</v>
      </c>
      <c r="N3185" s="3">
        <v>0</v>
      </c>
      <c r="O3185" s="3">
        <v>0</v>
      </c>
      <c r="P3185" s="3">
        <v>0</v>
      </c>
      <c r="Q3185" s="3">
        <v>0</v>
      </c>
      <c r="R3185" s="3">
        <v>1</v>
      </c>
      <c r="S3185" s="3">
        <v>0</v>
      </c>
      <c r="T3185" s="3">
        <v>0</v>
      </c>
      <c r="U3185" s="3">
        <v>0</v>
      </c>
      <c r="V3185" s="3">
        <v>0</v>
      </c>
      <c r="W3185" s="3">
        <v>1</v>
      </c>
      <c r="X3185" s="3">
        <v>0</v>
      </c>
      <c r="Y3185" s="3">
        <v>11.11</v>
      </c>
      <c r="Z3185" s="3">
        <v>11</v>
      </c>
      <c r="AA3185" s="3">
        <v>0</v>
      </c>
      <c r="AB3185" s="3">
        <f t="shared" si="686"/>
        <v>1.080648929149477</v>
      </c>
      <c r="AC3185" s="3">
        <f t="shared" si="687"/>
        <v>7.7561721015431462E-2</v>
      </c>
      <c r="AD3185">
        <f t="shared" si="688"/>
        <v>0</v>
      </c>
      <c r="AE3185">
        <f t="shared" si="689"/>
        <v>0</v>
      </c>
      <c r="AF3185">
        <f t="shared" si="690"/>
        <v>0</v>
      </c>
      <c r="AG3185">
        <f t="shared" si="691"/>
        <v>0</v>
      </c>
      <c r="AH3185">
        <f t="shared" si="692"/>
        <v>0</v>
      </c>
      <c r="AI3185">
        <f t="shared" si="693"/>
        <v>0</v>
      </c>
      <c r="AJ3185">
        <f t="shared" si="694"/>
        <v>0</v>
      </c>
      <c r="AK3185">
        <f t="shared" si="695"/>
        <v>0</v>
      </c>
      <c r="AL3185">
        <f t="shared" si="696"/>
        <v>1</v>
      </c>
      <c r="AM3185">
        <f t="shared" si="697"/>
        <v>0</v>
      </c>
      <c r="AN3185">
        <f t="shared" si="698"/>
        <v>0</v>
      </c>
      <c r="AO3185">
        <f t="shared" si="699"/>
        <v>0</v>
      </c>
    </row>
    <row r="3186" spans="1:41" x14ac:dyDescent="0.2">
      <c r="A3186" s="3" t="s">
        <v>2</v>
      </c>
      <c r="B3186" s="3" t="s">
        <v>7</v>
      </c>
      <c r="C3186" s="2" t="s">
        <v>33</v>
      </c>
      <c r="D3186" s="3">
        <v>52</v>
      </c>
      <c r="E3186" s="3">
        <v>59176.473100000003</v>
      </c>
      <c r="F3186" s="3">
        <v>66664.517300000007</v>
      </c>
      <c r="G3186" s="3">
        <v>119</v>
      </c>
      <c r="H3186" s="3">
        <v>2</v>
      </c>
      <c r="I3186" s="3">
        <v>4</v>
      </c>
      <c r="J3186" s="3">
        <v>3</v>
      </c>
      <c r="K3186" s="3">
        <v>0</v>
      </c>
      <c r="L3186" s="3">
        <v>0</v>
      </c>
      <c r="M3186" s="3">
        <v>1</v>
      </c>
      <c r="N3186" s="3">
        <v>0</v>
      </c>
      <c r="O3186" s="3">
        <v>0</v>
      </c>
      <c r="P3186" s="3">
        <v>0</v>
      </c>
      <c r="Q3186" s="3">
        <v>0</v>
      </c>
      <c r="R3186" s="3">
        <v>1</v>
      </c>
      <c r="S3186" s="3">
        <v>0</v>
      </c>
      <c r="T3186" s="3">
        <v>1</v>
      </c>
      <c r="U3186" s="3">
        <v>0</v>
      </c>
      <c r="V3186" s="3">
        <v>0</v>
      </c>
      <c r="W3186" s="3">
        <v>0</v>
      </c>
      <c r="X3186" s="3">
        <v>1</v>
      </c>
      <c r="Y3186" s="3">
        <v>11.11</v>
      </c>
      <c r="Z3186" s="3">
        <v>3</v>
      </c>
      <c r="AA3186" s="3">
        <v>0</v>
      </c>
      <c r="AB3186" s="3">
        <f t="shared" si="686"/>
        <v>1.1265375208716182</v>
      </c>
      <c r="AC3186" s="3">
        <f t="shared" si="687"/>
        <v>0.11914878781139536</v>
      </c>
      <c r="AD3186">
        <f t="shared" si="688"/>
        <v>0</v>
      </c>
      <c r="AE3186">
        <f t="shared" si="689"/>
        <v>0</v>
      </c>
      <c r="AF3186">
        <f t="shared" si="690"/>
        <v>0</v>
      </c>
      <c r="AG3186">
        <f t="shared" si="691"/>
        <v>1</v>
      </c>
      <c r="AH3186">
        <f t="shared" si="692"/>
        <v>0</v>
      </c>
      <c r="AI3186">
        <f t="shared" si="693"/>
        <v>0</v>
      </c>
      <c r="AJ3186">
        <f t="shared" si="694"/>
        <v>0</v>
      </c>
      <c r="AK3186">
        <f t="shared" si="695"/>
        <v>0</v>
      </c>
      <c r="AL3186">
        <f t="shared" si="696"/>
        <v>0</v>
      </c>
      <c r="AM3186">
        <f t="shared" si="697"/>
        <v>0</v>
      </c>
      <c r="AN3186">
        <f t="shared" si="698"/>
        <v>0</v>
      </c>
      <c r="AO3186">
        <f t="shared" si="699"/>
        <v>0</v>
      </c>
    </row>
    <row r="3187" spans="1:41" x14ac:dyDescent="0.2">
      <c r="A3187" s="3" t="s">
        <v>0</v>
      </c>
      <c r="B3187" s="3" t="s">
        <v>7</v>
      </c>
      <c r="C3187" s="2" t="s">
        <v>34</v>
      </c>
      <c r="D3187" s="3">
        <v>53</v>
      </c>
      <c r="E3187" s="3">
        <v>74177.1204</v>
      </c>
      <c r="F3187" s="3">
        <v>78286.189199999993</v>
      </c>
      <c r="G3187" s="3">
        <v>57</v>
      </c>
      <c r="H3187" s="3">
        <v>2</v>
      </c>
      <c r="I3187" s="3">
        <v>4</v>
      </c>
      <c r="J3187" s="3">
        <v>3</v>
      </c>
      <c r="K3187" s="3">
        <v>0</v>
      </c>
      <c r="L3187" s="3">
        <v>0</v>
      </c>
      <c r="M3187" s="3">
        <v>1</v>
      </c>
      <c r="N3187" s="3">
        <v>0</v>
      </c>
      <c r="O3187" s="3">
        <v>0</v>
      </c>
      <c r="P3187" s="3">
        <v>0</v>
      </c>
      <c r="Q3187" s="3">
        <v>0</v>
      </c>
      <c r="R3187" s="3">
        <v>1</v>
      </c>
      <c r="S3187" s="3">
        <v>0</v>
      </c>
      <c r="T3187" s="3">
        <v>0</v>
      </c>
      <c r="U3187" s="3">
        <v>0</v>
      </c>
      <c r="V3187" s="3">
        <v>0</v>
      </c>
      <c r="W3187" s="3">
        <v>0</v>
      </c>
      <c r="X3187" s="3">
        <v>1</v>
      </c>
      <c r="Y3187" s="3">
        <v>11.27</v>
      </c>
      <c r="Z3187" s="3">
        <v>10</v>
      </c>
      <c r="AA3187" s="3">
        <v>0</v>
      </c>
      <c r="AB3187" s="3">
        <f t="shared" si="686"/>
        <v>1.0553953668980658</v>
      </c>
      <c r="AC3187" s="3">
        <f t="shared" si="687"/>
        <v>5.3915452078397964E-2</v>
      </c>
      <c r="AD3187">
        <f t="shared" si="688"/>
        <v>0</v>
      </c>
      <c r="AE3187">
        <f t="shared" si="689"/>
        <v>1</v>
      </c>
      <c r="AF3187">
        <f t="shared" si="690"/>
        <v>0</v>
      </c>
      <c r="AG3187">
        <f t="shared" si="691"/>
        <v>0</v>
      </c>
      <c r="AH3187">
        <f t="shared" si="692"/>
        <v>0</v>
      </c>
      <c r="AI3187">
        <f t="shared" si="693"/>
        <v>0</v>
      </c>
      <c r="AJ3187">
        <f t="shared" si="694"/>
        <v>0</v>
      </c>
      <c r="AK3187">
        <f t="shared" si="695"/>
        <v>0</v>
      </c>
      <c r="AL3187">
        <f t="shared" si="696"/>
        <v>0</v>
      </c>
      <c r="AM3187">
        <f t="shared" si="697"/>
        <v>0</v>
      </c>
      <c r="AN3187">
        <f t="shared" si="698"/>
        <v>0</v>
      </c>
      <c r="AO3187">
        <f t="shared" si="699"/>
        <v>0</v>
      </c>
    </row>
    <row r="3188" spans="1:41" x14ac:dyDescent="0.2">
      <c r="A3188" s="3" t="s">
        <v>0</v>
      </c>
      <c r="B3188" s="3" t="s">
        <v>7</v>
      </c>
      <c r="C3188" s="2" t="s">
        <v>34</v>
      </c>
      <c r="D3188" s="3">
        <v>53</v>
      </c>
      <c r="E3188" s="3">
        <v>61488.2376</v>
      </c>
      <c r="F3188" s="3">
        <v>67746.388099999996</v>
      </c>
      <c r="G3188" s="3">
        <v>48</v>
      </c>
      <c r="H3188" s="3">
        <v>2</v>
      </c>
      <c r="I3188" s="3">
        <v>3</v>
      </c>
      <c r="J3188" s="3">
        <v>3</v>
      </c>
      <c r="K3188" s="3">
        <v>0</v>
      </c>
      <c r="L3188" s="3">
        <v>0</v>
      </c>
      <c r="M3188" s="3">
        <v>1</v>
      </c>
      <c r="N3188" s="3">
        <v>0</v>
      </c>
      <c r="O3188" s="3">
        <v>0</v>
      </c>
      <c r="P3188" s="3">
        <v>0</v>
      </c>
      <c r="Q3188" s="3">
        <v>0</v>
      </c>
      <c r="R3188" s="3">
        <v>1</v>
      </c>
      <c r="S3188" s="3">
        <v>0</v>
      </c>
      <c r="T3188" s="3">
        <v>0</v>
      </c>
      <c r="U3188" s="3">
        <v>0</v>
      </c>
      <c r="V3188" s="3">
        <v>0</v>
      </c>
      <c r="W3188" s="3">
        <v>1</v>
      </c>
      <c r="X3188" s="3">
        <v>0</v>
      </c>
      <c r="Y3188" s="3">
        <v>11.12</v>
      </c>
      <c r="Z3188" s="3">
        <v>10</v>
      </c>
      <c r="AA3188" s="3">
        <v>0</v>
      </c>
      <c r="AB3188" s="3">
        <f t="shared" si="686"/>
        <v>1.1017780106288164</v>
      </c>
      <c r="AC3188" s="3">
        <f t="shared" si="687"/>
        <v>9.6925248177903225E-2</v>
      </c>
      <c r="AD3188">
        <f t="shared" si="688"/>
        <v>0</v>
      </c>
      <c r="AE3188">
        <f t="shared" si="689"/>
        <v>1</v>
      </c>
      <c r="AF3188">
        <f t="shared" si="690"/>
        <v>0</v>
      </c>
      <c r="AG3188">
        <f t="shared" si="691"/>
        <v>0</v>
      </c>
      <c r="AH3188">
        <f t="shared" si="692"/>
        <v>0</v>
      </c>
      <c r="AI3188">
        <f t="shared" si="693"/>
        <v>0</v>
      </c>
      <c r="AJ3188">
        <f t="shared" si="694"/>
        <v>0</v>
      </c>
      <c r="AK3188">
        <f t="shared" si="695"/>
        <v>0</v>
      </c>
      <c r="AL3188">
        <f t="shared" si="696"/>
        <v>0</v>
      </c>
      <c r="AM3188">
        <f t="shared" si="697"/>
        <v>0</v>
      </c>
      <c r="AN3188">
        <f t="shared" si="698"/>
        <v>0</v>
      </c>
      <c r="AO3188">
        <f t="shared" si="699"/>
        <v>0</v>
      </c>
    </row>
    <row r="3189" spans="1:41" x14ac:dyDescent="0.2">
      <c r="A3189" s="3" t="s">
        <v>0</v>
      </c>
      <c r="B3189" s="3" t="s">
        <v>7</v>
      </c>
      <c r="C3189" s="2" t="s">
        <v>35</v>
      </c>
      <c r="D3189" s="3">
        <v>53</v>
      </c>
      <c r="E3189" s="3">
        <v>56216.097699999998</v>
      </c>
      <c r="F3189" s="3">
        <v>66121.985000000001</v>
      </c>
      <c r="G3189" s="3">
        <v>124</v>
      </c>
      <c r="H3189" s="3">
        <v>2</v>
      </c>
      <c r="I3189" s="3">
        <v>4</v>
      </c>
      <c r="J3189" s="3">
        <v>3</v>
      </c>
      <c r="K3189" s="3">
        <v>0</v>
      </c>
      <c r="L3189" s="3">
        <v>0</v>
      </c>
      <c r="M3189" s="3">
        <v>1</v>
      </c>
      <c r="N3189" s="3">
        <v>0</v>
      </c>
      <c r="O3189" s="3">
        <v>0</v>
      </c>
      <c r="P3189" s="3">
        <v>0</v>
      </c>
      <c r="Q3189" s="3">
        <v>0</v>
      </c>
      <c r="R3189" s="3">
        <v>1</v>
      </c>
      <c r="S3189" s="3">
        <v>0</v>
      </c>
      <c r="T3189" s="3">
        <v>0</v>
      </c>
      <c r="U3189" s="3">
        <v>0</v>
      </c>
      <c r="V3189" s="3">
        <v>0</v>
      </c>
      <c r="W3189" s="3">
        <v>0</v>
      </c>
      <c r="X3189" s="3">
        <v>1</v>
      </c>
      <c r="Y3189" s="3">
        <v>11.1</v>
      </c>
      <c r="Z3189" s="3">
        <v>11</v>
      </c>
      <c r="AA3189" s="3">
        <v>0</v>
      </c>
      <c r="AB3189" s="3">
        <f t="shared" si="686"/>
        <v>1.1762108667318614</v>
      </c>
      <c r="AC3189" s="3">
        <f t="shared" si="687"/>
        <v>0.16229814184805763</v>
      </c>
      <c r="AD3189">
        <f t="shared" si="688"/>
        <v>0</v>
      </c>
      <c r="AE3189">
        <f t="shared" si="689"/>
        <v>0</v>
      </c>
      <c r="AF3189">
        <f t="shared" si="690"/>
        <v>0</v>
      </c>
      <c r="AG3189">
        <f t="shared" si="691"/>
        <v>0</v>
      </c>
      <c r="AH3189">
        <f t="shared" si="692"/>
        <v>0</v>
      </c>
      <c r="AI3189">
        <f t="shared" si="693"/>
        <v>0</v>
      </c>
      <c r="AJ3189">
        <f t="shared" si="694"/>
        <v>0</v>
      </c>
      <c r="AK3189">
        <f t="shared" si="695"/>
        <v>1</v>
      </c>
      <c r="AL3189">
        <f t="shared" si="696"/>
        <v>0</v>
      </c>
      <c r="AM3189">
        <f t="shared" si="697"/>
        <v>0</v>
      </c>
      <c r="AN3189">
        <f t="shared" si="698"/>
        <v>0</v>
      </c>
      <c r="AO3189">
        <f t="shared" si="699"/>
        <v>0</v>
      </c>
    </row>
    <row r="3190" spans="1:41" x14ac:dyDescent="0.2">
      <c r="A3190" s="3" t="s">
        <v>0</v>
      </c>
      <c r="B3190" s="3" t="s">
        <v>7</v>
      </c>
      <c r="C3190" s="2" t="s">
        <v>32</v>
      </c>
      <c r="D3190" s="3">
        <v>53</v>
      </c>
      <c r="E3190" s="3">
        <v>59282.804300000003</v>
      </c>
      <c r="F3190" s="3">
        <v>66775.3851</v>
      </c>
      <c r="G3190" s="3">
        <v>119</v>
      </c>
      <c r="H3190" s="3">
        <v>2</v>
      </c>
      <c r="I3190" s="3">
        <v>4</v>
      </c>
      <c r="J3190" s="3">
        <v>3</v>
      </c>
      <c r="K3190" s="3">
        <v>0</v>
      </c>
      <c r="L3190" s="3">
        <v>0</v>
      </c>
      <c r="M3190" s="3">
        <v>1</v>
      </c>
      <c r="N3190" s="3">
        <v>0</v>
      </c>
      <c r="O3190" s="3">
        <v>0</v>
      </c>
      <c r="P3190" s="3">
        <v>0</v>
      </c>
      <c r="Q3190" s="3">
        <v>0</v>
      </c>
      <c r="R3190" s="3">
        <v>1</v>
      </c>
      <c r="S3190" s="3">
        <v>0</v>
      </c>
      <c r="T3190" s="3">
        <v>0</v>
      </c>
      <c r="U3190" s="3">
        <v>0</v>
      </c>
      <c r="V3190" s="3">
        <v>0</v>
      </c>
      <c r="W3190" s="3">
        <v>0</v>
      </c>
      <c r="X3190" s="3">
        <v>1</v>
      </c>
      <c r="Y3190" s="3">
        <v>11.11</v>
      </c>
      <c r="Z3190" s="3">
        <v>10</v>
      </c>
      <c r="AA3190" s="3">
        <v>0</v>
      </c>
      <c r="AB3190" s="3">
        <f t="shared" si="686"/>
        <v>1.1263870845596957</v>
      </c>
      <c r="AC3190" s="3">
        <f t="shared" si="687"/>
        <v>0.11901524023347519</v>
      </c>
      <c r="AD3190">
        <f t="shared" si="688"/>
        <v>0</v>
      </c>
      <c r="AE3190">
        <f t="shared" si="689"/>
        <v>0</v>
      </c>
      <c r="AF3190">
        <f t="shared" si="690"/>
        <v>0</v>
      </c>
      <c r="AG3190">
        <f t="shared" si="691"/>
        <v>0</v>
      </c>
      <c r="AH3190">
        <f t="shared" si="692"/>
        <v>0</v>
      </c>
      <c r="AI3190">
        <f t="shared" si="693"/>
        <v>0</v>
      </c>
      <c r="AJ3190">
        <f t="shared" si="694"/>
        <v>0</v>
      </c>
      <c r="AK3190">
        <f t="shared" si="695"/>
        <v>0</v>
      </c>
      <c r="AL3190">
        <f t="shared" si="696"/>
        <v>1</v>
      </c>
      <c r="AM3190">
        <f t="shared" si="697"/>
        <v>0</v>
      </c>
      <c r="AN3190">
        <f t="shared" si="698"/>
        <v>0</v>
      </c>
      <c r="AO3190">
        <f t="shared" si="699"/>
        <v>0</v>
      </c>
    </row>
    <row r="3191" spans="1:41" x14ac:dyDescent="0.2">
      <c r="A3191" s="3" t="s">
        <v>0</v>
      </c>
      <c r="B3191" s="3" t="s">
        <v>7</v>
      </c>
      <c r="C3191" s="2" t="s">
        <v>33</v>
      </c>
      <c r="D3191" s="3">
        <v>54</v>
      </c>
      <c r="E3191" s="3">
        <v>60978.030200000001</v>
      </c>
      <c r="F3191" s="3">
        <v>72410.557799999995</v>
      </c>
      <c r="G3191" s="3">
        <v>114</v>
      </c>
      <c r="H3191" s="3">
        <v>2</v>
      </c>
      <c r="I3191" s="3">
        <v>4</v>
      </c>
      <c r="J3191" s="3">
        <v>3</v>
      </c>
      <c r="K3191" s="3">
        <v>0</v>
      </c>
      <c r="L3191" s="3">
        <v>0</v>
      </c>
      <c r="M3191" s="3">
        <v>1</v>
      </c>
      <c r="N3191" s="3">
        <v>0</v>
      </c>
      <c r="O3191" s="3">
        <v>0</v>
      </c>
      <c r="P3191" s="3">
        <v>0</v>
      </c>
      <c r="Q3191" s="3">
        <v>0</v>
      </c>
      <c r="R3191" s="3">
        <v>1</v>
      </c>
      <c r="S3191" s="3">
        <v>0</v>
      </c>
      <c r="T3191" s="3">
        <v>0</v>
      </c>
      <c r="U3191" s="3">
        <v>0</v>
      </c>
      <c r="V3191" s="3">
        <v>0</v>
      </c>
      <c r="W3191" s="3">
        <v>0</v>
      </c>
      <c r="X3191" s="3">
        <v>1</v>
      </c>
      <c r="Y3191" s="3">
        <v>11.19</v>
      </c>
      <c r="Z3191" s="3">
        <v>11</v>
      </c>
      <c r="AA3191" s="3">
        <v>0</v>
      </c>
      <c r="AB3191" s="3">
        <f t="shared" si="686"/>
        <v>1.1874860103303237</v>
      </c>
      <c r="AC3191" s="3">
        <f t="shared" si="687"/>
        <v>0.17183847608280114</v>
      </c>
      <c r="AD3191">
        <f t="shared" si="688"/>
        <v>0</v>
      </c>
      <c r="AE3191">
        <f t="shared" si="689"/>
        <v>0</v>
      </c>
      <c r="AF3191">
        <f t="shared" si="690"/>
        <v>0</v>
      </c>
      <c r="AG3191">
        <f t="shared" si="691"/>
        <v>1</v>
      </c>
      <c r="AH3191">
        <f t="shared" si="692"/>
        <v>0</v>
      </c>
      <c r="AI3191">
        <f t="shared" si="693"/>
        <v>0</v>
      </c>
      <c r="AJ3191">
        <f t="shared" si="694"/>
        <v>0</v>
      </c>
      <c r="AK3191">
        <f t="shared" si="695"/>
        <v>0</v>
      </c>
      <c r="AL3191">
        <f t="shared" si="696"/>
        <v>0</v>
      </c>
      <c r="AM3191">
        <f t="shared" si="697"/>
        <v>0</v>
      </c>
      <c r="AN3191">
        <f t="shared" si="698"/>
        <v>0</v>
      </c>
      <c r="AO3191">
        <f t="shared" si="699"/>
        <v>0</v>
      </c>
    </row>
    <row r="3192" spans="1:41" x14ac:dyDescent="0.2">
      <c r="A3192" s="3" t="s">
        <v>0</v>
      </c>
      <c r="B3192" s="3" t="s">
        <v>7</v>
      </c>
      <c r="C3192" s="2" t="s">
        <v>38</v>
      </c>
      <c r="D3192" s="3">
        <v>54</v>
      </c>
      <c r="E3192" s="3">
        <v>79618.375799999994</v>
      </c>
      <c r="F3192" s="3">
        <v>77751.1636</v>
      </c>
      <c r="G3192" s="3">
        <v>4</v>
      </c>
      <c r="H3192" s="3">
        <v>2</v>
      </c>
      <c r="I3192" s="3">
        <v>1</v>
      </c>
      <c r="J3192" s="3">
        <v>3</v>
      </c>
      <c r="K3192" s="3">
        <v>0</v>
      </c>
      <c r="L3192" s="3">
        <v>0</v>
      </c>
      <c r="M3192" s="3">
        <v>1</v>
      </c>
      <c r="N3192" s="3">
        <v>0</v>
      </c>
      <c r="O3192" s="3">
        <v>0</v>
      </c>
      <c r="P3192" s="3">
        <v>0</v>
      </c>
      <c r="Q3192" s="3">
        <v>0</v>
      </c>
      <c r="R3192" s="3">
        <v>1</v>
      </c>
      <c r="S3192" s="3">
        <v>0</v>
      </c>
      <c r="T3192" s="3">
        <v>0</v>
      </c>
      <c r="U3192" s="3">
        <v>1</v>
      </c>
      <c r="V3192" s="3">
        <v>0</v>
      </c>
      <c r="W3192" s="3">
        <v>0</v>
      </c>
      <c r="X3192" s="3">
        <v>0</v>
      </c>
      <c r="Y3192" s="3">
        <v>11.26</v>
      </c>
      <c r="Z3192" s="3">
        <v>16</v>
      </c>
      <c r="AA3192" s="3">
        <v>1</v>
      </c>
      <c r="AB3192" s="3">
        <f t="shared" si="686"/>
        <v>0.97654797424290096</v>
      </c>
      <c r="AC3192" s="3">
        <f t="shared" si="687"/>
        <v>-2.3731401103210075E-2</v>
      </c>
      <c r="AD3192">
        <f t="shared" si="688"/>
        <v>0</v>
      </c>
      <c r="AE3192">
        <f t="shared" si="689"/>
        <v>0</v>
      </c>
      <c r="AF3192">
        <f t="shared" si="690"/>
        <v>0</v>
      </c>
      <c r="AG3192">
        <f t="shared" si="691"/>
        <v>0</v>
      </c>
      <c r="AH3192">
        <f t="shared" si="692"/>
        <v>0</v>
      </c>
      <c r="AI3192">
        <f t="shared" si="693"/>
        <v>1</v>
      </c>
      <c r="AJ3192">
        <f t="shared" si="694"/>
        <v>0</v>
      </c>
      <c r="AK3192">
        <f t="shared" si="695"/>
        <v>0</v>
      </c>
      <c r="AL3192">
        <f t="shared" si="696"/>
        <v>0</v>
      </c>
      <c r="AM3192">
        <f t="shared" si="697"/>
        <v>0</v>
      </c>
      <c r="AN3192">
        <f t="shared" si="698"/>
        <v>0</v>
      </c>
      <c r="AO3192">
        <f t="shared" si="699"/>
        <v>0</v>
      </c>
    </row>
    <row r="3193" spans="1:41" x14ac:dyDescent="0.2">
      <c r="A3193" s="3" t="s">
        <v>0</v>
      </c>
      <c r="B3193" s="3" t="s">
        <v>7</v>
      </c>
      <c r="C3193" s="2" t="s">
        <v>35</v>
      </c>
      <c r="D3193" s="3">
        <v>54</v>
      </c>
      <c r="E3193" s="3">
        <v>60765.4833</v>
      </c>
      <c r="F3193" s="3">
        <v>60765.094400000002</v>
      </c>
      <c r="G3193" s="3">
        <v>19</v>
      </c>
      <c r="H3193" s="3">
        <v>2</v>
      </c>
      <c r="I3193" s="3">
        <v>2</v>
      </c>
      <c r="J3193" s="3">
        <v>3</v>
      </c>
      <c r="K3193" s="3">
        <v>0</v>
      </c>
      <c r="L3193" s="3">
        <v>0</v>
      </c>
      <c r="M3193" s="3">
        <v>1</v>
      </c>
      <c r="N3193" s="3">
        <v>0</v>
      </c>
      <c r="O3193" s="3">
        <v>0</v>
      </c>
      <c r="P3193" s="3">
        <v>0</v>
      </c>
      <c r="Q3193" s="3">
        <v>0</v>
      </c>
      <c r="R3193" s="3">
        <v>1</v>
      </c>
      <c r="S3193" s="3">
        <v>0</v>
      </c>
      <c r="T3193" s="3">
        <v>0</v>
      </c>
      <c r="U3193" s="3">
        <v>0</v>
      </c>
      <c r="V3193" s="3">
        <v>1</v>
      </c>
      <c r="W3193" s="3">
        <v>0</v>
      </c>
      <c r="X3193" s="3">
        <v>0</v>
      </c>
      <c r="Y3193" s="3">
        <v>11.01</v>
      </c>
      <c r="Z3193" s="3">
        <v>11</v>
      </c>
      <c r="AA3193" s="3">
        <v>0</v>
      </c>
      <c r="AB3193" s="3">
        <f t="shared" si="686"/>
        <v>0.99999359998507575</v>
      </c>
      <c r="AC3193" s="3">
        <f t="shared" si="687"/>
        <v>-6.4000354044289204E-6</v>
      </c>
      <c r="AD3193">
        <f t="shared" si="688"/>
        <v>0</v>
      </c>
      <c r="AE3193">
        <f t="shared" si="689"/>
        <v>0</v>
      </c>
      <c r="AF3193">
        <f t="shared" si="690"/>
        <v>0</v>
      </c>
      <c r="AG3193">
        <f t="shared" si="691"/>
        <v>0</v>
      </c>
      <c r="AH3193">
        <f t="shared" si="692"/>
        <v>0</v>
      </c>
      <c r="AI3193">
        <f t="shared" si="693"/>
        <v>0</v>
      </c>
      <c r="AJ3193">
        <f t="shared" si="694"/>
        <v>0</v>
      </c>
      <c r="AK3193">
        <f t="shared" si="695"/>
        <v>1</v>
      </c>
      <c r="AL3193">
        <f t="shared" si="696"/>
        <v>0</v>
      </c>
      <c r="AM3193">
        <f t="shared" si="697"/>
        <v>0</v>
      </c>
      <c r="AN3193">
        <f t="shared" si="698"/>
        <v>0</v>
      </c>
      <c r="AO3193">
        <f t="shared" si="699"/>
        <v>0</v>
      </c>
    </row>
    <row r="3194" spans="1:41" x14ac:dyDescent="0.2">
      <c r="A3194" s="3" t="s">
        <v>0</v>
      </c>
      <c r="B3194" s="3" t="s">
        <v>7</v>
      </c>
      <c r="C3194" s="2" t="s">
        <v>32</v>
      </c>
      <c r="D3194" s="3">
        <v>54</v>
      </c>
      <c r="E3194" s="3">
        <v>68743.363700000002</v>
      </c>
      <c r="F3194" s="3">
        <v>80094.203999999998</v>
      </c>
      <c r="G3194" s="3">
        <v>152</v>
      </c>
      <c r="H3194" s="3">
        <v>2</v>
      </c>
      <c r="I3194" s="3">
        <v>4</v>
      </c>
      <c r="J3194" s="3">
        <v>3</v>
      </c>
      <c r="K3194" s="3">
        <v>0</v>
      </c>
      <c r="L3194" s="3">
        <v>0</v>
      </c>
      <c r="M3194" s="3">
        <v>1</v>
      </c>
      <c r="N3194" s="3">
        <v>0</v>
      </c>
      <c r="O3194" s="3">
        <v>0</v>
      </c>
      <c r="P3194" s="3">
        <v>0</v>
      </c>
      <c r="Q3194" s="3">
        <v>0</v>
      </c>
      <c r="R3194" s="3">
        <v>1</v>
      </c>
      <c r="S3194" s="3">
        <v>0</v>
      </c>
      <c r="T3194" s="3">
        <v>0</v>
      </c>
      <c r="U3194" s="3">
        <v>0</v>
      </c>
      <c r="V3194" s="3">
        <v>0</v>
      </c>
      <c r="W3194" s="3">
        <v>0</v>
      </c>
      <c r="X3194" s="3">
        <v>1</v>
      </c>
      <c r="Y3194" s="3">
        <v>11.29</v>
      </c>
      <c r="Z3194" s="3">
        <v>11</v>
      </c>
      <c r="AA3194" s="3">
        <v>0</v>
      </c>
      <c r="AB3194" s="3">
        <f t="shared" si="686"/>
        <v>1.1651190702499767</v>
      </c>
      <c r="AC3194" s="3">
        <f t="shared" si="687"/>
        <v>0.15282328801811973</v>
      </c>
      <c r="AD3194">
        <f t="shared" si="688"/>
        <v>0</v>
      </c>
      <c r="AE3194">
        <f t="shared" si="689"/>
        <v>0</v>
      </c>
      <c r="AF3194">
        <f t="shared" si="690"/>
        <v>0</v>
      </c>
      <c r="AG3194">
        <f t="shared" si="691"/>
        <v>0</v>
      </c>
      <c r="AH3194">
        <f t="shared" si="692"/>
        <v>0</v>
      </c>
      <c r="AI3194">
        <f t="shared" si="693"/>
        <v>0</v>
      </c>
      <c r="AJ3194">
        <f t="shared" si="694"/>
        <v>0</v>
      </c>
      <c r="AK3194">
        <f t="shared" si="695"/>
        <v>0</v>
      </c>
      <c r="AL3194">
        <f t="shared" si="696"/>
        <v>1</v>
      </c>
      <c r="AM3194">
        <f t="shared" si="697"/>
        <v>0</v>
      </c>
      <c r="AN3194">
        <f t="shared" si="698"/>
        <v>0</v>
      </c>
      <c r="AO3194">
        <f t="shared" si="699"/>
        <v>0</v>
      </c>
    </row>
    <row r="3195" spans="1:41" x14ac:dyDescent="0.2">
      <c r="A3195" s="3" t="s">
        <v>0</v>
      </c>
      <c r="B3195" s="3" t="s">
        <v>7</v>
      </c>
      <c r="C3195" s="2" t="s">
        <v>32</v>
      </c>
      <c r="D3195" s="3">
        <v>54</v>
      </c>
      <c r="E3195" s="3">
        <v>60758.5982</v>
      </c>
      <c r="F3195" s="3">
        <v>64914.997799999997</v>
      </c>
      <c r="G3195" s="3">
        <v>86</v>
      </c>
      <c r="H3195" s="3">
        <v>2</v>
      </c>
      <c r="I3195" s="3">
        <v>4</v>
      </c>
      <c r="J3195" s="3">
        <v>3</v>
      </c>
      <c r="K3195" s="3">
        <v>0</v>
      </c>
      <c r="L3195" s="3">
        <v>0</v>
      </c>
      <c r="M3195" s="3">
        <v>1</v>
      </c>
      <c r="N3195" s="3">
        <v>0</v>
      </c>
      <c r="O3195" s="3">
        <v>0</v>
      </c>
      <c r="P3195" s="3">
        <v>0</v>
      </c>
      <c r="Q3195" s="3">
        <v>0</v>
      </c>
      <c r="R3195" s="3">
        <v>1</v>
      </c>
      <c r="S3195" s="3">
        <v>0</v>
      </c>
      <c r="T3195" s="3">
        <v>0</v>
      </c>
      <c r="U3195" s="3">
        <v>0</v>
      </c>
      <c r="V3195" s="3">
        <v>0</v>
      </c>
      <c r="W3195" s="3">
        <v>0</v>
      </c>
      <c r="X3195" s="3">
        <v>1</v>
      </c>
      <c r="Y3195" s="3">
        <v>11.08</v>
      </c>
      <c r="Z3195" s="3">
        <v>11</v>
      </c>
      <c r="AA3195" s="3">
        <v>0</v>
      </c>
      <c r="AB3195" s="3">
        <f t="shared" si="686"/>
        <v>1.0684084182837517</v>
      </c>
      <c r="AC3195" s="3">
        <f t="shared" si="687"/>
        <v>6.6170081559721344E-2</v>
      </c>
      <c r="AD3195">
        <f t="shared" si="688"/>
        <v>0</v>
      </c>
      <c r="AE3195">
        <f t="shared" si="689"/>
        <v>0</v>
      </c>
      <c r="AF3195">
        <f t="shared" si="690"/>
        <v>0</v>
      </c>
      <c r="AG3195">
        <f t="shared" si="691"/>
        <v>0</v>
      </c>
      <c r="AH3195">
        <f t="shared" si="692"/>
        <v>0</v>
      </c>
      <c r="AI3195">
        <f t="shared" si="693"/>
        <v>0</v>
      </c>
      <c r="AJ3195">
        <f t="shared" si="694"/>
        <v>0</v>
      </c>
      <c r="AK3195">
        <f t="shared" si="695"/>
        <v>0</v>
      </c>
      <c r="AL3195">
        <f t="shared" si="696"/>
        <v>1</v>
      </c>
      <c r="AM3195">
        <f t="shared" si="697"/>
        <v>0</v>
      </c>
      <c r="AN3195">
        <f t="shared" si="698"/>
        <v>0</v>
      </c>
      <c r="AO3195">
        <f t="shared" si="699"/>
        <v>0</v>
      </c>
    </row>
    <row r="3196" spans="1:41" x14ac:dyDescent="0.2">
      <c r="A3196" s="3" t="s">
        <v>0</v>
      </c>
      <c r="B3196" s="3" t="s">
        <v>7</v>
      </c>
      <c r="C3196" s="2" t="s">
        <v>41</v>
      </c>
      <c r="D3196" s="3">
        <v>54</v>
      </c>
      <c r="E3196" s="3">
        <v>63686.847900000001</v>
      </c>
      <c r="F3196" s="3">
        <v>72316.120899999994</v>
      </c>
      <c r="G3196" s="3">
        <v>80</v>
      </c>
      <c r="H3196" s="3">
        <v>2</v>
      </c>
      <c r="I3196" s="3">
        <v>4</v>
      </c>
      <c r="J3196" s="3">
        <v>3</v>
      </c>
      <c r="K3196" s="3">
        <v>0</v>
      </c>
      <c r="L3196" s="3">
        <v>0</v>
      </c>
      <c r="M3196" s="3">
        <v>1</v>
      </c>
      <c r="N3196" s="3">
        <v>0</v>
      </c>
      <c r="O3196" s="3">
        <v>0</v>
      </c>
      <c r="P3196" s="3">
        <v>0</v>
      </c>
      <c r="Q3196" s="3">
        <v>0</v>
      </c>
      <c r="R3196" s="3">
        <v>1</v>
      </c>
      <c r="S3196" s="3">
        <v>0</v>
      </c>
      <c r="T3196" s="3">
        <v>0</v>
      </c>
      <c r="U3196" s="3">
        <v>0</v>
      </c>
      <c r="V3196" s="3">
        <v>0</v>
      </c>
      <c r="W3196" s="3">
        <v>0</v>
      </c>
      <c r="X3196" s="3">
        <v>1</v>
      </c>
      <c r="Y3196" s="3">
        <v>11.19</v>
      </c>
      <c r="Z3196" s="3">
        <v>10</v>
      </c>
      <c r="AA3196" s="3">
        <v>0</v>
      </c>
      <c r="AB3196" s="3">
        <f t="shared" si="686"/>
        <v>1.1354953696805583</v>
      </c>
      <c r="AC3196" s="3">
        <f t="shared" si="687"/>
        <v>0.12706900477494029</v>
      </c>
      <c r="AD3196">
        <f t="shared" si="688"/>
        <v>0</v>
      </c>
      <c r="AE3196">
        <f t="shared" si="689"/>
        <v>0</v>
      </c>
      <c r="AF3196">
        <f t="shared" si="690"/>
        <v>0</v>
      </c>
      <c r="AG3196">
        <f t="shared" si="691"/>
        <v>0</v>
      </c>
      <c r="AH3196">
        <f t="shared" si="692"/>
        <v>0</v>
      </c>
      <c r="AI3196">
        <f t="shared" si="693"/>
        <v>0</v>
      </c>
      <c r="AJ3196">
        <f t="shared" si="694"/>
        <v>0</v>
      </c>
      <c r="AK3196">
        <f t="shared" si="695"/>
        <v>0</v>
      </c>
      <c r="AL3196">
        <f t="shared" si="696"/>
        <v>0</v>
      </c>
      <c r="AM3196">
        <f t="shared" si="697"/>
        <v>1</v>
      </c>
      <c r="AN3196">
        <f t="shared" si="698"/>
        <v>0</v>
      </c>
      <c r="AO3196">
        <f t="shared" si="699"/>
        <v>0</v>
      </c>
    </row>
    <row r="3197" spans="1:41" x14ac:dyDescent="0.2">
      <c r="A3197" s="3" t="s">
        <v>0</v>
      </c>
      <c r="B3197" s="3" t="s">
        <v>7</v>
      </c>
      <c r="C3197" s="2" t="s">
        <v>41</v>
      </c>
      <c r="D3197" s="3">
        <v>54</v>
      </c>
      <c r="E3197" s="3">
        <v>62299.2569</v>
      </c>
      <c r="F3197" s="3">
        <v>69360.033299999996</v>
      </c>
      <c r="G3197" s="3">
        <v>81</v>
      </c>
      <c r="H3197" s="3">
        <v>2</v>
      </c>
      <c r="I3197" s="3">
        <v>4</v>
      </c>
      <c r="J3197" s="3">
        <v>3</v>
      </c>
      <c r="K3197" s="3">
        <v>0</v>
      </c>
      <c r="L3197" s="3">
        <v>0</v>
      </c>
      <c r="M3197" s="3">
        <v>1</v>
      </c>
      <c r="N3197" s="3">
        <v>0</v>
      </c>
      <c r="O3197" s="3">
        <v>0</v>
      </c>
      <c r="P3197" s="3">
        <v>0</v>
      </c>
      <c r="Q3197" s="3">
        <v>0</v>
      </c>
      <c r="R3197" s="3">
        <v>1</v>
      </c>
      <c r="S3197" s="3">
        <v>0</v>
      </c>
      <c r="T3197" s="3">
        <v>0</v>
      </c>
      <c r="U3197" s="3">
        <v>0</v>
      </c>
      <c r="V3197" s="3">
        <v>0</v>
      </c>
      <c r="W3197" s="3">
        <v>0</v>
      </c>
      <c r="X3197" s="3">
        <v>1</v>
      </c>
      <c r="Y3197" s="3">
        <v>11.15</v>
      </c>
      <c r="Z3197" s="3">
        <v>10</v>
      </c>
      <c r="AA3197" s="3">
        <v>0</v>
      </c>
      <c r="AB3197" s="3">
        <f t="shared" si="686"/>
        <v>1.1133364465539877</v>
      </c>
      <c r="AC3197" s="3">
        <f t="shared" si="687"/>
        <v>0.10736131462256665</v>
      </c>
      <c r="AD3197">
        <f t="shared" si="688"/>
        <v>0</v>
      </c>
      <c r="AE3197">
        <f t="shared" si="689"/>
        <v>0</v>
      </c>
      <c r="AF3197">
        <f t="shared" si="690"/>
        <v>0</v>
      </c>
      <c r="AG3197">
        <f t="shared" si="691"/>
        <v>0</v>
      </c>
      <c r="AH3197">
        <f t="shared" si="692"/>
        <v>0</v>
      </c>
      <c r="AI3197">
        <f t="shared" si="693"/>
        <v>0</v>
      </c>
      <c r="AJ3197">
        <f t="shared" si="694"/>
        <v>0</v>
      </c>
      <c r="AK3197">
        <f t="shared" si="695"/>
        <v>0</v>
      </c>
      <c r="AL3197">
        <f t="shared" si="696"/>
        <v>0</v>
      </c>
      <c r="AM3197">
        <f t="shared" si="697"/>
        <v>1</v>
      </c>
      <c r="AN3197">
        <f t="shared" si="698"/>
        <v>0</v>
      </c>
      <c r="AO3197">
        <f t="shared" si="699"/>
        <v>0</v>
      </c>
    </row>
    <row r="3198" spans="1:41" x14ac:dyDescent="0.2">
      <c r="A3198" s="3" t="s">
        <v>2</v>
      </c>
      <c r="B3198" s="3" t="s">
        <v>7</v>
      </c>
      <c r="C3198" s="2" t="s">
        <v>30</v>
      </c>
      <c r="D3198" s="3">
        <v>54</v>
      </c>
      <c r="E3198" s="3">
        <v>52777.777800000003</v>
      </c>
      <c r="F3198" s="3">
        <v>58333</v>
      </c>
      <c r="G3198" s="3">
        <v>19</v>
      </c>
      <c r="H3198" s="3">
        <v>2</v>
      </c>
      <c r="I3198" s="3">
        <v>2</v>
      </c>
      <c r="J3198" s="3">
        <v>3</v>
      </c>
      <c r="K3198" s="3">
        <v>0</v>
      </c>
      <c r="L3198" s="3">
        <v>0</v>
      </c>
      <c r="M3198" s="3">
        <v>1</v>
      </c>
      <c r="N3198" s="3">
        <v>0</v>
      </c>
      <c r="O3198" s="3">
        <v>0</v>
      </c>
      <c r="P3198" s="3">
        <v>0</v>
      </c>
      <c r="Q3198" s="3">
        <v>0</v>
      </c>
      <c r="R3198" s="3">
        <v>1</v>
      </c>
      <c r="S3198" s="3">
        <v>0</v>
      </c>
      <c r="T3198" s="3">
        <v>1</v>
      </c>
      <c r="U3198" s="3">
        <v>0</v>
      </c>
      <c r="V3198" s="3">
        <v>1</v>
      </c>
      <c r="W3198" s="3">
        <v>0</v>
      </c>
      <c r="X3198" s="3">
        <v>0</v>
      </c>
      <c r="Y3198" s="3">
        <v>10.97</v>
      </c>
      <c r="Z3198" s="3">
        <v>4</v>
      </c>
      <c r="AA3198" s="3">
        <v>0</v>
      </c>
      <c r="AB3198" s="3">
        <f t="shared" si="686"/>
        <v>1.1052568416398918</v>
      </c>
      <c r="AC3198" s="3">
        <f t="shared" si="687"/>
        <v>0.10007774383388897</v>
      </c>
      <c r="AD3198">
        <f t="shared" si="688"/>
        <v>1</v>
      </c>
      <c r="AE3198">
        <f t="shared" si="689"/>
        <v>0</v>
      </c>
      <c r="AF3198">
        <f t="shared" si="690"/>
        <v>0</v>
      </c>
      <c r="AG3198">
        <f t="shared" si="691"/>
        <v>0</v>
      </c>
      <c r="AH3198">
        <f t="shared" si="692"/>
        <v>0</v>
      </c>
      <c r="AI3198">
        <f t="shared" si="693"/>
        <v>0</v>
      </c>
      <c r="AJ3198">
        <f t="shared" si="694"/>
        <v>0</v>
      </c>
      <c r="AK3198">
        <f t="shared" si="695"/>
        <v>0</v>
      </c>
      <c r="AL3198">
        <f t="shared" si="696"/>
        <v>0</v>
      </c>
      <c r="AM3198">
        <f t="shared" si="697"/>
        <v>0</v>
      </c>
      <c r="AN3198">
        <f t="shared" si="698"/>
        <v>0</v>
      </c>
      <c r="AO3198">
        <f t="shared" si="699"/>
        <v>0</v>
      </c>
    </row>
    <row r="3199" spans="1:41" x14ac:dyDescent="0.2">
      <c r="A3199" s="3" t="s">
        <v>0</v>
      </c>
      <c r="B3199" s="3" t="s">
        <v>7</v>
      </c>
      <c r="C3199" s="2" t="s">
        <v>31</v>
      </c>
      <c r="D3199" s="3">
        <v>55</v>
      </c>
      <c r="E3199" s="3">
        <v>62988.7284</v>
      </c>
      <c r="F3199" s="3">
        <v>60347.792800000003</v>
      </c>
      <c r="G3199" s="3">
        <v>81</v>
      </c>
      <c r="H3199" s="3">
        <v>2</v>
      </c>
      <c r="I3199" s="3">
        <v>4</v>
      </c>
      <c r="J3199" s="3">
        <v>3</v>
      </c>
      <c r="K3199" s="3">
        <v>0</v>
      </c>
      <c r="L3199" s="3">
        <v>0</v>
      </c>
      <c r="M3199" s="3">
        <v>1</v>
      </c>
      <c r="N3199" s="3">
        <v>0</v>
      </c>
      <c r="O3199" s="3">
        <v>0</v>
      </c>
      <c r="P3199" s="3">
        <v>0</v>
      </c>
      <c r="Q3199" s="3">
        <v>0</v>
      </c>
      <c r="R3199" s="3">
        <v>1</v>
      </c>
      <c r="S3199" s="3">
        <v>0</v>
      </c>
      <c r="T3199" s="3">
        <v>0</v>
      </c>
      <c r="U3199" s="3">
        <v>0</v>
      </c>
      <c r="V3199" s="3">
        <v>0</v>
      </c>
      <c r="W3199" s="3">
        <v>0</v>
      </c>
      <c r="X3199" s="3">
        <v>1</v>
      </c>
      <c r="Y3199" s="3">
        <v>11.01</v>
      </c>
      <c r="Z3199" s="3">
        <v>18</v>
      </c>
      <c r="AA3199" s="3">
        <v>1</v>
      </c>
      <c r="AB3199" s="3">
        <f t="shared" si="686"/>
        <v>0.95807288594192364</v>
      </c>
      <c r="AC3199" s="3">
        <f t="shared" si="687"/>
        <v>-4.2831422546314606E-2</v>
      </c>
      <c r="AD3199">
        <f t="shared" si="688"/>
        <v>0</v>
      </c>
      <c r="AE3199">
        <f t="shared" si="689"/>
        <v>0</v>
      </c>
      <c r="AF3199">
        <f t="shared" si="690"/>
        <v>1</v>
      </c>
      <c r="AG3199">
        <f t="shared" si="691"/>
        <v>0</v>
      </c>
      <c r="AH3199">
        <f t="shared" si="692"/>
        <v>0</v>
      </c>
      <c r="AI3199">
        <f t="shared" si="693"/>
        <v>0</v>
      </c>
      <c r="AJ3199">
        <f t="shared" si="694"/>
        <v>0</v>
      </c>
      <c r="AK3199">
        <f t="shared" si="695"/>
        <v>0</v>
      </c>
      <c r="AL3199">
        <f t="shared" si="696"/>
        <v>0</v>
      </c>
      <c r="AM3199">
        <f t="shared" si="697"/>
        <v>0</v>
      </c>
      <c r="AN3199">
        <f t="shared" si="698"/>
        <v>0</v>
      </c>
      <c r="AO3199">
        <f t="shared" si="699"/>
        <v>0</v>
      </c>
    </row>
    <row r="3200" spans="1:41" x14ac:dyDescent="0.2">
      <c r="A3200" s="3" t="s">
        <v>0</v>
      </c>
      <c r="B3200" s="3" t="s">
        <v>7</v>
      </c>
      <c r="C3200" s="2" t="s">
        <v>41</v>
      </c>
      <c r="D3200" s="3">
        <v>55</v>
      </c>
      <c r="E3200" s="3">
        <v>60078.385000000002</v>
      </c>
      <c r="F3200" s="3">
        <v>68936.403699999995</v>
      </c>
      <c r="G3200" s="3">
        <v>118</v>
      </c>
      <c r="H3200" s="3">
        <v>2</v>
      </c>
      <c r="I3200" s="3">
        <v>4</v>
      </c>
      <c r="J3200" s="3">
        <v>3</v>
      </c>
      <c r="K3200" s="3">
        <v>0</v>
      </c>
      <c r="L3200" s="3">
        <v>0</v>
      </c>
      <c r="M3200" s="3">
        <v>1</v>
      </c>
      <c r="N3200" s="3">
        <v>0</v>
      </c>
      <c r="O3200" s="3">
        <v>0</v>
      </c>
      <c r="P3200" s="3">
        <v>0</v>
      </c>
      <c r="Q3200" s="3">
        <v>0</v>
      </c>
      <c r="R3200" s="3">
        <v>1</v>
      </c>
      <c r="S3200" s="3">
        <v>0</v>
      </c>
      <c r="T3200" s="3">
        <v>0</v>
      </c>
      <c r="U3200" s="3">
        <v>0</v>
      </c>
      <c r="V3200" s="3">
        <v>0</v>
      </c>
      <c r="W3200" s="3">
        <v>0</v>
      </c>
      <c r="X3200" s="3">
        <v>1</v>
      </c>
      <c r="Y3200" s="3">
        <v>11.14</v>
      </c>
      <c r="Z3200" s="3">
        <v>10</v>
      </c>
      <c r="AA3200" s="3">
        <v>0</v>
      </c>
      <c r="AB3200" s="3">
        <f t="shared" si="686"/>
        <v>1.1474410255868228</v>
      </c>
      <c r="AC3200" s="3">
        <f t="shared" si="687"/>
        <v>0.13753426780773578</v>
      </c>
      <c r="AD3200">
        <f t="shared" si="688"/>
        <v>0</v>
      </c>
      <c r="AE3200">
        <f t="shared" si="689"/>
        <v>0</v>
      </c>
      <c r="AF3200">
        <f t="shared" si="690"/>
        <v>0</v>
      </c>
      <c r="AG3200">
        <f t="shared" si="691"/>
        <v>0</v>
      </c>
      <c r="AH3200">
        <f t="shared" si="692"/>
        <v>0</v>
      </c>
      <c r="AI3200">
        <f t="shared" si="693"/>
        <v>0</v>
      </c>
      <c r="AJ3200">
        <f t="shared" si="694"/>
        <v>0</v>
      </c>
      <c r="AK3200">
        <f t="shared" si="695"/>
        <v>0</v>
      </c>
      <c r="AL3200">
        <f t="shared" si="696"/>
        <v>0</v>
      </c>
      <c r="AM3200">
        <f t="shared" si="697"/>
        <v>1</v>
      </c>
      <c r="AN3200">
        <f t="shared" si="698"/>
        <v>0</v>
      </c>
      <c r="AO3200">
        <f t="shared" si="699"/>
        <v>0</v>
      </c>
    </row>
    <row r="3201" spans="1:41" x14ac:dyDescent="0.2">
      <c r="A3201" s="3" t="s">
        <v>0</v>
      </c>
      <c r="B3201" s="3" t="s">
        <v>7</v>
      </c>
      <c r="C3201" s="2" t="s">
        <v>41</v>
      </c>
      <c r="D3201" s="3">
        <v>55</v>
      </c>
      <c r="E3201" s="3">
        <v>62581.080999999998</v>
      </c>
      <c r="F3201" s="3">
        <v>72132.265599999999</v>
      </c>
      <c r="G3201" s="3">
        <v>102</v>
      </c>
      <c r="H3201" s="3">
        <v>2</v>
      </c>
      <c r="I3201" s="3">
        <v>4</v>
      </c>
      <c r="J3201" s="3">
        <v>3</v>
      </c>
      <c r="K3201" s="3">
        <v>0</v>
      </c>
      <c r="L3201" s="3">
        <v>0</v>
      </c>
      <c r="M3201" s="3">
        <v>1</v>
      </c>
      <c r="N3201" s="3">
        <v>0</v>
      </c>
      <c r="O3201" s="3">
        <v>0</v>
      </c>
      <c r="P3201" s="3">
        <v>0</v>
      </c>
      <c r="Q3201" s="3">
        <v>0</v>
      </c>
      <c r="R3201" s="3">
        <v>1</v>
      </c>
      <c r="S3201" s="3">
        <v>0</v>
      </c>
      <c r="T3201" s="3">
        <v>0</v>
      </c>
      <c r="U3201" s="3">
        <v>0</v>
      </c>
      <c r="V3201" s="3">
        <v>0</v>
      </c>
      <c r="W3201" s="3">
        <v>0</v>
      </c>
      <c r="X3201" s="3">
        <v>1</v>
      </c>
      <c r="Y3201" s="3">
        <v>11.19</v>
      </c>
      <c r="Z3201" s="3">
        <v>10</v>
      </c>
      <c r="AA3201" s="3">
        <v>0</v>
      </c>
      <c r="AB3201" s="3">
        <f t="shared" si="686"/>
        <v>1.1526209590403209</v>
      </c>
      <c r="AC3201" s="3">
        <f t="shared" si="687"/>
        <v>0.1420384439955826</v>
      </c>
      <c r="AD3201">
        <f t="shared" si="688"/>
        <v>0</v>
      </c>
      <c r="AE3201">
        <f t="shared" si="689"/>
        <v>0</v>
      </c>
      <c r="AF3201">
        <f t="shared" si="690"/>
        <v>0</v>
      </c>
      <c r="AG3201">
        <f t="shared" si="691"/>
        <v>0</v>
      </c>
      <c r="AH3201">
        <f t="shared" si="692"/>
        <v>0</v>
      </c>
      <c r="AI3201">
        <f t="shared" si="693"/>
        <v>0</v>
      </c>
      <c r="AJ3201">
        <f t="shared" si="694"/>
        <v>0</v>
      </c>
      <c r="AK3201">
        <f t="shared" si="695"/>
        <v>0</v>
      </c>
      <c r="AL3201">
        <f t="shared" si="696"/>
        <v>0</v>
      </c>
      <c r="AM3201">
        <f t="shared" si="697"/>
        <v>1</v>
      </c>
      <c r="AN3201">
        <f t="shared" si="698"/>
        <v>0</v>
      </c>
      <c r="AO3201">
        <f t="shared" si="699"/>
        <v>0</v>
      </c>
    </row>
    <row r="3202" spans="1:41" x14ac:dyDescent="0.2">
      <c r="A3202" s="3" t="s">
        <v>0</v>
      </c>
      <c r="B3202" s="3" t="s">
        <v>7</v>
      </c>
      <c r="C3202" s="2" t="s">
        <v>39</v>
      </c>
      <c r="D3202" s="3">
        <v>55</v>
      </c>
      <c r="E3202" s="3">
        <v>64414.946300000003</v>
      </c>
      <c r="F3202" s="3">
        <v>67460.922600000005</v>
      </c>
      <c r="G3202" s="3">
        <v>114</v>
      </c>
      <c r="H3202" s="3">
        <v>2</v>
      </c>
      <c r="I3202" s="3">
        <v>4</v>
      </c>
      <c r="J3202" s="3">
        <v>3</v>
      </c>
      <c r="K3202" s="3">
        <v>0</v>
      </c>
      <c r="L3202" s="3">
        <v>0</v>
      </c>
      <c r="M3202" s="3">
        <v>1</v>
      </c>
      <c r="N3202" s="3">
        <v>0</v>
      </c>
      <c r="O3202" s="3">
        <v>0</v>
      </c>
      <c r="P3202" s="3">
        <v>0</v>
      </c>
      <c r="Q3202" s="3">
        <v>0</v>
      </c>
      <c r="R3202" s="3">
        <v>1</v>
      </c>
      <c r="S3202" s="3">
        <v>0</v>
      </c>
      <c r="T3202" s="3">
        <v>0</v>
      </c>
      <c r="U3202" s="3">
        <v>0</v>
      </c>
      <c r="V3202" s="3">
        <v>0</v>
      </c>
      <c r="W3202" s="3">
        <v>0</v>
      </c>
      <c r="X3202" s="3">
        <v>1</v>
      </c>
      <c r="Y3202" s="3">
        <v>11.12</v>
      </c>
      <c r="Z3202" s="3">
        <v>12</v>
      </c>
      <c r="AA3202" s="3">
        <v>0</v>
      </c>
      <c r="AB3202" s="3">
        <f t="shared" si="686"/>
        <v>1.0472867940588504</v>
      </c>
      <c r="AC3202" s="3">
        <f t="shared" si="687"/>
        <v>4.6202814206195736E-2</v>
      </c>
      <c r="AD3202">
        <f t="shared" si="688"/>
        <v>0</v>
      </c>
      <c r="AE3202">
        <f t="shared" si="689"/>
        <v>0</v>
      </c>
      <c r="AF3202">
        <f t="shared" si="690"/>
        <v>0</v>
      </c>
      <c r="AG3202">
        <f t="shared" si="691"/>
        <v>0</v>
      </c>
      <c r="AH3202">
        <f t="shared" si="692"/>
        <v>0</v>
      </c>
      <c r="AI3202">
        <f t="shared" si="693"/>
        <v>0</v>
      </c>
      <c r="AJ3202">
        <f t="shared" si="694"/>
        <v>0</v>
      </c>
      <c r="AK3202">
        <f t="shared" si="695"/>
        <v>0</v>
      </c>
      <c r="AL3202">
        <f t="shared" si="696"/>
        <v>0</v>
      </c>
      <c r="AM3202">
        <f t="shared" si="697"/>
        <v>0</v>
      </c>
      <c r="AN3202">
        <f t="shared" si="698"/>
        <v>1</v>
      </c>
      <c r="AO3202">
        <f t="shared" si="699"/>
        <v>0</v>
      </c>
    </row>
    <row r="3203" spans="1:41" x14ac:dyDescent="0.2">
      <c r="A3203" s="3" t="s">
        <v>0</v>
      </c>
      <c r="B3203" s="3" t="s">
        <v>7</v>
      </c>
      <c r="C3203" s="2" t="s">
        <v>30</v>
      </c>
      <c r="D3203" s="3">
        <v>56</v>
      </c>
      <c r="E3203" s="3">
        <v>52596.2143</v>
      </c>
      <c r="F3203" s="3">
        <v>61793</v>
      </c>
      <c r="G3203" s="3">
        <v>116</v>
      </c>
      <c r="H3203" s="3">
        <v>2</v>
      </c>
      <c r="I3203" s="3">
        <v>4</v>
      </c>
      <c r="J3203" s="3">
        <v>3</v>
      </c>
      <c r="K3203" s="3">
        <v>0</v>
      </c>
      <c r="L3203" s="3">
        <v>0</v>
      </c>
      <c r="M3203" s="3">
        <v>1</v>
      </c>
      <c r="N3203" s="3">
        <v>0</v>
      </c>
      <c r="O3203" s="3">
        <v>0</v>
      </c>
      <c r="P3203" s="3">
        <v>0</v>
      </c>
      <c r="Q3203" s="3">
        <v>0</v>
      </c>
      <c r="R3203" s="3">
        <v>1</v>
      </c>
      <c r="S3203" s="3">
        <v>0</v>
      </c>
      <c r="T3203" s="3">
        <v>0</v>
      </c>
      <c r="U3203" s="3">
        <v>0</v>
      </c>
      <c r="V3203" s="3">
        <v>0</v>
      </c>
      <c r="W3203" s="3">
        <v>0</v>
      </c>
      <c r="X3203" s="3">
        <v>1</v>
      </c>
      <c r="Y3203" s="3">
        <v>11.03</v>
      </c>
      <c r="Z3203" s="3">
        <v>12</v>
      </c>
      <c r="AA3203" s="3">
        <v>0</v>
      </c>
      <c r="AB3203" s="3">
        <f t="shared" ref="AB3203:AB3266" si="700">F3203/E3203</f>
        <v>1.1748564192765485</v>
      </c>
      <c r="AC3203" s="3">
        <f t="shared" ref="AC3203:AC3266" si="701">LN(AB3203)</f>
        <v>0.1611459437691545</v>
      </c>
      <c r="AD3203">
        <f t="shared" ref="AD3203:AD3266" si="702">IF(C3203="Januar",1,0)</f>
        <v>1</v>
      </c>
      <c r="AE3203">
        <f t="shared" ref="AE3203:AE3266" si="703">IF(C3203="Februar",1,0)</f>
        <v>0</v>
      </c>
      <c r="AF3203">
        <f t="shared" ref="AF3203:AF3266" si="704">IF(C3203="Mars",1,0)</f>
        <v>0</v>
      </c>
      <c r="AG3203">
        <f t="shared" ref="AG3203:AG3266" si="705">IF(C3203="April",1,0)</f>
        <v>0</v>
      </c>
      <c r="AH3203">
        <f t="shared" ref="AH3203:AH3266" si="706">IF(C3203="Mai",1,0)</f>
        <v>0</v>
      </c>
      <c r="AI3203">
        <f t="shared" ref="AI3203:AI3266" si="707">IF(C3203="Juni",1,0)</f>
        <v>0</v>
      </c>
      <c r="AJ3203">
        <f t="shared" ref="AJ3203:AJ3266" si="708">IF(C3203="Juli",1,0)</f>
        <v>0</v>
      </c>
      <c r="AK3203">
        <f t="shared" ref="AK3203:AK3266" si="709">IF(C3203="August",1,0)</f>
        <v>0</v>
      </c>
      <c r="AL3203">
        <f t="shared" ref="AL3203:AL3266" si="710">IF(C3203="September",1,0)</f>
        <v>0</v>
      </c>
      <c r="AM3203">
        <f t="shared" ref="AM3203:AM3266" si="711">IF(C3203="Oktober",1,0)</f>
        <v>0</v>
      </c>
      <c r="AN3203">
        <f t="shared" ref="AN3203:AN3266" si="712">IF(C3203="November",1,0)</f>
        <v>0</v>
      </c>
      <c r="AO3203">
        <f t="shared" ref="AO3203:AO3266" si="713">IF(C3203="Desember",1,0)</f>
        <v>0</v>
      </c>
    </row>
    <row r="3204" spans="1:41" x14ac:dyDescent="0.2">
      <c r="A3204" s="3" t="s">
        <v>0</v>
      </c>
      <c r="B3204" s="3" t="s">
        <v>7</v>
      </c>
      <c r="C3204" s="2" t="s">
        <v>34</v>
      </c>
      <c r="D3204" s="3">
        <v>56</v>
      </c>
      <c r="E3204" s="3">
        <v>69832.086899999995</v>
      </c>
      <c r="F3204" s="3">
        <v>71158.012600000002</v>
      </c>
      <c r="G3204" s="3">
        <v>13</v>
      </c>
      <c r="H3204" s="3">
        <v>2</v>
      </c>
      <c r="I3204" s="3">
        <v>2</v>
      </c>
      <c r="J3204" s="3">
        <v>3</v>
      </c>
      <c r="K3204" s="3">
        <v>0</v>
      </c>
      <c r="L3204" s="3">
        <v>0</v>
      </c>
      <c r="M3204" s="3">
        <v>1</v>
      </c>
      <c r="N3204" s="3">
        <v>0</v>
      </c>
      <c r="O3204" s="3">
        <v>0</v>
      </c>
      <c r="P3204" s="3">
        <v>0</v>
      </c>
      <c r="Q3204" s="3">
        <v>0</v>
      </c>
      <c r="R3204" s="3">
        <v>1</v>
      </c>
      <c r="S3204" s="3">
        <v>0</v>
      </c>
      <c r="T3204" s="3">
        <v>0</v>
      </c>
      <c r="U3204" s="3">
        <v>0</v>
      </c>
      <c r="V3204" s="3">
        <v>1</v>
      </c>
      <c r="W3204" s="3">
        <v>0</v>
      </c>
      <c r="X3204" s="3">
        <v>0</v>
      </c>
      <c r="Y3204" s="3">
        <v>11.17</v>
      </c>
      <c r="Z3204" s="3">
        <v>11</v>
      </c>
      <c r="AA3204" s="3">
        <v>0</v>
      </c>
      <c r="AB3204" s="3">
        <f t="shared" si="700"/>
        <v>1.0189873417630886</v>
      </c>
      <c r="AC3204" s="3">
        <f t="shared" si="701"/>
        <v>1.8809331948601758E-2</v>
      </c>
      <c r="AD3204">
        <f t="shared" si="702"/>
        <v>0</v>
      </c>
      <c r="AE3204">
        <f t="shared" si="703"/>
        <v>1</v>
      </c>
      <c r="AF3204">
        <f t="shared" si="704"/>
        <v>0</v>
      </c>
      <c r="AG3204">
        <f t="shared" si="705"/>
        <v>0</v>
      </c>
      <c r="AH3204">
        <f t="shared" si="706"/>
        <v>0</v>
      </c>
      <c r="AI3204">
        <f t="shared" si="707"/>
        <v>0</v>
      </c>
      <c r="AJ3204">
        <f t="shared" si="708"/>
        <v>0</v>
      </c>
      <c r="AK3204">
        <f t="shared" si="709"/>
        <v>0</v>
      </c>
      <c r="AL3204">
        <f t="shared" si="710"/>
        <v>0</v>
      </c>
      <c r="AM3204">
        <f t="shared" si="711"/>
        <v>0</v>
      </c>
      <c r="AN3204">
        <f t="shared" si="712"/>
        <v>0</v>
      </c>
      <c r="AO3204">
        <f t="shared" si="713"/>
        <v>0</v>
      </c>
    </row>
    <row r="3205" spans="1:41" x14ac:dyDescent="0.2">
      <c r="A3205" s="3" t="s">
        <v>0</v>
      </c>
      <c r="B3205" s="3" t="s">
        <v>7</v>
      </c>
      <c r="C3205" s="2" t="s">
        <v>33</v>
      </c>
      <c r="D3205" s="3">
        <v>56</v>
      </c>
      <c r="E3205" s="3">
        <v>52476.613899999997</v>
      </c>
      <c r="F3205" s="3">
        <v>61974.608500000002</v>
      </c>
      <c r="G3205" s="3">
        <v>81</v>
      </c>
      <c r="H3205" s="3">
        <v>2</v>
      </c>
      <c r="I3205" s="3">
        <v>4</v>
      </c>
      <c r="J3205" s="3">
        <v>3</v>
      </c>
      <c r="K3205" s="3">
        <v>0</v>
      </c>
      <c r="L3205" s="3">
        <v>0</v>
      </c>
      <c r="M3205" s="3">
        <v>1</v>
      </c>
      <c r="N3205" s="3">
        <v>0</v>
      </c>
      <c r="O3205" s="3">
        <v>0</v>
      </c>
      <c r="P3205" s="3">
        <v>0</v>
      </c>
      <c r="Q3205" s="3">
        <v>0</v>
      </c>
      <c r="R3205" s="3">
        <v>1</v>
      </c>
      <c r="S3205" s="3">
        <v>0</v>
      </c>
      <c r="T3205" s="3">
        <v>0</v>
      </c>
      <c r="U3205" s="3">
        <v>0</v>
      </c>
      <c r="V3205" s="3">
        <v>0</v>
      </c>
      <c r="W3205" s="3">
        <v>0</v>
      </c>
      <c r="X3205" s="3">
        <v>1</v>
      </c>
      <c r="Y3205" s="3">
        <v>11.03</v>
      </c>
      <c r="Z3205" s="3">
        <v>10</v>
      </c>
      <c r="AA3205" s="3">
        <v>0</v>
      </c>
      <c r="AB3205" s="3">
        <f t="shared" si="700"/>
        <v>1.1809948069076921</v>
      </c>
      <c r="AC3205" s="3">
        <f t="shared" si="701"/>
        <v>0.16635714000631291</v>
      </c>
      <c r="AD3205">
        <f t="shared" si="702"/>
        <v>0</v>
      </c>
      <c r="AE3205">
        <f t="shared" si="703"/>
        <v>0</v>
      </c>
      <c r="AF3205">
        <f t="shared" si="704"/>
        <v>0</v>
      </c>
      <c r="AG3205">
        <f t="shared" si="705"/>
        <v>1</v>
      </c>
      <c r="AH3205">
        <f t="shared" si="706"/>
        <v>0</v>
      </c>
      <c r="AI3205">
        <f t="shared" si="707"/>
        <v>0</v>
      </c>
      <c r="AJ3205">
        <f t="shared" si="708"/>
        <v>0</v>
      </c>
      <c r="AK3205">
        <f t="shared" si="709"/>
        <v>0</v>
      </c>
      <c r="AL3205">
        <f t="shared" si="710"/>
        <v>0</v>
      </c>
      <c r="AM3205">
        <f t="shared" si="711"/>
        <v>0</v>
      </c>
      <c r="AN3205">
        <f t="shared" si="712"/>
        <v>0</v>
      </c>
      <c r="AO3205">
        <f t="shared" si="713"/>
        <v>0</v>
      </c>
    </row>
    <row r="3206" spans="1:41" x14ac:dyDescent="0.2">
      <c r="A3206" s="3" t="s">
        <v>0</v>
      </c>
      <c r="B3206" s="3" t="s">
        <v>7</v>
      </c>
      <c r="C3206" s="2" t="s">
        <v>37</v>
      </c>
      <c r="D3206" s="3">
        <v>56</v>
      </c>
      <c r="E3206" s="3">
        <v>65495.484900000003</v>
      </c>
      <c r="F3206" s="3">
        <v>74117.277400000006</v>
      </c>
      <c r="G3206" s="3">
        <v>77</v>
      </c>
      <c r="H3206" s="3">
        <v>2</v>
      </c>
      <c r="I3206" s="3">
        <v>4</v>
      </c>
      <c r="J3206" s="3">
        <v>3</v>
      </c>
      <c r="K3206" s="3">
        <v>0</v>
      </c>
      <c r="L3206" s="3">
        <v>0</v>
      </c>
      <c r="M3206" s="3">
        <v>1</v>
      </c>
      <c r="N3206" s="3">
        <v>0</v>
      </c>
      <c r="O3206" s="3">
        <v>0</v>
      </c>
      <c r="P3206" s="3">
        <v>0</v>
      </c>
      <c r="Q3206" s="3">
        <v>0</v>
      </c>
      <c r="R3206" s="3">
        <v>1</v>
      </c>
      <c r="S3206" s="3">
        <v>0</v>
      </c>
      <c r="T3206" s="3">
        <v>0</v>
      </c>
      <c r="U3206" s="3">
        <v>0</v>
      </c>
      <c r="V3206" s="3">
        <v>0</v>
      </c>
      <c r="W3206" s="3">
        <v>0</v>
      </c>
      <c r="X3206" s="3">
        <v>1</v>
      </c>
      <c r="Y3206" s="3">
        <v>11.21</v>
      </c>
      <c r="Z3206" s="3">
        <v>11</v>
      </c>
      <c r="AA3206" s="3">
        <v>0</v>
      </c>
      <c r="AB3206" s="3">
        <f t="shared" si="700"/>
        <v>1.1316394941294647</v>
      </c>
      <c r="AC3206" s="3">
        <f t="shared" si="701"/>
        <v>0.12366746097575025</v>
      </c>
      <c r="AD3206">
        <f t="shared" si="702"/>
        <v>0</v>
      </c>
      <c r="AE3206">
        <f t="shared" si="703"/>
        <v>0</v>
      </c>
      <c r="AF3206">
        <f t="shared" si="704"/>
        <v>0</v>
      </c>
      <c r="AG3206">
        <f t="shared" si="705"/>
        <v>0</v>
      </c>
      <c r="AH3206">
        <f t="shared" si="706"/>
        <v>1</v>
      </c>
      <c r="AI3206">
        <f t="shared" si="707"/>
        <v>0</v>
      </c>
      <c r="AJ3206">
        <f t="shared" si="708"/>
        <v>0</v>
      </c>
      <c r="AK3206">
        <f t="shared" si="709"/>
        <v>0</v>
      </c>
      <c r="AL3206">
        <f t="shared" si="710"/>
        <v>0</v>
      </c>
      <c r="AM3206">
        <f t="shared" si="711"/>
        <v>0</v>
      </c>
      <c r="AN3206">
        <f t="shared" si="712"/>
        <v>0</v>
      </c>
      <c r="AO3206">
        <f t="shared" si="713"/>
        <v>0</v>
      </c>
    </row>
    <row r="3207" spans="1:41" x14ac:dyDescent="0.2">
      <c r="A3207" s="3" t="s">
        <v>0</v>
      </c>
      <c r="B3207" s="3" t="s">
        <v>7</v>
      </c>
      <c r="C3207" s="2" t="s">
        <v>37</v>
      </c>
      <c r="D3207" s="3">
        <v>56</v>
      </c>
      <c r="E3207" s="3">
        <v>46427.179199999999</v>
      </c>
      <c r="F3207" s="3">
        <v>56210.314400000003</v>
      </c>
      <c r="G3207" s="3">
        <v>79</v>
      </c>
      <c r="H3207" s="3">
        <v>2</v>
      </c>
      <c r="I3207" s="3">
        <v>4</v>
      </c>
      <c r="J3207" s="3">
        <v>3</v>
      </c>
      <c r="K3207" s="3">
        <v>0</v>
      </c>
      <c r="L3207" s="3">
        <v>0</v>
      </c>
      <c r="M3207" s="3">
        <v>1</v>
      </c>
      <c r="N3207" s="3">
        <v>0</v>
      </c>
      <c r="O3207" s="3">
        <v>0</v>
      </c>
      <c r="P3207" s="3">
        <v>0</v>
      </c>
      <c r="Q3207" s="3">
        <v>0</v>
      </c>
      <c r="R3207" s="3">
        <v>1</v>
      </c>
      <c r="S3207" s="3">
        <v>0</v>
      </c>
      <c r="T3207" s="3">
        <v>0</v>
      </c>
      <c r="U3207" s="3">
        <v>0</v>
      </c>
      <c r="V3207" s="3">
        <v>0</v>
      </c>
      <c r="W3207" s="3">
        <v>0</v>
      </c>
      <c r="X3207" s="3">
        <v>1</v>
      </c>
      <c r="Y3207" s="3">
        <v>10.94</v>
      </c>
      <c r="Z3207" s="3">
        <v>11</v>
      </c>
      <c r="AA3207" s="3">
        <v>0</v>
      </c>
      <c r="AB3207" s="3">
        <f t="shared" si="700"/>
        <v>1.2107199999779441</v>
      </c>
      <c r="AC3207" s="3">
        <f t="shared" si="701"/>
        <v>0.19121522394585722</v>
      </c>
      <c r="AD3207">
        <f t="shared" si="702"/>
        <v>0</v>
      </c>
      <c r="AE3207">
        <f t="shared" si="703"/>
        <v>0</v>
      </c>
      <c r="AF3207">
        <f t="shared" si="704"/>
        <v>0</v>
      </c>
      <c r="AG3207">
        <f t="shared" si="705"/>
        <v>0</v>
      </c>
      <c r="AH3207">
        <f t="shared" si="706"/>
        <v>1</v>
      </c>
      <c r="AI3207">
        <f t="shared" si="707"/>
        <v>0</v>
      </c>
      <c r="AJ3207">
        <f t="shared" si="708"/>
        <v>0</v>
      </c>
      <c r="AK3207">
        <f t="shared" si="709"/>
        <v>0</v>
      </c>
      <c r="AL3207">
        <f t="shared" si="710"/>
        <v>0</v>
      </c>
      <c r="AM3207">
        <f t="shared" si="711"/>
        <v>0</v>
      </c>
      <c r="AN3207">
        <f t="shared" si="712"/>
        <v>0</v>
      </c>
      <c r="AO3207">
        <f t="shared" si="713"/>
        <v>0</v>
      </c>
    </row>
    <row r="3208" spans="1:41" x14ac:dyDescent="0.2">
      <c r="A3208" s="3" t="s">
        <v>0</v>
      </c>
      <c r="B3208" s="3" t="s">
        <v>7</v>
      </c>
      <c r="C3208" s="2" t="s">
        <v>32</v>
      </c>
      <c r="D3208" s="3">
        <v>56</v>
      </c>
      <c r="E3208" s="3">
        <v>48159.179799999998</v>
      </c>
      <c r="F3208" s="3">
        <v>62341.534099999997</v>
      </c>
      <c r="G3208" s="3">
        <v>81</v>
      </c>
      <c r="H3208" s="3">
        <v>2</v>
      </c>
      <c r="I3208" s="3">
        <v>4</v>
      </c>
      <c r="J3208" s="3">
        <v>3</v>
      </c>
      <c r="K3208" s="3">
        <v>0</v>
      </c>
      <c r="L3208" s="3">
        <v>0</v>
      </c>
      <c r="M3208" s="3">
        <v>1</v>
      </c>
      <c r="N3208" s="3">
        <v>0</v>
      </c>
      <c r="O3208" s="3">
        <v>0</v>
      </c>
      <c r="P3208" s="3">
        <v>0</v>
      </c>
      <c r="Q3208" s="3">
        <v>0</v>
      </c>
      <c r="R3208" s="3">
        <v>1</v>
      </c>
      <c r="S3208" s="3">
        <v>0</v>
      </c>
      <c r="T3208" s="3">
        <v>0</v>
      </c>
      <c r="U3208" s="3">
        <v>0</v>
      </c>
      <c r="V3208" s="3">
        <v>0</v>
      </c>
      <c r="W3208" s="3">
        <v>0</v>
      </c>
      <c r="X3208" s="3">
        <v>1</v>
      </c>
      <c r="Y3208" s="3">
        <v>11.04</v>
      </c>
      <c r="Z3208" s="3">
        <v>11</v>
      </c>
      <c r="AA3208" s="3">
        <v>0</v>
      </c>
      <c r="AB3208" s="3">
        <f t="shared" si="700"/>
        <v>1.2944891162785126</v>
      </c>
      <c r="AC3208" s="3">
        <f t="shared" si="701"/>
        <v>0.25811611250977123</v>
      </c>
      <c r="AD3208">
        <f t="shared" si="702"/>
        <v>0</v>
      </c>
      <c r="AE3208">
        <f t="shared" si="703"/>
        <v>0</v>
      </c>
      <c r="AF3208">
        <f t="shared" si="704"/>
        <v>0</v>
      </c>
      <c r="AG3208">
        <f t="shared" si="705"/>
        <v>0</v>
      </c>
      <c r="AH3208">
        <f t="shared" si="706"/>
        <v>0</v>
      </c>
      <c r="AI3208">
        <f t="shared" si="707"/>
        <v>0</v>
      </c>
      <c r="AJ3208">
        <f t="shared" si="708"/>
        <v>0</v>
      </c>
      <c r="AK3208">
        <f t="shared" si="709"/>
        <v>0</v>
      </c>
      <c r="AL3208">
        <f t="shared" si="710"/>
        <v>1</v>
      </c>
      <c r="AM3208">
        <f t="shared" si="711"/>
        <v>0</v>
      </c>
      <c r="AN3208">
        <f t="shared" si="712"/>
        <v>0</v>
      </c>
      <c r="AO3208">
        <f t="shared" si="713"/>
        <v>0</v>
      </c>
    </row>
    <row r="3209" spans="1:41" x14ac:dyDescent="0.2">
      <c r="A3209" s="3" t="s">
        <v>0</v>
      </c>
      <c r="B3209" s="3" t="s">
        <v>7</v>
      </c>
      <c r="C3209" s="2" t="s">
        <v>32</v>
      </c>
      <c r="D3209" s="3">
        <v>56</v>
      </c>
      <c r="E3209" s="3">
        <v>53184.753599999996</v>
      </c>
      <c r="F3209" s="3">
        <v>65209.379300000001</v>
      </c>
      <c r="G3209" s="3">
        <v>115</v>
      </c>
      <c r="H3209" s="3">
        <v>2</v>
      </c>
      <c r="I3209" s="3">
        <v>4</v>
      </c>
      <c r="J3209" s="3">
        <v>3</v>
      </c>
      <c r="K3209" s="3">
        <v>0</v>
      </c>
      <c r="L3209" s="3">
        <v>0</v>
      </c>
      <c r="M3209" s="3">
        <v>1</v>
      </c>
      <c r="N3209" s="3">
        <v>0</v>
      </c>
      <c r="O3209" s="3">
        <v>0</v>
      </c>
      <c r="P3209" s="3">
        <v>0</v>
      </c>
      <c r="Q3209" s="3">
        <v>0</v>
      </c>
      <c r="R3209" s="3">
        <v>1</v>
      </c>
      <c r="S3209" s="3">
        <v>0</v>
      </c>
      <c r="T3209" s="3">
        <v>0</v>
      </c>
      <c r="U3209" s="3">
        <v>0</v>
      </c>
      <c r="V3209" s="3">
        <v>0</v>
      </c>
      <c r="W3209" s="3">
        <v>0</v>
      </c>
      <c r="X3209" s="3">
        <v>1</v>
      </c>
      <c r="Y3209" s="3">
        <v>11.09</v>
      </c>
      <c r="Z3209" s="3">
        <v>12</v>
      </c>
      <c r="AA3209" s="3">
        <v>0</v>
      </c>
      <c r="AB3209" s="3">
        <f t="shared" si="700"/>
        <v>1.2260915936630381</v>
      </c>
      <c r="AC3209" s="3">
        <f t="shared" si="701"/>
        <v>0.20383154407336468</v>
      </c>
      <c r="AD3209">
        <f t="shared" si="702"/>
        <v>0</v>
      </c>
      <c r="AE3209">
        <f t="shared" si="703"/>
        <v>0</v>
      </c>
      <c r="AF3209">
        <f t="shared" si="704"/>
        <v>0</v>
      </c>
      <c r="AG3209">
        <f t="shared" si="705"/>
        <v>0</v>
      </c>
      <c r="AH3209">
        <f t="shared" si="706"/>
        <v>0</v>
      </c>
      <c r="AI3209">
        <f t="shared" si="707"/>
        <v>0</v>
      </c>
      <c r="AJ3209">
        <f t="shared" si="708"/>
        <v>0</v>
      </c>
      <c r="AK3209">
        <f t="shared" si="709"/>
        <v>0</v>
      </c>
      <c r="AL3209">
        <f t="shared" si="710"/>
        <v>1</v>
      </c>
      <c r="AM3209">
        <f t="shared" si="711"/>
        <v>0</v>
      </c>
      <c r="AN3209">
        <f t="shared" si="712"/>
        <v>0</v>
      </c>
      <c r="AO3209">
        <f t="shared" si="713"/>
        <v>0</v>
      </c>
    </row>
    <row r="3210" spans="1:41" x14ac:dyDescent="0.2">
      <c r="A3210" s="3" t="s">
        <v>0</v>
      </c>
      <c r="B3210" s="3" t="s">
        <v>7</v>
      </c>
      <c r="C3210" s="2" t="s">
        <v>41</v>
      </c>
      <c r="D3210" s="3">
        <v>56</v>
      </c>
      <c r="E3210" s="3">
        <v>61372.209000000003</v>
      </c>
      <c r="F3210" s="3">
        <v>64776.3606</v>
      </c>
      <c r="G3210" s="3">
        <v>84</v>
      </c>
      <c r="H3210" s="3">
        <v>2</v>
      </c>
      <c r="I3210" s="3">
        <v>4</v>
      </c>
      <c r="J3210" s="3">
        <v>3</v>
      </c>
      <c r="K3210" s="3">
        <v>0</v>
      </c>
      <c r="L3210" s="3">
        <v>0</v>
      </c>
      <c r="M3210" s="3">
        <v>1</v>
      </c>
      <c r="N3210" s="3">
        <v>0</v>
      </c>
      <c r="O3210" s="3">
        <v>0</v>
      </c>
      <c r="P3210" s="3">
        <v>0</v>
      </c>
      <c r="Q3210" s="3">
        <v>0</v>
      </c>
      <c r="R3210" s="3">
        <v>1</v>
      </c>
      <c r="S3210" s="3">
        <v>0</v>
      </c>
      <c r="T3210" s="3">
        <v>0</v>
      </c>
      <c r="U3210" s="3">
        <v>0</v>
      </c>
      <c r="V3210" s="3">
        <v>0</v>
      </c>
      <c r="W3210" s="3">
        <v>0</v>
      </c>
      <c r="X3210" s="3">
        <v>1</v>
      </c>
      <c r="Y3210" s="3">
        <v>11.08</v>
      </c>
      <c r="Z3210" s="3">
        <v>10</v>
      </c>
      <c r="AA3210" s="3">
        <v>0</v>
      </c>
      <c r="AB3210" s="3">
        <f t="shared" si="700"/>
        <v>1.055467314204056</v>
      </c>
      <c r="AC3210" s="3">
        <f t="shared" si="701"/>
        <v>5.3983620706004327E-2</v>
      </c>
      <c r="AD3210">
        <f t="shared" si="702"/>
        <v>0</v>
      </c>
      <c r="AE3210">
        <f t="shared" si="703"/>
        <v>0</v>
      </c>
      <c r="AF3210">
        <f t="shared" si="704"/>
        <v>0</v>
      </c>
      <c r="AG3210">
        <f t="shared" si="705"/>
        <v>0</v>
      </c>
      <c r="AH3210">
        <f t="shared" si="706"/>
        <v>0</v>
      </c>
      <c r="AI3210">
        <f t="shared" si="707"/>
        <v>0</v>
      </c>
      <c r="AJ3210">
        <f t="shared" si="708"/>
        <v>0</v>
      </c>
      <c r="AK3210">
        <f t="shared" si="709"/>
        <v>0</v>
      </c>
      <c r="AL3210">
        <f t="shared" si="710"/>
        <v>0</v>
      </c>
      <c r="AM3210">
        <f t="shared" si="711"/>
        <v>1</v>
      </c>
      <c r="AN3210">
        <f t="shared" si="712"/>
        <v>0</v>
      </c>
      <c r="AO3210">
        <f t="shared" si="713"/>
        <v>0</v>
      </c>
    </row>
    <row r="3211" spans="1:41" x14ac:dyDescent="0.2">
      <c r="A3211" s="3" t="s">
        <v>0</v>
      </c>
      <c r="B3211" s="3" t="s">
        <v>7</v>
      </c>
      <c r="C3211" s="2" t="s">
        <v>33</v>
      </c>
      <c r="D3211" s="3">
        <v>57</v>
      </c>
      <c r="E3211" s="3">
        <v>49397.219799999999</v>
      </c>
      <c r="F3211" s="3">
        <v>56062.360200000003</v>
      </c>
      <c r="G3211" s="3">
        <v>80</v>
      </c>
      <c r="H3211" s="3">
        <v>2</v>
      </c>
      <c r="I3211" s="3">
        <v>4</v>
      </c>
      <c r="J3211" s="3">
        <v>3</v>
      </c>
      <c r="K3211" s="3">
        <v>0</v>
      </c>
      <c r="L3211" s="3">
        <v>0</v>
      </c>
      <c r="M3211" s="3">
        <v>1</v>
      </c>
      <c r="N3211" s="3">
        <v>0</v>
      </c>
      <c r="O3211" s="3">
        <v>0</v>
      </c>
      <c r="P3211" s="3">
        <v>0</v>
      </c>
      <c r="Q3211" s="3">
        <v>0</v>
      </c>
      <c r="R3211" s="3">
        <v>1</v>
      </c>
      <c r="S3211" s="3">
        <v>0</v>
      </c>
      <c r="T3211" s="3">
        <v>0</v>
      </c>
      <c r="U3211" s="3">
        <v>0</v>
      </c>
      <c r="V3211" s="3">
        <v>0</v>
      </c>
      <c r="W3211" s="3">
        <v>0</v>
      </c>
      <c r="X3211" s="3">
        <v>1</v>
      </c>
      <c r="Y3211" s="3">
        <v>10.93</v>
      </c>
      <c r="Z3211" s="3">
        <v>11</v>
      </c>
      <c r="AA3211" s="3">
        <v>0</v>
      </c>
      <c r="AB3211" s="3">
        <f t="shared" si="700"/>
        <v>1.1349294641881851</v>
      </c>
      <c r="AC3211" s="3">
        <f t="shared" si="701"/>
        <v>0.12657050291251298</v>
      </c>
      <c r="AD3211">
        <f t="shared" si="702"/>
        <v>0</v>
      </c>
      <c r="AE3211">
        <f t="shared" si="703"/>
        <v>0</v>
      </c>
      <c r="AF3211">
        <f t="shared" si="704"/>
        <v>0</v>
      </c>
      <c r="AG3211">
        <f t="shared" si="705"/>
        <v>1</v>
      </c>
      <c r="AH3211">
        <f t="shared" si="706"/>
        <v>0</v>
      </c>
      <c r="AI3211">
        <f t="shared" si="707"/>
        <v>0</v>
      </c>
      <c r="AJ3211">
        <f t="shared" si="708"/>
        <v>0</v>
      </c>
      <c r="AK3211">
        <f t="shared" si="709"/>
        <v>0</v>
      </c>
      <c r="AL3211">
        <f t="shared" si="710"/>
        <v>0</v>
      </c>
      <c r="AM3211">
        <f t="shared" si="711"/>
        <v>0</v>
      </c>
      <c r="AN3211">
        <f t="shared" si="712"/>
        <v>0</v>
      </c>
      <c r="AO3211">
        <f t="shared" si="713"/>
        <v>0</v>
      </c>
    </row>
    <row r="3212" spans="1:41" x14ac:dyDescent="0.2">
      <c r="A3212" s="3" t="s">
        <v>0</v>
      </c>
      <c r="B3212" s="3" t="s">
        <v>7</v>
      </c>
      <c r="C3212" s="2" t="s">
        <v>37</v>
      </c>
      <c r="D3212" s="3">
        <v>57</v>
      </c>
      <c r="E3212" s="3">
        <v>56621.447399999997</v>
      </c>
      <c r="F3212" s="3">
        <v>59390.576099999998</v>
      </c>
      <c r="G3212" s="3">
        <v>81</v>
      </c>
      <c r="H3212" s="3">
        <v>2</v>
      </c>
      <c r="I3212" s="3">
        <v>4</v>
      </c>
      <c r="J3212" s="3">
        <v>3</v>
      </c>
      <c r="K3212" s="3">
        <v>0</v>
      </c>
      <c r="L3212" s="3">
        <v>0</v>
      </c>
      <c r="M3212" s="3">
        <v>1</v>
      </c>
      <c r="N3212" s="3">
        <v>0</v>
      </c>
      <c r="O3212" s="3">
        <v>0</v>
      </c>
      <c r="P3212" s="3">
        <v>0</v>
      </c>
      <c r="Q3212" s="3">
        <v>0</v>
      </c>
      <c r="R3212" s="3">
        <v>1</v>
      </c>
      <c r="S3212" s="3">
        <v>0</v>
      </c>
      <c r="T3212" s="3">
        <v>0</v>
      </c>
      <c r="U3212" s="3">
        <v>0</v>
      </c>
      <c r="V3212" s="3">
        <v>0</v>
      </c>
      <c r="W3212" s="3">
        <v>0</v>
      </c>
      <c r="X3212" s="3">
        <v>1</v>
      </c>
      <c r="Y3212" s="3">
        <v>10.99</v>
      </c>
      <c r="Z3212" s="3">
        <v>11</v>
      </c>
      <c r="AA3212" s="3">
        <v>0</v>
      </c>
      <c r="AB3212" s="3">
        <f t="shared" si="700"/>
        <v>1.0489060034166489</v>
      </c>
      <c r="AC3212" s="3">
        <f t="shared" si="701"/>
        <v>4.7747719504792438E-2</v>
      </c>
      <c r="AD3212">
        <f t="shared" si="702"/>
        <v>0</v>
      </c>
      <c r="AE3212">
        <f t="shared" si="703"/>
        <v>0</v>
      </c>
      <c r="AF3212">
        <f t="shared" si="704"/>
        <v>0</v>
      </c>
      <c r="AG3212">
        <f t="shared" si="705"/>
        <v>0</v>
      </c>
      <c r="AH3212">
        <f t="shared" si="706"/>
        <v>1</v>
      </c>
      <c r="AI3212">
        <f t="shared" si="707"/>
        <v>0</v>
      </c>
      <c r="AJ3212">
        <f t="shared" si="708"/>
        <v>0</v>
      </c>
      <c r="AK3212">
        <f t="shared" si="709"/>
        <v>0</v>
      </c>
      <c r="AL3212">
        <f t="shared" si="710"/>
        <v>0</v>
      </c>
      <c r="AM3212">
        <f t="shared" si="711"/>
        <v>0</v>
      </c>
      <c r="AN3212">
        <f t="shared" si="712"/>
        <v>0</v>
      </c>
      <c r="AO3212">
        <f t="shared" si="713"/>
        <v>0</v>
      </c>
    </row>
    <row r="3213" spans="1:41" x14ac:dyDescent="0.2">
      <c r="A3213" s="3" t="s">
        <v>0</v>
      </c>
      <c r="B3213" s="3" t="s">
        <v>7</v>
      </c>
      <c r="C3213" s="2" t="s">
        <v>35</v>
      </c>
      <c r="D3213" s="3">
        <v>57</v>
      </c>
      <c r="E3213" s="3">
        <v>59968.624000000003</v>
      </c>
      <c r="F3213" s="3">
        <v>65341.464500000002</v>
      </c>
      <c r="G3213" s="3">
        <v>84</v>
      </c>
      <c r="H3213" s="3">
        <v>2</v>
      </c>
      <c r="I3213" s="3">
        <v>4</v>
      </c>
      <c r="J3213" s="3">
        <v>3</v>
      </c>
      <c r="K3213" s="3">
        <v>0</v>
      </c>
      <c r="L3213" s="3">
        <v>0</v>
      </c>
      <c r="M3213" s="3">
        <v>1</v>
      </c>
      <c r="N3213" s="3">
        <v>0</v>
      </c>
      <c r="O3213" s="3">
        <v>0</v>
      </c>
      <c r="P3213" s="3">
        <v>0</v>
      </c>
      <c r="Q3213" s="3">
        <v>0</v>
      </c>
      <c r="R3213" s="3">
        <v>1</v>
      </c>
      <c r="S3213" s="3">
        <v>0</v>
      </c>
      <c r="T3213" s="3">
        <v>0</v>
      </c>
      <c r="U3213" s="3">
        <v>0</v>
      </c>
      <c r="V3213" s="3">
        <v>0</v>
      </c>
      <c r="W3213" s="3">
        <v>0</v>
      </c>
      <c r="X3213" s="3">
        <v>1</v>
      </c>
      <c r="Y3213" s="3">
        <v>11.09</v>
      </c>
      <c r="Z3213" s="3">
        <v>12</v>
      </c>
      <c r="AA3213" s="3">
        <v>0</v>
      </c>
      <c r="AB3213" s="3">
        <f t="shared" si="700"/>
        <v>1.0895941934568985</v>
      </c>
      <c r="AC3213" s="3">
        <f t="shared" si="701"/>
        <v>8.5805327339530377E-2</v>
      </c>
      <c r="AD3213">
        <f t="shared" si="702"/>
        <v>0</v>
      </c>
      <c r="AE3213">
        <f t="shared" si="703"/>
        <v>0</v>
      </c>
      <c r="AF3213">
        <f t="shared" si="704"/>
        <v>0</v>
      </c>
      <c r="AG3213">
        <f t="shared" si="705"/>
        <v>0</v>
      </c>
      <c r="AH3213">
        <f t="shared" si="706"/>
        <v>0</v>
      </c>
      <c r="AI3213">
        <f t="shared" si="707"/>
        <v>0</v>
      </c>
      <c r="AJ3213">
        <f t="shared" si="708"/>
        <v>0</v>
      </c>
      <c r="AK3213">
        <f t="shared" si="709"/>
        <v>1</v>
      </c>
      <c r="AL3213">
        <f t="shared" si="710"/>
        <v>0</v>
      </c>
      <c r="AM3213">
        <f t="shared" si="711"/>
        <v>0</v>
      </c>
      <c r="AN3213">
        <f t="shared" si="712"/>
        <v>0</v>
      </c>
      <c r="AO3213">
        <f t="shared" si="713"/>
        <v>0</v>
      </c>
    </row>
    <row r="3214" spans="1:41" x14ac:dyDescent="0.2">
      <c r="A3214" s="3" t="s">
        <v>0</v>
      </c>
      <c r="B3214" s="3" t="s">
        <v>7</v>
      </c>
      <c r="C3214" s="2" t="s">
        <v>35</v>
      </c>
      <c r="D3214" s="3">
        <v>57</v>
      </c>
      <c r="E3214" s="3">
        <v>54767.702400000002</v>
      </c>
      <c r="F3214" s="3">
        <v>53232.896800000002</v>
      </c>
      <c r="G3214" s="3">
        <v>85</v>
      </c>
      <c r="H3214" s="3">
        <v>2</v>
      </c>
      <c r="I3214" s="3">
        <v>4</v>
      </c>
      <c r="J3214" s="3">
        <v>3</v>
      </c>
      <c r="K3214" s="3">
        <v>0</v>
      </c>
      <c r="L3214" s="3">
        <v>0</v>
      </c>
      <c r="M3214" s="3">
        <v>1</v>
      </c>
      <c r="N3214" s="3">
        <v>0</v>
      </c>
      <c r="O3214" s="3">
        <v>0</v>
      </c>
      <c r="P3214" s="3">
        <v>0</v>
      </c>
      <c r="Q3214" s="3">
        <v>0</v>
      </c>
      <c r="R3214" s="3">
        <v>1</v>
      </c>
      <c r="S3214" s="3">
        <v>0</v>
      </c>
      <c r="T3214" s="3">
        <v>0</v>
      </c>
      <c r="U3214" s="3">
        <v>0</v>
      </c>
      <c r="V3214" s="3">
        <v>0</v>
      </c>
      <c r="W3214" s="3">
        <v>0</v>
      </c>
      <c r="X3214" s="3">
        <v>1</v>
      </c>
      <c r="Y3214" s="3">
        <v>10.88</v>
      </c>
      <c r="Z3214" s="3">
        <v>10</v>
      </c>
      <c r="AA3214" s="3">
        <v>0</v>
      </c>
      <c r="AB3214" s="3">
        <f t="shared" si="700"/>
        <v>0.97197608202019448</v>
      </c>
      <c r="AC3214" s="3">
        <f t="shared" si="701"/>
        <v>-2.8424081799563117E-2</v>
      </c>
      <c r="AD3214">
        <f t="shared" si="702"/>
        <v>0</v>
      </c>
      <c r="AE3214">
        <f t="shared" si="703"/>
        <v>0</v>
      </c>
      <c r="AF3214">
        <f t="shared" si="704"/>
        <v>0</v>
      </c>
      <c r="AG3214">
        <f t="shared" si="705"/>
        <v>0</v>
      </c>
      <c r="AH3214">
        <f t="shared" si="706"/>
        <v>0</v>
      </c>
      <c r="AI3214">
        <f t="shared" si="707"/>
        <v>0</v>
      </c>
      <c r="AJ3214">
        <f t="shared" si="708"/>
        <v>0</v>
      </c>
      <c r="AK3214">
        <f t="shared" si="709"/>
        <v>1</v>
      </c>
      <c r="AL3214">
        <f t="shared" si="710"/>
        <v>0</v>
      </c>
      <c r="AM3214">
        <f t="shared" si="711"/>
        <v>0</v>
      </c>
      <c r="AN3214">
        <f t="shared" si="712"/>
        <v>0</v>
      </c>
      <c r="AO3214">
        <f t="shared" si="713"/>
        <v>0</v>
      </c>
    </row>
    <row r="3215" spans="1:41" x14ac:dyDescent="0.2">
      <c r="A3215" s="3" t="s">
        <v>0</v>
      </c>
      <c r="B3215" s="3" t="s">
        <v>7</v>
      </c>
      <c r="C3215" s="2" t="s">
        <v>41</v>
      </c>
      <c r="D3215" s="3">
        <v>57</v>
      </c>
      <c r="E3215" s="3">
        <v>77193.183099999995</v>
      </c>
      <c r="F3215" s="3">
        <v>87003.360400000005</v>
      </c>
      <c r="G3215" s="3">
        <v>10</v>
      </c>
      <c r="H3215" s="3">
        <v>2</v>
      </c>
      <c r="I3215" s="3">
        <v>1</v>
      </c>
      <c r="J3215" s="3">
        <v>3</v>
      </c>
      <c r="K3215" s="3">
        <v>0</v>
      </c>
      <c r="L3215" s="3">
        <v>0</v>
      </c>
      <c r="M3215" s="3">
        <v>1</v>
      </c>
      <c r="N3215" s="3">
        <v>0</v>
      </c>
      <c r="O3215" s="3">
        <v>0</v>
      </c>
      <c r="P3215" s="3">
        <v>0</v>
      </c>
      <c r="Q3215" s="3">
        <v>0</v>
      </c>
      <c r="R3215" s="3">
        <v>1</v>
      </c>
      <c r="S3215" s="3">
        <v>0</v>
      </c>
      <c r="T3215" s="3">
        <v>0</v>
      </c>
      <c r="U3215" s="3">
        <v>1</v>
      </c>
      <c r="V3215" s="3">
        <v>0</v>
      </c>
      <c r="W3215" s="3">
        <v>0</v>
      </c>
      <c r="X3215" s="3">
        <v>0</v>
      </c>
      <c r="Y3215" s="3">
        <v>11.37</v>
      </c>
      <c r="Z3215" s="3">
        <v>11</v>
      </c>
      <c r="AA3215" s="3">
        <v>0</v>
      </c>
      <c r="AB3215" s="3">
        <f t="shared" si="700"/>
        <v>1.1270860574215653</v>
      </c>
      <c r="AC3215" s="3">
        <f t="shared" si="701"/>
        <v>0.11963559187757856</v>
      </c>
      <c r="AD3215">
        <f t="shared" si="702"/>
        <v>0</v>
      </c>
      <c r="AE3215">
        <f t="shared" si="703"/>
        <v>0</v>
      </c>
      <c r="AF3215">
        <f t="shared" si="704"/>
        <v>0</v>
      </c>
      <c r="AG3215">
        <f t="shared" si="705"/>
        <v>0</v>
      </c>
      <c r="AH3215">
        <f t="shared" si="706"/>
        <v>0</v>
      </c>
      <c r="AI3215">
        <f t="shared" si="707"/>
        <v>0</v>
      </c>
      <c r="AJ3215">
        <f t="shared" si="708"/>
        <v>0</v>
      </c>
      <c r="AK3215">
        <f t="shared" si="709"/>
        <v>0</v>
      </c>
      <c r="AL3215">
        <f t="shared" si="710"/>
        <v>0</v>
      </c>
      <c r="AM3215">
        <f t="shared" si="711"/>
        <v>1</v>
      </c>
      <c r="AN3215">
        <f t="shared" si="712"/>
        <v>0</v>
      </c>
      <c r="AO3215">
        <f t="shared" si="713"/>
        <v>0</v>
      </c>
    </row>
    <row r="3216" spans="1:41" x14ac:dyDescent="0.2">
      <c r="A3216" s="3" t="s">
        <v>0</v>
      </c>
      <c r="B3216" s="3" t="s">
        <v>7</v>
      </c>
      <c r="C3216" s="2" t="s">
        <v>39</v>
      </c>
      <c r="D3216" s="3">
        <v>57</v>
      </c>
      <c r="E3216" s="3">
        <v>60500.661999999997</v>
      </c>
      <c r="F3216" s="3">
        <v>72256.047999999995</v>
      </c>
      <c r="G3216" s="3">
        <v>81</v>
      </c>
      <c r="H3216" s="3">
        <v>2</v>
      </c>
      <c r="I3216" s="3">
        <v>4</v>
      </c>
      <c r="J3216" s="3">
        <v>3</v>
      </c>
      <c r="K3216" s="3">
        <v>0</v>
      </c>
      <c r="L3216" s="3">
        <v>0</v>
      </c>
      <c r="M3216" s="3">
        <v>1</v>
      </c>
      <c r="N3216" s="3">
        <v>0</v>
      </c>
      <c r="O3216" s="3">
        <v>0</v>
      </c>
      <c r="P3216" s="3">
        <v>0</v>
      </c>
      <c r="Q3216" s="3">
        <v>0</v>
      </c>
      <c r="R3216" s="3">
        <v>1</v>
      </c>
      <c r="S3216" s="3">
        <v>0</v>
      </c>
      <c r="T3216" s="3">
        <v>0</v>
      </c>
      <c r="U3216" s="3">
        <v>0</v>
      </c>
      <c r="V3216" s="3">
        <v>0</v>
      </c>
      <c r="W3216" s="3">
        <v>0</v>
      </c>
      <c r="X3216" s="3">
        <v>1</v>
      </c>
      <c r="Y3216" s="3">
        <v>11.19</v>
      </c>
      <c r="Z3216" s="3">
        <v>10</v>
      </c>
      <c r="AA3216" s="3">
        <v>0</v>
      </c>
      <c r="AB3216" s="3">
        <f t="shared" si="700"/>
        <v>1.1943017747475226</v>
      </c>
      <c r="AC3216" s="3">
        <f t="shared" si="701"/>
        <v>0.17756172570597939</v>
      </c>
      <c r="AD3216">
        <f t="shared" si="702"/>
        <v>0</v>
      </c>
      <c r="AE3216">
        <f t="shared" si="703"/>
        <v>0</v>
      </c>
      <c r="AF3216">
        <f t="shared" si="704"/>
        <v>0</v>
      </c>
      <c r="AG3216">
        <f t="shared" si="705"/>
        <v>0</v>
      </c>
      <c r="AH3216">
        <f t="shared" si="706"/>
        <v>0</v>
      </c>
      <c r="AI3216">
        <f t="shared" si="707"/>
        <v>0</v>
      </c>
      <c r="AJ3216">
        <f t="shared" si="708"/>
        <v>0</v>
      </c>
      <c r="AK3216">
        <f t="shared" si="709"/>
        <v>0</v>
      </c>
      <c r="AL3216">
        <f t="shared" si="710"/>
        <v>0</v>
      </c>
      <c r="AM3216">
        <f t="shared" si="711"/>
        <v>0</v>
      </c>
      <c r="AN3216">
        <f t="shared" si="712"/>
        <v>1</v>
      </c>
      <c r="AO3216">
        <f t="shared" si="713"/>
        <v>0</v>
      </c>
    </row>
    <row r="3217" spans="1:41" x14ac:dyDescent="0.2">
      <c r="A3217" s="3" t="s">
        <v>0</v>
      </c>
      <c r="B3217" s="3" t="s">
        <v>7</v>
      </c>
      <c r="C3217" s="2" t="s">
        <v>33</v>
      </c>
      <c r="D3217" s="3">
        <v>58</v>
      </c>
      <c r="E3217" s="3">
        <v>73688.179799999998</v>
      </c>
      <c r="F3217" s="3">
        <v>67547.7929</v>
      </c>
      <c r="G3217" s="3">
        <v>13</v>
      </c>
      <c r="H3217" s="3">
        <v>2</v>
      </c>
      <c r="I3217" s="3">
        <v>2</v>
      </c>
      <c r="J3217" s="3">
        <v>3</v>
      </c>
      <c r="K3217" s="3">
        <v>0</v>
      </c>
      <c r="L3217" s="3">
        <v>0</v>
      </c>
      <c r="M3217" s="3">
        <v>1</v>
      </c>
      <c r="N3217" s="3">
        <v>0</v>
      </c>
      <c r="O3217" s="3">
        <v>0</v>
      </c>
      <c r="P3217" s="3">
        <v>0</v>
      </c>
      <c r="Q3217" s="3">
        <v>0</v>
      </c>
      <c r="R3217" s="3">
        <v>1</v>
      </c>
      <c r="S3217" s="3">
        <v>0</v>
      </c>
      <c r="T3217" s="3">
        <v>0</v>
      </c>
      <c r="U3217" s="3">
        <v>0</v>
      </c>
      <c r="V3217" s="3">
        <v>1</v>
      </c>
      <c r="W3217" s="3">
        <v>0</v>
      </c>
      <c r="X3217" s="3">
        <v>0</v>
      </c>
      <c r="Y3217" s="3">
        <v>11.12</v>
      </c>
      <c r="Z3217" s="3">
        <v>18</v>
      </c>
      <c r="AA3217" s="3">
        <v>1</v>
      </c>
      <c r="AB3217" s="3">
        <f t="shared" si="700"/>
        <v>0.91667066662976526</v>
      </c>
      <c r="AC3217" s="3">
        <f t="shared" si="701"/>
        <v>-8.7007013403042663E-2</v>
      </c>
      <c r="AD3217">
        <f t="shared" si="702"/>
        <v>0</v>
      </c>
      <c r="AE3217">
        <f t="shared" si="703"/>
        <v>0</v>
      </c>
      <c r="AF3217">
        <f t="shared" si="704"/>
        <v>0</v>
      </c>
      <c r="AG3217">
        <f t="shared" si="705"/>
        <v>1</v>
      </c>
      <c r="AH3217">
        <f t="shared" si="706"/>
        <v>0</v>
      </c>
      <c r="AI3217">
        <f t="shared" si="707"/>
        <v>0</v>
      </c>
      <c r="AJ3217">
        <f t="shared" si="708"/>
        <v>0</v>
      </c>
      <c r="AK3217">
        <f t="shared" si="709"/>
        <v>0</v>
      </c>
      <c r="AL3217">
        <f t="shared" si="710"/>
        <v>0</v>
      </c>
      <c r="AM3217">
        <f t="shared" si="711"/>
        <v>0</v>
      </c>
      <c r="AN3217">
        <f t="shared" si="712"/>
        <v>0</v>
      </c>
      <c r="AO3217">
        <f t="shared" si="713"/>
        <v>0</v>
      </c>
    </row>
    <row r="3218" spans="1:41" x14ac:dyDescent="0.2">
      <c r="A3218" s="3" t="s">
        <v>0</v>
      </c>
      <c r="B3218" s="3" t="s">
        <v>7</v>
      </c>
      <c r="C3218" s="2" t="s">
        <v>38</v>
      </c>
      <c r="D3218" s="3">
        <v>58</v>
      </c>
      <c r="E3218" s="3">
        <v>63748.4087</v>
      </c>
      <c r="F3218" s="3">
        <v>66909.178</v>
      </c>
      <c r="G3218" s="3">
        <v>120</v>
      </c>
      <c r="H3218" s="3">
        <v>2</v>
      </c>
      <c r="I3218" s="3">
        <v>4</v>
      </c>
      <c r="J3218" s="3">
        <v>3</v>
      </c>
      <c r="K3218" s="3">
        <v>0</v>
      </c>
      <c r="L3218" s="3">
        <v>0</v>
      </c>
      <c r="M3218" s="3">
        <v>1</v>
      </c>
      <c r="N3218" s="3">
        <v>0</v>
      </c>
      <c r="O3218" s="3">
        <v>0</v>
      </c>
      <c r="P3218" s="3">
        <v>0</v>
      </c>
      <c r="Q3218" s="3">
        <v>0</v>
      </c>
      <c r="R3218" s="3">
        <v>1</v>
      </c>
      <c r="S3218" s="3">
        <v>0</v>
      </c>
      <c r="T3218" s="3">
        <v>0</v>
      </c>
      <c r="U3218" s="3">
        <v>0</v>
      </c>
      <c r="V3218" s="3">
        <v>0</v>
      </c>
      <c r="W3218" s="3">
        <v>0</v>
      </c>
      <c r="X3218" s="3">
        <v>1</v>
      </c>
      <c r="Y3218" s="3">
        <v>11.11</v>
      </c>
      <c r="Z3218" s="3">
        <v>10</v>
      </c>
      <c r="AA3218" s="3">
        <v>0</v>
      </c>
      <c r="AB3218" s="3">
        <f t="shared" si="700"/>
        <v>1.0495819325447726</v>
      </c>
      <c r="AC3218" s="3">
        <f t="shared" si="701"/>
        <v>4.8391925401730353E-2</v>
      </c>
      <c r="AD3218">
        <f t="shared" si="702"/>
        <v>0</v>
      </c>
      <c r="AE3218">
        <f t="shared" si="703"/>
        <v>0</v>
      </c>
      <c r="AF3218">
        <f t="shared" si="704"/>
        <v>0</v>
      </c>
      <c r="AG3218">
        <f t="shared" si="705"/>
        <v>0</v>
      </c>
      <c r="AH3218">
        <f t="shared" si="706"/>
        <v>0</v>
      </c>
      <c r="AI3218">
        <f t="shared" si="707"/>
        <v>1</v>
      </c>
      <c r="AJ3218">
        <f t="shared" si="708"/>
        <v>0</v>
      </c>
      <c r="AK3218">
        <f t="shared" si="709"/>
        <v>0</v>
      </c>
      <c r="AL3218">
        <f t="shared" si="710"/>
        <v>0</v>
      </c>
      <c r="AM3218">
        <f t="shared" si="711"/>
        <v>0</v>
      </c>
      <c r="AN3218">
        <f t="shared" si="712"/>
        <v>0</v>
      </c>
      <c r="AO3218">
        <f t="shared" si="713"/>
        <v>0</v>
      </c>
    </row>
    <row r="3219" spans="1:41" x14ac:dyDescent="0.2">
      <c r="A3219" s="3" t="s">
        <v>0</v>
      </c>
      <c r="B3219" s="3" t="s">
        <v>7</v>
      </c>
      <c r="C3219" s="2" t="s">
        <v>32</v>
      </c>
      <c r="D3219" s="3">
        <v>58</v>
      </c>
      <c r="E3219" s="3">
        <v>53434.597000000002</v>
      </c>
      <c r="F3219" s="3">
        <v>62514.191800000001</v>
      </c>
      <c r="G3219" s="3">
        <v>117</v>
      </c>
      <c r="H3219" s="3">
        <v>2</v>
      </c>
      <c r="I3219" s="3">
        <v>4</v>
      </c>
      <c r="J3219" s="3">
        <v>3</v>
      </c>
      <c r="K3219" s="3">
        <v>0</v>
      </c>
      <c r="L3219" s="3">
        <v>0</v>
      </c>
      <c r="M3219" s="3">
        <v>1</v>
      </c>
      <c r="N3219" s="3">
        <v>0</v>
      </c>
      <c r="O3219" s="3">
        <v>0</v>
      </c>
      <c r="P3219" s="3">
        <v>0</v>
      </c>
      <c r="Q3219" s="3">
        <v>0</v>
      </c>
      <c r="R3219" s="3">
        <v>1</v>
      </c>
      <c r="S3219" s="3">
        <v>0</v>
      </c>
      <c r="T3219" s="3">
        <v>0</v>
      </c>
      <c r="U3219" s="3">
        <v>0</v>
      </c>
      <c r="V3219" s="3">
        <v>0</v>
      </c>
      <c r="W3219" s="3">
        <v>0</v>
      </c>
      <c r="X3219" s="3">
        <v>1</v>
      </c>
      <c r="Y3219" s="3">
        <v>11.04</v>
      </c>
      <c r="Z3219" s="3">
        <v>10</v>
      </c>
      <c r="AA3219" s="3">
        <v>0</v>
      </c>
      <c r="AB3219" s="3">
        <f t="shared" si="700"/>
        <v>1.1699197768816334</v>
      </c>
      <c r="AC3219" s="3">
        <f t="shared" si="701"/>
        <v>0.15693517969102178</v>
      </c>
      <c r="AD3219">
        <f t="shared" si="702"/>
        <v>0</v>
      </c>
      <c r="AE3219">
        <f t="shared" si="703"/>
        <v>0</v>
      </c>
      <c r="AF3219">
        <f t="shared" si="704"/>
        <v>0</v>
      </c>
      <c r="AG3219">
        <f t="shared" si="705"/>
        <v>0</v>
      </c>
      <c r="AH3219">
        <f t="shared" si="706"/>
        <v>0</v>
      </c>
      <c r="AI3219">
        <f t="shared" si="707"/>
        <v>0</v>
      </c>
      <c r="AJ3219">
        <f t="shared" si="708"/>
        <v>0</v>
      </c>
      <c r="AK3219">
        <f t="shared" si="709"/>
        <v>0</v>
      </c>
      <c r="AL3219">
        <f t="shared" si="710"/>
        <v>1</v>
      </c>
      <c r="AM3219">
        <f t="shared" si="711"/>
        <v>0</v>
      </c>
      <c r="AN3219">
        <f t="shared" si="712"/>
        <v>0</v>
      </c>
      <c r="AO3219">
        <f t="shared" si="713"/>
        <v>0</v>
      </c>
    </row>
    <row r="3220" spans="1:41" x14ac:dyDescent="0.2">
      <c r="A3220" s="3" t="s">
        <v>0</v>
      </c>
      <c r="B3220" s="3" t="s">
        <v>7</v>
      </c>
      <c r="C3220" s="2" t="s">
        <v>32</v>
      </c>
      <c r="D3220" s="3">
        <v>58</v>
      </c>
      <c r="E3220" s="3">
        <v>59388.3125</v>
      </c>
      <c r="F3220" s="3">
        <v>61025.881999999998</v>
      </c>
      <c r="G3220" s="3">
        <v>78</v>
      </c>
      <c r="H3220" s="3">
        <v>2</v>
      </c>
      <c r="I3220" s="3">
        <v>4</v>
      </c>
      <c r="J3220" s="3">
        <v>3</v>
      </c>
      <c r="K3220" s="3">
        <v>0</v>
      </c>
      <c r="L3220" s="3">
        <v>0</v>
      </c>
      <c r="M3220" s="3">
        <v>1</v>
      </c>
      <c r="N3220" s="3">
        <v>0</v>
      </c>
      <c r="O3220" s="3">
        <v>0</v>
      </c>
      <c r="P3220" s="3">
        <v>0</v>
      </c>
      <c r="Q3220" s="3">
        <v>0</v>
      </c>
      <c r="R3220" s="3">
        <v>1</v>
      </c>
      <c r="S3220" s="3">
        <v>0</v>
      </c>
      <c r="T3220" s="3">
        <v>0</v>
      </c>
      <c r="U3220" s="3">
        <v>0</v>
      </c>
      <c r="V3220" s="3">
        <v>0</v>
      </c>
      <c r="W3220" s="3">
        <v>0</v>
      </c>
      <c r="X3220" s="3">
        <v>1</v>
      </c>
      <c r="Y3220" s="3">
        <v>11.02</v>
      </c>
      <c r="Z3220" s="3">
        <v>10</v>
      </c>
      <c r="AA3220" s="3">
        <v>0</v>
      </c>
      <c r="AB3220" s="3">
        <f t="shared" si="700"/>
        <v>1.0275739355281395</v>
      </c>
      <c r="AC3220" s="3">
        <f t="shared" si="701"/>
        <v>2.7200621517876056E-2</v>
      </c>
      <c r="AD3220">
        <f t="shared" si="702"/>
        <v>0</v>
      </c>
      <c r="AE3220">
        <f t="shared" si="703"/>
        <v>0</v>
      </c>
      <c r="AF3220">
        <f t="shared" si="704"/>
        <v>0</v>
      </c>
      <c r="AG3220">
        <f t="shared" si="705"/>
        <v>0</v>
      </c>
      <c r="AH3220">
        <f t="shared" si="706"/>
        <v>0</v>
      </c>
      <c r="AI3220">
        <f t="shared" si="707"/>
        <v>0</v>
      </c>
      <c r="AJ3220">
        <f t="shared" si="708"/>
        <v>0</v>
      </c>
      <c r="AK3220">
        <f t="shared" si="709"/>
        <v>0</v>
      </c>
      <c r="AL3220">
        <f t="shared" si="710"/>
        <v>1</v>
      </c>
      <c r="AM3220">
        <f t="shared" si="711"/>
        <v>0</v>
      </c>
      <c r="AN3220">
        <f t="shared" si="712"/>
        <v>0</v>
      </c>
      <c r="AO3220">
        <f t="shared" si="713"/>
        <v>0</v>
      </c>
    </row>
    <row r="3221" spans="1:41" x14ac:dyDescent="0.2">
      <c r="A3221" s="3" t="s">
        <v>0</v>
      </c>
      <c r="B3221" s="3" t="s">
        <v>7</v>
      </c>
      <c r="C3221" s="2" t="s">
        <v>41</v>
      </c>
      <c r="D3221" s="3">
        <v>58</v>
      </c>
      <c r="E3221" s="3">
        <v>54049.298600000002</v>
      </c>
      <c r="F3221" s="3">
        <v>60695.959900000002</v>
      </c>
      <c r="G3221" s="3">
        <v>122</v>
      </c>
      <c r="H3221" s="3">
        <v>2</v>
      </c>
      <c r="I3221" s="3">
        <v>4</v>
      </c>
      <c r="J3221" s="3">
        <v>3</v>
      </c>
      <c r="K3221" s="3">
        <v>0</v>
      </c>
      <c r="L3221" s="3">
        <v>0</v>
      </c>
      <c r="M3221" s="3">
        <v>1</v>
      </c>
      <c r="N3221" s="3">
        <v>0</v>
      </c>
      <c r="O3221" s="3">
        <v>0</v>
      </c>
      <c r="P3221" s="3">
        <v>0</v>
      </c>
      <c r="Q3221" s="3">
        <v>0</v>
      </c>
      <c r="R3221" s="3">
        <v>1</v>
      </c>
      <c r="S3221" s="3">
        <v>0</v>
      </c>
      <c r="T3221" s="3">
        <v>0</v>
      </c>
      <c r="U3221" s="3">
        <v>0</v>
      </c>
      <c r="V3221" s="3">
        <v>0</v>
      </c>
      <c r="W3221" s="3">
        <v>0</v>
      </c>
      <c r="X3221" s="3">
        <v>1</v>
      </c>
      <c r="Y3221" s="3">
        <v>11.01</v>
      </c>
      <c r="Z3221" s="3">
        <v>10</v>
      </c>
      <c r="AA3221" s="3">
        <v>0</v>
      </c>
      <c r="AB3221" s="3">
        <f t="shared" si="700"/>
        <v>1.1229740528029719</v>
      </c>
      <c r="AC3221" s="3">
        <f t="shared" si="701"/>
        <v>0.1159805702382376</v>
      </c>
      <c r="AD3221">
        <f t="shared" si="702"/>
        <v>0</v>
      </c>
      <c r="AE3221">
        <f t="shared" si="703"/>
        <v>0</v>
      </c>
      <c r="AF3221">
        <f t="shared" si="704"/>
        <v>0</v>
      </c>
      <c r="AG3221">
        <f t="shared" si="705"/>
        <v>0</v>
      </c>
      <c r="AH3221">
        <f t="shared" si="706"/>
        <v>0</v>
      </c>
      <c r="AI3221">
        <f t="shared" si="707"/>
        <v>0</v>
      </c>
      <c r="AJ3221">
        <f t="shared" si="708"/>
        <v>0</v>
      </c>
      <c r="AK3221">
        <f t="shared" si="709"/>
        <v>0</v>
      </c>
      <c r="AL3221">
        <f t="shared" si="710"/>
        <v>0</v>
      </c>
      <c r="AM3221">
        <f t="shared" si="711"/>
        <v>1</v>
      </c>
      <c r="AN3221">
        <f t="shared" si="712"/>
        <v>0</v>
      </c>
      <c r="AO3221">
        <f t="shared" si="713"/>
        <v>0</v>
      </c>
    </row>
    <row r="3222" spans="1:41" x14ac:dyDescent="0.2">
      <c r="A3222" s="3" t="s">
        <v>0</v>
      </c>
      <c r="B3222" s="3" t="s">
        <v>7</v>
      </c>
      <c r="C3222" s="2" t="s">
        <v>41</v>
      </c>
      <c r="D3222" s="3">
        <v>58</v>
      </c>
      <c r="E3222" s="3">
        <v>56594.991300000002</v>
      </c>
      <c r="F3222" s="3">
        <v>76316.031900000002</v>
      </c>
      <c r="G3222" s="3">
        <v>121</v>
      </c>
      <c r="H3222" s="3">
        <v>2</v>
      </c>
      <c r="I3222" s="3">
        <v>4</v>
      </c>
      <c r="J3222" s="3">
        <v>3</v>
      </c>
      <c r="K3222" s="3">
        <v>0</v>
      </c>
      <c r="L3222" s="3">
        <v>0</v>
      </c>
      <c r="M3222" s="3">
        <v>1</v>
      </c>
      <c r="N3222" s="3">
        <v>0</v>
      </c>
      <c r="O3222" s="3">
        <v>0</v>
      </c>
      <c r="P3222" s="3">
        <v>0</v>
      </c>
      <c r="Q3222" s="3">
        <v>0</v>
      </c>
      <c r="R3222" s="3">
        <v>1</v>
      </c>
      <c r="S3222" s="3">
        <v>0</v>
      </c>
      <c r="T3222" s="3">
        <v>0</v>
      </c>
      <c r="U3222" s="3">
        <v>0</v>
      </c>
      <c r="V3222" s="3">
        <v>0</v>
      </c>
      <c r="W3222" s="3">
        <v>0</v>
      </c>
      <c r="X3222" s="3">
        <v>1</v>
      </c>
      <c r="Y3222" s="3">
        <v>11.24</v>
      </c>
      <c r="Z3222" s="3">
        <v>10</v>
      </c>
      <c r="AA3222" s="3">
        <v>0</v>
      </c>
      <c r="AB3222" s="3">
        <f t="shared" si="700"/>
        <v>1.3484591153210408</v>
      </c>
      <c r="AC3222" s="3">
        <f t="shared" si="701"/>
        <v>0.29896254450327936</v>
      </c>
      <c r="AD3222">
        <f t="shared" si="702"/>
        <v>0</v>
      </c>
      <c r="AE3222">
        <f t="shared" si="703"/>
        <v>0</v>
      </c>
      <c r="AF3222">
        <f t="shared" si="704"/>
        <v>0</v>
      </c>
      <c r="AG3222">
        <f t="shared" si="705"/>
        <v>0</v>
      </c>
      <c r="AH3222">
        <f t="shared" si="706"/>
        <v>0</v>
      </c>
      <c r="AI3222">
        <f t="shared" si="707"/>
        <v>0</v>
      </c>
      <c r="AJ3222">
        <f t="shared" si="708"/>
        <v>0</v>
      </c>
      <c r="AK3222">
        <f t="shared" si="709"/>
        <v>0</v>
      </c>
      <c r="AL3222">
        <f t="shared" si="710"/>
        <v>0</v>
      </c>
      <c r="AM3222">
        <f t="shared" si="711"/>
        <v>1</v>
      </c>
      <c r="AN3222">
        <f t="shared" si="712"/>
        <v>0</v>
      </c>
      <c r="AO3222">
        <f t="shared" si="713"/>
        <v>0</v>
      </c>
    </row>
    <row r="3223" spans="1:41" x14ac:dyDescent="0.2">
      <c r="A3223" s="3" t="s">
        <v>0</v>
      </c>
      <c r="B3223" s="3" t="s">
        <v>7</v>
      </c>
      <c r="C3223" s="2" t="s">
        <v>39</v>
      </c>
      <c r="D3223" s="3">
        <v>58</v>
      </c>
      <c r="E3223" s="3">
        <v>49668.978600000002</v>
      </c>
      <c r="F3223" s="3">
        <v>59055.842600000004</v>
      </c>
      <c r="G3223" s="3">
        <v>124</v>
      </c>
      <c r="H3223" s="3">
        <v>2</v>
      </c>
      <c r="I3223" s="3">
        <v>4</v>
      </c>
      <c r="J3223" s="3">
        <v>3</v>
      </c>
      <c r="K3223" s="3">
        <v>0</v>
      </c>
      <c r="L3223" s="3">
        <v>0</v>
      </c>
      <c r="M3223" s="3">
        <v>1</v>
      </c>
      <c r="N3223" s="3">
        <v>0</v>
      </c>
      <c r="O3223" s="3">
        <v>0</v>
      </c>
      <c r="P3223" s="3">
        <v>0</v>
      </c>
      <c r="Q3223" s="3">
        <v>0</v>
      </c>
      <c r="R3223" s="3">
        <v>1</v>
      </c>
      <c r="S3223" s="3">
        <v>0</v>
      </c>
      <c r="T3223" s="3">
        <v>0</v>
      </c>
      <c r="U3223" s="3">
        <v>0</v>
      </c>
      <c r="V3223" s="3">
        <v>0</v>
      </c>
      <c r="W3223" s="3">
        <v>0</v>
      </c>
      <c r="X3223" s="3">
        <v>1</v>
      </c>
      <c r="Y3223" s="3">
        <v>10.99</v>
      </c>
      <c r="Z3223" s="3">
        <v>10</v>
      </c>
      <c r="AA3223" s="3">
        <v>0</v>
      </c>
      <c r="AB3223" s="3">
        <f t="shared" si="700"/>
        <v>1.1889884645221998</v>
      </c>
      <c r="AC3223" s="3">
        <f t="shared" si="701"/>
        <v>0.17310291582995829</v>
      </c>
      <c r="AD3223">
        <f t="shared" si="702"/>
        <v>0</v>
      </c>
      <c r="AE3223">
        <f t="shared" si="703"/>
        <v>0</v>
      </c>
      <c r="AF3223">
        <f t="shared" si="704"/>
        <v>0</v>
      </c>
      <c r="AG3223">
        <f t="shared" si="705"/>
        <v>0</v>
      </c>
      <c r="AH3223">
        <f t="shared" si="706"/>
        <v>0</v>
      </c>
      <c r="AI3223">
        <f t="shared" si="707"/>
        <v>0</v>
      </c>
      <c r="AJ3223">
        <f t="shared" si="708"/>
        <v>0</v>
      </c>
      <c r="AK3223">
        <f t="shared" si="709"/>
        <v>0</v>
      </c>
      <c r="AL3223">
        <f t="shared" si="710"/>
        <v>0</v>
      </c>
      <c r="AM3223">
        <f t="shared" si="711"/>
        <v>0</v>
      </c>
      <c r="AN3223">
        <f t="shared" si="712"/>
        <v>1</v>
      </c>
      <c r="AO3223">
        <f t="shared" si="713"/>
        <v>0</v>
      </c>
    </row>
    <row r="3224" spans="1:41" x14ac:dyDescent="0.2">
      <c r="A3224" s="3" t="s">
        <v>0</v>
      </c>
      <c r="B3224" s="3" t="s">
        <v>7</v>
      </c>
      <c r="C3224" s="2" t="s">
        <v>33</v>
      </c>
      <c r="D3224" s="3">
        <v>59</v>
      </c>
      <c r="E3224" s="3">
        <v>56392.779699999999</v>
      </c>
      <c r="F3224" s="3">
        <v>56392.876300000004</v>
      </c>
      <c r="G3224" s="3">
        <v>79</v>
      </c>
      <c r="H3224" s="3">
        <v>2</v>
      </c>
      <c r="I3224" s="3">
        <v>4</v>
      </c>
      <c r="J3224" s="3">
        <v>3</v>
      </c>
      <c r="K3224" s="3">
        <v>0</v>
      </c>
      <c r="L3224" s="3">
        <v>0</v>
      </c>
      <c r="M3224" s="3">
        <v>1</v>
      </c>
      <c r="N3224" s="3">
        <v>0</v>
      </c>
      <c r="O3224" s="3">
        <v>0</v>
      </c>
      <c r="P3224" s="3">
        <v>0</v>
      </c>
      <c r="Q3224" s="3">
        <v>0</v>
      </c>
      <c r="R3224" s="3">
        <v>1</v>
      </c>
      <c r="S3224" s="3">
        <v>0</v>
      </c>
      <c r="T3224" s="3">
        <v>0</v>
      </c>
      <c r="U3224" s="3">
        <v>0</v>
      </c>
      <c r="V3224" s="3">
        <v>0</v>
      </c>
      <c r="W3224" s="3">
        <v>0</v>
      </c>
      <c r="X3224" s="3">
        <v>1</v>
      </c>
      <c r="Y3224" s="3">
        <v>10.94</v>
      </c>
      <c r="Z3224" s="3">
        <v>13</v>
      </c>
      <c r="AA3224" s="3">
        <v>0</v>
      </c>
      <c r="AB3224" s="3">
        <f t="shared" si="700"/>
        <v>1.000001712985253</v>
      </c>
      <c r="AC3224" s="3">
        <f t="shared" si="701"/>
        <v>1.7129837858197984E-6</v>
      </c>
      <c r="AD3224">
        <f t="shared" si="702"/>
        <v>0</v>
      </c>
      <c r="AE3224">
        <f t="shared" si="703"/>
        <v>0</v>
      </c>
      <c r="AF3224">
        <f t="shared" si="704"/>
        <v>0</v>
      </c>
      <c r="AG3224">
        <f t="shared" si="705"/>
        <v>1</v>
      </c>
      <c r="AH3224">
        <f t="shared" si="706"/>
        <v>0</v>
      </c>
      <c r="AI3224">
        <f t="shared" si="707"/>
        <v>0</v>
      </c>
      <c r="AJ3224">
        <f t="shared" si="708"/>
        <v>0</v>
      </c>
      <c r="AK3224">
        <f t="shared" si="709"/>
        <v>0</v>
      </c>
      <c r="AL3224">
        <f t="shared" si="710"/>
        <v>0</v>
      </c>
      <c r="AM3224">
        <f t="shared" si="711"/>
        <v>0</v>
      </c>
      <c r="AN3224">
        <f t="shared" si="712"/>
        <v>0</v>
      </c>
      <c r="AO3224">
        <f t="shared" si="713"/>
        <v>0</v>
      </c>
    </row>
    <row r="3225" spans="1:41" x14ac:dyDescent="0.2">
      <c r="A3225" s="3" t="s">
        <v>0</v>
      </c>
      <c r="B3225" s="3" t="s">
        <v>7</v>
      </c>
      <c r="C3225" s="2" t="s">
        <v>38</v>
      </c>
      <c r="D3225" s="3">
        <v>59</v>
      </c>
      <c r="E3225" s="3">
        <v>54766.327499999999</v>
      </c>
      <c r="F3225" s="3">
        <v>56320.205600000001</v>
      </c>
      <c r="G3225" s="3">
        <v>81</v>
      </c>
      <c r="H3225" s="3">
        <v>2</v>
      </c>
      <c r="I3225" s="3">
        <v>4</v>
      </c>
      <c r="J3225" s="3">
        <v>3</v>
      </c>
      <c r="K3225" s="3">
        <v>0</v>
      </c>
      <c r="L3225" s="3">
        <v>0</v>
      </c>
      <c r="M3225" s="3">
        <v>1</v>
      </c>
      <c r="N3225" s="3">
        <v>0</v>
      </c>
      <c r="O3225" s="3">
        <v>0</v>
      </c>
      <c r="P3225" s="3">
        <v>0</v>
      </c>
      <c r="Q3225" s="3">
        <v>0</v>
      </c>
      <c r="R3225" s="3">
        <v>1</v>
      </c>
      <c r="S3225" s="3">
        <v>0</v>
      </c>
      <c r="T3225" s="3">
        <v>0</v>
      </c>
      <c r="U3225" s="3">
        <v>0</v>
      </c>
      <c r="V3225" s="3">
        <v>0</v>
      </c>
      <c r="W3225" s="3">
        <v>0</v>
      </c>
      <c r="X3225" s="3">
        <v>1</v>
      </c>
      <c r="Y3225" s="3">
        <v>10.94</v>
      </c>
      <c r="Z3225" s="3">
        <v>11</v>
      </c>
      <c r="AA3225" s="3">
        <v>0</v>
      </c>
      <c r="AB3225" s="3">
        <f t="shared" si="700"/>
        <v>1.0283728738247055</v>
      </c>
      <c r="AC3225" s="3">
        <f t="shared" si="701"/>
        <v>2.7977818995113493E-2</v>
      </c>
      <c r="AD3225">
        <f t="shared" si="702"/>
        <v>0</v>
      </c>
      <c r="AE3225">
        <f t="shared" si="703"/>
        <v>0</v>
      </c>
      <c r="AF3225">
        <f t="shared" si="704"/>
        <v>0</v>
      </c>
      <c r="AG3225">
        <f t="shared" si="705"/>
        <v>0</v>
      </c>
      <c r="AH3225">
        <f t="shared" si="706"/>
        <v>0</v>
      </c>
      <c r="AI3225">
        <f t="shared" si="707"/>
        <v>1</v>
      </c>
      <c r="AJ3225">
        <f t="shared" si="708"/>
        <v>0</v>
      </c>
      <c r="AK3225">
        <f t="shared" si="709"/>
        <v>0</v>
      </c>
      <c r="AL3225">
        <f t="shared" si="710"/>
        <v>0</v>
      </c>
      <c r="AM3225">
        <f t="shared" si="711"/>
        <v>0</v>
      </c>
      <c r="AN3225">
        <f t="shared" si="712"/>
        <v>0</v>
      </c>
      <c r="AO3225">
        <f t="shared" si="713"/>
        <v>0</v>
      </c>
    </row>
    <row r="3226" spans="1:41" x14ac:dyDescent="0.2">
      <c r="A3226" s="3" t="s">
        <v>0</v>
      </c>
      <c r="B3226" s="3" t="s">
        <v>7</v>
      </c>
      <c r="C3226" s="2" t="s">
        <v>39</v>
      </c>
      <c r="D3226" s="3">
        <v>59</v>
      </c>
      <c r="E3226" s="3">
        <v>55365.225100000003</v>
      </c>
      <c r="F3226" s="3">
        <v>64593.060700000002</v>
      </c>
      <c r="G3226" s="3">
        <v>142</v>
      </c>
      <c r="H3226" s="3">
        <v>2</v>
      </c>
      <c r="I3226" s="3">
        <v>4</v>
      </c>
      <c r="J3226" s="3">
        <v>3</v>
      </c>
      <c r="K3226" s="3">
        <v>0</v>
      </c>
      <c r="L3226" s="3">
        <v>0</v>
      </c>
      <c r="M3226" s="3">
        <v>1</v>
      </c>
      <c r="N3226" s="3">
        <v>0</v>
      </c>
      <c r="O3226" s="3">
        <v>0</v>
      </c>
      <c r="P3226" s="3">
        <v>0</v>
      </c>
      <c r="Q3226" s="3">
        <v>0</v>
      </c>
      <c r="R3226" s="3">
        <v>1</v>
      </c>
      <c r="S3226" s="3">
        <v>0</v>
      </c>
      <c r="T3226" s="3">
        <v>0</v>
      </c>
      <c r="U3226" s="3">
        <v>0</v>
      </c>
      <c r="V3226" s="3">
        <v>0</v>
      </c>
      <c r="W3226" s="3">
        <v>0</v>
      </c>
      <c r="X3226" s="3">
        <v>1</v>
      </c>
      <c r="Y3226" s="3">
        <v>11.08</v>
      </c>
      <c r="Z3226" s="3">
        <v>11</v>
      </c>
      <c r="AA3226" s="3">
        <v>0</v>
      </c>
      <c r="AB3226" s="3">
        <f t="shared" si="700"/>
        <v>1.1666720506117838</v>
      </c>
      <c r="AC3226" s="3">
        <f t="shared" si="701"/>
        <v>0.15415529462671052</v>
      </c>
      <c r="AD3226">
        <f t="shared" si="702"/>
        <v>0</v>
      </c>
      <c r="AE3226">
        <f t="shared" si="703"/>
        <v>0</v>
      </c>
      <c r="AF3226">
        <f t="shared" si="704"/>
        <v>0</v>
      </c>
      <c r="AG3226">
        <f t="shared" si="705"/>
        <v>0</v>
      </c>
      <c r="AH3226">
        <f t="shared" si="706"/>
        <v>0</v>
      </c>
      <c r="AI3226">
        <f t="shared" si="707"/>
        <v>0</v>
      </c>
      <c r="AJ3226">
        <f t="shared" si="708"/>
        <v>0</v>
      </c>
      <c r="AK3226">
        <f t="shared" si="709"/>
        <v>0</v>
      </c>
      <c r="AL3226">
        <f t="shared" si="710"/>
        <v>0</v>
      </c>
      <c r="AM3226">
        <f t="shared" si="711"/>
        <v>0</v>
      </c>
      <c r="AN3226">
        <f t="shared" si="712"/>
        <v>1</v>
      </c>
      <c r="AO3226">
        <f t="shared" si="713"/>
        <v>0</v>
      </c>
    </row>
    <row r="3227" spans="1:41" x14ac:dyDescent="0.2">
      <c r="A3227" s="3" t="s">
        <v>0</v>
      </c>
      <c r="B3227" s="3" t="s">
        <v>7</v>
      </c>
      <c r="C3227" s="2" t="s">
        <v>40</v>
      </c>
      <c r="D3227" s="3">
        <v>59</v>
      </c>
      <c r="E3227" s="3">
        <v>56059.383999999998</v>
      </c>
      <c r="F3227" s="3">
        <v>66455.955000000002</v>
      </c>
      <c r="G3227" s="3">
        <v>12</v>
      </c>
      <c r="H3227" s="3">
        <v>2</v>
      </c>
      <c r="I3227" s="3">
        <v>2</v>
      </c>
      <c r="J3227" s="3">
        <v>3</v>
      </c>
      <c r="K3227" s="3">
        <v>0</v>
      </c>
      <c r="L3227" s="3">
        <v>0</v>
      </c>
      <c r="M3227" s="3">
        <v>1</v>
      </c>
      <c r="N3227" s="3">
        <v>0</v>
      </c>
      <c r="O3227" s="3">
        <v>0</v>
      </c>
      <c r="P3227" s="3">
        <v>0</v>
      </c>
      <c r="Q3227" s="3">
        <v>0</v>
      </c>
      <c r="R3227" s="3">
        <v>1</v>
      </c>
      <c r="S3227" s="3">
        <v>0</v>
      </c>
      <c r="T3227" s="3">
        <v>0</v>
      </c>
      <c r="U3227" s="3">
        <v>0</v>
      </c>
      <c r="V3227" s="3">
        <v>1</v>
      </c>
      <c r="W3227" s="3">
        <v>0</v>
      </c>
      <c r="X3227" s="3">
        <v>0</v>
      </c>
      <c r="Y3227" s="3">
        <v>11.1</v>
      </c>
      <c r="Z3227" s="3">
        <v>11</v>
      </c>
      <c r="AA3227" s="3">
        <v>0</v>
      </c>
      <c r="AB3227" s="3">
        <f t="shared" si="700"/>
        <v>1.1854563903163831</v>
      </c>
      <c r="AC3227" s="3">
        <f t="shared" si="701"/>
        <v>0.17012783994740804</v>
      </c>
      <c r="AD3227">
        <f t="shared" si="702"/>
        <v>0</v>
      </c>
      <c r="AE3227">
        <f t="shared" si="703"/>
        <v>0</v>
      </c>
      <c r="AF3227">
        <f t="shared" si="704"/>
        <v>0</v>
      </c>
      <c r="AG3227">
        <f t="shared" si="705"/>
        <v>0</v>
      </c>
      <c r="AH3227">
        <f t="shared" si="706"/>
        <v>0</v>
      </c>
      <c r="AI3227">
        <f t="shared" si="707"/>
        <v>0</v>
      </c>
      <c r="AJ3227">
        <f t="shared" si="708"/>
        <v>0</v>
      </c>
      <c r="AK3227">
        <f t="shared" si="709"/>
        <v>0</v>
      </c>
      <c r="AL3227">
        <f t="shared" si="710"/>
        <v>0</v>
      </c>
      <c r="AM3227">
        <f t="shared" si="711"/>
        <v>0</v>
      </c>
      <c r="AN3227">
        <f t="shared" si="712"/>
        <v>0</v>
      </c>
      <c r="AO3227">
        <f t="shared" si="713"/>
        <v>1</v>
      </c>
    </row>
    <row r="3228" spans="1:41" x14ac:dyDescent="0.2">
      <c r="A3228" s="3" t="s">
        <v>0</v>
      </c>
      <c r="B3228" s="3" t="s">
        <v>7</v>
      </c>
      <c r="C3228" s="2" t="s">
        <v>30</v>
      </c>
      <c r="D3228" s="3">
        <v>60</v>
      </c>
      <c r="E3228" s="3">
        <v>56011.55</v>
      </c>
      <c r="F3228" s="3">
        <v>60178</v>
      </c>
      <c r="G3228" s="3">
        <v>80</v>
      </c>
      <c r="H3228" s="3">
        <v>2</v>
      </c>
      <c r="I3228" s="3">
        <v>4</v>
      </c>
      <c r="J3228" s="3">
        <v>3</v>
      </c>
      <c r="K3228" s="3">
        <v>0</v>
      </c>
      <c r="L3228" s="3">
        <v>0</v>
      </c>
      <c r="M3228" s="3">
        <v>1</v>
      </c>
      <c r="N3228" s="3">
        <v>0</v>
      </c>
      <c r="O3228" s="3">
        <v>0</v>
      </c>
      <c r="P3228" s="3">
        <v>0</v>
      </c>
      <c r="Q3228" s="3">
        <v>0</v>
      </c>
      <c r="R3228" s="3">
        <v>1</v>
      </c>
      <c r="S3228" s="3">
        <v>0</v>
      </c>
      <c r="T3228" s="3">
        <v>0</v>
      </c>
      <c r="U3228" s="3">
        <v>0</v>
      </c>
      <c r="V3228" s="3">
        <v>0</v>
      </c>
      <c r="W3228" s="3">
        <v>0</v>
      </c>
      <c r="X3228" s="3">
        <v>1</v>
      </c>
      <c r="Y3228" s="3">
        <v>11.01</v>
      </c>
      <c r="Z3228" s="3">
        <v>10</v>
      </c>
      <c r="AA3228" s="3">
        <v>0</v>
      </c>
      <c r="AB3228" s="3">
        <f t="shared" si="700"/>
        <v>1.0743855508372826</v>
      </c>
      <c r="AC3228" s="3">
        <f t="shared" si="701"/>
        <v>7.174891754867159E-2</v>
      </c>
      <c r="AD3228">
        <f t="shared" si="702"/>
        <v>1</v>
      </c>
      <c r="AE3228">
        <f t="shared" si="703"/>
        <v>0</v>
      </c>
      <c r="AF3228">
        <f t="shared" si="704"/>
        <v>0</v>
      </c>
      <c r="AG3228">
        <f t="shared" si="705"/>
        <v>0</v>
      </c>
      <c r="AH3228">
        <f t="shared" si="706"/>
        <v>0</v>
      </c>
      <c r="AI3228">
        <f t="shared" si="707"/>
        <v>0</v>
      </c>
      <c r="AJ3228">
        <f t="shared" si="708"/>
        <v>0</v>
      </c>
      <c r="AK3228">
        <f t="shared" si="709"/>
        <v>0</v>
      </c>
      <c r="AL3228">
        <f t="shared" si="710"/>
        <v>0</v>
      </c>
      <c r="AM3228">
        <f t="shared" si="711"/>
        <v>0</v>
      </c>
      <c r="AN3228">
        <f t="shared" si="712"/>
        <v>0</v>
      </c>
      <c r="AO3228">
        <f t="shared" si="713"/>
        <v>0</v>
      </c>
    </row>
    <row r="3229" spans="1:41" x14ac:dyDescent="0.2">
      <c r="A3229" s="3" t="s">
        <v>0</v>
      </c>
      <c r="B3229" s="3" t="s">
        <v>7</v>
      </c>
      <c r="C3229" s="2" t="s">
        <v>31</v>
      </c>
      <c r="D3229" s="3">
        <v>60</v>
      </c>
      <c r="E3229" s="3">
        <v>56322.282700000003</v>
      </c>
      <c r="F3229" s="3">
        <v>64955.891600000003</v>
      </c>
      <c r="G3229" s="3">
        <v>141</v>
      </c>
      <c r="H3229" s="3">
        <v>2</v>
      </c>
      <c r="I3229" s="3">
        <v>4</v>
      </c>
      <c r="J3229" s="3">
        <v>3</v>
      </c>
      <c r="K3229" s="3">
        <v>0</v>
      </c>
      <c r="L3229" s="3">
        <v>0</v>
      </c>
      <c r="M3229" s="3">
        <v>1</v>
      </c>
      <c r="N3229" s="3">
        <v>0</v>
      </c>
      <c r="O3229" s="3">
        <v>0</v>
      </c>
      <c r="P3229" s="3">
        <v>0</v>
      </c>
      <c r="Q3229" s="3">
        <v>0</v>
      </c>
      <c r="R3229" s="3">
        <v>1</v>
      </c>
      <c r="S3229" s="3">
        <v>0</v>
      </c>
      <c r="T3229" s="3">
        <v>0</v>
      </c>
      <c r="U3229" s="3">
        <v>0</v>
      </c>
      <c r="V3229" s="3">
        <v>0</v>
      </c>
      <c r="W3229" s="3">
        <v>0</v>
      </c>
      <c r="X3229" s="3">
        <v>1</v>
      </c>
      <c r="Y3229" s="3">
        <v>11.08</v>
      </c>
      <c r="Z3229" s="3">
        <v>11</v>
      </c>
      <c r="AA3229" s="3">
        <v>0</v>
      </c>
      <c r="AB3229" s="3">
        <f t="shared" si="700"/>
        <v>1.1532893996144797</v>
      </c>
      <c r="AC3229" s="3">
        <f t="shared" si="701"/>
        <v>0.14261820685615806</v>
      </c>
      <c r="AD3229">
        <f t="shared" si="702"/>
        <v>0</v>
      </c>
      <c r="AE3229">
        <f t="shared" si="703"/>
        <v>0</v>
      </c>
      <c r="AF3229">
        <f t="shared" si="704"/>
        <v>1</v>
      </c>
      <c r="AG3229">
        <f t="shared" si="705"/>
        <v>0</v>
      </c>
      <c r="AH3229">
        <f t="shared" si="706"/>
        <v>0</v>
      </c>
      <c r="AI3229">
        <f t="shared" si="707"/>
        <v>0</v>
      </c>
      <c r="AJ3229">
        <f t="shared" si="708"/>
        <v>0</v>
      </c>
      <c r="AK3229">
        <f t="shared" si="709"/>
        <v>0</v>
      </c>
      <c r="AL3229">
        <f t="shared" si="710"/>
        <v>0</v>
      </c>
      <c r="AM3229">
        <f t="shared" si="711"/>
        <v>0</v>
      </c>
      <c r="AN3229">
        <f t="shared" si="712"/>
        <v>0</v>
      </c>
      <c r="AO3229">
        <f t="shared" si="713"/>
        <v>0</v>
      </c>
    </row>
    <row r="3230" spans="1:41" x14ac:dyDescent="0.2">
      <c r="A3230" s="3" t="s">
        <v>0</v>
      </c>
      <c r="B3230" s="3" t="s">
        <v>7</v>
      </c>
      <c r="C3230" s="2" t="s">
        <v>33</v>
      </c>
      <c r="D3230" s="3">
        <v>60</v>
      </c>
      <c r="E3230" s="3">
        <v>67907.751499999998</v>
      </c>
      <c r="F3230" s="3">
        <v>79938.345700000005</v>
      </c>
      <c r="G3230" s="3">
        <v>12</v>
      </c>
      <c r="H3230" s="3">
        <v>2</v>
      </c>
      <c r="I3230" s="3">
        <v>2</v>
      </c>
      <c r="J3230" s="3">
        <v>3</v>
      </c>
      <c r="K3230" s="3">
        <v>0</v>
      </c>
      <c r="L3230" s="3">
        <v>0</v>
      </c>
      <c r="M3230" s="3">
        <v>1</v>
      </c>
      <c r="N3230" s="3">
        <v>0</v>
      </c>
      <c r="O3230" s="3">
        <v>0</v>
      </c>
      <c r="P3230" s="3">
        <v>0</v>
      </c>
      <c r="Q3230" s="3">
        <v>0</v>
      </c>
      <c r="R3230" s="3">
        <v>1</v>
      </c>
      <c r="S3230" s="3">
        <v>0</v>
      </c>
      <c r="T3230" s="3">
        <v>0</v>
      </c>
      <c r="U3230" s="3">
        <v>0</v>
      </c>
      <c r="V3230" s="3">
        <v>1</v>
      </c>
      <c r="W3230" s="3">
        <v>0</v>
      </c>
      <c r="X3230" s="3">
        <v>0</v>
      </c>
      <c r="Y3230" s="3">
        <v>11.29</v>
      </c>
      <c r="Z3230" s="3">
        <v>10</v>
      </c>
      <c r="AA3230" s="3">
        <v>0</v>
      </c>
      <c r="AB3230" s="3">
        <f t="shared" si="700"/>
        <v>1.1771608385531658</v>
      </c>
      <c r="AC3230" s="3">
        <f t="shared" si="701"/>
        <v>0.16310547021932062</v>
      </c>
      <c r="AD3230">
        <f t="shared" si="702"/>
        <v>0</v>
      </c>
      <c r="AE3230">
        <f t="shared" si="703"/>
        <v>0</v>
      </c>
      <c r="AF3230">
        <f t="shared" si="704"/>
        <v>0</v>
      </c>
      <c r="AG3230">
        <f t="shared" si="705"/>
        <v>1</v>
      </c>
      <c r="AH3230">
        <f t="shared" si="706"/>
        <v>0</v>
      </c>
      <c r="AI3230">
        <f t="shared" si="707"/>
        <v>0</v>
      </c>
      <c r="AJ3230">
        <f t="shared" si="708"/>
        <v>0</v>
      </c>
      <c r="AK3230">
        <f t="shared" si="709"/>
        <v>0</v>
      </c>
      <c r="AL3230">
        <f t="shared" si="710"/>
        <v>0</v>
      </c>
      <c r="AM3230">
        <f t="shared" si="711"/>
        <v>0</v>
      </c>
      <c r="AN3230">
        <f t="shared" si="712"/>
        <v>0</v>
      </c>
      <c r="AO3230">
        <f t="shared" si="713"/>
        <v>0</v>
      </c>
    </row>
    <row r="3231" spans="1:41" x14ac:dyDescent="0.2">
      <c r="A3231" s="3" t="s">
        <v>0</v>
      </c>
      <c r="B3231" s="3" t="s">
        <v>7</v>
      </c>
      <c r="C3231" s="2" t="s">
        <v>33</v>
      </c>
      <c r="D3231" s="3">
        <v>60</v>
      </c>
      <c r="E3231" s="3">
        <v>61734.319600000003</v>
      </c>
      <c r="F3231" s="3">
        <v>68857.510299999994</v>
      </c>
      <c r="G3231" s="3">
        <v>116</v>
      </c>
      <c r="H3231" s="3">
        <v>2</v>
      </c>
      <c r="I3231" s="3">
        <v>4</v>
      </c>
      <c r="J3231" s="3">
        <v>3</v>
      </c>
      <c r="K3231" s="3">
        <v>0</v>
      </c>
      <c r="L3231" s="3">
        <v>0</v>
      </c>
      <c r="M3231" s="3">
        <v>1</v>
      </c>
      <c r="N3231" s="3">
        <v>0</v>
      </c>
      <c r="O3231" s="3">
        <v>0</v>
      </c>
      <c r="P3231" s="3">
        <v>0</v>
      </c>
      <c r="Q3231" s="3">
        <v>0</v>
      </c>
      <c r="R3231" s="3">
        <v>1</v>
      </c>
      <c r="S3231" s="3">
        <v>0</v>
      </c>
      <c r="T3231" s="3">
        <v>0</v>
      </c>
      <c r="U3231" s="3">
        <v>0</v>
      </c>
      <c r="V3231" s="3">
        <v>0</v>
      </c>
      <c r="W3231" s="3">
        <v>0</v>
      </c>
      <c r="X3231" s="3">
        <v>1</v>
      </c>
      <c r="Y3231" s="3">
        <v>11.14</v>
      </c>
      <c r="Z3231" s="3">
        <v>10</v>
      </c>
      <c r="AA3231" s="3">
        <v>0</v>
      </c>
      <c r="AB3231" s="3">
        <f t="shared" si="700"/>
        <v>1.1153846150108049</v>
      </c>
      <c r="AC3231" s="3">
        <f t="shared" si="701"/>
        <v>0.10919929162985154</v>
      </c>
      <c r="AD3231">
        <f t="shared" si="702"/>
        <v>0</v>
      </c>
      <c r="AE3231">
        <f t="shared" si="703"/>
        <v>0</v>
      </c>
      <c r="AF3231">
        <f t="shared" si="704"/>
        <v>0</v>
      </c>
      <c r="AG3231">
        <f t="shared" si="705"/>
        <v>1</v>
      </c>
      <c r="AH3231">
        <f t="shared" si="706"/>
        <v>0</v>
      </c>
      <c r="AI3231">
        <f t="shared" si="707"/>
        <v>0</v>
      </c>
      <c r="AJ3231">
        <f t="shared" si="708"/>
        <v>0</v>
      </c>
      <c r="AK3231">
        <f t="shared" si="709"/>
        <v>0</v>
      </c>
      <c r="AL3231">
        <f t="shared" si="710"/>
        <v>0</v>
      </c>
      <c r="AM3231">
        <f t="shared" si="711"/>
        <v>0</v>
      </c>
      <c r="AN3231">
        <f t="shared" si="712"/>
        <v>0</v>
      </c>
      <c r="AO3231">
        <f t="shared" si="713"/>
        <v>0</v>
      </c>
    </row>
    <row r="3232" spans="1:41" x14ac:dyDescent="0.2">
      <c r="A3232" s="3" t="s">
        <v>0</v>
      </c>
      <c r="B3232" s="3" t="s">
        <v>7</v>
      </c>
      <c r="C3232" s="2" t="s">
        <v>31</v>
      </c>
      <c r="D3232" s="3">
        <v>61</v>
      </c>
      <c r="E3232" s="3">
        <v>59454.980600000003</v>
      </c>
      <c r="F3232" s="3">
        <v>61836.056700000001</v>
      </c>
      <c r="G3232" s="3">
        <v>55</v>
      </c>
      <c r="H3232" s="3">
        <v>2</v>
      </c>
      <c r="I3232" s="3">
        <v>4</v>
      </c>
      <c r="J3232" s="3">
        <v>3</v>
      </c>
      <c r="K3232" s="3">
        <v>0</v>
      </c>
      <c r="L3232" s="3">
        <v>0</v>
      </c>
      <c r="M3232" s="3">
        <v>1</v>
      </c>
      <c r="N3232" s="3">
        <v>0</v>
      </c>
      <c r="O3232" s="3">
        <v>0</v>
      </c>
      <c r="P3232" s="3">
        <v>0</v>
      </c>
      <c r="Q3232" s="3">
        <v>0</v>
      </c>
      <c r="R3232" s="3">
        <v>1</v>
      </c>
      <c r="S3232" s="3">
        <v>0</v>
      </c>
      <c r="T3232" s="3">
        <v>0</v>
      </c>
      <c r="U3232" s="3">
        <v>0</v>
      </c>
      <c r="V3232" s="3">
        <v>0</v>
      </c>
      <c r="W3232" s="3">
        <v>0</v>
      </c>
      <c r="X3232" s="3">
        <v>1</v>
      </c>
      <c r="Y3232" s="3">
        <v>11.03</v>
      </c>
      <c r="Z3232" s="3">
        <v>10</v>
      </c>
      <c r="AA3232" s="3">
        <v>0</v>
      </c>
      <c r="AB3232" s="3">
        <f t="shared" si="700"/>
        <v>1.040048387468484</v>
      </c>
      <c r="AC3232" s="3">
        <f t="shared" si="701"/>
        <v>3.9267238482965254E-2</v>
      </c>
      <c r="AD3232">
        <f t="shared" si="702"/>
        <v>0</v>
      </c>
      <c r="AE3232">
        <f t="shared" si="703"/>
        <v>0</v>
      </c>
      <c r="AF3232">
        <f t="shared" si="704"/>
        <v>1</v>
      </c>
      <c r="AG3232">
        <f t="shared" si="705"/>
        <v>0</v>
      </c>
      <c r="AH3232">
        <f t="shared" si="706"/>
        <v>0</v>
      </c>
      <c r="AI3232">
        <f t="shared" si="707"/>
        <v>0</v>
      </c>
      <c r="AJ3232">
        <f t="shared" si="708"/>
        <v>0</v>
      </c>
      <c r="AK3232">
        <f t="shared" si="709"/>
        <v>0</v>
      </c>
      <c r="AL3232">
        <f t="shared" si="710"/>
        <v>0</v>
      </c>
      <c r="AM3232">
        <f t="shared" si="711"/>
        <v>0</v>
      </c>
      <c r="AN3232">
        <f t="shared" si="712"/>
        <v>0</v>
      </c>
      <c r="AO3232">
        <f t="shared" si="713"/>
        <v>0</v>
      </c>
    </row>
    <row r="3233" spans="1:41" x14ac:dyDescent="0.2">
      <c r="A3233" s="3" t="s">
        <v>0</v>
      </c>
      <c r="B3233" s="3" t="s">
        <v>7</v>
      </c>
      <c r="C3233" s="2" t="s">
        <v>33</v>
      </c>
      <c r="D3233" s="3">
        <v>61</v>
      </c>
      <c r="E3233" s="3">
        <v>59015.3626</v>
      </c>
      <c r="F3233" s="3">
        <v>66021.530599999998</v>
      </c>
      <c r="G3233" s="3">
        <v>114</v>
      </c>
      <c r="H3233" s="3">
        <v>2</v>
      </c>
      <c r="I3233" s="3">
        <v>4</v>
      </c>
      <c r="J3233" s="3">
        <v>3</v>
      </c>
      <c r="K3233" s="3">
        <v>0</v>
      </c>
      <c r="L3233" s="3">
        <v>0</v>
      </c>
      <c r="M3233" s="3">
        <v>1</v>
      </c>
      <c r="N3233" s="3">
        <v>0</v>
      </c>
      <c r="O3233" s="3">
        <v>0</v>
      </c>
      <c r="P3233" s="3">
        <v>0</v>
      </c>
      <c r="Q3233" s="3">
        <v>0</v>
      </c>
      <c r="R3233" s="3">
        <v>1</v>
      </c>
      <c r="S3233" s="3">
        <v>0</v>
      </c>
      <c r="T3233" s="3">
        <v>0</v>
      </c>
      <c r="U3233" s="3">
        <v>0</v>
      </c>
      <c r="V3233" s="3">
        <v>0</v>
      </c>
      <c r="W3233" s="3">
        <v>0</v>
      </c>
      <c r="X3233" s="3">
        <v>1</v>
      </c>
      <c r="Y3233" s="3">
        <v>11.1</v>
      </c>
      <c r="Z3233" s="3">
        <v>10</v>
      </c>
      <c r="AA3233" s="3">
        <v>0</v>
      </c>
      <c r="AB3233" s="3">
        <f t="shared" si="700"/>
        <v>1.1187176980930724</v>
      </c>
      <c r="AC3233" s="3">
        <f t="shared" si="701"/>
        <v>0.11218311697719267</v>
      </c>
      <c r="AD3233">
        <f t="shared" si="702"/>
        <v>0</v>
      </c>
      <c r="AE3233">
        <f t="shared" si="703"/>
        <v>0</v>
      </c>
      <c r="AF3233">
        <f t="shared" si="704"/>
        <v>0</v>
      </c>
      <c r="AG3233">
        <f t="shared" si="705"/>
        <v>1</v>
      </c>
      <c r="AH3233">
        <f t="shared" si="706"/>
        <v>0</v>
      </c>
      <c r="AI3233">
        <f t="shared" si="707"/>
        <v>0</v>
      </c>
      <c r="AJ3233">
        <f t="shared" si="708"/>
        <v>0</v>
      </c>
      <c r="AK3233">
        <f t="shared" si="709"/>
        <v>0</v>
      </c>
      <c r="AL3233">
        <f t="shared" si="710"/>
        <v>0</v>
      </c>
      <c r="AM3233">
        <f t="shared" si="711"/>
        <v>0</v>
      </c>
      <c r="AN3233">
        <f t="shared" si="712"/>
        <v>0</v>
      </c>
      <c r="AO3233">
        <f t="shared" si="713"/>
        <v>0</v>
      </c>
    </row>
    <row r="3234" spans="1:41" x14ac:dyDescent="0.2">
      <c r="A3234" s="3" t="s">
        <v>0</v>
      </c>
      <c r="B3234" s="3" t="s">
        <v>7</v>
      </c>
      <c r="C3234" s="2" t="s">
        <v>37</v>
      </c>
      <c r="D3234" s="3">
        <v>61</v>
      </c>
      <c r="E3234" s="3">
        <v>57843.698600000003</v>
      </c>
      <c r="F3234" s="3">
        <v>62410.1999</v>
      </c>
      <c r="G3234" s="3">
        <v>69</v>
      </c>
      <c r="H3234" s="3">
        <v>2</v>
      </c>
      <c r="I3234" s="3">
        <v>4</v>
      </c>
      <c r="J3234" s="3">
        <v>3</v>
      </c>
      <c r="K3234" s="3">
        <v>0</v>
      </c>
      <c r="L3234" s="3">
        <v>0</v>
      </c>
      <c r="M3234" s="3">
        <v>1</v>
      </c>
      <c r="N3234" s="3">
        <v>0</v>
      </c>
      <c r="O3234" s="3">
        <v>0</v>
      </c>
      <c r="P3234" s="3">
        <v>0</v>
      </c>
      <c r="Q3234" s="3">
        <v>0</v>
      </c>
      <c r="R3234" s="3">
        <v>1</v>
      </c>
      <c r="S3234" s="3">
        <v>0</v>
      </c>
      <c r="T3234" s="3">
        <v>0</v>
      </c>
      <c r="U3234" s="3">
        <v>0</v>
      </c>
      <c r="V3234" s="3">
        <v>0</v>
      </c>
      <c r="W3234" s="3">
        <v>0</v>
      </c>
      <c r="X3234" s="3">
        <v>1</v>
      </c>
      <c r="Y3234" s="3">
        <v>11.04</v>
      </c>
      <c r="Z3234" s="3">
        <v>10</v>
      </c>
      <c r="AA3234" s="3">
        <v>0</v>
      </c>
      <c r="AB3234" s="3">
        <f t="shared" si="700"/>
        <v>1.0789455275254476</v>
      </c>
      <c r="AC3234" s="3">
        <f t="shared" si="701"/>
        <v>7.5984200780539857E-2</v>
      </c>
      <c r="AD3234">
        <f t="shared" si="702"/>
        <v>0</v>
      </c>
      <c r="AE3234">
        <f t="shared" si="703"/>
        <v>0</v>
      </c>
      <c r="AF3234">
        <f t="shared" si="704"/>
        <v>0</v>
      </c>
      <c r="AG3234">
        <f t="shared" si="705"/>
        <v>0</v>
      </c>
      <c r="AH3234">
        <f t="shared" si="706"/>
        <v>1</v>
      </c>
      <c r="AI3234">
        <f t="shared" si="707"/>
        <v>0</v>
      </c>
      <c r="AJ3234">
        <f t="shared" si="708"/>
        <v>0</v>
      </c>
      <c r="AK3234">
        <f t="shared" si="709"/>
        <v>0</v>
      </c>
      <c r="AL3234">
        <f t="shared" si="710"/>
        <v>0</v>
      </c>
      <c r="AM3234">
        <f t="shared" si="711"/>
        <v>0</v>
      </c>
      <c r="AN3234">
        <f t="shared" si="712"/>
        <v>0</v>
      </c>
      <c r="AO3234">
        <f t="shared" si="713"/>
        <v>0</v>
      </c>
    </row>
    <row r="3235" spans="1:41" x14ac:dyDescent="0.2">
      <c r="A3235" s="3" t="s">
        <v>0</v>
      </c>
      <c r="B3235" s="3" t="s">
        <v>7</v>
      </c>
      <c r="C3235" s="2" t="s">
        <v>36</v>
      </c>
      <c r="D3235" s="3">
        <v>61</v>
      </c>
      <c r="E3235" s="3">
        <v>57176.441500000001</v>
      </c>
      <c r="F3235" s="3">
        <v>68053.517200000002</v>
      </c>
      <c r="G3235" s="3">
        <v>125</v>
      </c>
      <c r="H3235" s="3">
        <v>2</v>
      </c>
      <c r="I3235" s="3">
        <v>4</v>
      </c>
      <c r="J3235" s="3">
        <v>3</v>
      </c>
      <c r="K3235" s="3">
        <v>0</v>
      </c>
      <c r="L3235" s="3">
        <v>0</v>
      </c>
      <c r="M3235" s="3">
        <v>1</v>
      </c>
      <c r="N3235" s="3">
        <v>0</v>
      </c>
      <c r="O3235" s="3">
        <v>0</v>
      </c>
      <c r="P3235" s="3">
        <v>0</v>
      </c>
      <c r="Q3235" s="3">
        <v>0</v>
      </c>
      <c r="R3235" s="3">
        <v>1</v>
      </c>
      <c r="S3235" s="3">
        <v>0</v>
      </c>
      <c r="T3235" s="3">
        <v>0</v>
      </c>
      <c r="U3235" s="3">
        <v>0</v>
      </c>
      <c r="V3235" s="3">
        <v>0</v>
      </c>
      <c r="W3235" s="3">
        <v>0</v>
      </c>
      <c r="X3235" s="3">
        <v>1</v>
      </c>
      <c r="Y3235" s="3">
        <v>11.13</v>
      </c>
      <c r="Z3235" s="3">
        <v>10</v>
      </c>
      <c r="AA3235" s="3">
        <v>0</v>
      </c>
      <c r="AB3235" s="3">
        <f t="shared" si="700"/>
        <v>1.1902370174611163</v>
      </c>
      <c r="AC3235" s="3">
        <f t="shared" si="701"/>
        <v>0.17415246162793566</v>
      </c>
      <c r="AD3235">
        <f t="shared" si="702"/>
        <v>0</v>
      </c>
      <c r="AE3235">
        <f t="shared" si="703"/>
        <v>0</v>
      </c>
      <c r="AF3235">
        <f t="shared" si="704"/>
        <v>0</v>
      </c>
      <c r="AG3235">
        <f t="shared" si="705"/>
        <v>0</v>
      </c>
      <c r="AH3235">
        <f t="shared" si="706"/>
        <v>0</v>
      </c>
      <c r="AI3235">
        <f t="shared" si="707"/>
        <v>0</v>
      </c>
      <c r="AJ3235">
        <f t="shared" si="708"/>
        <v>1</v>
      </c>
      <c r="AK3235">
        <f t="shared" si="709"/>
        <v>0</v>
      </c>
      <c r="AL3235">
        <f t="shared" si="710"/>
        <v>0</v>
      </c>
      <c r="AM3235">
        <f t="shared" si="711"/>
        <v>0</v>
      </c>
      <c r="AN3235">
        <f t="shared" si="712"/>
        <v>0</v>
      </c>
      <c r="AO3235">
        <f t="shared" si="713"/>
        <v>0</v>
      </c>
    </row>
    <row r="3236" spans="1:41" x14ac:dyDescent="0.2">
      <c r="A3236" s="3" t="s">
        <v>2</v>
      </c>
      <c r="B3236" s="3" t="s">
        <v>7</v>
      </c>
      <c r="C3236" s="2" t="s">
        <v>31</v>
      </c>
      <c r="D3236" s="3">
        <v>61</v>
      </c>
      <c r="E3236" s="3">
        <v>57803.408799999997</v>
      </c>
      <c r="F3236" s="3">
        <v>64153.178</v>
      </c>
      <c r="G3236" s="3">
        <v>82</v>
      </c>
      <c r="H3236" s="3">
        <v>2</v>
      </c>
      <c r="I3236" s="3">
        <v>4</v>
      </c>
      <c r="J3236" s="3">
        <v>3</v>
      </c>
      <c r="K3236" s="3">
        <v>0</v>
      </c>
      <c r="L3236" s="3">
        <v>0</v>
      </c>
      <c r="M3236" s="3">
        <v>1</v>
      </c>
      <c r="N3236" s="3">
        <v>0</v>
      </c>
      <c r="O3236" s="3">
        <v>0</v>
      </c>
      <c r="P3236" s="3">
        <v>0</v>
      </c>
      <c r="Q3236" s="3">
        <v>0</v>
      </c>
      <c r="R3236" s="3">
        <v>1</v>
      </c>
      <c r="S3236" s="3">
        <v>0</v>
      </c>
      <c r="T3236" s="3">
        <v>1</v>
      </c>
      <c r="U3236" s="3">
        <v>0</v>
      </c>
      <c r="V3236" s="3">
        <v>0</v>
      </c>
      <c r="W3236" s="3">
        <v>0</v>
      </c>
      <c r="X3236" s="3">
        <v>1</v>
      </c>
      <c r="Y3236" s="3">
        <v>11.07</v>
      </c>
      <c r="Z3236" s="3">
        <v>4</v>
      </c>
      <c r="AA3236" s="3">
        <v>0</v>
      </c>
      <c r="AB3236" s="3">
        <f t="shared" si="700"/>
        <v>1.1098511200605872</v>
      </c>
      <c r="AC3236" s="3">
        <f t="shared" si="701"/>
        <v>0.10422588025699377</v>
      </c>
      <c r="AD3236">
        <f t="shared" si="702"/>
        <v>0</v>
      </c>
      <c r="AE3236">
        <f t="shared" si="703"/>
        <v>0</v>
      </c>
      <c r="AF3236">
        <f t="shared" si="704"/>
        <v>1</v>
      </c>
      <c r="AG3236">
        <f t="shared" si="705"/>
        <v>0</v>
      </c>
      <c r="AH3236">
        <f t="shared" si="706"/>
        <v>0</v>
      </c>
      <c r="AI3236">
        <f t="shared" si="707"/>
        <v>0</v>
      </c>
      <c r="AJ3236">
        <f t="shared" si="708"/>
        <v>0</v>
      </c>
      <c r="AK3236">
        <f t="shared" si="709"/>
        <v>0</v>
      </c>
      <c r="AL3236">
        <f t="shared" si="710"/>
        <v>0</v>
      </c>
      <c r="AM3236">
        <f t="shared" si="711"/>
        <v>0</v>
      </c>
      <c r="AN3236">
        <f t="shared" si="712"/>
        <v>0</v>
      </c>
      <c r="AO3236">
        <f t="shared" si="713"/>
        <v>0</v>
      </c>
    </row>
    <row r="3237" spans="1:41" x14ac:dyDescent="0.2">
      <c r="A3237" s="3" t="s">
        <v>0</v>
      </c>
      <c r="B3237" s="3" t="s">
        <v>7</v>
      </c>
      <c r="C3237" s="2" t="s">
        <v>30</v>
      </c>
      <c r="D3237" s="3">
        <v>62</v>
      </c>
      <c r="E3237" s="3">
        <v>58641.258099999999</v>
      </c>
      <c r="F3237" s="3">
        <v>59932</v>
      </c>
      <c r="G3237" s="3">
        <v>82</v>
      </c>
      <c r="H3237" s="3">
        <v>2</v>
      </c>
      <c r="I3237" s="3">
        <v>4</v>
      </c>
      <c r="J3237" s="3">
        <v>3</v>
      </c>
      <c r="K3237" s="3">
        <v>0</v>
      </c>
      <c r="L3237" s="3">
        <v>0</v>
      </c>
      <c r="M3237" s="3">
        <v>1</v>
      </c>
      <c r="N3237" s="3">
        <v>0</v>
      </c>
      <c r="O3237" s="3">
        <v>0</v>
      </c>
      <c r="P3237" s="3">
        <v>0</v>
      </c>
      <c r="Q3237" s="3">
        <v>0</v>
      </c>
      <c r="R3237" s="3">
        <v>1</v>
      </c>
      <c r="S3237" s="3">
        <v>0</v>
      </c>
      <c r="T3237" s="3">
        <v>0</v>
      </c>
      <c r="U3237" s="3">
        <v>0</v>
      </c>
      <c r="V3237" s="3">
        <v>0</v>
      </c>
      <c r="W3237" s="3">
        <v>0</v>
      </c>
      <c r="X3237" s="3">
        <v>1</v>
      </c>
      <c r="Y3237" s="3">
        <v>11</v>
      </c>
      <c r="Z3237" s="3">
        <v>11</v>
      </c>
      <c r="AA3237" s="3">
        <v>0</v>
      </c>
      <c r="AB3237" s="3">
        <f t="shared" si="700"/>
        <v>1.0220108152829688</v>
      </c>
      <c r="AC3237" s="3">
        <f t="shared" si="701"/>
        <v>2.1772074194177059E-2</v>
      </c>
      <c r="AD3237">
        <f t="shared" si="702"/>
        <v>1</v>
      </c>
      <c r="AE3237">
        <f t="shared" si="703"/>
        <v>0</v>
      </c>
      <c r="AF3237">
        <f t="shared" si="704"/>
        <v>0</v>
      </c>
      <c r="AG3237">
        <f t="shared" si="705"/>
        <v>0</v>
      </c>
      <c r="AH3237">
        <f t="shared" si="706"/>
        <v>0</v>
      </c>
      <c r="AI3237">
        <f t="shared" si="707"/>
        <v>0</v>
      </c>
      <c r="AJ3237">
        <f t="shared" si="708"/>
        <v>0</v>
      </c>
      <c r="AK3237">
        <f t="shared" si="709"/>
        <v>0</v>
      </c>
      <c r="AL3237">
        <f t="shared" si="710"/>
        <v>0</v>
      </c>
      <c r="AM3237">
        <f t="shared" si="711"/>
        <v>0</v>
      </c>
      <c r="AN3237">
        <f t="shared" si="712"/>
        <v>0</v>
      </c>
      <c r="AO3237">
        <f t="shared" si="713"/>
        <v>0</v>
      </c>
    </row>
    <row r="3238" spans="1:41" x14ac:dyDescent="0.2">
      <c r="A3238" s="3" t="s">
        <v>0</v>
      </c>
      <c r="B3238" s="3" t="s">
        <v>7</v>
      </c>
      <c r="C3238" s="2" t="s">
        <v>34</v>
      </c>
      <c r="D3238" s="3">
        <v>62</v>
      </c>
      <c r="E3238" s="3">
        <v>63787.9666</v>
      </c>
      <c r="F3238" s="3">
        <v>64107.0579</v>
      </c>
      <c r="G3238" s="3">
        <v>82</v>
      </c>
      <c r="H3238" s="3">
        <v>2</v>
      </c>
      <c r="I3238" s="3">
        <v>4</v>
      </c>
      <c r="J3238" s="3">
        <v>3</v>
      </c>
      <c r="K3238" s="3">
        <v>0</v>
      </c>
      <c r="L3238" s="3">
        <v>0</v>
      </c>
      <c r="M3238" s="3">
        <v>1</v>
      </c>
      <c r="N3238" s="3">
        <v>0</v>
      </c>
      <c r="O3238" s="3">
        <v>0</v>
      </c>
      <c r="P3238" s="3">
        <v>0</v>
      </c>
      <c r="Q3238" s="3">
        <v>0</v>
      </c>
      <c r="R3238" s="3">
        <v>1</v>
      </c>
      <c r="S3238" s="3">
        <v>0</v>
      </c>
      <c r="T3238" s="3">
        <v>0</v>
      </c>
      <c r="U3238" s="3">
        <v>0</v>
      </c>
      <c r="V3238" s="3">
        <v>0</v>
      </c>
      <c r="W3238" s="3">
        <v>0</v>
      </c>
      <c r="X3238" s="3">
        <v>1</v>
      </c>
      <c r="Y3238" s="3">
        <v>11.07</v>
      </c>
      <c r="Z3238" s="3">
        <v>11</v>
      </c>
      <c r="AA3238" s="3">
        <v>0</v>
      </c>
      <c r="AB3238" s="3">
        <f t="shared" si="700"/>
        <v>1.0050023745387739</v>
      </c>
      <c r="AC3238" s="3">
        <f t="shared" si="701"/>
        <v>4.989904233396048E-3</v>
      </c>
      <c r="AD3238">
        <f t="shared" si="702"/>
        <v>0</v>
      </c>
      <c r="AE3238">
        <f t="shared" si="703"/>
        <v>1</v>
      </c>
      <c r="AF3238">
        <f t="shared" si="704"/>
        <v>0</v>
      </c>
      <c r="AG3238">
        <f t="shared" si="705"/>
        <v>0</v>
      </c>
      <c r="AH3238">
        <f t="shared" si="706"/>
        <v>0</v>
      </c>
      <c r="AI3238">
        <f t="shared" si="707"/>
        <v>0</v>
      </c>
      <c r="AJ3238">
        <f t="shared" si="708"/>
        <v>0</v>
      </c>
      <c r="AK3238">
        <f t="shared" si="709"/>
        <v>0</v>
      </c>
      <c r="AL3238">
        <f t="shared" si="710"/>
        <v>0</v>
      </c>
      <c r="AM3238">
        <f t="shared" si="711"/>
        <v>0</v>
      </c>
      <c r="AN3238">
        <f t="shared" si="712"/>
        <v>0</v>
      </c>
      <c r="AO3238">
        <f t="shared" si="713"/>
        <v>0</v>
      </c>
    </row>
    <row r="3239" spans="1:41" x14ac:dyDescent="0.2">
      <c r="A3239" s="3" t="s">
        <v>0</v>
      </c>
      <c r="B3239" s="3" t="s">
        <v>7</v>
      </c>
      <c r="C3239" s="2" t="s">
        <v>35</v>
      </c>
      <c r="D3239" s="3">
        <v>62</v>
      </c>
      <c r="E3239" s="3">
        <v>55154.673000000003</v>
      </c>
      <c r="F3239" s="3">
        <v>66727.500899999999</v>
      </c>
      <c r="G3239" s="3">
        <v>146</v>
      </c>
      <c r="H3239" s="3">
        <v>2</v>
      </c>
      <c r="I3239" s="3">
        <v>4</v>
      </c>
      <c r="J3239" s="3">
        <v>3</v>
      </c>
      <c r="K3239" s="3">
        <v>0</v>
      </c>
      <c r="L3239" s="3">
        <v>0</v>
      </c>
      <c r="M3239" s="3">
        <v>1</v>
      </c>
      <c r="N3239" s="3">
        <v>0</v>
      </c>
      <c r="O3239" s="3">
        <v>0</v>
      </c>
      <c r="P3239" s="3">
        <v>0</v>
      </c>
      <c r="Q3239" s="3">
        <v>0</v>
      </c>
      <c r="R3239" s="3">
        <v>1</v>
      </c>
      <c r="S3239" s="3">
        <v>0</v>
      </c>
      <c r="T3239" s="3">
        <v>0</v>
      </c>
      <c r="U3239" s="3">
        <v>0</v>
      </c>
      <c r="V3239" s="3">
        <v>0</v>
      </c>
      <c r="W3239" s="3">
        <v>0</v>
      </c>
      <c r="X3239" s="3">
        <v>1</v>
      </c>
      <c r="Y3239" s="3">
        <v>11.11</v>
      </c>
      <c r="Z3239" s="3">
        <v>10</v>
      </c>
      <c r="AA3239" s="3">
        <v>0</v>
      </c>
      <c r="AB3239" s="3">
        <f t="shared" si="700"/>
        <v>1.2098249753017301</v>
      </c>
      <c r="AC3239" s="3">
        <f t="shared" si="701"/>
        <v>0.19047570063507802</v>
      </c>
      <c r="AD3239">
        <f t="shared" si="702"/>
        <v>0</v>
      </c>
      <c r="AE3239">
        <f t="shared" si="703"/>
        <v>0</v>
      </c>
      <c r="AF3239">
        <f t="shared" si="704"/>
        <v>0</v>
      </c>
      <c r="AG3239">
        <f t="shared" si="705"/>
        <v>0</v>
      </c>
      <c r="AH3239">
        <f t="shared" si="706"/>
        <v>0</v>
      </c>
      <c r="AI3239">
        <f t="shared" si="707"/>
        <v>0</v>
      </c>
      <c r="AJ3239">
        <f t="shared" si="708"/>
        <v>0</v>
      </c>
      <c r="AK3239">
        <f t="shared" si="709"/>
        <v>1</v>
      </c>
      <c r="AL3239">
        <f t="shared" si="710"/>
        <v>0</v>
      </c>
      <c r="AM3239">
        <f t="shared" si="711"/>
        <v>0</v>
      </c>
      <c r="AN3239">
        <f t="shared" si="712"/>
        <v>0</v>
      </c>
      <c r="AO3239">
        <f t="shared" si="713"/>
        <v>0</v>
      </c>
    </row>
    <row r="3240" spans="1:41" x14ac:dyDescent="0.2">
      <c r="A3240" s="3" t="s">
        <v>0</v>
      </c>
      <c r="B3240" s="3" t="s">
        <v>7</v>
      </c>
      <c r="C3240" s="2" t="s">
        <v>35</v>
      </c>
      <c r="D3240" s="3">
        <v>62</v>
      </c>
      <c r="E3240" s="3">
        <v>68188.775099999999</v>
      </c>
      <c r="F3240" s="3">
        <v>75527.606799999994</v>
      </c>
      <c r="G3240" s="3">
        <v>117</v>
      </c>
      <c r="H3240" s="3">
        <v>2</v>
      </c>
      <c r="I3240" s="3">
        <v>4</v>
      </c>
      <c r="J3240" s="3">
        <v>3</v>
      </c>
      <c r="K3240" s="3">
        <v>0</v>
      </c>
      <c r="L3240" s="3">
        <v>0</v>
      </c>
      <c r="M3240" s="3">
        <v>1</v>
      </c>
      <c r="N3240" s="3">
        <v>0</v>
      </c>
      <c r="O3240" s="3">
        <v>0</v>
      </c>
      <c r="P3240" s="3">
        <v>0</v>
      </c>
      <c r="Q3240" s="3">
        <v>0</v>
      </c>
      <c r="R3240" s="3">
        <v>1</v>
      </c>
      <c r="S3240" s="3">
        <v>0</v>
      </c>
      <c r="T3240" s="3">
        <v>0</v>
      </c>
      <c r="U3240" s="3">
        <v>0</v>
      </c>
      <c r="V3240" s="3">
        <v>0</v>
      </c>
      <c r="W3240" s="3">
        <v>0</v>
      </c>
      <c r="X3240" s="3">
        <v>1</v>
      </c>
      <c r="Y3240" s="3">
        <v>11.23</v>
      </c>
      <c r="Z3240" s="3">
        <v>10</v>
      </c>
      <c r="AA3240" s="3">
        <v>0</v>
      </c>
      <c r="AB3240" s="3">
        <f t="shared" si="700"/>
        <v>1.1076252167492007</v>
      </c>
      <c r="AC3240" s="3">
        <f t="shared" si="701"/>
        <v>0.10221827907356278</v>
      </c>
      <c r="AD3240">
        <f t="shared" si="702"/>
        <v>0</v>
      </c>
      <c r="AE3240">
        <f t="shared" si="703"/>
        <v>0</v>
      </c>
      <c r="AF3240">
        <f t="shared" si="704"/>
        <v>0</v>
      </c>
      <c r="AG3240">
        <f t="shared" si="705"/>
        <v>0</v>
      </c>
      <c r="AH3240">
        <f t="shared" si="706"/>
        <v>0</v>
      </c>
      <c r="AI3240">
        <f t="shared" si="707"/>
        <v>0</v>
      </c>
      <c r="AJ3240">
        <f t="shared" si="708"/>
        <v>0</v>
      </c>
      <c r="AK3240">
        <f t="shared" si="709"/>
        <v>1</v>
      </c>
      <c r="AL3240">
        <f t="shared" si="710"/>
        <v>0</v>
      </c>
      <c r="AM3240">
        <f t="shared" si="711"/>
        <v>0</v>
      </c>
      <c r="AN3240">
        <f t="shared" si="712"/>
        <v>0</v>
      </c>
      <c r="AO3240">
        <f t="shared" si="713"/>
        <v>0</v>
      </c>
    </row>
    <row r="3241" spans="1:41" x14ac:dyDescent="0.2">
      <c r="A3241" s="3" t="s">
        <v>0</v>
      </c>
      <c r="B3241" s="3" t="s">
        <v>7</v>
      </c>
      <c r="C3241" s="2" t="s">
        <v>35</v>
      </c>
      <c r="D3241" s="3">
        <v>62</v>
      </c>
      <c r="E3241" s="3">
        <v>52011.322399999997</v>
      </c>
      <c r="F3241" s="3">
        <v>52293.997199999998</v>
      </c>
      <c r="G3241" s="3">
        <v>130</v>
      </c>
      <c r="H3241" s="3">
        <v>2</v>
      </c>
      <c r="I3241" s="3">
        <v>4</v>
      </c>
      <c r="J3241" s="3">
        <v>3</v>
      </c>
      <c r="K3241" s="3">
        <v>0</v>
      </c>
      <c r="L3241" s="3">
        <v>0</v>
      </c>
      <c r="M3241" s="3">
        <v>1</v>
      </c>
      <c r="N3241" s="3">
        <v>0</v>
      </c>
      <c r="O3241" s="3">
        <v>0</v>
      </c>
      <c r="P3241" s="3">
        <v>0</v>
      </c>
      <c r="Q3241" s="3">
        <v>0</v>
      </c>
      <c r="R3241" s="3">
        <v>1</v>
      </c>
      <c r="S3241" s="3">
        <v>0</v>
      </c>
      <c r="T3241" s="3">
        <v>0</v>
      </c>
      <c r="U3241" s="3">
        <v>0</v>
      </c>
      <c r="V3241" s="3">
        <v>0</v>
      </c>
      <c r="W3241" s="3">
        <v>0</v>
      </c>
      <c r="X3241" s="3">
        <v>1</v>
      </c>
      <c r="Y3241" s="3">
        <v>10.86</v>
      </c>
      <c r="Z3241" s="3">
        <v>13</v>
      </c>
      <c r="AA3241" s="3">
        <v>0</v>
      </c>
      <c r="AB3241" s="3">
        <f t="shared" si="700"/>
        <v>1.00543487046582</v>
      </c>
      <c r="AC3241" s="3">
        <f t="shared" si="701"/>
        <v>5.4201548515563844E-3</v>
      </c>
      <c r="AD3241">
        <f t="shared" si="702"/>
        <v>0</v>
      </c>
      <c r="AE3241">
        <f t="shared" si="703"/>
        <v>0</v>
      </c>
      <c r="AF3241">
        <f t="shared" si="704"/>
        <v>0</v>
      </c>
      <c r="AG3241">
        <f t="shared" si="705"/>
        <v>0</v>
      </c>
      <c r="AH3241">
        <f t="shared" si="706"/>
        <v>0</v>
      </c>
      <c r="AI3241">
        <f t="shared" si="707"/>
        <v>0</v>
      </c>
      <c r="AJ3241">
        <f t="shared" si="708"/>
        <v>0</v>
      </c>
      <c r="AK3241">
        <f t="shared" si="709"/>
        <v>1</v>
      </c>
      <c r="AL3241">
        <f t="shared" si="710"/>
        <v>0</v>
      </c>
      <c r="AM3241">
        <f t="shared" si="711"/>
        <v>0</v>
      </c>
      <c r="AN3241">
        <f t="shared" si="712"/>
        <v>0</v>
      </c>
      <c r="AO3241">
        <f t="shared" si="713"/>
        <v>0</v>
      </c>
    </row>
    <row r="3242" spans="1:41" x14ac:dyDescent="0.2">
      <c r="A3242" s="3" t="s">
        <v>0</v>
      </c>
      <c r="B3242" s="3" t="s">
        <v>7</v>
      </c>
      <c r="C3242" s="2" t="s">
        <v>41</v>
      </c>
      <c r="D3242" s="3">
        <v>62</v>
      </c>
      <c r="E3242" s="3">
        <v>66824.159</v>
      </c>
      <c r="F3242" s="3">
        <v>84043.036500000002</v>
      </c>
      <c r="G3242" s="3">
        <v>13</v>
      </c>
      <c r="H3242" s="3">
        <v>2</v>
      </c>
      <c r="I3242" s="3">
        <v>2</v>
      </c>
      <c r="J3242" s="3">
        <v>3</v>
      </c>
      <c r="K3242" s="3">
        <v>0</v>
      </c>
      <c r="L3242" s="3">
        <v>0</v>
      </c>
      <c r="M3242" s="3">
        <v>1</v>
      </c>
      <c r="N3242" s="3">
        <v>0</v>
      </c>
      <c r="O3242" s="3">
        <v>0</v>
      </c>
      <c r="P3242" s="3">
        <v>0</v>
      </c>
      <c r="Q3242" s="3">
        <v>0</v>
      </c>
      <c r="R3242" s="3">
        <v>1</v>
      </c>
      <c r="S3242" s="3">
        <v>0</v>
      </c>
      <c r="T3242" s="3">
        <v>0</v>
      </c>
      <c r="U3242" s="3">
        <v>0</v>
      </c>
      <c r="V3242" s="3">
        <v>1</v>
      </c>
      <c r="W3242" s="3">
        <v>0</v>
      </c>
      <c r="X3242" s="3">
        <v>0</v>
      </c>
      <c r="Y3242" s="3">
        <v>11.34</v>
      </c>
      <c r="Z3242" s="3">
        <v>11</v>
      </c>
      <c r="AA3242" s="3">
        <v>0</v>
      </c>
      <c r="AB3242" s="3">
        <f t="shared" si="700"/>
        <v>1.2576744362768562</v>
      </c>
      <c r="AC3242" s="3">
        <f t="shared" si="701"/>
        <v>0.22926433009264049</v>
      </c>
      <c r="AD3242">
        <f t="shared" si="702"/>
        <v>0</v>
      </c>
      <c r="AE3242">
        <f t="shared" si="703"/>
        <v>0</v>
      </c>
      <c r="AF3242">
        <f t="shared" si="704"/>
        <v>0</v>
      </c>
      <c r="AG3242">
        <f t="shared" si="705"/>
        <v>0</v>
      </c>
      <c r="AH3242">
        <f t="shared" si="706"/>
        <v>0</v>
      </c>
      <c r="AI3242">
        <f t="shared" si="707"/>
        <v>0</v>
      </c>
      <c r="AJ3242">
        <f t="shared" si="708"/>
        <v>0</v>
      </c>
      <c r="AK3242">
        <f t="shared" si="709"/>
        <v>0</v>
      </c>
      <c r="AL3242">
        <f t="shared" si="710"/>
        <v>0</v>
      </c>
      <c r="AM3242">
        <f t="shared" si="711"/>
        <v>1</v>
      </c>
      <c r="AN3242">
        <f t="shared" si="712"/>
        <v>0</v>
      </c>
      <c r="AO3242">
        <f t="shared" si="713"/>
        <v>0</v>
      </c>
    </row>
    <row r="3243" spans="1:41" x14ac:dyDescent="0.2">
      <c r="A3243" s="3" t="s">
        <v>0</v>
      </c>
      <c r="B3243" s="3" t="s">
        <v>7</v>
      </c>
      <c r="C3243" s="2" t="s">
        <v>41</v>
      </c>
      <c r="D3243" s="3">
        <v>62</v>
      </c>
      <c r="E3243" s="3">
        <v>61019.9136</v>
      </c>
      <c r="F3243" s="3">
        <v>65255.909399999997</v>
      </c>
      <c r="G3243" s="3">
        <v>136</v>
      </c>
      <c r="H3243" s="3">
        <v>2</v>
      </c>
      <c r="I3243" s="3">
        <v>4</v>
      </c>
      <c r="J3243" s="3">
        <v>3</v>
      </c>
      <c r="K3243" s="3">
        <v>0</v>
      </c>
      <c r="L3243" s="3">
        <v>0</v>
      </c>
      <c r="M3243" s="3">
        <v>1</v>
      </c>
      <c r="N3243" s="3">
        <v>0</v>
      </c>
      <c r="O3243" s="3">
        <v>0</v>
      </c>
      <c r="P3243" s="3">
        <v>0</v>
      </c>
      <c r="Q3243" s="3">
        <v>0</v>
      </c>
      <c r="R3243" s="3">
        <v>1</v>
      </c>
      <c r="S3243" s="3">
        <v>0</v>
      </c>
      <c r="T3243" s="3">
        <v>0</v>
      </c>
      <c r="U3243" s="3">
        <v>0</v>
      </c>
      <c r="V3243" s="3">
        <v>0</v>
      </c>
      <c r="W3243" s="3">
        <v>0</v>
      </c>
      <c r="X3243" s="3">
        <v>1</v>
      </c>
      <c r="Y3243" s="3">
        <v>11.09</v>
      </c>
      <c r="Z3243" s="3">
        <v>10</v>
      </c>
      <c r="AA3243" s="3">
        <v>0</v>
      </c>
      <c r="AB3243" s="3">
        <f t="shared" si="700"/>
        <v>1.0694198918039766</v>
      </c>
      <c r="AC3243" s="3">
        <f t="shared" si="701"/>
        <v>6.7116344260917657E-2</v>
      </c>
      <c r="AD3243">
        <f t="shared" si="702"/>
        <v>0</v>
      </c>
      <c r="AE3243">
        <f t="shared" si="703"/>
        <v>0</v>
      </c>
      <c r="AF3243">
        <f t="shared" si="704"/>
        <v>0</v>
      </c>
      <c r="AG3243">
        <f t="shared" si="705"/>
        <v>0</v>
      </c>
      <c r="AH3243">
        <f t="shared" si="706"/>
        <v>0</v>
      </c>
      <c r="AI3243">
        <f t="shared" si="707"/>
        <v>0</v>
      </c>
      <c r="AJ3243">
        <f t="shared" si="708"/>
        <v>0</v>
      </c>
      <c r="AK3243">
        <f t="shared" si="709"/>
        <v>0</v>
      </c>
      <c r="AL3243">
        <f t="shared" si="710"/>
        <v>0</v>
      </c>
      <c r="AM3243">
        <f t="shared" si="711"/>
        <v>1</v>
      </c>
      <c r="AN3243">
        <f t="shared" si="712"/>
        <v>0</v>
      </c>
      <c r="AO3243">
        <f t="shared" si="713"/>
        <v>0</v>
      </c>
    </row>
    <row r="3244" spans="1:41" x14ac:dyDescent="0.2">
      <c r="A3244" s="3" t="s">
        <v>0</v>
      </c>
      <c r="B3244" s="3" t="s">
        <v>7</v>
      </c>
      <c r="C3244" s="2" t="s">
        <v>33</v>
      </c>
      <c r="D3244" s="3">
        <v>63</v>
      </c>
      <c r="E3244" s="3">
        <v>72362.572400000005</v>
      </c>
      <c r="F3244" s="3">
        <v>81407.622600000002</v>
      </c>
      <c r="G3244" s="3">
        <v>11</v>
      </c>
      <c r="H3244" s="3">
        <v>2</v>
      </c>
      <c r="I3244" s="3">
        <v>2</v>
      </c>
      <c r="J3244" s="3">
        <v>3</v>
      </c>
      <c r="K3244" s="3">
        <v>0</v>
      </c>
      <c r="L3244" s="3">
        <v>0</v>
      </c>
      <c r="M3244" s="3">
        <v>1</v>
      </c>
      <c r="N3244" s="3">
        <v>0</v>
      </c>
      <c r="O3244" s="3">
        <v>0</v>
      </c>
      <c r="P3244" s="3">
        <v>0</v>
      </c>
      <c r="Q3244" s="3">
        <v>0</v>
      </c>
      <c r="R3244" s="3">
        <v>1</v>
      </c>
      <c r="S3244" s="3">
        <v>0</v>
      </c>
      <c r="T3244" s="3">
        <v>0</v>
      </c>
      <c r="U3244" s="3">
        <v>0</v>
      </c>
      <c r="V3244" s="3">
        <v>1</v>
      </c>
      <c r="W3244" s="3">
        <v>0</v>
      </c>
      <c r="X3244" s="3">
        <v>0</v>
      </c>
      <c r="Y3244" s="3">
        <v>11.31</v>
      </c>
      <c r="Z3244" s="3">
        <v>14</v>
      </c>
      <c r="AA3244" s="3">
        <v>0</v>
      </c>
      <c r="AB3244" s="3">
        <f t="shared" si="700"/>
        <v>1.1249962501333077</v>
      </c>
      <c r="AC3244" s="3">
        <f t="shared" si="701"/>
        <v>0.1177797024359907</v>
      </c>
      <c r="AD3244">
        <f t="shared" si="702"/>
        <v>0</v>
      </c>
      <c r="AE3244">
        <f t="shared" si="703"/>
        <v>0</v>
      </c>
      <c r="AF3244">
        <f t="shared" si="704"/>
        <v>0</v>
      </c>
      <c r="AG3244">
        <f t="shared" si="705"/>
        <v>1</v>
      </c>
      <c r="AH3244">
        <f t="shared" si="706"/>
        <v>0</v>
      </c>
      <c r="AI3244">
        <f t="shared" si="707"/>
        <v>0</v>
      </c>
      <c r="AJ3244">
        <f t="shared" si="708"/>
        <v>0</v>
      </c>
      <c r="AK3244">
        <f t="shared" si="709"/>
        <v>0</v>
      </c>
      <c r="AL3244">
        <f t="shared" si="710"/>
        <v>0</v>
      </c>
      <c r="AM3244">
        <f t="shared" si="711"/>
        <v>0</v>
      </c>
      <c r="AN3244">
        <f t="shared" si="712"/>
        <v>0</v>
      </c>
      <c r="AO3244">
        <f t="shared" si="713"/>
        <v>0</v>
      </c>
    </row>
    <row r="3245" spans="1:41" x14ac:dyDescent="0.2">
      <c r="A3245" s="3" t="s">
        <v>0</v>
      </c>
      <c r="B3245" s="3" t="s">
        <v>7</v>
      </c>
      <c r="C3245" s="2" t="s">
        <v>33</v>
      </c>
      <c r="D3245" s="3">
        <v>63</v>
      </c>
      <c r="E3245" s="3">
        <v>67839.911600000007</v>
      </c>
      <c r="F3245" s="3">
        <v>66332.101699999999</v>
      </c>
      <c r="G3245" s="3">
        <v>14</v>
      </c>
      <c r="H3245" s="3">
        <v>2</v>
      </c>
      <c r="I3245" s="3">
        <v>2</v>
      </c>
      <c r="J3245" s="3">
        <v>3</v>
      </c>
      <c r="K3245" s="3">
        <v>0</v>
      </c>
      <c r="L3245" s="3">
        <v>0</v>
      </c>
      <c r="M3245" s="3">
        <v>1</v>
      </c>
      <c r="N3245" s="3">
        <v>0</v>
      </c>
      <c r="O3245" s="3">
        <v>0</v>
      </c>
      <c r="P3245" s="3">
        <v>0</v>
      </c>
      <c r="Q3245" s="3">
        <v>0</v>
      </c>
      <c r="R3245" s="3">
        <v>1</v>
      </c>
      <c r="S3245" s="3">
        <v>0</v>
      </c>
      <c r="T3245" s="3">
        <v>0</v>
      </c>
      <c r="U3245" s="3">
        <v>0</v>
      </c>
      <c r="V3245" s="3">
        <v>1</v>
      </c>
      <c r="W3245" s="3">
        <v>0</v>
      </c>
      <c r="X3245" s="3">
        <v>0</v>
      </c>
      <c r="Y3245" s="3">
        <v>11.1</v>
      </c>
      <c r="Z3245" s="3">
        <v>12</v>
      </c>
      <c r="AA3245" s="3">
        <v>0</v>
      </c>
      <c r="AB3245" s="3">
        <f t="shared" si="700"/>
        <v>0.97777399963475176</v>
      </c>
      <c r="AC3245" s="3">
        <f t="shared" si="701"/>
        <v>-2.2476719869436876E-2</v>
      </c>
      <c r="AD3245">
        <f t="shared" si="702"/>
        <v>0</v>
      </c>
      <c r="AE3245">
        <f t="shared" si="703"/>
        <v>0</v>
      </c>
      <c r="AF3245">
        <f t="shared" si="704"/>
        <v>0</v>
      </c>
      <c r="AG3245">
        <f t="shared" si="705"/>
        <v>1</v>
      </c>
      <c r="AH3245">
        <f t="shared" si="706"/>
        <v>0</v>
      </c>
      <c r="AI3245">
        <f t="shared" si="707"/>
        <v>0</v>
      </c>
      <c r="AJ3245">
        <f t="shared" si="708"/>
        <v>0</v>
      </c>
      <c r="AK3245">
        <f t="shared" si="709"/>
        <v>0</v>
      </c>
      <c r="AL3245">
        <f t="shared" si="710"/>
        <v>0</v>
      </c>
      <c r="AM3245">
        <f t="shared" si="711"/>
        <v>0</v>
      </c>
      <c r="AN3245">
        <f t="shared" si="712"/>
        <v>0</v>
      </c>
      <c r="AO3245">
        <f t="shared" si="713"/>
        <v>0</v>
      </c>
    </row>
    <row r="3246" spans="1:41" x14ac:dyDescent="0.2">
      <c r="A3246" s="3" t="s">
        <v>0</v>
      </c>
      <c r="B3246" s="3" t="s">
        <v>7</v>
      </c>
      <c r="C3246" s="2" t="s">
        <v>38</v>
      </c>
      <c r="D3246" s="3">
        <v>63</v>
      </c>
      <c r="E3246" s="3">
        <v>57476.561300000001</v>
      </c>
      <c r="F3246" s="3">
        <v>66934.846000000005</v>
      </c>
      <c r="G3246" s="3">
        <v>117</v>
      </c>
      <c r="H3246" s="3">
        <v>2</v>
      </c>
      <c r="I3246" s="3">
        <v>4</v>
      </c>
      <c r="J3246" s="3">
        <v>3</v>
      </c>
      <c r="K3246" s="3">
        <v>0</v>
      </c>
      <c r="L3246" s="3">
        <v>0</v>
      </c>
      <c r="M3246" s="3">
        <v>1</v>
      </c>
      <c r="N3246" s="3">
        <v>0</v>
      </c>
      <c r="O3246" s="3">
        <v>0</v>
      </c>
      <c r="P3246" s="3">
        <v>0</v>
      </c>
      <c r="Q3246" s="3">
        <v>0</v>
      </c>
      <c r="R3246" s="3">
        <v>1</v>
      </c>
      <c r="S3246" s="3">
        <v>0</v>
      </c>
      <c r="T3246" s="3">
        <v>0</v>
      </c>
      <c r="U3246" s="3">
        <v>0</v>
      </c>
      <c r="V3246" s="3">
        <v>0</v>
      </c>
      <c r="W3246" s="3">
        <v>0</v>
      </c>
      <c r="X3246" s="3">
        <v>1</v>
      </c>
      <c r="Y3246" s="3">
        <v>11.11</v>
      </c>
      <c r="Z3246" s="3">
        <v>10</v>
      </c>
      <c r="AA3246" s="3">
        <v>0</v>
      </c>
      <c r="AB3246" s="3">
        <f t="shared" si="700"/>
        <v>1.1645589869343838</v>
      </c>
      <c r="AC3246" s="3">
        <f t="shared" si="701"/>
        <v>0.15234246336111928</v>
      </c>
      <c r="AD3246">
        <f t="shared" si="702"/>
        <v>0</v>
      </c>
      <c r="AE3246">
        <f t="shared" si="703"/>
        <v>0</v>
      </c>
      <c r="AF3246">
        <f t="shared" si="704"/>
        <v>0</v>
      </c>
      <c r="AG3246">
        <f t="shared" si="705"/>
        <v>0</v>
      </c>
      <c r="AH3246">
        <f t="shared" si="706"/>
        <v>0</v>
      </c>
      <c r="AI3246">
        <f t="shared" si="707"/>
        <v>1</v>
      </c>
      <c r="AJ3246">
        <f t="shared" si="708"/>
        <v>0</v>
      </c>
      <c r="AK3246">
        <f t="shared" si="709"/>
        <v>0</v>
      </c>
      <c r="AL3246">
        <f t="shared" si="710"/>
        <v>0</v>
      </c>
      <c r="AM3246">
        <f t="shared" si="711"/>
        <v>0</v>
      </c>
      <c r="AN3246">
        <f t="shared" si="712"/>
        <v>0</v>
      </c>
      <c r="AO3246">
        <f t="shared" si="713"/>
        <v>0</v>
      </c>
    </row>
    <row r="3247" spans="1:41" x14ac:dyDescent="0.2">
      <c r="A3247" s="3" t="s">
        <v>0</v>
      </c>
      <c r="B3247" s="3" t="s">
        <v>7</v>
      </c>
      <c r="C3247" s="2" t="s">
        <v>35</v>
      </c>
      <c r="D3247" s="3">
        <v>63</v>
      </c>
      <c r="E3247" s="3">
        <v>55418.120799999997</v>
      </c>
      <c r="F3247" s="3">
        <v>61112.478600000002</v>
      </c>
      <c r="G3247" s="3">
        <v>79</v>
      </c>
      <c r="H3247" s="3">
        <v>2</v>
      </c>
      <c r="I3247" s="3">
        <v>4</v>
      </c>
      <c r="J3247" s="3">
        <v>3</v>
      </c>
      <c r="K3247" s="3">
        <v>0</v>
      </c>
      <c r="L3247" s="3">
        <v>0</v>
      </c>
      <c r="M3247" s="3">
        <v>1</v>
      </c>
      <c r="N3247" s="3">
        <v>0</v>
      </c>
      <c r="O3247" s="3">
        <v>0</v>
      </c>
      <c r="P3247" s="3">
        <v>0</v>
      </c>
      <c r="Q3247" s="3">
        <v>0</v>
      </c>
      <c r="R3247" s="3">
        <v>1</v>
      </c>
      <c r="S3247" s="3">
        <v>0</v>
      </c>
      <c r="T3247" s="3">
        <v>0</v>
      </c>
      <c r="U3247" s="3">
        <v>0</v>
      </c>
      <c r="V3247" s="3">
        <v>0</v>
      </c>
      <c r="W3247" s="3">
        <v>0</v>
      </c>
      <c r="X3247" s="3">
        <v>1</v>
      </c>
      <c r="Y3247" s="3">
        <v>11.02</v>
      </c>
      <c r="Z3247" s="3">
        <v>10</v>
      </c>
      <c r="AA3247" s="3">
        <v>0</v>
      </c>
      <c r="AB3247" s="3">
        <f t="shared" si="700"/>
        <v>1.1027526324927279</v>
      </c>
      <c r="AC3247" s="3">
        <f t="shared" si="701"/>
        <v>9.7809447207251918E-2</v>
      </c>
      <c r="AD3247">
        <f t="shared" si="702"/>
        <v>0</v>
      </c>
      <c r="AE3247">
        <f t="shared" si="703"/>
        <v>0</v>
      </c>
      <c r="AF3247">
        <f t="shared" si="704"/>
        <v>0</v>
      </c>
      <c r="AG3247">
        <f t="shared" si="705"/>
        <v>0</v>
      </c>
      <c r="AH3247">
        <f t="shared" si="706"/>
        <v>0</v>
      </c>
      <c r="AI3247">
        <f t="shared" si="707"/>
        <v>0</v>
      </c>
      <c r="AJ3247">
        <f t="shared" si="708"/>
        <v>0</v>
      </c>
      <c r="AK3247">
        <f t="shared" si="709"/>
        <v>1</v>
      </c>
      <c r="AL3247">
        <f t="shared" si="710"/>
        <v>0</v>
      </c>
      <c r="AM3247">
        <f t="shared" si="711"/>
        <v>0</v>
      </c>
      <c r="AN3247">
        <f t="shared" si="712"/>
        <v>0</v>
      </c>
      <c r="AO3247">
        <f t="shared" si="713"/>
        <v>0</v>
      </c>
    </row>
    <row r="3248" spans="1:41" x14ac:dyDescent="0.2">
      <c r="A3248" s="3" t="s">
        <v>0</v>
      </c>
      <c r="B3248" s="3" t="s">
        <v>7</v>
      </c>
      <c r="C3248" s="2" t="s">
        <v>41</v>
      </c>
      <c r="D3248" s="3">
        <v>63</v>
      </c>
      <c r="E3248" s="3">
        <v>56483.951699999998</v>
      </c>
      <c r="F3248" s="3">
        <v>69932.780599999998</v>
      </c>
      <c r="G3248" s="3">
        <v>136</v>
      </c>
      <c r="H3248" s="3">
        <v>2</v>
      </c>
      <c r="I3248" s="3">
        <v>4</v>
      </c>
      <c r="J3248" s="3">
        <v>3</v>
      </c>
      <c r="K3248" s="3">
        <v>0</v>
      </c>
      <c r="L3248" s="3">
        <v>0</v>
      </c>
      <c r="M3248" s="3">
        <v>1</v>
      </c>
      <c r="N3248" s="3">
        <v>0</v>
      </c>
      <c r="O3248" s="3">
        <v>0</v>
      </c>
      <c r="P3248" s="3">
        <v>0</v>
      </c>
      <c r="Q3248" s="3">
        <v>0</v>
      </c>
      <c r="R3248" s="3">
        <v>1</v>
      </c>
      <c r="S3248" s="3">
        <v>0</v>
      </c>
      <c r="T3248" s="3">
        <v>0</v>
      </c>
      <c r="U3248" s="3">
        <v>0</v>
      </c>
      <c r="V3248" s="3">
        <v>0</v>
      </c>
      <c r="W3248" s="3">
        <v>0</v>
      </c>
      <c r="X3248" s="3">
        <v>1</v>
      </c>
      <c r="Y3248" s="3">
        <v>11.16</v>
      </c>
      <c r="Z3248" s="3">
        <v>10</v>
      </c>
      <c r="AA3248" s="3">
        <v>0</v>
      </c>
      <c r="AB3248" s="3">
        <f t="shared" si="700"/>
        <v>1.2381000000040721</v>
      </c>
      <c r="AC3248" s="3">
        <f t="shared" si="701"/>
        <v>0.21357794644779773</v>
      </c>
      <c r="AD3248">
        <f t="shared" si="702"/>
        <v>0</v>
      </c>
      <c r="AE3248">
        <f t="shared" si="703"/>
        <v>0</v>
      </c>
      <c r="AF3248">
        <f t="shared" si="704"/>
        <v>0</v>
      </c>
      <c r="AG3248">
        <f t="shared" si="705"/>
        <v>0</v>
      </c>
      <c r="AH3248">
        <f t="shared" si="706"/>
        <v>0</v>
      </c>
      <c r="AI3248">
        <f t="shared" si="707"/>
        <v>0</v>
      </c>
      <c r="AJ3248">
        <f t="shared" si="708"/>
        <v>0</v>
      </c>
      <c r="AK3248">
        <f t="shared" si="709"/>
        <v>0</v>
      </c>
      <c r="AL3248">
        <f t="shared" si="710"/>
        <v>0</v>
      </c>
      <c r="AM3248">
        <f t="shared" si="711"/>
        <v>1</v>
      </c>
      <c r="AN3248">
        <f t="shared" si="712"/>
        <v>0</v>
      </c>
      <c r="AO3248">
        <f t="shared" si="713"/>
        <v>0</v>
      </c>
    </row>
    <row r="3249" spans="1:41" x14ac:dyDescent="0.2">
      <c r="A3249" s="3" t="s">
        <v>2</v>
      </c>
      <c r="B3249" s="3" t="s">
        <v>7</v>
      </c>
      <c r="C3249" s="2" t="s">
        <v>37</v>
      </c>
      <c r="D3249" s="3">
        <v>63</v>
      </c>
      <c r="E3249" s="3">
        <v>54106.160900000003</v>
      </c>
      <c r="F3249" s="3">
        <v>59264.294199999997</v>
      </c>
      <c r="G3249" s="3">
        <v>75</v>
      </c>
      <c r="H3249" s="3">
        <v>2</v>
      </c>
      <c r="I3249" s="3">
        <v>4</v>
      </c>
      <c r="J3249" s="3">
        <v>3</v>
      </c>
      <c r="K3249" s="3">
        <v>0</v>
      </c>
      <c r="L3249" s="3">
        <v>0</v>
      </c>
      <c r="M3249" s="3">
        <v>1</v>
      </c>
      <c r="N3249" s="3">
        <v>0</v>
      </c>
      <c r="O3249" s="3">
        <v>0</v>
      </c>
      <c r="P3249" s="3">
        <v>0</v>
      </c>
      <c r="Q3249" s="3">
        <v>0</v>
      </c>
      <c r="R3249" s="3">
        <v>1</v>
      </c>
      <c r="S3249" s="3">
        <v>0</v>
      </c>
      <c r="T3249" s="3">
        <v>1</v>
      </c>
      <c r="U3249" s="3">
        <v>0</v>
      </c>
      <c r="V3249" s="3">
        <v>0</v>
      </c>
      <c r="W3249" s="3">
        <v>0</v>
      </c>
      <c r="X3249" s="3">
        <v>1</v>
      </c>
      <c r="Y3249" s="3">
        <v>10.99</v>
      </c>
      <c r="Z3249" s="3">
        <v>3</v>
      </c>
      <c r="AA3249" s="3">
        <v>0</v>
      </c>
      <c r="AB3249" s="3">
        <f t="shared" si="700"/>
        <v>1.0953335667177229</v>
      </c>
      <c r="AC3249" s="3">
        <f t="shared" si="701"/>
        <v>9.1058944018510765E-2</v>
      </c>
      <c r="AD3249">
        <f t="shared" si="702"/>
        <v>0</v>
      </c>
      <c r="AE3249">
        <f t="shared" si="703"/>
        <v>0</v>
      </c>
      <c r="AF3249">
        <f t="shared" si="704"/>
        <v>0</v>
      </c>
      <c r="AG3249">
        <f t="shared" si="705"/>
        <v>0</v>
      </c>
      <c r="AH3249">
        <f t="shared" si="706"/>
        <v>1</v>
      </c>
      <c r="AI3249">
        <f t="shared" si="707"/>
        <v>0</v>
      </c>
      <c r="AJ3249">
        <f t="shared" si="708"/>
        <v>0</v>
      </c>
      <c r="AK3249">
        <f t="shared" si="709"/>
        <v>0</v>
      </c>
      <c r="AL3249">
        <f t="shared" si="710"/>
        <v>0</v>
      </c>
      <c r="AM3249">
        <f t="shared" si="711"/>
        <v>0</v>
      </c>
      <c r="AN3249">
        <f t="shared" si="712"/>
        <v>0</v>
      </c>
      <c r="AO3249">
        <f t="shared" si="713"/>
        <v>0</v>
      </c>
    </row>
    <row r="3250" spans="1:41" x14ac:dyDescent="0.2">
      <c r="A3250" s="3" t="s">
        <v>0</v>
      </c>
      <c r="B3250" s="3" t="s">
        <v>7</v>
      </c>
      <c r="C3250" s="2" t="s">
        <v>30</v>
      </c>
      <c r="D3250" s="3">
        <v>64</v>
      </c>
      <c r="E3250" s="3">
        <v>67187.5</v>
      </c>
      <c r="F3250" s="3">
        <v>82031</v>
      </c>
      <c r="G3250" s="3">
        <v>80</v>
      </c>
      <c r="H3250" s="3">
        <v>2</v>
      </c>
      <c r="I3250" s="3">
        <v>4</v>
      </c>
      <c r="J3250" s="3">
        <v>3</v>
      </c>
      <c r="K3250" s="3">
        <v>0</v>
      </c>
      <c r="L3250" s="3">
        <v>0</v>
      </c>
      <c r="M3250" s="3">
        <v>1</v>
      </c>
      <c r="N3250" s="3">
        <v>0</v>
      </c>
      <c r="O3250" s="3">
        <v>0</v>
      </c>
      <c r="P3250" s="3">
        <v>0</v>
      </c>
      <c r="Q3250" s="3">
        <v>0</v>
      </c>
      <c r="R3250" s="3">
        <v>1</v>
      </c>
      <c r="S3250" s="3">
        <v>0</v>
      </c>
      <c r="T3250" s="3">
        <v>0</v>
      </c>
      <c r="U3250" s="3">
        <v>0</v>
      </c>
      <c r="V3250" s="3">
        <v>0</v>
      </c>
      <c r="W3250" s="3">
        <v>0</v>
      </c>
      <c r="X3250" s="3">
        <v>1</v>
      </c>
      <c r="Y3250" s="3">
        <v>11.31</v>
      </c>
      <c r="Z3250" s="3">
        <v>14</v>
      </c>
      <c r="AA3250" s="3">
        <v>0</v>
      </c>
      <c r="AB3250" s="3">
        <f t="shared" si="700"/>
        <v>1.2209265116279069</v>
      </c>
      <c r="AC3250" s="3">
        <f t="shared" si="701"/>
        <v>0.19961000628032394</v>
      </c>
      <c r="AD3250">
        <f t="shared" si="702"/>
        <v>1</v>
      </c>
      <c r="AE3250">
        <f t="shared" si="703"/>
        <v>0</v>
      </c>
      <c r="AF3250">
        <f t="shared" si="704"/>
        <v>0</v>
      </c>
      <c r="AG3250">
        <f t="shared" si="705"/>
        <v>0</v>
      </c>
      <c r="AH3250">
        <f t="shared" si="706"/>
        <v>0</v>
      </c>
      <c r="AI3250">
        <f t="shared" si="707"/>
        <v>0</v>
      </c>
      <c r="AJ3250">
        <f t="shared" si="708"/>
        <v>0</v>
      </c>
      <c r="AK3250">
        <f t="shared" si="709"/>
        <v>0</v>
      </c>
      <c r="AL3250">
        <f t="shared" si="710"/>
        <v>0</v>
      </c>
      <c r="AM3250">
        <f t="shared" si="711"/>
        <v>0</v>
      </c>
      <c r="AN3250">
        <f t="shared" si="712"/>
        <v>0</v>
      </c>
      <c r="AO3250">
        <f t="shared" si="713"/>
        <v>0</v>
      </c>
    </row>
    <row r="3251" spans="1:41" x14ac:dyDescent="0.2">
      <c r="A3251" s="3" t="s">
        <v>0</v>
      </c>
      <c r="B3251" s="3" t="s">
        <v>7</v>
      </c>
      <c r="C3251" s="2" t="s">
        <v>33</v>
      </c>
      <c r="D3251" s="3">
        <v>64</v>
      </c>
      <c r="E3251" s="3">
        <v>55792.51</v>
      </c>
      <c r="F3251" s="3">
        <v>58018.863299999997</v>
      </c>
      <c r="G3251" s="3">
        <v>80</v>
      </c>
      <c r="H3251" s="3">
        <v>2</v>
      </c>
      <c r="I3251" s="3">
        <v>4</v>
      </c>
      <c r="J3251" s="3">
        <v>3</v>
      </c>
      <c r="K3251" s="3">
        <v>0</v>
      </c>
      <c r="L3251" s="3">
        <v>0</v>
      </c>
      <c r="M3251" s="3">
        <v>1</v>
      </c>
      <c r="N3251" s="3">
        <v>0</v>
      </c>
      <c r="O3251" s="3">
        <v>0</v>
      </c>
      <c r="P3251" s="3">
        <v>0</v>
      </c>
      <c r="Q3251" s="3">
        <v>0</v>
      </c>
      <c r="R3251" s="3">
        <v>1</v>
      </c>
      <c r="S3251" s="3">
        <v>0</v>
      </c>
      <c r="T3251" s="3">
        <v>0</v>
      </c>
      <c r="U3251" s="3">
        <v>0</v>
      </c>
      <c r="V3251" s="3">
        <v>0</v>
      </c>
      <c r="W3251" s="3">
        <v>0</v>
      </c>
      <c r="X3251" s="3">
        <v>1</v>
      </c>
      <c r="Y3251" s="3">
        <v>10.97</v>
      </c>
      <c r="Z3251" s="3">
        <v>11</v>
      </c>
      <c r="AA3251" s="3">
        <v>0</v>
      </c>
      <c r="AB3251" s="3">
        <f t="shared" si="700"/>
        <v>1.0399041609707109</v>
      </c>
      <c r="AC3251" s="3">
        <f t="shared" si="701"/>
        <v>3.9128555994162796E-2</v>
      </c>
      <c r="AD3251">
        <f t="shared" si="702"/>
        <v>0</v>
      </c>
      <c r="AE3251">
        <f t="shared" si="703"/>
        <v>0</v>
      </c>
      <c r="AF3251">
        <f t="shared" si="704"/>
        <v>0</v>
      </c>
      <c r="AG3251">
        <f t="shared" si="705"/>
        <v>1</v>
      </c>
      <c r="AH3251">
        <f t="shared" si="706"/>
        <v>0</v>
      </c>
      <c r="AI3251">
        <f t="shared" si="707"/>
        <v>0</v>
      </c>
      <c r="AJ3251">
        <f t="shared" si="708"/>
        <v>0</v>
      </c>
      <c r="AK3251">
        <f t="shared" si="709"/>
        <v>0</v>
      </c>
      <c r="AL3251">
        <f t="shared" si="710"/>
        <v>0</v>
      </c>
      <c r="AM3251">
        <f t="shared" si="711"/>
        <v>0</v>
      </c>
      <c r="AN3251">
        <f t="shared" si="712"/>
        <v>0</v>
      </c>
      <c r="AO3251">
        <f t="shared" si="713"/>
        <v>0</v>
      </c>
    </row>
    <row r="3252" spans="1:41" x14ac:dyDescent="0.2">
      <c r="A3252" s="3" t="s">
        <v>0</v>
      </c>
      <c r="B3252" s="3" t="s">
        <v>7</v>
      </c>
      <c r="C3252" s="2" t="s">
        <v>37</v>
      </c>
      <c r="D3252" s="3">
        <v>64</v>
      </c>
      <c r="E3252" s="3">
        <v>61419.922599999998</v>
      </c>
      <c r="F3252" s="3">
        <v>73534.152000000002</v>
      </c>
      <c r="G3252" s="3">
        <v>117</v>
      </c>
      <c r="H3252" s="3">
        <v>2</v>
      </c>
      <c r="I3252" s="3">
        <v>4</v>
      </c>
      <c r="J3252" s="3">
        <v>3</v>
      </c>
      <c r="K3252" s="3">
        <v>0</v>
      </c>
      <c r="L3252" s="3">
        <v>0</v>
      </c>
      <c r="M3252" s="3">
        <v>1</v>
      </c>
      <c r="N3252" s="3">
        <v>0</v>
      </c>
      <c r="O3252" s="3">
        <v>0</v>
      </c>
      <c r="P3252" s="3">
        <v>0</v>
      </c>
      <c r="Q3252" s="3">
        <v>0</v>
      </c>
      <c r="R3252" s="3">
        <v>1</v>
      </c>
      <c r="S3252" s="3">
        <v>0</v>
      </c>
      <c r="T3252" s="3">
        <v>0</v>
      </c>
      <c r="U3252" s="3">
        <v>0</v>
      </c>
      <c r="V3252" s="3">
        <v>0</v>
      </c>
      <c r="W3252" s="3">
        <v>0</v>
      </c>
      <c r="X3252" s="3">
        <v>1</v>
      </c>
      <c r="Y3252" s="3">
        <v>11.21</v>
      </c>
      <c r="Z3252" s="3">
        <v>10</v>
      </c>
      <c r="AA3252" s="3">
        <v>0</v>
      </c>
      <c r="AB3252" s="3">
        <f t="shared" si="700"/>
        <v>1.1972361554229638</v>
      </c>
      <c r="AC3252" s="3">
        <f t="shared" si="701"/>
        <v>0.18001569652616639</v>
      </c>
      <c r="AD3252">
        <f t="shared" si="702"/>
        <v>0</v>
      </c>
      <c r="AE3252">
        <f t="shared" si="703"/>
        <v>0</v>
      </c>
      <c r="AF3252">
        <f t="shared" si="704"/>
        <v>0</v>
      </c>
      <c r="AG3252">
        <f t="shared" si="705"/>
        <v>0</v>
      </c>
      <c r="AH3252">
        <f t="shared" si="706"/>
        <v>1</v>
      </c>
      <c r="AI3252">
        <f t="shared" si="707"/>
        <v>0</v>
      </c>
      <c r="AJ3252">
        <f t="shared" si="708"/>
        <v>0</v>
      </c>
      <c r="AK3252">
        <f t="shared" si="709"/>
        <v>0</v>
      </c>
      <c r="AL3252">
        <f t="shared" si="710"/>
        <v>0</v>
      </c>
      <c r="AM3252">
        <f t="shared" si="711"/>
        <v>0</v>
      </c>
      <c r="AN3252">
        <f t="shared" si="712"/>
        <v>0</v>
      </c>
      <c r="AO3252">
        <f t="shared" si="713"/>
        <v>0</v>
      </c>
    </row>
    <row r="3253" spans="1:41" x14ac:dyDescent="0.2">
      <c r="A3253" s="3" t="s">
        <v>0</v>
      </c>
      <c r="B3253" s="3" t="s">
        <v>7</v>
      </c>
      <c r="C3253" s="2" t="s">
        <v>39</v>
      </c>
      <c r="D3253" s="3">
        <v>64</v>
      </c>
      <c r="E3253" s="3">
        <v>66907.821100000001</v>
      </c>
      <c r="F3253" s="3">
        <v>72142.975099999996</v>
      </c>
      <c r="G3253" s="3">
        <v>85</v>
      </c>
      <c r="H3253" s="3">
        <v>2</v>
      </c>
      <c r="I3253" s="3">
        <v>4</v>
      </c>
      <c r="J3253" s="3">
        <v>3</v>
      </c>
      <c r="K3253" s="3">
        <v>0</v>
      </c>
      <c r="L3253" s="3">
        <v>0</v>
      </c>
      <c r="M3253" s="3">
        <v>1</v>
      </c>
      <c r="N3253" s="3">
        <v>0</v>
      </c>
      <c r="O3253" s="3">
        <v>0</v>
      </c>
      <c r="P3253" s="3">
        <v>0</v>
      </c>
      <c r="Q3253" s="3">
        <v>0</v>
      </c>
      <c r="R3253" s="3">
        <v>1</v>
      </c>
      <c r="S3253" s="3">
        <v>0</v>
      </c>
      <c r="T3253" s="3">
        <v>0</v>
      </c>
      <c r="U3253" s="3">
        <v>0</v>
      </c>
      <c r="V3253" s="3">
        <v>0</v>
      </c>
      <c r="W3253" s="3">
        <v>0</v>
      </c>
      <c r="X3253" s="3">
        <v>1</v>
      </c>
      <c r="Y3253" s="3">
        <v>11.19</v>
      </c>
      <c r="Z3253" s="3">
        <v>10</v>
      </c>
      <c r="AA3253" s="3">
        <v>0</v>
      </c>
      <c r="AB3253" s="3">
        <f t="shared" si="700"/>
        <v>1.0782442756905142</v>
      </c>
      <c r="AC3253" s="3">
        <f t="shared" si="701"/>
        <v>7.5334047642795998E-2</v>
      </c>
      <c r="AD3253">
        <f t="shared" si="702"/>
        <v>0</v>
      </c>
      <c r="AE3253">
        <f t="shared" si="703"/>
        <v>0</v>
      </c>
      <c r="AF3253">
        <f t="shared" si="704"/>
        <v>0</v>
      </c>
      <c r="AG3253">
        <f t="shared" si="705"/>
        <v>0</v>
      </c>
      <c r="AH3253">
        <f t="shared" si="706"/>
        <v>0</v>
      </c>
      <c r="AI3253">
        <f t="shared" si="707"/>
        <v>0</v>
      </c>
      <c r="AJ3253">
        <f t="shared" si="708"/>
        <v>0</v>
      </c>
      <c r="AK3253">
        <f t="shared" si="709"/>
        <v>0</v>
      </c>
      <c r="AL3253">
        <f t="shared" si="710"/>
        <v>0</v>
      </c>
      <c r="AM3253">
        <f t="shared" si="711"/>
        <v>0</v>
      </c>
      <c r="AN3253">
        <f t="shared" si="712"/>
        <v>1</v>
      </c>
      <c r="AO3253">
        <f t="shared" si="713"/>
        <v>0</v>
      </c>
    </row>
    <row r="3254" spans="1:41" x14ac:dyDescent="0.2">
      <c r="A3254" s="3" t="s">
        <v>0</v>
      </c>
      <c r="B3254" s="3" t="s">
        <v>7</v>
      </c>
      <c r="C3254" s="2" t="s">
        <v>39</v>
      </c>
      <c r="D3254" s="3">
        <v>64</v>
      </c>
      <c r="E3254" s="3">
        <v>71979.228900000002</v>
      </c>
      <c r="F3254" s="3">
        <v>85066.780299999999</v>
      </c>
      <c r="G3254" s="3">
        <v>13</v>
      </c>
      <c r="H3254" s="3">
        <v>2</v>
      </c>
      <c r="I3254" s="3">
        <v>2</v>
      </c>
      <c r="J3254" s="3">
        <v>3</v>
      </c>
      <c r="K3254" s="3">
        <v>0</v>
      </c>
      <c r="L3254" s="3">
        <v>0</v>
      </c>
      <c r="M3254" s="3">
        <v>1</v>
      </c>
      <c r="N3254" s="3">
        <v>0</v>
      </c>
      <c r="O3254" s="3">
        <v>0</v>
      </c>
      <c r="P3254" s="3">
        <v>0</v>
      </c>
      <c r="Q3254" s="3">
        <v>0</v>
      </c>
      <c r="R3254" s="3">
        <v>1</v>
      </c>
      <c r="S3254" s="3">
        <v>0</v>
      </c>
      <c r="T3254" s="3">
        <v>0</v>
      </c>
      <c r="U3254" s="3">
        <v>0</v>
      </c>
      <c r="V3254" s="3">
        <v>1</v>
      </c>
      <c r="W3254" s="3">
        <v>0</v>
      </c>
      <c r="X3254" s="3">
        <v>0</v>
      </c>
      <c r="Y3254" s="3">
        <v>11.35</v>
      </c>
      <c r="Z3254" s="3">
        <v>10</v>
      </c>
      <c r="AA3254" s="3">
        <v>0</v>
      </c>
      <c r="AB3254" s="3">
        <f t="shared" si="700"/>
        <v>1.1818240011737609</v>
      </c>
      <c r="AC3254" s="3">
        <f t="shared" si="701"/>
        <v>0.16705900872114834</v>
      </c>
      <c r="AD3254">
        <f t="shared" si="702"/>
        <v>0</v>
      </c>
      <c r="AE3254">
        <f t="shared" si="703"/>
        <v>0</v>
      </c>
      <c r="AF3254">
        <f t="shared" si="704"/>
        <v>0</v>
      </c>
      <c r="AG3254">
        <f t="shared" si="705"/>
        <v>0</v>
      </c>
      <c r="AH3254">
        <f t="shared" si="706"/>
        <v>0</v>
      </c>
      <c r="AI3254">
        <f t="shared" si="707"/>
        <v>0</v>
      </c>
      <c r="AJ3254">
        <f t="shared" si="708"/>
        <v>0</v>
      </c>
      <c r="AK3254">
        <f t="shared" si="709"/>
        <v>0</v>
      </c>
      <c r="AL3254">
        <f t="shared" si="710"/>
        <v>0</v>
      </c>
      <c r="AM3254">
        <f t="shared" si="711"/>
        <v>0</v>
      </c>
      <c r="AN3254">
        <f t="shared" si="712"/>
        <v>1</v>
      </c>
      <c r="AO3254">
        <f t="shared" si="713"/>
        <v>0</v>
      </c>
    </row>
    <row r="3255" spans="1:41" x14ac:dyDescent="0.2">
      <c r="A3255" s="3" t="s">
        <v>2</v>
      </c>
      <c r="B3255" s="3" t="s">
        <v>7</v>
      </c>
      <c r="C3255" s="2" t="s">
        <v>35</v>
      </c>
      <c r="D3255" s="3">
        <v>64</v>
      </c>
      <c r="E3255" s="3">
        <v>60492.989699999998</v>
      </c>
      <c r="F3255" s="3">
        <v>67466.020300000004</v>
      </c>
      <c r="G3255" s="3">
        <v>81</v>
      </c>
      <c r="H3255" s="3">
        <v>2</v>
      </c>
      <c r="I3255" s="3">
        <v>4</v>
      </c>
      <c r="J3255" s="3">
        <v>3</v>
      </c>
      <c r="K3255" s="3">
        <v>0</v>
      </c>
      <c r="L3255" s="3">
        <v>0</v>
      </c>
      <c r="M3255" s="3">
        <v>1</v>
      </c>
      <c r="N3255" s="3">
        <v>0</v>
      </c>
      <c r="O3255" s="3">
        <v>0</v>
      </c>
      <c r="P3255" s="3">
        <v>0</v>
      </c>
      <c r="Q3255" s="3">
        <v>0</v>
      </c>
      <c r="R3255" s="3">
        <v>1</v>
      </c>
      <c r="S3255" s="3">
        <v>0</v>
      </c>
      <c r="T3255" s="3">
        <v>1</v>
      </c>
      <c r="U3255" s="3">
        <v>0</v>
      </c>
      <c r="V3255" s="3">
        <v>0</v>
      </c>
      <c r="W3255" s="3">
        <v>0</v>
      </c>
      <c r="X3255" s="3">
        <v>1</v>
      </c>
      <c r="Y3255" s="3">
        <v>11.12</v>
      </c>
      <c r="Z3255" s="3">
        <v>2</v>
      </c>
      <c r="AA3255" s="3">
        <v>0</v>
      </c>
      <c r="AB3255" s="3">
        <f t="shared" si="700"/>
        <v>1.115270060788548</v>
      </c>
      <c r="AC3255" s="3">
        <f t="shared" si="701"/>
        <v>0.10909658256995047</v>
      </c>
      <c r="AD3255">
        <f t="shared" si="702"/>
        <v>0</v>
      </c>
      <c r="AE3255">
        <f t="shared" si="703"/>
        <v>0</v>
      </c>
      <c r="AF3255">
        <f t="shared" si="704"/>
        <v>0</v>
      </c>
      <c r="AG3255">
        <f t="shared" si="705"/>
        <v>0</v>
      </c>
      <c r="AH3255">
        <f t="shared" si="706"/>
        <v>0</v>
      </c>
      <c r="AI3255">
        <f t="shared" si="707"/>
        <v>0</v>
      </c>
      <c r="AJ3255">
        <f t="shared" si="708"/>
        <v>0</v>
      </c>
      <c r="AK3255">
        <f t="shared" si="709"/>
        <v>1</v>
      </c>
      <c r="AL3255">
        <f t="shared" si="710"/>
        <v>0</v>
      </c>
      <c r="AM3255">
        <f t="shared" si="711"/>
        <v>0</v>
      </c>
      <c r="AN3255">
        <f t="shared" si="712"/>
        <v>0</v>
      </c>
      <c r="AO3255">
        <f t="shared" si="713"/>
        <v>0</v>
      </c>
    </row>
    <row r="3256" spans="1:41" x14ac:dyDescent="0.2">
      <c r="A3256" s="3" t="s">
        <v>0</v>
      </c>
      <c r="B3256" s="3" t="s">
        <v>7</v>
      </c>
      <c r="C3256" s="2" t="s">
        <v>34</v>
      </c>
      <c r="D3256" s="3">
        <v>65</v>
      </c>
      <c r="E3256" s="3">
        <v>50262.783499999998</v>
      </c>
      <c r="F3256" s="3">
        <v>53308.860500000003</v>
      </c>
      <c r="G3256" s="3">
        <v>118</v>
      </c>
      <c r="H3256" s="3">
        <v>2</v>
      </c>
      <c r="I3256" s="3">
        <v>4</v>
      </c>
      <c r="J3256" s="3">
        <v>3</v>
      </c>
      <c r="K3256" s="3">
        <v>0</v>
      </c>
      <c r="L3256" s="3">
        <v>0</v>
      </c>
      <c r="M3256" s="3">
        <v>1</v>
      </c>
      <c r="N3256" s="3">
        <v>0</v>
      </c>
      <c r="O3256" s="3">
        <v>0</v>
      </c>
      <c r="P3256" s="3">
        <v>0</v>
      </c>
      <c r="Q3256" s="3">
        <v>0</v>
      </c>
      <c r="R3256" s="3">
        <v>1</v>
      </c>
      <c r="S3256" s="3">
        <v>0</v>
      </c>
      <c r="T3256" s="3">
        <v>0</v>
      </c>
      <c r="U3256" s="3">
        <v>0</v>
      </c>
      <c r="V3256" s="3">
        <v>0</v>
      </c>
      <c r="W3256" s="3">
        <v>0</v>
      </c>
      <c r="X3256" s="3">
        <v>1</v>
      </c>
      <c r="Y3256" s="3">
        <v>10.88</v>
      </c>
      <c r="Z3256" s="3">
        <v>12</v>
      </c>
      <c r="AA3256" s="3">
        <v>0</v>
      </c>
      <c r="AB3256" s="3">
        <f t="shared" si="700"/>
        <v>1.0606030304708454</v>
      </c>
      <c r="AC3256" s="3">
        <f t="shared" si="701"/>
        <v>5.8837643034220739E-2</v>
      </c>
      <c r="AD3256">
        <f t="shared" si="702"/>
        <v>0</v>
      </c>
      <c r="AE3256">
        <f t="shared" si="703"/>
        <v>1</v>
      </c>
      <c r="AF3256">
        <f t="shared" si="704"/>
        <v>0</v>
      </c>
      <c r="AG3256">
        <f t="shared" si="705"/>
        <v>0</v>
      </c>
      <c r="AH3256">
        <f t="shared" si="706"/>
        <v>0</v>
      </c>
      <c r="AI3256">
        <f t="shared" si="707"/>
        <v>0</v>
      </c>
      <c r="AJ3256">
        <f t="shared" si="708"/>
        <v>0</v>
      </c>
      <c r="AK3256">
        <f t="shared" si="709"/>
        <v>0</v>
      </c>
      <c r="AL3256">
        <f t="shared" si="710"/>
        <v>0</v>
      </c>
      <c r="AM3256">
        <f t="shared" si="711"/>
        <v>0</v>
      </c>
      <c r="AN3256">
        <f t="shared" si="712"/>
        <v>0</v>
      </c>
      <c r="AO3256">
        <f t="shared" si="713"/>
        <v>0</v>
      </c>
    </row>
    <row r="3257" spans="1:41" x14ac:dyDescent="0.2">
      <c r="A3257" s="3" t="s">
        <v>0</v>
      </c>
      <c r="B3257" s="3" t="s">
        <v>7</v>
      </c>
      <c r="C3257" s="2" t="s">
        <v>31</v>
      </c>
      <c r="D3257" s="3">
        <v>65</v>
      </c>
      <c r="E3257" s="3">
        <v>59587.162700000001</v>
      </c>
      <c r="F3257" s="3">
        <v>70015.214099999997</v>
      </c>
      <c r="G3257" s="3">
        <v>50</v>
      </c>
      <c r="H3257" s="3">
        <v>2</v>
      </c>
      <c r="I3257" s="3">
        <v>3</v>
      </c>
      <c r="J3257" s="3">
        <v>3</v>
      </c>
      <c r="K3257" s="3">
        <v>0</v>
      </c>
      <c r="L3257" s="3">
        <v>0</v>
      </c>
      <c r="M3257" s="3">
        <v>1</v>
      </c>
      <c r="N3257" s="3">
        <v>0</v>
      </c>
      <c r="O3257" s="3">
        <v>0</v>
      </c>
      <c r="P3257" s="3">
        <v>0</v>
      </c>
      <c r="Q3257" s="3">
        <v>0</v>
      </c>
      <c r="R3257" s="3">
        <v>1</v>
      </c>
      <c r="S3257" s="3">
        <v>0</v>
      </c>
      <c r="T3257" s="3">
        <v>0</v>
      </c>
      <c r="U3257" s="3">
        <v>0</v>
      </c>
      <c r="V3257" s="3">
        <v>0</v>
      </c>
      <c r="W3257" s="3">
        <v>1</v>
      </c>
      <c r="X3257" s="3">
        <v>0</v>
      </c>
      <c r="Y3257" s="3">
        <v>11.16</v>
      </c>
      <c r="Z3257" s="3">
        <v>10</v>
      </c>
      <c r="AA3257" s="3">
        <v>0</v>
      </c>
      <c r="AB3257" s="3">
        <f t="shared" si="700"/>
        <v>1.1750049998604817</v>
      </c>
      <c r="AC3257" s="3">
        <f t="shared" si="701"/>
        <v>0.1612724027874789</v>
      </c>
      <c r="AD3257">
        <f t="shared" si="702"/>
        <v>0</v>
      </c>
      <c r="AE3257">
        <f t="shared" si="703"/>
        <v>0</v>
      </c>
      <c r="AF3257">
        <f t="shared" si="704"/>
        <v>1</v>
      </c>
      <c r="AG3257">
        <f t="shared" si="705"/>
        <v>0</v>
      </c>
      <c r="AH3257">
        <f t="shared" si="706"/>
        <v>0</v>
      </c>
      <c r="AI3257">
        <f t="shared" si="707"/>
        <v>0</v>
      </c>
      <c r="AJ3257">
        <f t="shared" si="708"/>
        <v>0</v>
      </c>
      <c r="AK3257">
        <f t="shared" si="709"/>
        <v>0</v>
      </c>
      <c r="AL3257">
        <f t="shared" si="710"/>
        <v>0</v>
      </c>
      <c r="AM3257">
        <f t="shared" si="711"/>
        <v>0</v>
      </c>
      <c r="AN3257">
        <f t="shared" si="712"/>
        <v>0</v>
      </c>
      <c r="AO3257">
        <f t="shared" si="713"/>
        <v>0</v>
      </c>
    </row>
    <row r="3258" spans="1:41" x14ac:dyDescent="0.2">
      <c r="A3258" s="3" t="s">
        <v>0</v>
      </c>
      <c r="B3258" s="3" t="s">
        <v>7</v>
      </c>
      <c r="C3258" s="2" t="s">
        <v>33</v>
      </c>
      <c r="D3258" s="3">
        <v>65</v>
      </c>
      <c r="E3258" s="3">
        <v>59907.860399999998</v>
      </c>
      <c r="F3258" s="3">
        <v>60273.590600000003</v>
      </c>
      <c r="G3258" s="3">
        <v>83</v>
      </c>
      <c r="H3258" s="3">
        <v>2</v>
      </c>
      <c r="I3258" s="3">
        <v>4</v>
      </c>
      <c r="J3258" s="3">
        <v>3</v>
      </c>
      <c r="K3258" s="3">
        <v>0</v>
      </c>
      <c r="L3258" s="3">
        <v>0</v>
      </c>
      <c r="M3258" s="3">
        <v>1</v>
      </c>
      <c r="N3258" s="3">
        <v>0</v>
      </c>
      <c r="O3258" s="3">
        <v>0</v>
      </c>
      <c r="P3258" s="3">
        <v>0</v>
      </c>
      <c r="Q3258" s="3">
        <v>0</v>
      </c>
      <c r="R3258" s="3">
        <v>1</v>
      </c>
      <c r="S3258" s="3">
        <v>0</v>
      </c>
      <c r="T3258" s="3">
        <v>0</v>
      </c>
      <c r="U3258" s="3">
        <v>0</v>
      </c>
      <c r="V3258" s="3">
        <v>0</v>
      </c>
      <c r="W3258" s="3">
        <v>0</v>
      </c>
      <c r="X3258" s="3">
        <v>1</v>
      </c>
      <c r="Y3258" s="3">
        <v>11.01</v>
      </c>
      <c r="Z3258" s="3">
        <v>11</v>
      </c>
      <c r="AA3258" s="3">
        <v>0</v>
      </c>
      <c r="AB3258" s="3">
        <f t="shared" si="700"/>
        <v>1.0061048783508217</v>
      </c>
      <c r="AC3258" s="3">
        <f t="shared" si="701"/>
        <v>6.0863190774172781E-3</v>
      </c>
      <c r="AD3258">
        <f t="shared" si="702"/>
        <v>0</v>
      </c>
      <c r="AE3258">
        <f t="shared" si="703"/>
        <v>0</v>
      </c>
      <c r="AF3258">
        <f t="shared" si="704"/>
        <v>0</v>
      </c>
      <c r="AG3258">
        <f t="shared" si="705"/>
        <v>1</v>
      </c>
      <c r="AH3258">
        <f t="shared" si="706"/>
        <v>0</v>
      </c>
      <c r="AI3258">
        <f t="shared" si="707"/>
        <v>0</v>
      </c>
      <c r="AJ3258">
        <f t="shared" si="708"/>
        <v>0</v>
      </c>
      <c r="AK3258">
        <f t="shared" si="709"/>
        <v>0</v>
      </c>
      <c r="AL3258">
        <f t="shared" si="710"/>
        <v>0</v>
      </c>
      <c r="AM3258">
        <f t="shared" si="711"/>
        <v>0</v>
      </c>
      <c r="AN3258">
        <f t="shared" si="712"/>
        <v>0</v>
      </c>
      <c r="AO3258">
        <f t="shared" si="713"/>
        <v>0</v>
      </c>
    </row>
    <row r="3259" spans="1:41" x14ac:dyDescent="0.2">
      <c r="A3259" s="3" t="s">
        <v>0</v>
      </c>
      <c r="B3259" s="3" t="s">
        <v>7</v>
      </c>
      <c r="C3259" s="2" t="s">
        <v>33</v>
      </c>
      <c r="D3259" s="3">
        <v>65</v>
      </c>
      <c r="E3259" s="3">
        <v>75980.701000000001</v>
      </c>
      <c r="F3259" s="3">
        <v>75980.701000000001</v>
      </c>
      <c r="G3259" s="3">
        <v>102</v>
      </c>
      <c r="H3259" s="3">
        <v>2</v>
      </c>
      <c r="I3259" s="3">
        <v>4</v>
      </c>
      <c r="J3259" s="3">
        <v>3</v>
      </c>
      <c r="K3259" s="3">
        <v>0</v>
      </c>
      <c r="L3259" s="3">
        <v>0</v>
      </c>
      <c r="M3259" s="3">
        <v>1</v>
      </c>
      <c r="N3259" s="3">
        <v>0</v>
      </c>
      <c r="O3259" s="3">
        <v>0</v>
      </c>
      <c r="P3259" s="3">
        <v>0</v>
      </c>
      <c r="Q3259" s="3">
        <v>0</v>
      </c>
      <c r="R3259" s="3">
        <v>1</v>
      </c>
      <c r="S3259" s="3">
        <v>0</v>
      </c>
      <c r="T3259" s="3">
        <v>0</v>
      </c>
      <c r="U3259" s="3">
        <v>0</v>
      </c>
      <c r="V3259" s="3">
        <v>0</v>
      </c>
      <c r="W3259" s="3">
        <v>0</v>
      </c>
      <c r="X3259" s="3">
        <v>1</v>
      </c>
      <c r="Y3259" s="3">
        <v>11.24</v>
      </c>
      <c r="Z3259" s="3">
        <v>10</v>
      </c>
      <c r="AA3259" s="3">
        <v>0</v>
      </c>
      <c r="AB3259" s="3">
        <f t="shared" si="700"/>
        <v>1</v>
      </c>
      <c r="AC3259" s="3">
        <f t="shared" si="701"/>
        <v>0</v>
      </c>
      <c r="AD3259">
        <f t="shared" si="702"/>
        <v>0</v>
      </c>
      <c r="AE3259">
        <f t="shared" si="703"/>
        <v>0</v>
      </c>
      <c r="AF3259">
        <f t="shared" si="704"/>
        <v>0</v>
      </c>
      <c r="AG3259">
        <f t="shared" si="705"/>
        <v>1</v>
      </c>
      <c r="AH3259">
        <f t="shared" si="706"/>
        <v>0</v>
      </c>
      <c r="AI3259">
        <f t="shared" si="707"/>
        <v>0</v>
      </c>
      <c r="AJ3259">
        <f t="shared" si="708"/>
        <v>0</v>
      </c>
      <c r="AK3259">
        <f t="shared" si="709"/>
        <v>0</v>
      </c>
      <c r="AL3259">
        <f t="shared" si="710"/>
        <v>0</v>
      </c>
      <c r="AM3259">
        <f t="shared" si="711"/>
        <v>0</v>
      </c>
      <c r="AN3259">
        <f t="shared" si="712"/>
        <v>0</v>
      </c>
      <c r="AO3259">
        <f t="shared" si="713"/>
        <v>0</v>
      </c>
    </row>
    <row r="3260" spans="1:41" x14ac:dyDescent="0.2">
      <c r="A3260" s="3" t="s">
        <v>0</v>
      </c>
      <c r="B3260" s="3" t="s">
        <v>7</v>
      </c>
      <c r="C3260" s="2" t="s">
        <v>33</v>
      </c>
      <c r="D3260" s="3">
        <v>65</v>
      </c>
      <c r="E3260" s="3">
        <v>75902.981499999994</v>
      </c>
      <c r="F3260" s="3">
        <v>89199.443400000004</v>
      </c>
      <c r="G3260" s="3">
        <v>36</v>
      </c>
      <c r="H3260" s="3">
        <v>2</v>
      </c>
      <c r="I3260" s="3">
        <v>3</v>
      </c>
      <c r="J3260" s="3">
        <v>3</v>
      </c>
      <c r="K3260" s="3">
        <v>0</v>
      </c>
      <c r="L3260" s="3">
        <v>0</v>
      </c>
      <c r="M3260" s="3">
        <v>1</v>
      </c>
      <c r="N3260" s="3">
        <v>0</v>
      </c>
      <c r="O3260" s="3">
        <v>0</v>
      </c>
      <c r="P3260" s="3">
        <v>0</v>
      </c>
      <c r="Q3260" s="3">
        <v>0</v>
      </c>
      <c r="R3260" s="3">
        <v>1</v>
      </c>
      <c r="S3260" s="3">
        <v>0</v>
      </c>
      <c r="T3260" s="3">
        <v>0</v>
      </c>
      <c r="U3260" s="3">
        <v>0</v>
      </c>
      <c r="V3260" s="3">
        <v>0</v>
      </c>
      <c r="W3260" s="3">
        <v>1</v>
      </c>
      <c r="X3260" s="3">
        <v>0</v>
      </c>
      <c r="Y3260" s="3">
        <v>11.4</v>
      </c>
      <c r="Z3260" s="3">
        <v>11</v>
      </c>
      <c r="AA3260" s="3">
        <v>0</v>
      </c>
      <c r="AB3260" s="3">
        <f t="shared" si="700"/>
        <v>1.1751770699547555</v>
      </c>
      <c r="AC3260" s="3">
        <f t="shared" si="701"/>
        <v>0.1614188340761788</v>
      </c>
      <c r="AD3260">
        <f t="shared" si="702"/>
        <v>0</v>
      </c>
      <c r="AE3260">
        <f t="shared" si="703"/>
        <v>0</v>
      </c>
      <c r="AF3260">
        <f t="shared" si="704"/>
        <v>0</v>
      </c>
      <c r="AG3260">
        <f t="shared" si="705"/>
        <v>1</v>
      </c>
      <c r="AH3260">
        <f t="shared" si="706"/>
        <v>0</v>
      </c>
      <c r="AI3260">
        <f t="shared" si="707"/>
        <v>0</v>
      </c>
      <c r="AJ3260">
        <f t="shared" si="708"/>
        <v>0</v>
      </c>
      <c r="AK3260">
        <f t="shared" si="709"/>
        <v>0</v>
      </c>
      <c r="AL3260">
        <f t="shared" si="710"/>
        <v>0</v>
      </c>
      <c r="AM3260">
        <f t="shared" si="711"/>
        <v>0</v>
      </c>
      <c r="AN3260">
        <f t="shared" si="712"/>
        <v>0</v>
      </c>
      <c r="AO3260">
        <f t="shared" si="713"/>
        <v>0</v>
      </c>
    </row>
    <row r="3261" spans="1:41" x14ac:dyDescent="0.2">
      <c r="A3261" s="3" t="s">
        <v>0</v>
      </c>
      <c r="B3261" s="3" t="s">
        <v>7</v>
      </c>
      <c r="C3261" s="2" t="s">
        <v>37</v>
      </c>
      <c r="D3261" s="3">
        <v>65</v>
      </c>
      <c r="E3261" s="3">
        <v>63051.052100000001</v>
      </c>
      <c r="F3261" s="3">
        <v>68336.164999999994</v>
      </c>
      <c r="G3261" s="3">
        <v>85</v>
      </c>
      <c r="H3261" s="3">
        <v>2</v>
      </c>
      <c r="I3261" s="3">
        <v>4</v>
      </c>
      <c r="J3261" s="3">
        <v>3</v>
      </c>
      <c r="K3261" s="3">
        <v>0</v>
      </c>
      <c r="L3261" s="3">
        <v>0</v>
      </c>
      <c r="M3261" s="3">
        <v>1</v>
      </c>
      <c r="N3261" s="3">
        <v>0</v>
      </c>
      <c r="O3261" s="3">
        <v>0</v>
      </c>
      <c r="P3261" s="3">
        <v>0</v>
      </c>
      <c r="Q3261" s="3">
        <v>0</v>
      </c>
      <c r="R3261" s="3">
        <v>1</v>
      </c>
      <c r="S3261" s="3">
        <v>0</v>
      </c>
      <c r="T3261" s="3">
        <v>0</v>
      </c>
      <c r="U3261" s="3">
        <v>0</v>
      </c>
      <c r="V3261" s="3">
        <v>0</v>
      </c>
      <c r="W3261" s="3">
        <v>0</v>
      </c>
      <c r="X3261" s="3">
        <v>1</v>
      </c>
      <c r="Y3261" s="3">
        <v>11.13</v>
      </c>
      <c r="Z3261" s="3">
        <v>11</v>
      </c>
      <c r="AA3261" s="3">
        <v>0</v>
      </c>
      <c r="AB3261" s="3">
        <f t="shared" si="700"/>
        <v>1.0838227551162465</v>
      </c>
      <c r="AC3261" s="3">
        <f t="shared" si="701"/>
        <v>8.0494379607867442E-2</v>
      </c>
      <c r="AD3261">
        <f t="shared" si="702"/>
        <v>0</v>
      </c>
      <c r="AE3261">
        <f t="shared" si="703"/>
        <v>0</v>
      </c>
      <c r="AF3261">
        <f t="shared" si="704"/>
        <v>0</v>
      </c>
      <c r="AG3261">
        <f t="shared" si="705"/>
        <v>0</v>
      </c>
      <c r="AH3261">
        <f t="shared" si="706"/>
        <v>1</v>
      </c>
      <c r="AI3261">
        <f t="shared" si="707"/>
        <v>0</v>
      </c>
      <c r="AJ3261">
        <f t="shared" si="708"/>
        <v>0</v>
      </c>
      <c r="AK3261">
        <f t="shared" si="709"/>
        <v>0</v>
      </c>
      <c r="AL3261">
        <f t="shared" si="710"/>
        <v>0</v>
      </c>
      <c r="AM3261">
        <f t="shared" si="711"/>
        <v>0</v>
      </c>
      <c r="AN3261">
        <f t="shared" si="712"/>
        <v>0</v>
      </c>
      <c r="AO3261">
        <f t="shared" si="713"/>
        <v>0</v>
      </c>
    </row>
    <row r="3262" spans="1:41" x14ac:dyDescent="0.2">
      <c r="A3262" s="3" t="s">
        <v>2</v>
      </c>
      <c r="B3262" s="3" t="s">
        <v>7</v>
      </c>
      <c r="C3262" s="2" t="s">
        <v>36</v>
      </c>
      <c r="D3262" s="3">
        <v>65</v>
      </c>
      <c r="E3262" s="3">
        <v>59768.545700000002</v>
      </c>
      <c r="F3262" s="3">
        <v>75631.556400000001</v>
      </c>
      <c r="G3262" s="3">
        <v>78</v>
      </c>
      <c r="H3262" s="3">
        <v>2</v>
      </c>
      <c r="I3262" s="3">
        <v>4</v>
      </c>
      <c r="J3262" s="3">
        <v>3</v>
      </c>
      <c r="K3262" s="3">
        <v>0</v>
      </c>
      <c r="L3262" s="3">
        <v>0</v>
      </c>
      <c r="M3262" s="3">
        <v>1</v>
      </c>
      <c r="N3262" s="3">
        <v>0</v>
      </c>
      <c r="O3262" s="3">
        <v>0</v>
      </c>
      <c r="P3262" s="3">
        <v>0</v>
      </c>
      <c r="Q3262" s="3">
        <v>0</v>
      </c>
      <c r="R3262" s="3">
        <v>1</v>
      </c>
      <c r="S3262" s="3">
        <v>0</v>
      </c>
      <c r="T3262" s="3">
        <v>1</v>
      </c>
      <c r="U3262" s="3">
        <v>0</v>
      </c>
      <c r="V3262" s="3">
        <v>0</v>
      </c>
      <c r="W3262" s="3">
        <v>0</v>
      </c>
      <c r="X3262" s="3">
        <v>1</v>
      </c>
      <c r="Y3262" s="3">
        <v>11.23</v>
      </c>
      <c r="Z3262" s="3">
        <v>4</v>
      </c>
      <c r="AA3262" s="3">
        <v>0</v>
      </c>
      <c r="AB3262" s="3">
        <f t="shared" si="700"/>
        <v>1.2654073394996459</v>
      </c>
      <c r="AC3262" s="3">
        <f t="shared" si="701"/>
        <v>0.23539407785579378</v>
      </c>
      <c r="AD3262">
        <f t="shared" si="702"/>
        <v>0</v>
      </c>
      <c r="AE3262">
        <f t="shared" si="703"/>
        <v>0</v>
      </c>
      <c r="AF3262">
        <f t="shared" si="704"/>
        <v>0</v>
      </c>
      <c r="AG3262">
        <f t="shared" si="705"/>
        <v>0</v>
      </c>
      <c r="AH3262">
        <f t="shared" si="706"/>
        <v>0</v>
      </c>
      <c r="AI3262">
        <f t="shared" si="707"/>
        <v>0</v>
      </c>
      <c r="AJ3262">
        <f t="shared" si="708"/>
        <v>1</v>
      </c>
      <c r="AK3262">
        <f t="shared" si="709"/>
        <v>0</v>
      </c>
      <c r="AL3262">
        <f t="shared" si="710"/>
        <v>0</v>
      </c>
      <c r="AM3262">
        <f t="shared" si="711"/>
        <v>0</v>
      </c>
      <c r="AN3262">
        <f t="shared" si="712"/>
        <v>0</v>
      </c>
      <c r="AO3262">
        <f t="shared" si="713"/>
        <v>0</v>
      </c>
    </row>
    <row r="3263" spans="1:41" x14ac:dyDescent="0.2">
      <c r="A3263" s="3" t="s">
        <v>0</v>
      </c>
      <c r="B3263" s="3" t="s">
        <v>7</v>
      </c>
      <c r="C3263" s="2" t="s">
        <v>31</v>
      </c>
      <c r="D3263" s="3">
        <v>66</v>
      </c>
      <c r="E3263" s="3">
        <v>58537.616099999999</v>
      </c>
      <c r="F3263" s="3">
        <v>57584.289199999999</v>
      </c>
      <c r="G3263" s="3">
        <v>141</v>
      </c>
      <c r="H3263" s="3">
        <v>2</v>
      </c>
      <c r="I3263" s="3">
        <v>4</v>
      </c>
      <c r="J3263" s="3">
        <v>3</v>
      </c>
      <c r="K3263" s="3">
        <v>0</v>
      </c>
      <c r="L3263" s="3">
        <v>0</v>
      </c>
      <c r="M3263" s="3">
        <v>1</v>
      </c>
      <c r="N3263" s="3">
        <v>0</v>
      </c>
      <c r="O3263" s="3">
        <v>0</v>
      </c>
      <c r="P3263" s="3">
        <v>0</v>
      </c>
      <c r="Q3263" s="3">
        <v>0</v>
      </c>
      <c r="R3263" s="3">
        <v>1</v>
      </c>
      <c r="S3263" s="3">
        <v>0</v>
      </c>
      <c r="T3263" s="3">
        <v>0</v>
      </c>
      <c r="U3263" s="3">
        <v>0</v>
      </c>
      <c r="V3263" s="3">
        <v>0</v>
      </c>
      <c r="W3263" s="3">
        <v>0</v>
      </c>
      <c r="X3263" s="3">
        <v>1</v>
      </c>
      <c r="Y3263" s="3">
        <v>10.96</v>
      </c>
      <c r="Z3263" s="3">
        <v>13</v>
      </c>
      <c r="AA3263" s="3">
        <v>0</v>
      </c>
      <c r="AB3263" s="3">
        <f t="shared" si="700"/>
        <v>0.98371428555663376</v>
      </c>
      <c r="AC3263" s="3">
        <f t="shared" si="701"/>
        <v>-1.641978429924322E-2</v>
      </c>
      <c r="AD3263">
        <f t="shared" si="702"/>
        <v>0</v>
      </c>
      <c r="AE3263">
        <f t="shared" si="703"/>
        <v>0</v>
      </c>
      <c r="AF3263">
        <f t="shared" si="704"/>
        <v>1</v>
      </c>
      <c r="AG3263">
        <f t="shared" si="705"/>
        <v>0</v>
      </c>
      <c r="AH3263">
        <f t="shared" si="706"/>
        <v>0</v>
      </c>
      <c r="AI3263">
        <f t="shared" si="707"/>
        <v>0</v>
      </c>
      <c r="AJ3263">
        <f t="shared" si="708"/>
        <v>0</v>
      </c>
      <c r="AK3263">
        <f t="shared" si="709"/>
        <v>0</v>
      </c>
      <c r="AL3263">
        <f t="shared" si="710"/>
        <v>0</v>
      </c>
      <c r="AM3263">
        <f t="shared" si="711"/>
        <v>0</v>
      </c>
      <c r="AN3263">
        <f t="shared" si="712"/>
        <v>0</v>
      </c>
      <c r="AO3263">
        <f t="shared" si="713"/>
        <v>0</v>
      </c>
    </row>
    <row r="3264" spans="1:41" x14ac:dyDescent="0.2">
      <c r="A3264" s="3" t="s">
        <v>0</v>
      </c>
      <c r="B3264" s="3" t="s">
        <v>7</v>
      </c>
      <c r="C3264" s="2" t="s">
        <v>37</v>
      </c>
      <c r="D3264" s="3">
        <v>66</v>
      </c>
      <c r="E3264" s="3">
        <v>59234.5245</v>
      </c>
      <c r="F3264" s="3">
        <v>70489.457599999994</v>
      </c>
      <c r="G3264" s="3">
        <v>124</v>
      </c>
      <c r="H3264" s="3">
        <v>2</v>
      </c>
      <c r="I3264" s="3">
        <v>4</v>
      </c>
      <c r="J3264" s="3">
        <v>3</v>
      </c>
      <c r="K3264" s="3">
        <v>0</v>
      </c>
      <c r="L3264" s="3">
        <v>0</v>
      </c>
      <c r="M3264" s="3">
        <v>1</v>
      </c>
      <c r="N3264" s="3">
        <v>0</v>
      </c>
      <c r="O3264" s="3">
        <v>0</v>
      </c>
      <c r="P3264" s="3">
        <v>0</v>
      </c>
      <c r="Q3264" s="3">
        <v>0</v>
      </c>
      <c r="R3264" s="3">
        <v>1</v>
      </c>
      <c r="S3264" s="3">
        <v>0</v>
      </c>
      <c r="T3264" s="3">
        <v>0</v>
      </c>
      <c r="U3264" s="3">
        <v>0</v>
      </c>
      <c r="V3264" s="3">
        <v>0</v>
      </c>
      <c r="W3264" s="3">
        <v>0</v>
      </c>
      <c r="X3264" s="3">
        <v>1</v>
      </c>
      <c r="Y3264" s="3">
        <v>11.16</v>
      </c>
      <c r="Z3264" s="3">
        <v>11</v>
      </c>
      <c r="AA3264" s="3">
        <v>0</v>
      </c>
      <c r="AB3264" s="3">
        <f t="shared" si="700"/>
        <v>1.190006304515874</v>
      </c>
      <c r="AC3264" s="3">
        <f t="shared" si="701"/>
        <v>0.17395860502190327</v>
      </c>
      <c r="AD3264">
        <f t="shared" si="702"/>
        <v>0</v>
      </c>
      <c r="AE3264">
        <f t="shared" si="703"/>
        <v>0</v>
      </c>
      <c r="AF3264">
        <f t="shared" si="704"/>
        <v>0</v>
      </c>
      <c r="AG3264">
        <f t="shared" si="705"/>
        <v>0</v>
      </c>
      <c r="AH3264">
        <f t="shared" si="706"/>
        <v>1</v>
      </c>
      <c r="AI3264">
        <f t="shared" si="707"/>
        <v>0</v>
      </c>
      <c r="AJ3264">
        <f t="shared" si="708"/>
        <v>0</v>
      </c>
      <c r="AK3264">
        <f t="shared" si="709"/>
        <v>0</v>
      </c>
      <c r="AL3264">
        <f t="shared" si="710"/>
        <v>0</v>
      </c>
      <c r="AM3264">
        <f t="shared" si="711"/>
        <v>0</v>
      </c>
      <c r="AN3264">
        <f t="shared" si="712"/>
        <v>0</v>
      </c>
      <c r="AO3264">
        <f t="shared" si="713"/>
        <v>0</v>
      </c>
    </row>
    <row r="3265" spans="1:41" x14ac:dyDescent="0.2">
      <c r="A3265" s="3" t="s">
        <v>0</v>
      </c>
      <c r="B3265" s="3" t="s">
        <v>7</v>
      </c>
      <c r="C3265" s="2" t="s">
        <v>37</v>
      </c>
      <c r="D3265" s="3">
        <v>66</v>
      </c>
      <c r="E3265" s="3">
        <v>56568.858800000002</v>
      </c>
      <c r="F3265" s="3">
        <v>60086.0553</v>
      </c>
      <c r="G3265" s="3">
        <v>50</v>
      </c>
      <c r="H3265" s="3">
        <v>2</v>
      </c>
      <c r="I3265" s="3">
        <v>3</v>
      </c>
      <c r="J3265" s="3">
        <v>3</v>
      </c>
      <c r="K3265" s="3">
        <v>0</v>
      </c>
      <c r="L3265" s="3">
        <v>0</v>
      </c>
      <c r="M3265" s="3">
        <v>1</v>
      </c>
      <c r="N3265" s="3">
        <v>0</v>
      </c>
      <c r="O3265" s="3">
        <v>0</v>
      </c>
      <c r="P3265" s="3">
        <v>0</v>
      </c>
      <c r="Q3265" s="3">
        <v>0</v>
      </c>
      <c r="R3265" s="3">
        <v>1</v>
      </c>
      <c r="S3265" s="3">
        <v>0</v>
      </c>
      <c r="T3265" s="3">
        <v>0</v>
      </c>
      <c r="U3265" s="3">
        <v>0</v>
      </c>
      <c r="V3265" s="3">
        <v>0</v>
      </c>
      <c r="W3265" s="3">
        <v>1</v>
      </c>
      <c r="X3265" s="3">
        <v>0</v>
      </c>
      <c r="Y3265" s="3">
        <v>11</v>
      </c>
      <c r="Z3265" s="3">
        <v>11</v>
      </c>
      <c r="AA3265" s="3">
        <v>0</v>
      </c>
      <c r="AB3265" s="3">
        <f t="shared" si="700"/>
        <v>1.0621754897413627</v>
      </c>
      <c r="AC3265" s="3">
        <f t="shared" si="701"/>
        <v>6.0319153745920041E-2</v>
      </c>
      <c r="AD3265">
        <f t="shared" si="702"/>
        <v>0</v>
      </c>
      <c r="AE3265">
        <f t="shared" si="703"/>
        <v>0</v>
      </c>
      <c r="AF3265">
        <f t="shared" si="704"/>
        <v>0</v>
      </c>
      <c r="AG3265">
        <f t="shared" si="705"/>
        <v>0</v>
      </c>
      <c r="AH3265">
        <f t="shared" si="706"/>
        <v>1</v>
      </c>
      <c r="AI3265">
        <f t="shared" si="707"/>
        <v>0</v>
      </c>
      <c r="AJ3265">
        <f t="shared" si="708"/>
        <v>0</v>
      </c>
      <c r="AK3265">
        <f t="shared" si="709"/>
        <v>0</v>
      </c>
      <c r="AL3265">
        <f t="shared" si="710"/>
        <v>0</v>
      </c>
      <c r="AM3265">
        <f t="shared" si="711"/>
        <v>0</v>
      </c>
      <c r="AN3265">
        <f t="shared" si="712"/>
        <v>0</v>
      </c>
      <c r="AO3265">
        <f t="shared" si="713"/>
        <v>0</v>
      </c>
    </row>
    <row r="3266" spans="1:41" x14ac:dyDescent="0.2">
      <c r="A3266" s="3" t="s">
        <v>0</v>
      </c>
      <c r="B3266" s="3" t="s">
        <v>7</v>
      </c>
      <c r="C3266" s="2" t="s">
        <v>37</v>
      </c>
      <c r="D3266" s="3">
        <v>66</v>
      </c>
      <c r="E3266" s="3">
        <v>48692.262799999997</v>
      </c>
      <c r="F3266" s="3">
        <v>53615.963600000003</v>
      </c>
      <c r="G3266" s="3">
        <v>80</v>
      </c>
      <c r="H3266" s="3">
        <v>2</v>
      </c>
      <c r="I3266" s="3">
        <v>4</v>
      </c>
      <c r="J3266" s="3">
        <v>3</v>
      </c>
      <c r="K3266" s="3">
        <v>0</v>
      </c>
      <c r="L3266" s="3">
        <v>0</v>
      </c>
      <c r="M3266" s="3">
        <v>1</v>
      </c>
      <c r="N3266" s="3">
        <v>0</v>
      </c>
      <c r="O3266" s="3">
        <v>0</v>
      </c>
      <c r="P3266" s="3">
        <v>0</v>
      </c>
      <c r="Q3266" s="3">
        <v>0</v>
      </c>
      <c r="R3266" s="3">
        <v>1</v>
      </c>
      <c r="S3266" s="3">
        <v>0</v>
      </c>
      <c r="T3266" s="3">
        <v>0</v>
      </c>
      <c r="U3266" s="3">
        <v>0</v>
      </c>
      <c r="V3266" s="3">
        <v>0</v>
      </c>
      <c r="W3266" s="3">
        <v>0</v>
      </c>
      <c r="X3266" s="3">
        <v>1</v>
      </c>
      <c r="Y3266" s="3">
        <v>10.89</v>
      </c>
      <c r="Z3266" s="3">
        <v>10</v>
      </c>
      <c r="AA3266" s="3">
        <v>0</v>
      </c>
      <c r="AB3266" s="3">
        <f t="shared" si="700"/>
        <v>1.1011187510472404</v>
      </c>
      <c r="AC3266" s="3">
        <f t="shared" si="701"/>
        <v>9.632670936961521E-2</v>
      </c>
      <c r="AD3266">
        <f t="shared" si="702"/>
        <v>0</v>
      </c>
      <c r="AE3266">
        <f t="shared" si="703"/>
        <v>0</v>
      </c>
      <c r="AF3266">
        <f t="shared" si="704"/>
        <v>0</v>
      </c>
      <c r="AG3266">
        <f t="shared" si="705"/>
        <v>0</v>
      </c>
      <c r="AH3266">
        <f t="shared" si="706"/>
        <v>1</v>
      </c>
      <c r="AI3266">
        <f t="shared" si="707"/>
        <v>0</v>
      </c>
      <c r="AJ3266">
        <f t="shared" si="708"/>
        <v>0</v>
      </c>
      <c r="AK3266">
        <f t="shared" si="709"/>
        <v>0</v>
      </c>
      <c r="AL3266">
        <f t="shared" si="710"/>
        <v>0</v>
      </c>
      <c r="AM3266">
        <f t="shared" si="711"/>
        <v>0</v>
      </c>
      <c r="AN3266">
        <f t="shared" si="712"/>
        <v>0</v>
      </c>
      <c r="AO3266">
        <f t="shared" si="713"/>
        <v>0</v>
      </c>
    </row>
    <row r="3267" spans="1:41" x14ac:dyDescent="0.2">
      <c r="A3267" s="3" t="s">
        <v>0</v>
      </c>
      <c r="B3267" s="3" t="s">
        <v>7</v>
      </c>
      <c r="C3267" s="2" t="s">
        <v>32</v>
      </c>
      <c r="D3267" s="3">
        <v>66</v>
      </c>
      <c r="E3267" s="3">
        <v>57317.8606</v>
      </c>
      <c r="F3267" s="3">
        <v>78245.902799999996</v>
      </c>
      <c r="G3267" s="3">
        <v>115</v>
      </c>
      <c r="H3267" s="3">
        <v>2</v>
      </c>
      <c r="I3267" s="3">
        <v>4</v>
      </c>
      <c r="J3267" s="3">
        <v>3</v>
      </c>
      <c r="K3267" s="3">
        <v>0</v>
      </c>
      <c r="L3267" s="3">
        <v>0</v>
      </c>
      <c r="M3267" s="3">
        <v>1</v>
      </c>
      <c r="N3267" s="3">
        <v>0</v>
      </c>
      <c r="O3267" s="3">
        <v>0</v>
      </c>
      <c r="P3267" s="3">
        <v>0</v>
      </c>
      <c r="Q3267" s="3">
        <v>0</v>
      </c>
      <c r="R3267" s="3">
        <v>1</v>
      </c>
      <c r="S3267" s="3">
        <v>0</v>
      </c>
      <c r="T3267" s="3">
        <v>0</v>
      </c>
      <c r="U3267" s="3">
        <v>0</v>
      </c>
      <c r="V3267" s="3">
        <v>0</v>
      </c>
      <c r="W3267" s="3">
        <v>0</v>
      </c>
      <c r="X3267" s="3">
        <v>1</v>
      </c>
      <c r="Y3267" s="3">
        <v>11.27</v>
      </c>
      <c r="Z3267" s="3">
        <v>10</v>
      </c>
      <c r="AA3267" s="3">
        <v>0</v>
      </c>
      <c r="AB3267" s="3">
        <f t="shared" ref="AB3267:AB3330" si="714">F3267/E3267</f>
        <v>1.3651225286660471</v>
      </c>
      <c r="AC3267" s="3">
        <f t="shared" ref="AC3267:AC3330" si="715">LN(AB3267)</f>
        <v>0.31124418919883401</v>
      </c>
      <c r="AD3267">
        <f t="shared" ref="AD3267:AD3330" si="716">IF(C3267="Januar",1,0)</f>
        <v>0</v>
      </c>
      <c r="AE3267">
        <f t="shared" ref="AE3267:AE3330" si="717">IF(C3267="Februar",1,0)</f>
        <v>0</v>
      </c>
      <c r="AF3267">
        <f t="shared" ref="AF3267:AF3330" si="718">IF(C3267="Mars",1,0)</f>
        <v>0</v>
      </c>
      <c r="AG3267">
        <f t="shared" ref="AG3267:AG3330" si="719">IF(C3267="April",1,0)</f>
        <v>0</v>
      </c>
      <c r="AH3267">
        <f t="shared" ref="AH3267:AH3330" si="720">IF(C3267="Mai",1,0)</f>
        <v>0</v>
      </c>
      <c r="AI3267">
        <f t="shared" ref="AI3267:AI3330" si="721">IF(C3267="Juni",1,0)</f>
        <v>0</v>
      </c>
      <c r="AJ3267">
        <f t="shared" ref="AJ3267:AJ3330" si="722">IF(C3267="Juli",1,0)</f>
        <v>0</v>
      </c>
      <c r="AK3267">
        <f t="shared" ref="AK3267:AK3330" si="723">IF(C3267="August",1,0)</f>
        <v>0</v>
      </c>
      <c r="AL3267">
        <f t="shared" ref="AL3267:AL3330" si="724">IF(C3267="September",1,0)</f>
        <v>1</v>
      </c>
      <c r="AM3267">
        <f t="shared" ref="AM3267:AM3330" si="725">IF(C3267="Oktober",1,0)</f>
        <v>0</v>
      </c>
      <c r="AN3267">
        <f t="shared" ref="AN3267:AN3330" si="726">IF(C3267="November",1,0)</f>
        <v>0</v>
      </c>
      <c r="AO3267">
        <f t="shared" ref="AO3267:AO3330" si="727">IF(C3267="Desember",1,0)</f>
        <v>0</v>
      </c>
    </row>
    <row r="3268" spans="1:41" x14ac:dyDescent="0.2">
      <c r="A3268" s="3" t="s">
        <v>0</v>
      </c>
      <c r="B3268" s="3" t="s">
        <v>7</v>
      </c>
      <c r="C3268" s="2" t="s">
        <v>41</v>
      </c>
      <c r="D3268" s="3">
        <v>66</v>
      </c>
      <c r="E3268" s="3">
        <v>70604.939599999998</v>
      </c>
      <c r="F3268" s="3">
        <v>77023.493400000007</v>
      </c>
      <c r="G3268" s="3">
        <v>79</v>
      </c>
      <c r="H3268" s="3">
        <v>2</v>
      </c>
      <c r="I3268" s="3">
        <v>4</v>
      </c>
      <c r="J3268" s="3">
        <v>3</v>
      </c>
      <c r="K3268" s="3">
        <v>0</v>
      </c>
      <c r="L3268" s="3">
        <v>0</v>
      </c>
      <c r="M3268" s="3">
        <v>1</v>
      </c>
      <c r="N3268" s="3">
        <v>0</v>
      </c>
      <c r="O3268" s="3">
        <v>0</v>
      </c>
      <c r="P3268" s="3">
        <v>0</v>
      </c>
      <c r="Q3268" s="3">
        <v>0</v>
      </c>
      <c r="R3268" s="3">
        <v>1</v>
      </c>
      <c r="S3268" s="3">
        <v>0</v>
      </c>
      <c r="T3268" s="3">
        <v>0</v>
      </c>
      <c r="U3268" s="3">
        <v>0</v>
      </c>
      <c r="V3268" s="3">
        <v>0</v>
      </c>
      <c r="W3268" s="3">
        <v>0</v>
      </c>
      <c r="X3268" s="3">
        <v>1</v>
      </c>
      <c r="Y3268" s="3">
        <v>11.25</v>
      </c>
      <c r="Z3268" s="3">
        <v>10</v>
      </c>
      <c r="AA3268" s="3">
        <v>0</v>
      </c>
      <c r="AB3268" s="3">
        <f t="shared" si="714"/>
        <v>1.0909079993037769</v>
      </c>
      <c r="AC3268" s="3">
        <f t="shared" si="715"/>
        <v>8.7010376350924623E-2</v>
      </c>
      <c r="AD3268">
        <f t="shared" si="716"/>
        <v>0</v>
      </c>
      <c r="AE3268">
        <f t="shared" si="717"/>
        <v>0</v>
      </c>
      <c r="AF3268">
        <f t="shared" si="718"/>
        <v>0</v>
      </c>
      <c r="AG3268">
        <f t="shared" si="719"/>
        <v>0</v>
      </c>
      <c r="AH3268">
        <f t="shared" si="720"/>
        <v>0</v>
      </c>
      <c r="AI3268">
        <f t="shared" si="721"/>
        <v>0</v>
      </c>
      <c r="AJ3268">
        <f t="shared" si="722"/>
        <v>0</v>
      </c>
      <c r="AK3268">
        <f t="shared" si="723"/>
        <v>0</v>
      </c>
      <c r="AL3268">
        <f t="shared" si="724"/>
        <v>0</v>
      </c>
      <c r="AM3268">
        <f t="shared" si="725"/>
        <v>1</v>
      </c>
      <c r="AN3268">
        <f t="shared" si="726"/>
        <v>0</v>
      </c>
      <c r="AO3268">
        <f t="shared" si="727"/>
        <v>0</v>
      </c>
    </row>
    <row r="3269" spans="1:41" x14ac:dyDescent="0.2">
      <c r="A3269" s="3" t="s">
        <v>0</v>
      </c>
      <c r="B3269" s="3" t="s">
        <v>7</v>
      </c>
      <c r="C3269" s="2" t="s">
        <v>39</v>
      </c>
      <c r="D3269" s="3">
        <v>66</v>
      </c>
      <c r="E3269" s="3">
        <v>62886.117899999997</v>
      </c>
      <c r="F3269" s="3">
        <v>70564.143500000006</v>
      </c>
      <c r="G3269" s="3">
        <v>80</v>
      </c>
      <c r="H3269" s="3">
        <v>2</v>
      </c>
      <c r="I3269" s="3">
        <v>4</v>
      </c>
      <c r="J3269" s="3">
        <v>3</v>
      </c>
      <c r="K3269" s="3">
        <v>0</v>
      </c>
      <c r="L3269" s="3">
        <v>0</v>
      </c>
      <c r="M3269" s="3">
        <v>1</v>
      </c>
      <c r="N3269" s="3">
        <v>0</v>
      </c>
      <c r="O3269" s="3">
        <v>0</v>
      </c>
      <c r="P3269" s="3">
        <v>0</v>
      </c>
      <c r="Q3269" s="3">
        <v>0</v>
      </c>
      <c r="R3269" s="3">
        <v>1</v>
      </c>
      <c r="S3269" s="3">
        <v>0</v>
      </c>
      <c r="T3269" s="3">
        <v>0</v>
      </c>
      <c r="U3269" s="3">
        <v>0</v>
      </c>
      <c r="V3269" s="3">
        <v>0</v>
      </c>
      <c r="W3269" s="3">
        <v>0</v>
      </c>
      <c r="X3269" s="3">
        <v>1</v>
      </c>
      <c r="Y3269" s="3">
        <v>11.16</v>
      </c>
      <c r="Z3269" s="3">
        <v>10</v>
      </c>
      <c r="AA3269" s="3">
        <v>0</v>
      </c>
      <c r="AB3269" s="3">
        <f t="shared" si="714"/>
        <v>1.1220941259597137</v>
      </c>
      <c r="AC3269" s="3">
        <f t="shared" si="715"/>
        <v>0.1151966948115235</v>
      </c>
      <c r="AD3269">
        <f t="shared" si="716"/>
        <v>0</v>
      </c>
      <c r="AE3269">
        <f t="shared" si="717"/>
        <v>0</v>
      </c>
      <c r="AF3269">
        <f t="shared" si="718"/>
        <v>0</v>
      </c>
      <c r="AG3269">
        <f t="shared" si="719"/>
        <v>0</v>
      </c>
      <c r="AH3269">
        <f t="shared" si="720"/>
        <v>0</v>
      </c>
      <c r="AI3269">
        <f t="shared" si="721"/>
        <v>0</v>
      </c>
      <c r="AJ3269">
        <f t="shared" si="722"/>
        <v>0</v>
      </c>
      <c r="AK3269">
        <f t="shared" si="723"/>
        <v>0</v>
      </c>
      <c r="AL3269">
        <f t="shared" si="724"/>
        <v>0</v>
      </c>
      <c r="AM3269">
        <f t="shared" si="725"/>
        <v>0</v>
      </c>
      <c r="AN3269">
        <f t="shared" si="726"/>
        <v>1</v>
      </c>
      <c r="AO3269">
        <f t="shared" si="727"/>
        <v>0</v>
      </c>
    </row>
    <row r="3270" spans="1:41" x14ac:dyDescent="0.2">
      <c r="A3270" s="3" t="s">
        <v>0</v>
      </c>
      <c r="B3270" s="3" t="s">
        <v>7</v>
      </c>
      <c r="C3270" s="2" t="s">
        <v>34</v>
      </c>
      <c r="D3270" s="3">
        <v>67</v>
      </c>
      <c r="E3270" s="3">
        <v>61913.473899999997</v>
      </c>
      <c r="F3270" s="3">
        <v>67232.565400000007</v>
      </c>
      <c r="G3270" s="3">
        <v>112</v>
      </c>
      <c r="H3270" s="3">
        <v>2</v>
      </c>
      <c r="I3270" s="3">
        <v>4</v>
      </c>
      <c r="J3270" s="3">
        <v>3</v>
      </c>
      <c r="K3270" s="3">
        <v>0</v>
      </c>
      <c r="L3270" s="3">
        <v>0</v>
      </c>
      <c r="M3270" s="3">
        <v>1</v>
      </c>
      <c r="N3270" s="3">
        <v>0</v>
      </c>
      <c r="O3270" s="3">
        <v>0</v>
      </c>
      <c r="P3270" s="3">
        <v>0</v>
      </c>
      <c r="Q3270" s="3">
        <v>0</v>
      </c>
      <c r="R3270" s="3">
        <v>1</v>
      </c>
      <c r="S3270" s="3">
        <v>0</v>
      </c>
      <c r="T3270" s="3">
        <v>0</v>
      </c>
      <c r="U3270" s="3">
        <v>0</v>
      </c>
      <c r="V3270" s="3">
        <v>0</v>
      </c>
      <c r="W3270" s="3">
        <v>0</v>
      </c>
      <c r="X3270" s="3">
        <v>1</v>
      </c>
      <c r="Y3270" s="3">
        <v>11.12</v>
      </c>
      <c r="Z3270" s="3">
        <v>10</v>
      </c>
      <c r="AA3270" s="3">
        <v>0</v>
      </c>
      <c r="AB3270" s="3">
        <f t="shared" si="714"/>
        <v>1.0859116952247128</v>
      </c>
      <c r="AC3270" s="3">
        <f t="shared" si="715"/>
        <v>8.2419906257969744E-2</v>
      </c>
      <c r="AD3270">
        <f t="shared" si="716"/>
        <v>0</v>
      </c>
      <c r="AE3270">
        <f t="shared" si="717"/>
        <v>1</v>
      </c>
      <c r="AF3270">
        <f t="shared" si="718"/>
        <v>0</v>
      </c>
      <c r="AG3270">
        <f t="shared" si="719"/>
        <v>0</v>
      </c>
      <c r="AH3270">
        <f t="shared" si="720"/>
        <v>0</v>
      </c>
      <c r="AI3270">
        <f t="shared" si="721"/>
        <v>0</v>
      </c>
      <c r="AJ3270">
        <f t="shared" si="722"/>
        <v>0</v>
      </c>
      <c r="AK3270">
        <f t="shared" si="723"/>
        <v>0</v>
      </c>
      <c r="AL3270">
        <f t="shared" si="724"/>
        <v>0</v>
      </c>
      <c r="AM3270">
        <f t="shared" si="725"/>
        <v>0</v>
      </c>
      <c r="AN3270">
        <f t="shared" si="726"/>
        <v>0</v>
      </c>
      <c r="AO3270">
        <f t="shared" si="727"/>
        <v>0</v>
      </c>
    </row>
    <row r="3271" spans="1:41" x14ac:dyDescent="0.2">
      <c r="A3271" s="3" t="s">
        <v>0</v>
      </c>
      <c r="B3271" s="3" t="s">
        <v>7</v>
      </c>
      <c r="C3271" s="2" t="s">
        <v>37</v>
      </c>
      <c r="D3271" s="3">
        <v>67</v>
      </c>
      <c r="E3271" s="3">
        <v>68601.354300000006</v>
      </c>
      <c r="F3271" s="3">
        <v>82460.241500000004</v>
      </c>
      <c r="G3271" s="3">
        <v>141</v>
      </c>
      <c r="H3271" s="3">
        <v>2</v>
      </c>
      <c r="I3271" s="3">
        <v>4</v>
      </c>
      <c r="J3271" s="3">
        <v>3</v>
      </c>
      <c r="K3271" s="3">
        <v>0</v>
      </c>
      <c r="L3271" s="3">
        <v>0</v>
      </c>
      <c r="M3271" s="3">
        <v>1</v>
      </c>
      <c r="N3271" s="3">
        <v>0</v>
      </c>
      <c r="O3271" s="3">
        <v>0</v>
      </c>
      <c r="P3271" s="3">
        <v>0</v>
      </c>
      <c r="Q3271" s="3">
        <v>0</v>
      </c>
      <c r="R3271" s="3">
        <v>1</v>
      </c>
      <c r="S3271" s="3">
        <v>0</v>
      </c>
      <c r="T3271" s="3">
        <v>0</v>
      </c>
      <c r="U3271" s="3">
        <v>0</v>
      </c>
      <c r="V3271" s="3">
        <v>0</v>
      </c>
      <c r="W3271" s="3">
        <v>0</v>
      </c>
      <c r="X3271" s="3">
        <v>1</v>
      </c>
      <c r="Y3271" s="3">
        <v>11.32</v>
      </c>
      <c r="Z3271" s="3">
        <v>10</v>
      </c>
      <c r="AA3271" s="3">
        <v>0</v>
      </c>
      <c r="AB3271" s="3">
        <f t="shared" si="714"/>
        <v>1.2020206064649075</v>
      </c>
      <c r="AC3271" s="3">
        <f t="shared" si="715"/>
        <v>0.18400397944768823</v>
      </c>
      <c r="AD3271">
        <f t="shared" si="716"/>
        <v>0</v>
      </c>
      <c r="AE3271">
        <f t="shared" si="717"/>
        <v>0</v>
      </c>
      <c r="AF3271">
        <f t="shared" si="718"/>
        <v>0</v>
      </c>
      <c r="AG3271">
        <f t="shared" si="719"/>
        <v>0</v>
      </c>
      <c r="AH3271">
        <f t="shared" si="720"/>
        <v>1</v>
      </c>
      <c r="AI3271">
        <f t="shared" si="721"/>
        <v>0</v>
      </c>
      <c r="AJ3271">
        <f t="shared" si="722"/>
        <v>0</v>
      </c>
      <c r="AK3271">
        <f t="shared" si="723"/>
        <v>0</v>
      </c>
      <c r="AL3271">
        <f t="shared" si="724"/>
        <v>0</v>
      </c>
      <c r="AM3271">
        <f t="shared" si="725"/>
        <v>0</v>
      </c>
      <c r="AN3271">
        <f t="shared" si="726"/>
        <v>0</v>
      </c>
      <c r="AO3271">
        <f t="shared" si="727"/>
        <v>0</v>
      </c>
    </row>
    <row r="3272" spans="1:41" x14ac:dyDescent="0.2">
      <c r="A3272" s="3" t="s">
        <v>2</v>
      </c>
      <c r="B3272" s="3" t="s">
        <v>7</v>
      </c>
      <c r="C3272" s="2" t="s">
        <v>35</v>
      </c>
      <c r="D3272" s="3">
        <v>67</v>
      </c>
      <c r="E3272" s="3">
        <v>46423.389799999997</v>
      </c>
      <c r="F3272" s="3">
        <v>55565.707999999999</v>
      </c>
      <c r="G3272" s="3">
        <v>118</v>
      </c>
      <c r="H3272" s="3">
        <v>2</v>
      </c>
      <c r="I3272" s="3">
        <v>4</v>
      </c>
      <c r="J3272" s="3">
        <v>3</v>
      </c>
      <c r="K3272" s="3">
        <v>0</v>
      </c>
      <c r="L3272" s="3">
        <v>0</v>
      </c>
      <c r="M3272" s="3">
        <v>1</v>
      </c>
      <c r="N3272" s="3">
        <v>0</v>
      </c>
      <c r="O3272" s="3">
        <v>0</v>
      </c>
      <c r="P3272" s="3">
        <v>0</v>
      </c>
      <c r="Q3272" s="3">
        <v>0</v>
      </c>
      <c r="R3272" s="3">
        <v>1</v>
      </c>
      <c r="S3272" s="3">
        <v>0</v>
      </c>
      <c r="T3272" s="3">
        <v>1</v>
      </c>
      <c r="U3272" s="3">
        <v>0</v>
      </c>
      <c r="V3272" s="3">
        <v>0</v>
      </c>
      <c r="W3272" s="3">
        <v>0</v>
      </c>
      <c r="X3272" s="3">
        <v>1</v>
      </c>
      <c r="Y3272" s="3">
        <v>10.93</v>
      </c>
      <c r="Z3272" s="3">
        <v>4</v>
      </c>
      <c r="AA3272" s="3">
        <v>0</v>
      </c>
      <c r="AB3272" s="3">
        <f t="shared" si="714"/>
        <v>1.1969334475441515</v>
      </c>
      <c r="AC3272" s="3">
        <f t="shared" si="715"/>
        <v>0.17976282565181384</v>
      </c>
      <c r="AD3272">
        <f t="shared" si="716"/>
        <v>0</v>
      </c>
      <c r="AE3272">
        <f t="shared" si="717"/>
        <v>0</v>
      </c>
      <c r="AF3272">
        <f t="shared" si="718"/>
        <v>0</v>
      </c>
      <c r="AG3272">
        <f t="shared" si="719"/>
        <v>0</v>
      </c>
      <c r="AH3272">
        <f t="shared" si="720"/>
        <v>0</v>
      </c>
      <c r="AI3272">
        <f t="shared" si="721"/>
        <v>0</v>
      </c>
      <c r="AJ3272">
        <f t="shared" si="722"/>
        <v>0</v>
      </c>
      <c r="AK3272">
        <f t="shared" si="723"/>
        <v>1</v>
      </c>
      <c r="AL3272">
        <f t="shared" si="724"/>
        <v>0</v>
      </c>
      <c r="AM3272">
        <f t="shared" si="725"/>
        <v>0</v>
      </c>
      <c r="AN3272">
        <f t="shared" si="726"/>
        <v>0</v>
      </c>
      <c r="AO3272">
        <f t="shared" si="727"/>
        <v>0</v>
      </c>
    </row>
    <row r="3273" spans="1:41" x14ac:dyDescent="0.2">
      <c r="A3273" s="3" t="s">
        <v>0</v>
      </c>
      <c r="B3273" s="3" t="s">
        <v>7</v>
      </c>
      <c r="C3273" s="2" t="s">
        <v>33</v>
      </c>
      <c r="D3273" s="3">
        <v>68</v>
      </c>
      <c r="E3273" s="3">
        <v>54688.8554</v>
      </c>
      <c r="F3273" s="3">
        <v>55526.696300000003</v>
      </c>
      <c r="G3273" s="3">
        <v>25</v>
      </c>
      <c r="H3273" s="3">
        <v>2</v>
      </c>
      <c r="I3273" s="3">
        <v>3</v>
      </c>
      <c r="J3273" s="3">
        <v>3</v>
      </c>
      <c r="K3273" s="3">
        <v>0</v>
      </c>
      <c r="L3273" s="3">
        <v>0</v>
      </c>
      <c r="M3273" s="3">
        <v>1</v>
      </c>
      <c r="N3273" s="3">
        <v>0</v>
      </c>
      <c r="O3273" s="3">
        <v>0</v>
      </c>
      <c r="P3273" s="3">
        <v>0</v>
      </c>
      <c r="Q3273" s="3">
        <v>0</v>
      </c>
      <c r="R3273" s="3">
        <v>1</v>
      </c>
      <c r="S3273" s="3">
        <v>0</v>
      </c>
      <c r="T3273" s="3">
        <v>0</v>
      </c>
      <c r="U3273" s="3">
        <v>0</v>
      </c>
      <c r="V3273" s="3">
        <v>0</v>
      </c>
      <c r="W3273" s="3">
        <v>1</v>
      </c>
      <c r="X3273" s="3">
        <v>0</v>
      </c>
      <c r="Y3273" s="3">
        <v>10.92</v>
      </c>
      <c r="Z3273" s="3">
        <v>14</v>
      </c>
      <c r="AA3273" s="3">
        <v>0</v>
      </c>
      <c r="AB3273" s="3">
        <f t="shared" si="714"/>
        <v>1.0153201396129421</v>
      </c>
      <c r="AC3273" s="3">
        <f t="shared" si="715"/>
        <v>1.5203971248608216E-2</v>
      </c>
      <c r="AD3273">
        <f t="shared" si="716"/>
        <v>0</v>
      </c>
      <c r="AE3273">
        <f t="shared" si="717"/>
        <v>0</v>
      </c>
      <c r="AF3273">
        <f t="shared" si="718"/>
        <v>0</v>
      </c>
      <c r="AG3273">
        <f t="shared" si="719"/>
        <v>1</v>
      </c>
      <c r="AH3273">
        <f t="shared" si="720"/>
        <v>0</v>
      </c>
      <c r="AI3273">
        <f t="shared" si="721"/>
        <v>0</v>
      </c>
      <c r="AJ3273">
        <f t="shared" si="722"/>
        <v>0</v>
      </c>
      <c r="AK3273">
        <f t="shared" si="723"/>
        <v>0</v>
      </c>
      <c r="AL3273">
        <f t="shared" si="724"/>
        <v>0</v>
      </c>
      <c r="AM3273">
        <f t="shared" si="725"/>
        <v>0</v>
      </c>
      <c r="AN3273">
        <f t="shared" si="726"/>
        <v>0</v>
      </c>
      <c r="AO3273">
        <f t="shared" si="727"/>
        <v>0</v>
      </c>
    </row>
    <row r="3274" spans="1:41" x14ac:dyDescent="0.2">
      <c r="A3274" s="3" t="s">
        <v>0</v>
      </c>
      <c r="B3274" s="3" t="s">
        <v>7</v>
      </c>
      <c r="C3274" s="2" t="s">
        <v>37</v>
      </c>
      <c r="D3274" s="3">
        <v>68</v>
      </c>
      <c r="E3274" s="3">
        <v>52237.308499999999</v>
      </c>
      <c r="F3274" s="3">
        <v>52237.076399999998</v>
      </c>
      <c r="G3274" s="3">
        <v>117</v>
      </c>
      <c r="H3274" s="3">
        <v>2</v>
      </c>
      <c r="I3274" s="3">
        <v>4</v>
      </c>
      <c r="J3274" s="3">
        <v>3</v>
      </c>
      <c r="K3274" s="3">
        <v>0</v>
      </c>
      <c r="L3274" s="3">
        <v>0</v>
      </c>
      <c r="M3274" s="3">
        <v>1</v>
      </c>
      <c r="N3274" s="3">
        <v>0</v>
      </c>
      <c r="O3274" s="3">
        <v>0</v>
      </c>
      <c r="P3274" s="3">
        <v>0</v>
      </c>
      <c r="Q3274" s="3">
        <v>0</v>
      </c>
      <c r="R3274" s="3">
        <v>1</v>
      </c>
      <c r="S3274" s="3">
        <v>0</v>
      </c>
      <c r="T3274" s="3">
        <v>0</v>
      </c>
      <c r="U3274" s="3">
        <v>0</v>
      </c>
      <c r="V3274" s="3">
        <v>0</v>
      </c>
      <c r="W3274" s="3">
        <v>0</v>
      </c>
      <c r="X3274" s="3">
        <v>1</v>
      </c>
      <c r="Y3274" s="3">
        <v>10.86</v>
      </c>
      <c r="Z3274" s="3">
        <v>11</v>
      </c>
      <c r="AA3274" s="3">
        <v>0</v>
      </c>
      <c r="AB3274" s="3">
        <f t="shared" si="714"/>
        <v>0.99999555681548946</v>
      </c>
      <c r="AC3274" s="3">
        <f t="shared" si="715"/>
        <v>-4.4431943815121364E-6</v>
      </c>
      <c r="AD3274">
        <f t="shared" si="716"/>
        <v>0</v>
      </c>
      <c r="AE3274">
        <f t="shared" si="717"/>
        <v>0</v>
      </c>
      <c r="AF3274">
        <f t="shared" si="718"/>
        <v>0</v>
      </c>
      <c r="AG3274">
        <f t="shared" si="719"/>
        <v>0</v>
      </c>
      <c r="AH3274">
        <f t="shared" si="720"/>
        <v>1</v>
      </c>
      <c r="AI3274">
        <f t="shared" si="721"/>
        <v>0</v>
      </c>
      <c r="AJ3274">
        <f t="shared" si="722"/>
        <v>0</v>
      </c>
      <c r="AK3274">
        <f t="shared" si="723"/>
        <v>0</v>
      </c>
      <c r="AL3274">
        <f t="shared" si="724"/>
        <v>0</v>
      </c>
      <c r="AM3274">
        <f t="shared" si="725"/>
        <v>0</v>
      </c>
      <c r="AN3274">
        <f t="shared" si="726"/>
        <v>0</v>
      </c>
      <c r="AO3274">
        <f t="shared" si="727"/>
        <v>0</v>
      </c>
    </row>
    <row r="3275" spans="1:41" x14ac:dyDescent="0.2">
      <c r="A3275" s="3" t="s">
        <v>0</v>
      </c>
      <c r="B3275" s="3" t="s">
        <v>7</v>
      </c>
      <c r="C3275" s="2" t="s">
        <v>32</v>
      </c>
      <c r="D3275" s="3">
        <v>68</v>
      </c>
      <c r="E3275" s="3">
        <v>73633.452499999999</v>
      </c>
      <c r="F3275" s="3">
        <v>77759.871199999994</v>
      </c>
      <c r="G3275" s="3">
        <v>9</v>
      </c>
      <c r="H3275" s="3">
        <v>2</v>
      </c>
      <c r="I3275" s="3">
        <v>1</v>
      </c>
      <c r="J3275" s="3">
        <v>3</v>
      </c>
      <c r="K3275" s="3">
        <v>0</v>
      </c>
      <c r="L3275" s="3">
        <v>0</v>
      </c>
      <c r="M3275" s="3">
        <v>1</v>
      </c>
      <c r="N3275" s="3">
        <v>0</v>
      </c>
      <c r="O3275" s="3">
        <v>0</v>
      </c>
      <c r="P3275" s="3">
        <v>0</v>
      </c>
      <c r="Q3275" s="3">
        <v>0</v>
      </c>
      <c r="R3275" s="3">
        <v>1</v>
      </c>
      <c r="S3275" s="3">
        <v>0</v>
      </c>
      <c r="T3275" s="3">
        <v>0</v>
      </c>
      <c r="U3275" s="3">
        <v>1</v>
      </c>
      <c r="V3275" s="3">
        <v>0</v>
      </c>
      <c r="W3275" s="3">
        <v>0</v>
      </c>
      <c r="X3275" s="3">
        <v>0</v>
      </c>
      <c r="Y3275" s="3">
        <v>11.26</v>
      </c>
      <c r="Z3275" s="3">
        <v>16</v>
      </c>
      <c r="AA3275" s="3">
        <v>1</v>
      </c>
      <c r="AB3275" s="3">
        <f t="shared" si="714"/>
        <v>1.0560400002974191</v>
      </c>
      <c r="AC3275" s="3">
        <f t="shared" si="715"/>
        <v>5.4526063636201529E-2</v>
      </c>
      <c r="AD3275">
        <f t="shared" si="716"/>
        <v>0</v>
      </c>
      <c r="AE3275">
        <f t="shared" si="717"/>
        <v>0</v>
      </c>
      <c r="AF3275">
        <f t="shared" si="718"/>
        <v>0</v>
      </c>
      <c r="AG3275">
        <f t="shared" si="719"/>
        <v>0</v>
      </c>
      <c r="AH3275">
        <f t="shared" si="720"/>
        <v>0</v>
      </c>
      <c r="AI3275">
        <f t="shared" si="721"/>
        <v>0</v>
      </c>
      <c r="AJ3275">
        <f t="shared" si="722"/>
        <v>0</v>
      </c>
      <c r="AK3275">
        <f t="shared" si="723"/>
        <v>0</v>
      </c>
      <c r="AL3275">
        <f t="shared" si="724"/>
        <v>1</v>
      </c>
      <c r="AM3275">
        <f t="shared" si="725"/>
        <v>0</v>
      </c>
      <c r="AN3275">
        <f t="shared" si="726"/>
        <v>0</v>
      </c>
      <c r="AO3275">
        <f t="shared" si="727"/>
        <v>0</v>
      </c>
    </row>
    <row r="3276" spans="1:41" x14ac:dyDescent="0.2">
      <c r="A3276" s="3" t="s">
        <v>2</v>
      </c>
      <c r="B3276" s="3" t="s">
        <v>7</v>
      </c>
      <c r="C3276" s="2" t="s">
        <v>33</v>
      </c>
      <c r="D3276" s="3">
        <v>68</v>
      </c>
      <c r="E3276" s="3">
        <v>60058.274700000002</v>
      </c>
      <c r="F3276" s="3">
        <v>67740.593999999997</v>
      </c>
      <c r="G3276" s="3">
        <v>118</v>
      </c>
      <c r="H3276" s="3">
        <v>2</v>
      </c>
      <c r="I3276" s="3">
        <v>4</v>
      </c>
      <c r="J3276" s="3">
        <v>3</v>
      </c>
      <c r="K3276" s="3">
        <v>0</v>
      </c>
      <c r="L3276" s="3">
        <v>0</v>
      </c>
      <c r="M3276" s="3">
        <v>1</v>
      </c>
      <c r="N3276" s="3">
        <v>0</v>
      </c>
      <c r="O3276" s="3">
        <v>0</v>
      </c>
      <c r="P3276" s="3">
        <v>0</v>
      </c>
      <c r="Q3276" s="3">
        <v>0</v>
      </c>
      <c r="R3276" s="3">
        <v>1</v>
      </c>
      <c r="S3276" s="3">
        <v>0</v>
      </c>
      <c r="T3276" s="3">
        <v>1</v>
      </c>
      <c r="U3276" s="3">
        <v>0</v>
      </c>
      <c r="V3276" s="3">
        <v>0</v>
      </c>
      <c r="W3276" s="3">
        <v>0</v>
      </c>
      <c r="X3276" s="3">
        <v>1</v>
      </c>
      <c r="Y3276" s="3">
        <v>11.12</v>
      </c>
      <c r="Z3276" s="3">
        <v>4</v>
      </c>
      <c r="AA3276" s="3">
        <v>0</v>
      </c>
      <c r="AB3276" s="3">
        <f t="shared" si="714"/>
        <v>1.1279144187603509</v>
      </c>
      <c r="AC3276" s="3">
        <f t="shared" si="715"/>
        <v>0.12037028030429529</v>
      </c>
      <c r="AD3276">
        <f t="shared" si="716"/>
        <v>0</v>
      </c>
      <c r="AE3276">
        <f t="shared" si="717"/>
        <v>0</v>
      </c>
      <c r="AF3276">
        <f t="shared" si="718"/>
        <v>0</v>
      </c>
      <c r="AG3276">
        <f t="shared" si="719"/>
        <v>1</v>
      </c>
      <c r="AH3276">
        <f t="shared" si="720"/>
        <v>0</v>
      </c>
      <c r="AI3276">
        <f t="shared" si="721"/>
        <v>0</v>
      </c>
      <c r="AJ3276">
        <f t="shared" si="722"/>
        <v>0</v>
      </c>
      <c r="AK3276">
        <f t="shared" si="723"/>
        <v>0</v>
      </c>
      <c r="AL3276">
        <f t="shared" si="724"/>
        <v>0</v>
      </c>
      <c r="AM3276">
        <f t="shared" si="725"/>
        <v>0</v>
      </c>
      <c r="AN3276">
        <f t="shared" si="726"/>
        <v>0</v>
      </c>
      <c r="AO3276">
        <f t="shared" si="727"/>
        <v>0</v>
      </c>
    </row>
    <row r="3277" spans="1:41" x14ac:dyDescent="0.2">
      <c r="A3277" s="3" t="s">
        <v>0</v>
      </c>
      <c r="B3277" s="3" t="s">
        <v>7</v>
      </c>
      <c r="C3277" s="2" t="s">
        <v>35</v>
      </c>
      <c r="D3277" s="3">
        <v>69</v>
      </c>
      <c r="E3277" s="3">
        <v>58177.905200000001</v>
      </c>
      <c r="F3277" s="3">
        <v>64645.821300000003</v>
      </c>
      <c r="G3277" s="3">
        <v>88</v>
      </c>
      <c r="H3277" s="3">
        <v>2</v>
      </c>
      <c r="I3277" s="3">
        <v>4</v>
      </c>
      <c r="J3277" s="3">
        <v>3</v>
      </c>
      <c r="K3277" s="3">
        <v>0</v>
      </c>
      <c r="L3277" s="3">
        <v>0</v>
      </c>
      <c r="M3277" s="3">
        <v>1</v>
      </c>
      <c r="N3277" s="3">
        <v>0</v>
      </c>
      <c r="O3277" s="3">
        <v>0</v>
      </c>
      <c r="P3277" s="3">
        <v>0</v>
      </c>
      <c r="Q3277" s="3">
        <v>0</v>
      </c>
      <c r="R3277" s="3">
        <v>1</v>
      </c>
      <c r="S3277" s="3">
        <v>0</v>
      </c>
      <c r="T3277" s="3">
        <v>0</v>
      </c>
      <c r="U3277" s="3">
        <v>0</v>
      </c>
      <c r="V3277" s="3">
        <v>0</v>
      </c>
      <c r="W3277" s="3">
        <v>0</v>
      </c>
      <c r="X3277" s="3">
        <v>1</v>
      </c>
      <c r="Y3277" s="3">
        <v>11.08</v>
      </c>
      <c r="Z3277" s="3">
        <v>10</v>
      </c>
      <c r="AA3277" s="3">
        <v>0</v>
      </c>
      <c r="AB3277" s="3">
        <f t="shared" si="714"/>
        <v>1.1111747849594282</v>
      </c>
      <c r="AC3277" s="3">
        <f t="shared" si="715"/>
        <v>0.10541782047935906</v>
      </c>
      <c r="AD3277">
        <f t="shared" si="716"/>
        <v>0</v>
      </c>
      <c r="AE3277">
        <f t="shared" si="717"/>
        <v>0</v>
      </c>
      <c r="AF3277">
        <f t="shared" si="718"/>
        <v>0</v>
      </c>
      <c r="AG3277">
        <f t="shared" si="719"/>
        <v>0</v>
      </c>
      <c r="AH3277">
        <f t="shared" si="720"/>
        <v>0</v>
      </c>
      <c r="AI3277">
        <f t="shared" si="721"/>
        <v>0</v>
      </c>
      <c r="AJ3277">
        <f t="shared" si="722"/>
        <v>0</v>
      </c>
      <c r="AK3277">
        <f t="shared" si="723"/>
        <v>1</v>
      </c>
      <c r="AL3277">
        <f t="shared" si="724"/>
        <v>0</v>
      </c>
      <c r="AM3277">
        <f t="shared" si="725"/>
        <v>0</v>
      </c>
      <c r="AN3277">
        <f t="shared" si="726"/>
        <v>0</v>
      </c>
      <c r="AO3277">
        <f t="shared" si="727"/>
        <v>0</v>
      </c>
    </row>
    <row r="3278" spans="1:41" x14ac:dyDescent="0.2">
      <c r="A3278" s="3" t="s">
        <v>0</v>
      </c>
      <c r="B3278" s="3" t="s">
        <v>7</v>
      </c>
      <c r="C3278" s="2" t="s">
        <v>41</v>
      </c>
      <c r="D3278" s="3">
        <v>69</v>
      </c>
      <c r="E3278" s="3">
        <v>53414.171699999999</v>
      </c>
      <c r="F3278" s="3">
        <v>68762.715500000006</v>
      </c>
      <c r="G3278" s="3">
        <v>166</v>
      </c>
      <c r="H3278" s="3">
        <v>2</v>
      </c>
      <c r="I3278" s="3">
        <v>4</v>
      </c>
      <c r="J3278" s="3">
        <v>3</v>
      </c>
      <c r="K3278" s="3">
        <v>0</v>
      </c>
      <c r="L3278" s="3">
        <v>0</v>
      </c>
      <c r="M3278" s="3">
        <v>1</v>
      </c>
      <c r="N3278" s="3">
        <v>0</v>
      </c>
      <c r="O3278" s="3">
        <v>0</v>
      </c>
      <c r="P3278" s="3">
        <v>0</v>
      </c>
      <c r="Q3278" s="3">
        <v>0</v>
      </c>
      <c r="R3278" s="3">
        <v>1</v>
      </c>
      <c r="S3278" s="3">
        <v>0</v>
      </c>
      <c r="T3278" s="3">
        <v>0</v>
      </c>
      <c r="U3278" s="3">
        <v>0</v>
      </c>
      <c r="V3278" s="3">
        <v>0</v>
      </c>
      <c r="W3278" s="3">
        <v>0</v>
      </c>
      <c r="X3278" s="3">
        <v>1</v>
      </c>
      <c r="Y3278" s="3">
        <v>11.14</v>
      </c>
      <c r="Z3278" s="3">
        <v>10</v>
      </c>
      <c r="AA3278" s="3">
        <v>0</v>
      </c>
      <c r="AB3278" s="3">
        <f t="shared" si="714"/>
        <v>1.2873496548108039</v>
      </c>
      <c r="AC3278" s="3">
        <f t="shared" si="715"/>
        <v>0.25258557377477853</v>
      </c>
      <c r="AD3278">
        <f t="shared" si="716"/>
        <v>0</v>
      </c>
      <c r="AE3278">
        <f t="shared" si="717"/>
        <v>0</v>
      </c>
      <c r="AF3278">
        <f t="shared" si="718"/>
        <v>0</v>
      </c>
      <c r="AG3278">
        <f t="shared" si="719"/>
        <v>0</v>
      </c>
      <c r="AH3278">
        <f t="shared" si="720"/>
        <v>0</v>
      </c>
      <c r="AI3278">
        <f t="shared" si="721"/>
        <v>0</v>
      </c>
      <c r="AJ3278">
        <f t="shared" si="722"/>
        <v>0</v>
      </c>
      <c r="AK3278">
        <f t="shared" si="723"/>
        <v>0</v>
      </c>
      <c r="AL3278">
        <f t="shared" si="724"/>
        <v>0</v>
      </c>
      <c r="AM3278">
        <f t="shared" si="725"/>
        <v>1</v>
      </c>
      <c r="AN3278">
        <f t="shared" si="726"/>
        <v>0</v>
      </c>
      <c r="AO3278">
        <f t="shared" si="727"/>
        <v>0</v>
      </c>
    </row>
    <row r="3279" spans="1:41" x14ac:dyDescent="0.2">
      <c r="A3279" s="3" t="s">
        <v>0</v>
      </c>
      <c r="B3279" s="3" t="s">
        <v>7</v>
      </c>
      <c r="C3279" s="2" t="s">
        <v>30</v>
      </c>
      <c r="D3279" s="3">
        <v>70</v>
      </c>
      <c r="E3279" s="3">
        <v>80714.285699999993</v>
      </c>
      <c r="F3279" s="3">
        <v>87143</v>
      </c>
      <c r="G3279" s="3">
        <v>11</v>
      </c>
      <c r="H3279" s="3">
        <v>2</v>
      </c>
      <c r="I3279" s="3">
        <v>2</v>
      </c>
      <c r="J3279" s="3">
        <v>3</v>
      </c>
      <c r="K3279" s="3">
        <v>0</v>
      </c>
      <c r="L3279" s="3">
        <v>0</v>
      </c>
      <c r="M3279" s="3">
        <v>1</v>
      </c>
      <c r="N3279" s="3">
        <v>0</v>
      </c>
      <c r="O3279" s="3">
        <v>0</v>
      </c>
      <c r="P3279" s="3">
        <v>0</v>
      </c>
      <c r="Q3279" s="3">
        <v>0</v>
      </c>
      <c r="R3279" s="3">
        <v>1</v>
      </c>
      <c r="S3279" s="3">
        <v>0</v>
      </c>
      <c r="T3279" s="3">
        <v>0</v>
      </c>
      <c r="U3279" s="3">
        <v>0</v>
      </c>
      <c r="V3279" s="3">
        <v>1</v>
      </c>
      <c r="W3279" s="3">
        <v>0</v>
      </c>
      <c r="X3279" s="3">
        <v>0</v>
      </c>
      <c r="Y3279" s="3">
        <v>11.38</v>
      </c>
      <c r="Z3279" s="3">
        <v>12</v>
      </c>
      <c r="AA3279" s="3">
        <v>0</v>
      </c>
      <c r="AB3279" s="3">
        <f t="shared" si="714"/>
        <v>1.0796477878017077</v>
      </c>
      <c r="AC3279" s="3">
        <f t="shared" si="715"/>
        <v>7.6634865540825797E-2</v>
      </c>
      <c r="AD3279">
        <f t="shared" si="716"/>
        <v>1</v>
      </c>
      <c r="AE3279">
        <f t="shared" si="717"/>
        <v>0</v>
      </c>
      <c r="AF3279">
        <f t="shared" si="718"/>
        <v>0</v>
      </c>
      <c r="AG3279">
        <f t="shared" si="719"/>
        <v>0</v>
      </c>
      <c r="AH3279">
        <f t="shared" si="720"/>
        <v>0</v>
      </c>
      <c r="AI3279">
        <f t="shared" si="721"/>
        <v>0</v>
      </c>
      <c r="AJ3279">
        <f t="shared" si="722"/>
        <v>0</v>
      </c>
      <c r="AK3279">
        <f t="shared" si="723"/>
        <v>0</v>
      </c>
      <c r="AL3279">
        <f t="shared" si="724"/>
        <v>0</v>
      </c>
      <c r="AM3279">
        <f t="shared" si="725"/>
        <v>0</v>
      </c>
      <c r="AN3279">
        <f t="shared" si="726"/>
        <v>0</v>
      </c>
      <c r="AO3279">
        <f t="shared" si="727"/>
        <v>0</v>
      </c>
    </row>
    <row r="3280" spans="1:41" x14ac:dyDescent="0.2">
      <c r="A3280" s="3" t="s">
        <v>0</v>
      </c>
      <c r="B3280" s="3" t="s">
        <v>7</v>
      </c>
      <c r="C3280" s="2" t="s">
        <v>30</v>
      </c>
      <c r="D3280" s="3">
        <v>70</v>
      </c>
      <c r="E3280" s="3">
        <v>59663.342900000003</v>
      </c>
      <c r="F3280" s="3">
        <v>64378</v>
      </c>
      <c r="G3280" s="3">
        <v>121</v>
      </c>
      <c r="H3280" s="3">
        <v>2</v>
      </c>
      <c r="I3280" s="3">
        <v>4</v>
      </c>
      <c r="J3280" s="3">
        <v>3</v>
      </c>
      <c r="K3280" s="3">
        <v>0</v>
      </c>
      <c r="L3280" s="3">
        <v>0</v>
      </c>
      <c r="M3280" s="3">
        <v>1</v>
      </c>
      <c r="N3280" s="3">
        <v>0</v>
      </c>
      <c r="O3280" s="3">
        <v>0</v>
      </c>
      <c r="P3280" s="3">
        <v>0</v>
      </c>
      <c r="Q3280" s="3">
        <v>0</v>
      </c>
      <c r="R3280" s="3">
        <v>1</v>
      </c>
      <c r="S3280" s="3">
        <v>0</v>
      </c>
      <c r="T3280" s="3">
        <v>0</v>
      </c>
      <c r="U3280" s="3">
        <v>0</v>
      </c>
      <c r="V3280" s="3">
        <v>0</v>
      </c>
      <c r="W3280" s="3">
        <v>0</v>
      </c>
      <c r="X3280" s="3">
        <v>1</v>
      </c>
      <c r="Y3280" s="3">
        <v>11.07</v>
      </c>
      <c r="Z3280" s="3">
        <v>13</v>
      </c>
      <c r="AA3280" s="3">
        <v>0</v>
      </c>
      <c r="AB3280" s="3">
        <f t="shared" si="714"/>
        <v>1.0790210013525741</v>
      </c>
      <c r="AC3280" s="3">
        <f t="shared" si="715"/>
        <v>7.6054149805371563E-2</v>
      </c>
      <c r="AD3280">
        <f t="shared" si="716"/>
        <v>1</v>
      </c>
      <c r="AE3280">
        <f t="shared" si="717"/>
        <v>0</v>
      </c>
      <c r="AF3280">
        <f t="shared" si="718"/>
        <v>0</v>
      </c>
      <c r="AG3280">
        <f t="shared" si="719"/>
        <v>0</v>
      </c>
      <c r="AH3280">
        <f t="shared" si="720"/>
        <v>0</v>
      </c>
      <c r="AI3280">
        <f t="shared" si="721"/>
        <v>0</v>
      </c>
      <c r="AJ3280">
        <f t="shared" si="722"/>
        <v>0</v>
      </c>
      <c r="AK3280">
        <f t="shared" si="723"/>
        <v>0</v>
      </c>
      <c r="AL3280">
        <f t="shared" si="724"/>
        <v>0</v>
      </c>
      <c r="AM3280">
        <f t="shared" si="725"/>
        <v>0</v>
      </c>
      <c r="AN3280">
        <f t="shared" si="726"/>
        <v>0</v>
      </c>
      <c r="AO3280">
        <f t="shared" si="727"/>
        <v>0</v>
      </c>
    </row>
    <row r="3281" spans="1:41" x14ac:dyDescent="0.2">
      <c r="A3281" s="3" t="s">
        <v>0</v>
      </c>
      <c r="B3281" s="3" t="s">
        <v>7</v>
      </c>
      <c r="C3281" s="2" t="s">
        <v>34</v>
      </c>
      <c r="D3281" s="3">
        <v>70</v>
      </c>
      <c r="E3281" s="3">
        <v>50173.396200000003</v>
      </c>
      <c r="F3281" s="3">
        <v>58093.648999999998</v>
      </c>
      <c r="G3281" s="3">
        <v>117</v>
      </c>
      <c r="H3281" s="3">
        <v>2</v>
      </c>
      <c r="I3281" s="3">
        <v>4</v>
      </c>
      <c r="J3281" s="3">
        <v>3</v>
      </c>
      <c r="K3281" s="3">
        <v>0</v>
      </c>
      <c r="L3281" s="3">
        <v>0</v>
      </c>
      <c r="M3281" s="3">
        <v>1</v>
      </c>
      <c r="N3281" s="3">
        <v>0</v>
      </c>
      <c r="O3281" s="3">
        <v>0</v>
      </c>
      <c r="P3281" s="3">
        <v>0</v>
      </c>
      <c r="Q3281" s="3">
        <v>0</v>
      </c>
      <c r="R3281" s="3">
        <v>1</v>
      </c>
      <c r="S3281" s="3">
        <v>0</v>
      </c>
      <c r="T3281" s="3">
        <v>0</v>
      </c>
      <c r="U3281" s="3">
        <v>0</v>
      </c>
      <c r="V3281" s="3">
        <v>0</v>
      </c>
      <c r="W3281" s="3">
        <v>0</v>
      </c>
      <c r="X3281" s="3">
        <v>1</v>
      </c>
      <c r="Y3281" s="3">
        <v>10.97</v>
      </c>
      <c r="Z3281" s="3">
        <v>10</v>
      </c>
      <c r="AA3281" s="3">
        <v>0</v>
      </c>
      <c r="AB3281" s="3">
        <f t="shared" si="714"/>
        <v>1.1578576177787223</v>
      </c>
      <c r="AC3281" s="3">
        <f t="shared" si="715"/>
        <v>0.1465714163051052</v>
      </c>
      <c r="AD3281">
        <f t="shared" si="716"/>
        <v>0</v>
      </c>
      <c r="AE3281">
        <f t="shared" si="717"/>
        <v>1</v>
      </c>
      <c r="AF3281">
        <f t="shared" si="718"/>
        <v>0</v>
      </c>
      <c r="AG3281">
        <f t="shared" si="719"/>
        <v>0</v>
      </c>
      <c r="AH3281">
        <f t="shared" si="720"/>
        <v>0</v>
      </c>
      <c r="AI3281">
        <f t="shared" si="721"/>
        <v>0</v>
      </c>
      <c r="AJ3281">
        <f t="shared" si="722"/>
        <v>0</v>
      </c>
      <c r="AK3281">
        <f t="shared" si="723"/>
        <v>0</v>
      </c>
      <c r="AL3281">
        <f t="shared" si="724"/>
        <v>0</v>
      </c>
      <c r="AM3281">
        <f t="shared" si="725"/>
        <v>0</v>
      </c>
      <c r="AN3281">
        <f t="shared" si="726"/>
        <v>0</v>
      </c>
      <c r="AO3281">
        <f t="shared" si="727"/>
        <v>0</v>
      </c>
    </row>
    <row r="3282" spans="1:41" x14ac:dyDescent="0.2">
      <c r="A3282" s="3" t="s">
        <v>0</v>
      </c>
      <c r="B3282" s="3" t="s">
        <v>7</v>
      </c>
      <c r="C3282" s="2" t="s">
        <v>32</v>
      </c>
      <c r="D3282" s="3">
        <v>70</v>
      </c>
      <c r="E3282" s="3">
        <v>56730.4038</v>
      </c>
      <c r="F3282" s="3">
        <v>64870.106800000001</v>
      </c>
      <c r="G3282" s="3">
        <v>142</v>
      </c>
      <c r="H3282" s="3">
        <v>2</v>
      </c>
      <c r="I3282" s="3">
        <v>4</v>
      </c>
      <c r="J3282" s="3">
        <v>3</v>
      </c>
      <c r="K3282" s="3">
        <v>0</v>
      </c>
      <c r="L3282" s="3">
        <v>0</v>
      </c>
      <c r="M3282" s="3">
        <v>1</v>
      </c>
      <c r="N3282" s="3">
        <v>0</v>
      </c>
      <c r="O3282" s="3">
        <v>0</v>
      </c>
      <c r="P3282" s="3">
        <v>0</v>
      </c>
      <c r="Q3282" s="3">
        <v>0</v>
      </c>
      <c r="R3282" s="3">
        <v>1</v>
      </c>
      <c r="S3282" s="3">
        <v>0</v>
      </c>
      <c r="T3282" s="3">
        <v>0</v>
      </c>
      <c r="U3282" s="3">
        <v>0</v>
      </c>
      <c r="V3282" s="3">
        <v>0</v>
      </c>
      <c r="W3282" s="3">
        <v>0</v>
      </c>
      <c r="X3282" s="3">
        <v>1</v>
      </c>
      <c r="Y3282" s="3">
        <v>11.08</v>
      </c>
      <c r="Z3282" s="3">
        <v>13</v>
      </c>
      <c r="AA3282" s="3">
        <v>0</v>
      </c>
      <c r="AB3282" s="3">
        <f t="shared" si="714"/>
        <v>1.1434804347364791</v>
      </c>
      <c r="AC3282" s="3">
        <f t="shared" si="715"/>
        <v>0.13407662435310502</v>
      </c>
      <c r="AD3282">
        <f t="shared" si="716"/>
        <v>0</v>
      </c>
      <c r="AE3282">
        <f t="shared" si="717"/>
        <v>0</v>
      </c>
      <c r="AF3282">
        <f t="shared" si="718"/>
        <v>0</v>
      </c>
      <c r="AG3282">
        <f t="shared" si="719"/>
        <v>0</v>
      </c>
      <c r="AH3282">
        <f t="shared" si="720"/>
        <v>0</v>
      </c>
      <c r="AI3282">
        <f t="shared" si="721"/>
        <v>0</v>
      </c>
      <c r="AJ3282">
        <f t="shared" si="722"/>
        <v>0</v>
      </c>
      <c r="AK3282">
        <f t="shared" si="723"/>
        <v>0</v>
      </c>
      <c r="AL3282">
        <f t="shared" si="724"/>
        <v>1</v>
      </c>
      <c r="AM3282">
        <f t="shared" si="725"/>
        <v>0</v>
      </c>
      <c r="AN3282">
        <f t="shared" si="726"/>
        <v>0</v>
      </c>
      <c r="AO3282">
        <f t="shared" si="727"/>
        <v>0</v>
      </c>
    </row>
    <row r="3283" spans="1:41" x14ac:dyDescent="0.2">
      <c r="A3283" s="3" t="s">
        <v>0</v>
      </c>
      <c r="B3283" s="3" t="s">
        <v>7</v>
      </c>
      <c r="C3283" s="2" t="s">
        <v>41</v>
      </c>
      <c r="D3283" s="3">
        <v>70</v>
      </c>
      <c r="E3283" s="3">
        <v>59400.185799999999</v>
      </c>
      <c r="F3283" s="3">
        <v>65693.9424</v>
      </c>
      <c r="G3283" s="3">
        <v>124</v>
      </c>
      <c r="H3283" s="3">
        <v>2</v>
      </c>
      <c r="I3283" s="3">
        <v>4</v>
      </c>
      <c r="J3283" s="3">
        <v>3</v>
      </c>
      <c r="K3283" s="3">
        <v>0</v>
      </c>
      <c r="L3283" s="3">
        <v>0</v>
      </c>
      <c r="M3283" s="3">
        <v>1</v>
      </c>
      <c r="N3283" s="3">
        <v>0</v>
      </c>
      <c r="O3283" s="3">
        <v>0</v>
      </c>
      <c r="P3283" s="3">
        <v>0</v>
      </c>
      <c r="Q3283" s="3">
        <v>0</v>
      </c>
      <c r="R3283" s="3">
        <v>1</v>
      </c>
      <c r="S3283" s="3">
        <v>0</v>
      </c>
      <c r="T3283" s="3">
        <v>0</v>
      </c>
      <c r="U3283" s="3">
        <v>0</v>
      </c>
      <c r="V3283" s="3">
        <v>0</v>
      </c>
      <c r="W3283" s="3">
        <v>0</v>
      </c>
      <c r="X3283" s="3">
        <v>1</v>
      </c>
      <c r="Y3283" s="3">
        <v>11.09</v>
      </c>
      <c r="Z3283" s="3">
        <v>10</v>
      </c>
      <c r="AA3283" s="3">
        <v>0</v>
      </c>
      <c r="AB3283" s="3">
        <f t="shared" si="714"/>
        <v>1.1059551668944443</v>
      </c>
      <c r="AC3283" s="3">
        <f t="shared" si="715"/>
        <v>0.10070936601672215</v>
      </c>
      <c r="AD3283">
        <f t="shared" si="716"/>
        <v>0</v>
      </c>
      <c r="AE3283">
        <f t="shared" si="717"/>
        <v>0</v>
      </c>
      <c r="AF3283">
        <f t="shared" si="718"/>
        <v>0</v>
      </c>
      <c r="AG3283">
        <f t="shared" si="719"/>
        <v>0</v>
      </c>
      <c r="AH3283">
        <f t="shared" si="720"/>
        <v>0</v>
      </c>
      <c r="AI3283">
        <f t="shared" si="721"/>
        <v>0</v>
      </c>
      <c r="AJ3283">
        <f t="shared" si="722"/>
        <v>0</v>
      </c>
      <c r="AK3283">
        <f t="shared" si="723"/>
        <v>0</v>
      </c>
      <c r="AL3283">
        <f t="shared" si="724"/>
        <v>0</v>
      </c>
      <c r="AM3283">
        <f t="shared" si="725"/>
        <v>1</v>
      </c>
      <c r="AN3283">
        <f t="shared" si="726"/>
        <v>0</v>
      </c>
      <c r="AO3283">
        <f t="shared" si="727"/>
        <v>0</v>
      </c>
    </row>
    <row r="3284" spans="1:41" x14ac:dyDescent="0.2">
      <c r="A3284" s="3" t="s">
        <v>0</v>
      </c>
      <c r="B3284" s="3" t="s">
        <v>7</v>
      </c>
      <c r="C3284" s="2" t="s">
        <v>39</v>
      </c>
      <c r="D3284" s="3">
        <v>70</v>
      </c>
      <c r="E3284" s="3">
        <v>61542.044800000003</v>
      </c>
      <c r="F3284" s="3">
        <v>61541.7696</v>
      </c>
      <c r="G3284" s="3">
        <v>81</v>
      </c>
      <c r="H3284" s="3">
        <v>2</v>
      </c>
      <c r="I3284" s="3">
        <v>4</v>
      </c>
      <c r="J3284" s="3">
        <v>3</v>
      </c>
      <c r="K3284" s="3">
        <v>0</v>
      </c>
      <c r="L3284" s="3">
        <v>0</v>
      </c>
      <c r="M3284" s="3">
        <v>1</v>
      </c>
      <c r="N3284" s="3">
        <v>0</v>
      </c>
      <c r="O3284" s="3">
        <v>0</v>
      </c>
      <c r="P3284" s="3">
        <v>0</v>
      </c>
      <c r="Q3284" s="3">
        <v>0</v>
      </c>
      <c r="R3284" s="3">
        <v>1</v>
      </c>
      <c r="S3284" s="3">
        <v>0</v>
      </c>
      <c r="T3284" s="3">
        <v>0</v>
      </c>
      <c r="U3284" s="3">
        <v>0</v>
      </c>
      <c r="V3284" s="3">
        <v>0</v>
      </c>
      <c r="W3284" s="3">
        <v>0</v>
      </c>
      <c r="X3284" s="3">
        <v>1</v>
      </c>
      <c r="Y3284" s="3">
        <v>11.03</v>
      </c>
      <c r="Z3284" s="3">
        <v>10</v>
      </c>
      <c r="AA3284" s="3">
        <v>0</v>
      </c>
      <c r="AB3284" s="3">
        <f t="shared" si="714"/>
        <v>0.99999552826038041</v>
      </c>
      <c r="AC3284" s="3">
        <f t="shared" si="715"/>
        <v>-4.4717496178511036E-6</v>
      </c>
      <c r="AD3284">
        <f t="shared" si="716"/>
        <v>0</v>
      </c>
      <c r="AE3284">
        <f t="shared" si="717"/>
        <v>0</v>
      </c>
      <c r="AF3284">
        <f t="shared" si="718"/>
        <v>0</v>
      </c>
      <c r="AG3284">
        <f t="shared" si="719"/>
        <v>0</v>
      </c>
      <c r="AH3284">
        <f t="shared" si="720"/>
        <v>0</v>
      </c>
      <c r="AI3284">
        <f t="shared" si="721"/>
        <v>0</v>
      </c>
      <c r="AJ3284">
        <f t="shared" si="722"/>
        <v>0</v>
      </c>
      <c r="AK3284">
        <f t="shared" si="723"/>
        <v>0</v>
      </c>
      <c r="AL3284">
        <f t="shared" si="724"/>
        <v>0</v>
      </c>
      <c r="AM3284">
        <f t="shared" si="725"/>
        <v>0</v>
      </c>
      <c r="AN3284">
        <f t="shared" si="726"/>
        <v>1</v>
      </c>
      <c r="AO3284">
        <f t="shared" si="727"/>
        <v>0</v>
      </c>
    </row>
    <row r="3285" spans="1:41" x14ac:dyDescent="0.2">
      <c r="A3285" s="3" t="s">
        <v>0</v>
      </c>
      <c r="B3285" s="3" t="s">
        <v>7</v>
      </c>
      <c r="C3285" s="2" t="s">
        <v>39</v>
      </c>
      <c r="D3285" s="3">
        <v>70</v>
      </c>
      <c r="E3285" s="3">
        <v>67944.838399999993</v>
      </c>
      <c r="F3285" s="3">
        <v>73448.756899999993</v>
      </c>
      <c r="G3285" s="3">
        <v>126</v>
      </c>
      <c r="H3285" s="3">
        <v>2</v>
      </c>
      <c r="I3285" s="3">
        <v>4</v>
      </c>
      <c r="J3285" s="3">
        <v>3</v>
      </c>
      <c r="K3285" s="3">
        <v>0</v>
      </c>
      <c r="L3285" s="3">
        <v>0</v>
      </c>
      <c r="M3285" s="3">
        <v>1</v>
      </c>
      <c r="N3285" s="3">
        <v>0</v>
      </c>
      <c r="O3285" s="3">
        <v>0</v>
      </c>
      <c r="P3285" s="3">
        <v>0</v>
      </c>
      <c r="Q3285" s="3">
        <v>0</v>
      </c>
      <c r="R3285" s="3">
        <v>1</v>
      </c>
      <c r="S3285" s="3">
        <v>0</v>
      </c>
      <c r="T3285" s="3">
        <v>0</v>
      </c>
      <c r="U3285" s="3">
        <v>0</v>
      </c>
      <c r="V3285" s="3">
        <v>0</v>
      </c>
      <c r="W3285" s="3">
        <v>0</v>
      </c>
      <c r="X3285" s="3">
        <v>1</v>
      </c>
      <c r="Y3285" s="3">
        <v>11.2</v>
      </c>
      <c r="Z3285" s="3">
        <v>10</v>
      </c>
      <c r="AA3285" s="3">
        <v>0</v>
      </c>
      <c r="AB3285" s="3">
        <f t="shared" si="714"/>
        <v>1.0810056897567071</v>
      </c>
      <c r="AC3285" s="3">
        <f t="shared" si="715"/>
        <v>7.7891802062930005E-2</v>
      </c>
      <c r="AD3285">
        <f t="shared" si="716"/>
        <v>0</v>
      </c>
      <c r="AE3285">
        <f t="shared" si="717"/>
        <v>0</v>
      </c>
      <c r="AF3285">
        <f t="shared" si="718"/>
        <v>0</v>
      </c>
      <c r="AG3285">
        <f t="shared" si="719"/>
        <v>0</v>
      </c>
      <c r="AH3285">
        <f t="shared" si="720"/>
        <v>0</v>
      </c>
      <c r="AI3285">
        <f t="shared" si="721"/>
        <v>0</v>
      </c>
      <c r="AJ3285">
        <f t="shared" si="722"/>
        <v>0</v>
      </c>
      <c r="AK3285">
        <f t="shared" si="723"/>
        <v>0</v>
      </c>
      <c r="AL3285">
        <f t="shared" si="724"/>
        <v>0</v>
      </c>
      <c r="AM3285">
        <f t="shared" si="725"/>
        <v>0</v>
      </c>
      <c r="AN3285">
        <f t="shared" si="726"/>
        <v>1</v>
      </c>
      <c r="AO3285">
        <f t="shared" si="727"/>
        <v>0</v>
      </c>
    </row>
    <row r="3286" spans="1:41" x14ac:dyDescent="0.2">
      <c r="A3286" s="3" t="s">
        <v>2</v>
      </c>
      <c r="B3286" s="3" t="s">
        <v>7</v>
      </c>
      <c r="C3286" s="2" t="s">
        <v>30</v>
      </c>
      <c r="D3286" s="3">
        <v>70</v>
      </c>
      <c r="E3286" s="3">
        <v>67000</v>
      </c>
      <c r="F3286" s="3">
        <v>74286</v>
      </c>
      <c r="G3286" s="3">
        <v>112</v>
      </c>
      <c r="H3286" s="3">
        <v>2</v>
      </c>
      <c r="I3286" s="3">
        <v>4</v>
      </c>
      <c r="J3286" s="3">
        <v>3</v>
      </c>
      <c r="K3286" s="3">
        <v>0</v>
      </c>
      <c r="L3286" s="3">
        <v>0</v>
      </c>
      <c r="M3286" s="3">
        <v>1</v>
      </c>
      <c r="N3286" s="3">
        <v>0</v>
      </c>
      <c r="O3286" s="3">
        <v>0</v>
      </c>
      <c r="P3286" s="3">
        <v>0</v>
      </c>
      <c r="Q3286" s="3">
        <v>0</v>
      </c>
      <c r="R3286" s="3">
        <v>1</v>
      </c>
      <c r="S3286" s="3">
        <v>0</v>
      </c>
      <c r="T3286" s="3">
        <v>1</v>
      </c>
      <c r="U3286" s="3">
        <v>0</v>
      </c>
      <c r="V3286" s="3">
        <v>0</v>
      </c>
      <c r="W3286" s="3">
        <v>0</v>
      </c>
      <c r="X3286" s="3">
        <v>1</v>
      </c>
      <c r="Y3286" s="3">
        <v>11.22</v>
      </c>
      <c r="Z3286" s="3">
        <v>5</v>
      </c>
      <c r="AA3286" s="3">
        <v>0</v>
      </c>
      <c r="AB3286" s="3">
        <f t="shared" si="714"/>
        <v>1.1087462686567164</v>
      </c>
      <c r="AC3286" s="3">
        <f t="shared" si="715"/>
        <v>0.10322988927564342</v>
      </c>
      <c r="AD3286">
        <f t="shared" si="716"/>
        <v>1</v>
      </c>
      <c r="AE3286">
        <f t="shared" si="717"/>
        <v>0</v>
      </c>
      <c r="AF3286">
        <f t="shared" si="718"/>
        <v>0</v>
      </c>
      <c r="AG3286">
        <f t="shared" si="719"/>
        <v>0</v>
      </c>
      <c r="AH3286">
        <f t="shared" si="720"/>
        <v>0</v>
      </c>
      <c r="AI3286">
        <f t="shared" si="721"/>
        <v>0</v>
      </c>
      <c r="AJ3286">
        <f t="shared" si="722"/>
        <v>0</v>
      </c>
      <c r="AK3286">
        <f t="shared" si="723"/>
        <v>0</v>
      </c>
      <c r="AL3286">
        <f t="shared" si="724"/>
        <v>0</v>
      </c>
      <c r="AM3286">
        <f t="shared" si="725"/>
        <v>0</v>
      </c>
      <c r="AN3286">
        <f t="shared" si="726"/>
        <v>0</v>
      </c>
      <c r="AO3286">
        <f t="shared" si="727"/>
        <v>0</v>
      </c>
    </row>
    <row r="3287" spans="1:41" x14ac:dyDescent="0.2">
      <c r="A3287" s="3" t="s">
        <v>2</v>
      </c>
      <c r="B3287" s="3" t="s">
        <v>7</v>
      </c>
      <c r="C3287" s="2" t="s">
        <v>39</v>
      </c>
      <c r="D3287" s="3">
        <v>70</v>
      </c>
      <c r="E3287" s="3">
        <v>59295.174099999997</v>
      </c>
      <c r="F3287" s="3">
        <v>64081.301500000001</v>
      </c>
      <c r="G3287" s="3">
        <v>118</v>
      </c>
      <c r="H3287" s="3">
        <v>2</v>
      </c>
      <c r="I3287" s="3">
        <v>4</v>
      </c>
      <c r="J3287" s="3">
        <v>3</v>
      </c>
      <c r="K3287" s="3">
        <v>0</v>
      </c>
      <c r="L3287" s="3">
        <v>0</v>
      </c>
      <c r="M3287" s="3">
        <v>1</v>
      </c>
      <c r="N3287" s="3">
        <v>0</v>
      </c>
      <c r="O3287" s="3">
        <v>0</v>
      </c>
      <c r="P3287" s="3">
        <v>0</v>
      </c>
      <c r="Q3287" s="3">
        <v>0</v>
      </c>
      <c r="R3287" s="3">
        <v>1</v>
      </c>
      <c r="S3287" s="3">
        <v>0</v>
      </c>
      <c r="T3287" s="3">
        <v>1</v>
      </c>
      <c r="U3287" s="3">
        <v>0</v>
      </c>
      <c r="V3287" s="3">
        <v>0</v>
      </c>
      <c r="W3287" s="3">
        <v>0</v>
      </c>
      <c r="X3287" s="3">
        <v>1</v>
      </c>
      <c r="Y3287" s="3">
        <v>11.07</v>
      </c>
      <c r="Z3287" s="3">
        <v>3</v>
      </c>
      <c r="AA3287" s="3">
        <v>0</v>
      </c>
      <c r="AB3287" s="3">
        <f t="shared" si="714"/>
        <v>1.0807169803048104</v>
      </c>
      <c r="AC3287" s="3">
        <f t="shared" si="715"/>
        <v>7.7624691524088324E-2</v>
      </c>
      <c r="AD3287">
        <f t="shared" si="716"/>
        <v>0</v>
      </c>
      <c r="AE3287">
        <f t="shared" si="717"/>
        <v>0</v>
      </c>
      <c r="AF3287">
        <f t="shared" si="718"/>
        <v>0</v>
      </c>
      <c r="AG3287">
        <f t="shared" si="719"/>
        <v>0</v>
      </c>
      <c r="AH3287">
        <f t="shared" si="720"/>
        <v>0</v>
      </c>
      <c r="AI3287">
        <f t="shared" si="721"/>
        <v>0</v>
      </c>
      <c r="AJ3287">
        <f t="shared" si="722"/>
        <v>0</v>
      </c>
      <c r="AK3287">
        <f t="shared" si="723"/>
        <v>0</v>
      </c>
      <c r="AL3287">
        <f t="shared" si="724"/>
        <v>0</v>
      </c>
      <c r="AM3287">
        <f t="shared" si="725"/>
        <v>0</v>
      </c>
      <c r="AN3287">
        <f t="shared" si="726"/>
        <v>1</v>
      </c>
      <c r="AO3287">
        <f t="shared" si="727"/>
        <v>0</v>
      </c>
    </row>
    <row r="3288" spans="1:41" x14ac:dyDescent="0.2">
      <c r="A3288" s="3" t="s">
        <v>0</v>
      </c>
      <c r="B3288" s="3" t="s">
        <v>7</v>
      </c>
      <c r="C3288" s="2" t="s">
        <v>37</v>
      </c>
      <c r="D3288" s="3">
        <v>71</v>
      </c>
      <c r="E3288" s="3">
        <v>65410.5334</v>
      </c>
      <c r="F3288" s="3">
        <v>73257.445999999996</v>
      </c>
      <c r="G3288" s="3">
        <v>81</v>
      </c>
      <c r="H3288" s="3">
        <v>2</v>
      </c>
      <c r="I3288" s="3">
        <v>4</v>
      </c>
      <c r="J3288" s="3">
        <v>3</v>
      </c>
      <c r="K3288" s="3">
        <v>0</v>
      </c>
      <c r="L3288" s="3">
        <v>0</v>
      </c>
      <c r="M3288" s="3">
        <v>1</v>
      </c>
      <c r="N3288" s="3">
        <v>0</v>
      </c>
      <c r="O3288" s="3">
        <v>0</v>
      </c>
      <c r="P3288" s="3">
        <v>0</v>
      </c>
      <c r="Q3288" s="3">
        <v>0</v>
      </c>
      <c r="R3288" s="3">
        <v>1</v>
      </c>
      <c r="S3288" s="3">
        <v>0</v>
      </c>
      <c r="T3288" s="3">
        <v>0</v>
      </c>
      <c r="U3288" s="3">
        <v>0</v>
      </c>
      <c r="V3288" s="3">
        <v>0</v>
      </c>
      <c r="W3288" s="3">
        <v>0</v>
      </c>
      <c r="X3288" s="3">
        <v>1</v>
      </c>
      <c r="Y3288" s="3">
        <v>11.2</v>
      </c>
      <c r="Z3288" s="3">
        <v>10</v>
      </c>
      <c r="AA3288" s="3">
        <v>0</v>
      </c>
      <c r="AB3288" s="3">
        <f t="shared" si="714"/>
        <v>1.1199640515391363</v>
      </c>
      <c r="AC3288" s="3">
        <f t="shared" si="715"/>
        <v>0.11329658795183166</v>
      </c>
      <c r="AD3288">
        <f t="shared" si="716"/>
        <v>0</v>
      </c>
      <c r="AE3288">
        <f t="shared" si="717"/>
        <v>0</v>
      </c>
      <c r="AF3288">
        <f t="shared" si="718"/>
        <v>0</v>
      </c>
      <c r="AG3288">
        <f t="shared" si="719"/>
        <v>0</v>
      </c>
      <c r="AH3288">
        <f t="shared" si="720"/>
        <v>1</v>
      </c>
      <c r="AI3288">
        <f t="shared" si="721"/>
        <v>0</v>
      </c>
      <c r="AJ3288">
        <f t="shared" si="722"/>
        <v>0</v>
      </c>
      <c r="AK3288">
        <f t="shared" si="723"/>
        <v>0</v>
      </c>
      <c r="AL3288">
        <f t="shared" si="724"/>
        <v>0</v>
      </c>
      <c r="AM3288">
        <f t="shared" si="725"/>
        <v>0</v>
      </c>
      <c r="AN3288">
        <f t="shared" si="726"/>
        <v>0</v>
      </c>
      <c r="AO3288">
        <f t="shared" si="727"/>
        <v>0</v>
      </c>
    </row>
    <row r="3289" spans="1:41" x14ac:dyDescent="0.2">
      <c r="A3289" s="3" t="s">
        <v>0</v>
      </c>
      <c r="B3289" s="3" t="s">
        <v>7</v>
      </c>
      <c r="C3289" s="2" t="s">
        <v>35</v>
      </c>
      <c r="D3289" s="3">
        <v>71</v>
      </c>
      <c r="E3289" s="3">
        <v>57924.055099999998</v>
      </c>
      <c r="F3289" s="3">
        <v>62237.758099999999</v>
      </c>
      <c r="G3289" s="3">
        <v>136</v>
      </c>
      <c r="H3289" s="3">
        <v>2</v>
      </c>
      <c r="I3289" s="3">
        <v>4</v>
      </c>
      <c r="J3289" s="3">
        <v>3</v>
      </c>
      <c r="K3289" s="3">
        <v>0</v>
      </c>
      <c r="L3289" s="3">
        <v>0</v>
      </c>
      <c r="M3289" s="3">
        <v>1</v>
      </c>
      <c r="N3289" s="3">
        <v>0</v>
      </c>
      <c r="O3289" s="3">
        <v>0</v>
      </c>
      <c r="P3289" s="3">
        <v>0</v>
      </c>
      <c r="Q3289" s="3">
        <v>0</v>
      </c>
      <c r="R3289" s="3">
        <v>1</v>
      </c>
      <c r="S3289" s="3">
        <v>0</v>
      </c>
      <c r="T3289" s="3">
        <v>0</v>
      </c>
      <c r="U3289" s="3">
        <v>0</v>
      </c>
      <c r="V3289" s="3">
        <v>0</v>
      </c>
      <c r="W3289" s="3">
        <v>0</v>
      </c>
      <c r="X3289" s="3">
        <v>1</v>
      </c>
      <c r="Y3289" s="3">
        <v>11.04</v>
      </c>
      <c r="Z3289" s="3">
        <v>11</v>
      </c>
      <c r="AA3289" s="3">
        <v>0</v>
      </c>
      <c r="AB3289" s="3">
        <f t="shared" si="714"/>
        <v>1.0744717025172501</v>
      </c>
      <c r="AC3289" s="3">
        <f t="shared" si="715"/>
        <v>7.182910126481111E-2</v>
      </c>
      <c r="AD3289">
        <f t="shared" si="716"/>
        <v>0</v>
      </c>
      <c r="AE3289">
        <f t="shared" si="717"/>
        <v>0</v>
      </c>
      <c r="AF3289">
        <f t="shared" si="718"/>
        <v>0</v>
      </c>
      <c r="AG3289">
        <f t="shared" si="719"/>
        <v>0</v>
      </c>
      <c r="AH3289">
        <f t="shared" si="720"/>
        <v>0</v>
      </c>
      <c r="AI3289">
        <f t="shared" si="721"/>
        <v>0</v>
      </c>
      <c r="AJ3289">
        <f t="shared" si="722"/>
        <v>0</v>
      </c>
      <c r="AK3289">
        <f t="shared" si="723"/>
        <v>1</v>
      </c>
      <c r="AL3289">
        <f t="shared" si="724"/>
        <v>0</v>
      </c>
      <c r="AM3289">
        <f t="shared" si="725"/>
        <v>0</v>
      </c>
      <c r="AN3289">
        <f t="shared" si="726"/>
        <v>0</v>
      </c>
      <c r="AO3289">
        <f t="shared" si="727"/>
        <v>0</v>
      </c>
    </row>
    <row r="3290" spans="1:41" x14ac:dyDescent="0.2">
      <c r="A3290" s="3" t="s">
        <v>0</v>
      </c>
      <c r="B3290" s="3" t="s">
        <v>7</v>
      </c>
      <c r="C3290" s="2" t="s">
        <v>35</v>
      </c>
      <c r="D3290" s="3">
        <v>71</v>
      </c>
      <c r="E3290" s="3">
        <v>63553.447500000002</v>
      </c>
      <c r="F3290" s="3">
        <v>63553.792600000001</v>
      </c>
      <c r="G3290" s="3">
        <v>121</v>
      </c>
      <c r="H3290" s="3">
        <v>2</v>
      </c>
      <c r="I3290" s="3">
        <v>4</v>
      </c>
      <c r="J3290" s="3">
        <v>3</v>
      </c>
      <c r="K3290" s="3">
        <v>0</v>
      </c>
      <c r="L3290" s="3">
        <v>0</v>
      </c>
      <c r="M3290" s="3">
        <v>1</v>
      </c>
      <c r="N3290" s="3">
        <v>0</v>
      </c>
      <c r="O3290" s="3">
        <v>0</v>
      </c>
      <c r="P3290" s="3">
        <v>0</v>
      </c>
      <c r="Q3290" s="3">
        <v>0</v>
      </c>
      <c r="R3290" s="3">
        <v>1</v>
      </c>
      <c r="S3290" s="3">
        <v>0</v>
      </c>
      <c r="T3290" s="3">
        <v>0</v>
      </c>
      <c r="U3290" s="3">
        <v>0</v>
      </c>
      <c r="V3290" s="3">
        <v>0</v>
      </c>
      <c r="W3290" s="3">
        <v>0</v>
      </c>
      <c r="X3290" s="3">
        <v>1</v>
      </c>
      <c r="Y3290" s="3">
        <v>11.06</v>
      </c>
      <c r="Z3290" s="3">
        <v>12</v>
      </c>
      <c r="AA3290" s="3">
        <v>0</v>
      </c>
      <c r="AB3290" s="3">
        <f t="shared" si="714"/>
        <v>1.0000054300752135</v>
      </c>
      <c r="AC3290" s="3">
        <f t="shared" si="715"/>
        <v>5.4300604706700072E-6</v>
      </c>
      <c r="AD3290">
        <f t="shared" si="716"/>
        <v>0</v>
      </c>
      <c r="AE3290">
        <f t="shared" si="717"/>
        <v>0</v>
      </c>
      <c r="AF3290">
        <f t="shared" si="718"/>
        <v>0</v>
      </c>
      <c r="AG3290">
        <f t="shared" si="719"/>
        <v>0</v>
      </c>
      <c r="AH3290">
        <f t="shared" si="720"/>
        <v>0</v>
      </c>
      <c r="AI3290">
        <f t="shared" si="721"/>
        <v>0</v>
      </c>
      <c r="AJ3290">
        <f t="shared" si="722"/>
        <v>0</v>
      </c>
      <c r="AK3290">
        <f t="shared" si="723"/>
        <v>1</v>
      </c>
      <c r="AL3290">
        <f t="shared" si="724"/>
        <v>0</v>
      </c>
      <c r="AM3290">
        <f t="shared" si="725"/>
        <v>0</v>
      </c>
      <c r="AN3290">
        <f t="shared" si="726"/>
        <v>0</v>
      </c>
      <c r="AO3290">
        <f t="shared" si="727"/>
        <v>0</v>
      </c>
    </row>
    <row r="3291" spans="1:41" x14ac:dyDescent="0.2">
      <c r="A3291" s="3" t="s">
        <v>0</v>
      </c>
      <c r="B3291" s="3" t="s">
        <v>7</v>
      </c>
      <c r="C3291" s="2" t="s">
        <v>32</v>
      </c>
      <c r="D3291" s="3">
        <v>71</v>
      </c>
      <c r="E3291" s="3">
        <v>70599.681299999997</v>
      </c>
      <c r="F3291" s="3">
        <v>72423.883400000006</v>
      </c>
      <c r="G3291" s="3">
        <v>81</v>
      </c>
      <c r="H3291" s="3">
        <v>2</v>
      </c>
      <c r="I3291" s="3">
        <v>4</v>
      </c>
      <c r="J3291" s="3">
        <v>3</v>
      </c>
      <c r="K3291" s="3">
        <v>0</v>
      </c>
      <c r="L3291" s="3">
        <v>0</v>
      </c>
      <c r="M3291" s="3">
        <v>1</v>
      </c>
      <c r="N3291" s="3">
        <v>0</v>
      </c>
      <c r="O3291" s="3">
        <v>0</v>
      </c>
      <c r="P3291" s="3">
        <v>0</v>
      </c>
      <c r="Q3291" s="3">
        <v>0</v>
      </c>
      <c r="R3291" s="3">
        <v>1</v>
      </c>
      <c r="S3291" s="3">
        <v>0</v>
      </c>
      <c r="T3291" s="3">
        <v>0</v>
      </c>
      <c r="U3291" s="3">
        <v>0</v>
      </c>
      <c r="V3291" s="3">
        <v>0</v>
      </c>
      <c r="W3291" s="3">
        <v>0</v>
      </c>
      <c r="X3291" s="3">
        <v>1</v>
      </c>
      <c r="Y3291" s="3">
        <v>11.19</v>
      </c>
      <c r="Z3291" s="3">
        <v>10</v>
      </c>
      <c r="AA3291" s="3">
        <v>0</v>
      </c>
      <c r="AB3291" s="3">
        <f t="shared" si="714"/>
        <v>1.0258386732972407</v>
      </c>
      <c r="AC3291" s="3">
        <f t="shared" si="715"/>
        <v>2.5510495883593814E-2</v>
      </c>
      <c r="AD3291">
        <f t="shared" si="716"/>
        <v>0</v>
      </c>
      <c r="AE3291">
        <f t="shared" si="717"/>
        <v>0</v>
      </c>
      <c r="AF3291">
        <f t="shared" si="718"/>
        <v>0</v>
      </c>
      <c r="AG3291">
        <f t="shared" si="719"/>
        <v>0</v>
      </c>
      <c r="AH3291">
        <f t="shared" si="720"/>
        <v>0</v>
      </c>
      <c r="AI3291">
        <f t="shared" si="721"/>
        <v>0</v>
      </c>
      <c r="AJ3291">
        <f t="shared" si="722"/>
        <v>0</v>
      </c>
      <c r="AK3291">
        <f t="shared" si="723"/>
        <v>0</v>
      </c>
      <c r="AL3291">
        <f t="shared" si="724"/>
        <v>1</v>
      </c>
      <c r="AM3291">
        <f t="shared" si="725"/>
        <v>0</v>
      </c>
      <c r="AN3291">
        <f t="shared" si="726"/>
        <v>0</v>
      </c>
      <c r="AO3291">
        <f t="shared" si="727"/>
        <v>0</v>
      </c>
    </row>
    <row r="3292" spans="1:41" x14ac:dyDescent="0.2">
      <c r="A3292" s="3" t="s">
        <v>0</v>
      </c>
      <c r="B3292" s="3" t="s">
        <v>7</v>
      </c>
      <c r="C3292" s="2" t="s">
        <v>32</v>
      </c>
      <c r="D3292" s="3">
        <v>71</v>
      </c>
      <c r="E3292" s="3">
        <v>66874.480899999995</v>
      </c>
      <c r="F3292" s="3">
        <v>76601.337700000004</v>
      </c>
      <c r="G3292" s="3">
        <v>9</v>
      </c>
      <c r="H3292" s="3">
        <v>2</v>
      </c>
      <c r="I3292" s="3">
        <v>1</v>
      </c>
      <c r="J3292" s="3">
        <v>3</v>
      </c>
      <c r="K3292" s="3">
        <v>0</v>
      </c>
      <c r="L3292" s="3">
        <v>0</v>
      </c>
      <c r="M3292" s="3">
        <v>1</v>
      </c>
      <c r="N3292" s="3">
        <v>0</v>
      </c>
      <c r="O3292" s="3">
        <v>0</v>
      </c>
      <c r="P3292" s="3">
        <v>0</v>
      </c>
      <c r="Q3292" s="3">
        <v>0</v>
      </c>
      <c r="R3292" s="3">
        <v>1</v>
      </c>
      <c r="S3292" s="3">
        <v>0</v>
      </c>
      <c r="T3292" s="3">
        <v>0</v>
      </c>
      <c r="U3292" s="3">
        <v>1</v>
      </c>
      <c r="V3292" s="3">
        <v>0</v>
      </c>
      <c r="W3292" s="3">
        <v>0</v>
      </c>
      <c r="X3292" s="3">
        <v>0</v>
      </c>
      <c r="Y3292" s="3">
        <v>11.25</v>
      </c>
      <c r="Z3292" s="3">
        <v>10</v>
      </c>
      <c r="AA3292" s="3">
        <v>0</v>
      </c>
      <c r="AB3292" s="3">
        <f t="shared" si="714"/>
        <v>1.1454494549953211</v>
      </c>
      <c r="AC3292" s="3">
        <f t="shared" si="715"/>
        <v>0.13579709709748317</v>
      </c>
      <c r="AD3292">
        <f t="shared" si="716"/>
        <v>0</v>
      </c>
      <c r="AE3292">
        <f t="shared" si="717"/>
        <v>0</v>
      </c>
      <c r="AF3292">
        <f t="shared" si="718"/>
        <v>0</v>
      </c>
      <c r="AG3292">
        <f t="shared" si="719"/>
        <v>0</v>
      </c>
      <c r="AH3292">
        <f t="shared" si="720"/>
        <v>0</v>
      </c>
      <c r="AI3292">
        <f t="shared" si="721"/>
        <v>0</v>
      </c>
      <c r="AJ3292">
        <f t="shared" si="722"/>
        <v>0</v>
      </c>
      <c r="AK3292">
        <f t="shared" si="723"/>
        <v>0</v>
      </c>
      <c r="AL3292">
        <f t="shared" si="724"/>
        <v>1</v>
      </c>
      <c r="AM3292">
        <f t="shared" si="725"/>
        <v>0</v>
      </c>
      <c r="AN3292">
        <f t="shared" si="726"/>
        <v>0</v>
      </c>
      <c r="AO3292">
        <f t="shared" si="727"/>
        <v>0</v>
      </c>
    </row>
    <row r="3293" spans="1:41" x14ac:dyDescent="0.2">
      <c r="A3293" s="3" t="s">
        <v>2</v>
      </c>
      <c r="B3293" s="3" t="s">
        <v>7</v>
      </c>
      <c r="C3293" s="2" t="s">
        <v>35</v>
      </c>
      <c r="D3293" s="3">
        <v>71</v>
      </c>
      <c r="E3293" s="3">
        <v>72275.343699999998</v>
      </c>
      <c r="F3293" s="3">
        <v>83490.315700000006</v>
      </c>
      <c r="G3293" s="3">
        <v>80</v>
      </c>
      <c r="H3293" s="3">
        <v>2</v>
      </c>
      <c r="I3293" s="3">
        <v>4</v>
      </c>
      <c r="J3293" s="3">
        <v>3</v>
      </c>
      <c r="K3293" s="3">
        <v>0</v>
      </c>
      <c r="L3293" s="3">
        <v>0</v>
      </c>
      <c r="M3293" s="3">
        <v>1</v>
      </c>
      <c r="N3293" s="3">
        <v>0</v>
      </c>
      <c r="O3293" s="3">
        <v>0</v>
      </c>
      <c r="P3293" s="3">
        <v>0</v>
      </c>
      <c r="Q3293" s="3">
        <v>0</v>
      </c>
      <c r="R3293" s="3">
        <v>1</v>
      </c>
      <c r="S3293" s="3">
        <v>0</v>
      </c>
      <c r="T3293" s="3">
        <v>1</v>
      </c>
      <c r="U3293" s="3">
        <v>0</v>
      </c>
      <c r="V3293" s="3">
        <v>0</v>
      </c>
      <c r="W3293" s="3">
        <v>0</v>
      </c>
      <c r="X3293" s="3">
        <v>1</v>
      </c>
      <c r="Y3293" s="3">
        <v>11.33</v>
      </c>
      <c r="Z3293" s="3">
        <v>3</v>
      </c>
      <c r="AA3293" s="3">
        <v>0</v>
      </c>
      <c r="AB3293" s="3">
        <f t="shared" si="714"/>
        <v>1.155170095718272</v>
      </c>
      <c r="AC3293" s="3">
        <f t="shared" si="715"/>
        <v>0.14424760215088819</v>
      </c>
      <c r="AD3293">
        <f t="shared" si="716"/>
        <v>0</v>
      </c>
      <c r="AE3293">
        <f t="shared" si="717"/>
        <v>0</v>
      </c>
      <c r="AF3293">
        <f t="shared" si="718"/>
        <v>0</v>
      </c>
      <c r="AG3293">
        <f t="shared" si="719"/>
        <v>0</v>
      </c>
      <c r="AH3293">
        <f t="shared" si="720"/>
        <v>0</v>
      </c>
      <c r="AI3293">
        <f t="shared" si="721"/>
        <v>0</v>
      </c>
      <c r="AJ3293">
        <f t="shared" si="722"/>
        <v>0</v>
      </c>
      <c r="AK3293">
        <f t="shared" si="723"/>
        <v>1</v>
      </c>
      <c r="AL3293">
        <f t="shared" si="724"/>
        <v>0</v>
      </c>
      <c r="AM3293">
        <f t="shared" si="725"/>
        <v>0</v>
      </c>
      <c r="AN3293">
        <f t="shared" si="726"/>
        <v>0</v>
      </c>
      <c r="AO3293">
        <f t="shared" si="727"/>
        <v>0</v>
      </c>
    </row>
    <row r="3294" spans="1:41" x14ac:dyDescent="0.2">
      <c r="A3294" s="3" t="s">
        <v>0</v>
      </c>
      <c r="B3294" s="3" t="s">
        <v>7</v>
      </c>
      <c r="C3294" s="2" t="s">
        <v>31</v>
      </c>
      <c r="D3294" s="3">
        <v>72</v>
      </c>
      <c r="E3294" s="3">
        <v>56386.068899999998</v>
      </c>
      <c r="F3294" s="3">
        <v>67615.788</v>
      </c>
      <c r="G3294" s="3">
        <v>87</v>
      </c>
      <c r="H3294" s="3">
        <v>2</v>
      </c>
      <c r="I3294" s="3">
        <v>4</v>
      </c>
      <c r="J3294" s="3">
        <v>3</v>
      </c>
      <c r="K3294" s="3">
        <v>0</v>
      </c>
      <c r="L3294" s="3">
        <v>0</v>
      </c>
      <c r="M3294" s="3">
        <v>1</v>
      </c>
      <c r="N3294" s="3">
        <v>0</v>
      </c>
      <c r="O3294" s="3">
        <v>0</v>
      </c>
      <c r="P3294" s="3">
        <v>0</v>
      </c>
      <c r="Q3294" s="3">
        <v>0</v>
      </c>
      <c r="R3294" s="3">
        <v>1</v>
      </c>
      <c r="S3294" s="3">
        <v>0</v>
      </c>
      <c r="T3294" s="3">
        <v>0</v>
      </c>
      <c r="U3294" s="3">
        <v>0</v>
      </c>
      <c r="V3294" s="3">
        <v>0</v>
      </c>
      <c r="W3294" s="3">
        <v>0</v>
      </c>
      <c r="X3294" s="3">
        <v>1</v>
      </c>
      <c r="Y3294" s="3">
        <v>11.12</v>
      </c>
      <c r="Z3294" s="3">
        <v>11</v>
      </c>
      <c r="AA3294" s="3">
        <v>0</v>
      </c>
      <c r="AB3294" s="3">
        <f t="shared" si="714"/>
        <v>1.1991576876890597</v>
      </c>
      <c r="AC3294" s="3">
        <f t="shared" si="715"/>
        <v>0.18161938340212563</v>
      </c>
      <c r="AD3294">
        <f t="shared" si="716"/>
        <v>0</v>
      </c>
      <c r="AE3294">
        <f t="shared" si="717"/>
        <v>0</v>
      </c>
      <c r="AF3294">
        <f t="shared" si="718"/>
        <v>1</v>
      </c>
      <c r="AG3294">
        <f t="shared" si="719"/>
        <v>0</v>
      </c>
      <c r="AH3294">
        <f t="shared" si="720"/>
        <v>0</v>
      </c>
      <c r="AI3294">
        <f t="shared" si="721"/>
        <v>0</v>
      </c>
      <c r="AJ3294">
        <f t="shared" si="722"/>
        <v>0</v>
      </c>
      <c r="AK3294">
        <f t="shared" si="723"/>
        <v>0</v>
      </c>
      <c r="AL3294">
        <f t="shared" si="724"/>
        <v>0</v>
      </c>
      <c r="AM3294">
        <f t="shared" si="725"/>
        <v>0</v>
      </c>
      <c r="AN3294">
        <f t="shared" si="726"/>
        <v>0</v>
      </c>
      <c r="AO3294">
        <f t="shared" si="727"/>
        <v>0</v>
      </c>
    </row>
    <row r="3295" spans="1:41" x14ac:dyDescent="0.2">
      <c r="A3295" s="3" t="s">
        <v>0</v>
      </c>
      <c r="B3295" s="3" t="s">
        <v>7</v>
      </c>
      <c r="C3295" s="2" t="s">
        <v>33</v>
      </c>
      <c r="D3295" s="3">
        <v>72</v>
      </c>
      <c r="E3295" s="3">
        <v>62693.879300000001</v>
      </c>
      <c r="F3295" s="3">
        <v>62693.575900000003</v>
      </c>
      <c r="G3295" s="3">
        <v>86</v>
      </c>
      <c r="H3295" s="3">
        <v>2</v>
      </c>
      <c r="I3295" s="3">
        <v>4</v>
      </c>
      <c r="J3295" s="3">
        <v>3</v>
      </c>
      <c r="K3295" s="3">
        <v>0</v>
      </c>
      <c r="L3295" s="3">
        <v>0</v>
      </c>
      <c r="M3295" s="3">
        <v>1</v>
      </c>
      <c r="N3295" s="3">
        <v>0</v>
      </c>
      <c r="O3295" s="3">
        <v>0</v>
      </c>
      <c r="P3295" s="3">
        <v>0</v>
      </c>
      <c r="Q3295" s="3">
        <v>0</v>
      </c>
      <c r="R3295" s="3">
        <v>1</v>
      </c>
      <c r="S3295" s="3">
        <v>0</v>
      </c>
      <c r="T3295" s="3">
        <v>0</v>
      </c>
      <c r="U3295" s="3">
        <v>0</v>
      </c>
      <c r="V3295" s="3">
        <v>0</v>
      </c>
      <c r="W3295" s="3">
        <v>0</v>
      </c>
      <c r="X3295" s="3">
        <v>1</v>
      </c>
      <c r="Y3295" s="3">
        <v>11.05</v>
      </c>
      <c r="Z3295" s="3">
        <v>14</v>
      </c>
      <c r="AA3295" s="3">
        <v>0</v>
      </c>
      <c r="AB3295" s="3">
        <f t="shared" si="714"/>
        <v>0.99999516061211424</v>
      </c>
      <c r="AC3295" s="3">
        <f t="shared" si="715"/>
        <v>-4.8393995956331064E-6</v>
      </c>
      <c r="AD3295">
        <f t="shared" si="716"/>
        <v>0</v>
      </c>
      <c r="AE3295">
        <f t="shared" si="717"/>
        <v>0</v>
      </c>
      <c r="AF3295">
        <f t="shared" si="718"/>
        <v>0</v>
      </c>
      <c r="AG3295">
        <f t="shared" si="719"/>
        <v>1</v>
      </c>
      <c r="AH3295">
        <f t="shared" si="720"/>
        <v>0</v>
      </c>
      <c r="AI3295">
        <f t="shared" si="721"/>
        <v>0</v>
      </c>
      <c r="AJ3295">
        <f t="shared" si="722"/>
        <v>0</v>
      </c>
      <c r="AK3295">
        <f t="shared" si="723"/>
        <v>0</v>
      </c>
      <c r="AL3295">
        <f t="shared" si="724"/>
        <v>0</v>
      </c>
      <c r="AM3295">
        <f t="shared" si="725"/>
        <v>0</v>
      </c>
      <c r="AN3295">
        <f t="shared" si="726"/>
        <v>0</v>
      </c>
      <c r="AO3295">
        <f t="shared" si="727"/>
        <v>0</v>
      </c>
    </row>
    <row r="3296" spans="1:41" x14ac:dyDescent="0.2">
      <c r="A3296" s="3" t="s">
        <v>0</v>
      </c>
      <c r="B3296" s="3" t="s">
        <v>7</v>
      </c>
      <c r="C3296" s="2" t="s">
        <v>35</v>
      </c>
      <c r="D3296" s="3">
        <v>72</v>
      </c>
      <c r="E3296" s="3">
        <v>60746.9499</v>
      </c>
      <c r="F3296" s="3">
        <v>64514.567799999997</v>
      </c>
      <c r="G3296" s="3">
        <v>111</v>
      </c>
      <c r="H3296" s="3">
        <v>2</v>
      </c>
      <c r="I3296" s="3">
        <v>4</v>
      </c>
      <c r="J3296" s="3">
        <v>3</v>
      </c>
      <c r="K3296" s="3">
        <v>0</v>
      </c>
      <c r="L3296" s="3">
        <v>0</v>
      </c>
      <c r="M3296" s="3">
        <v>1</v>
      </c>
      <c r="N3296" s="3">
        <v>0</v>
      </c>
      <c r="O3296" s="3">
        <v>0</v>
      </c>
      <c r="P3296" s="3">
        <v>0</v>
      </c>
      <c r="Q3296" s="3">
        <v>0</v>
      </c>
      <c r="R3296" s="3">
        <v>1</v>
      </c>
      <c r="S3296" s="3">
        <v>0</v>
      </c>
      <c r="T3296" s="3">
        <v>0</v>
      </c>
      <c r="U3296" s="3">
        <v>0</v>
      </c>
      <c r="V3296" s="3">
        <v>0</v>
      </c>
      <c r="W3296" s="3">
        <v>0</v>
      </c>
      <c r="X3296" s="3">
        <v>1</v>
      </c>
      <c r="Y3296" s="3">
        <v>11.07</v>
      </c>
      <c r="Z3296" s="3">
        <v>11</v>
      </c>
      <c r="AA3296" s="3">
        <v>0</v>
      </c>
      <c r="AB3296" s="3">
        <f t="shared" si="714"/>
        <v>1.0620215155855914</v>
      </c>
      <c r="AC3296" s="3">
        <f t="shared" si="715"/>
        <v>6.0174182111316685E-2</v>
      </c>
      <c r="AD3296">
        <f t="shared" si="716"/>
        <v>0</v>
      </c>
      <c r="AE3296">
        <f t="shared" si="717"/>
        <v>0</v>
      </c>
      <c r="AF3296">
        <f t="shared" si="718"/>
        <v>0</v>
      </c>
      <c r="AG3296">
        <f t="shared" si="719"/>
        <v>0</v>
      </c>
      <c r="AH3296">
        <f t="shared" si="720"/>
        <v>0</v>
      </c>
      <c r="AI3296">
        <f t="shared" si="721"/>
        <v>0</v>
      </c>
      <c r="AJ3296">
        <f t="shared" si="722"/>
        <v>0</v>
      </c>
      <c r="AK3296">
        <f t="shared" si="723"/>
        <v>1</v>
      </c>
      <c r="AL3296">
        <f t="shared" si="724"/>
        <v>0</v>
      </c>
      <c r="AM3296">
        <f t="shared" si="725"/>
        <v>0</v>
      </c>
      <c r="AN3296">
        <f t="shared" si="726"/>
        <v>0</v>
      </c>
      <c r="AO3296">
        <f t="shared" si="727"/>
        <v>0</v>
      </c>
    </row>
    <row r="3297" spans="1:41" x14ac:dyDescent="0.2">
      <c r="A3297" s="3" t="s">
        <v>0</v>
      </c>
      <c r="B3297" s="3" t="s">
        <v>7</v>
      </c>
      <c r="C3297" s="2" t="s">
        <v>35</v>
      </c>
      <c r="D3297" s="3">
        <v>72</v>
      </c>
      <c r="E3297" s="3">
        <v>51043.006000000001</v>
      </c>
      <c r="F3297" s="3">
        <v>67085.385299999994</v>
      </c>
      <c r="G3297" s="3">
        <v>112</v>
      </c>
      <c r="H3297" s="3">
        <v>2</v>
      </c>
      <c r="I3297" s="3">
        <v>4</v>
      </c>
      <c r="J3297" s="3">
        <v>3</v>
      </c>
      <c r="K3297" s="3">
        <v>0</v>
      </c>
      <c r="L3297" s="3">
        <v>0</v>
      </c>
      <c r="M3297" s="3">
        <v>1</v>
      </c>
      <c r="N3297" s="3">
        <v>0</v>
      </c>
      <c r="O3297" s="3">
        <v>0</v>
      </c>
      <c r="P3297" s="3">
        <v>0</v>
      </c>
      <c r="Q3297" s="3">
        <v>0</v>
      </c>
      <c r="R3297" s="3">
        <v>1</v>
      </c>
      <c r="S3297" s="3">
        <v>0</v>
      </c>
      <c r="T3297" s="3">
        <v>0</v>
      </c>
      <c r="U3297" s="3">
        <v>0</v>
      </c>
      <c r="V3297" s="3">
        <v>0</v>
      </c>
      <c r="W3297" s="3">
        <v>0</v>
      </c>
      <c r="X3297" s="3">
        <v>1</v>
      </c>
      <c r="Y3297" s="3">
        <v>11.11</v>
      </c>
      <c r="Z3297" s="3">
        <v>11</v>
      </c>
      <c r="AA3297" s="3">
        <v>0</v>
      </c>
      <c r="AB3297" s="3">
        <f t="shared" si="714"/>
        <v>1.3142914290745336</v>
      </c>
      <c r="AC3297" s="3">
        <f t="shared" si="715"/>
        <v>0.27329768319911213</v>
      </c>
      <c r="AD3297">
        <f t="shared" si="716"/>
        <v>0</v>
      </c>
      <c r="AE3297">
        <f t="shared" si="717"/>
        <v>0</v>
      </c>
      <c r="AF3297">
        <f t="shared" si="718"/>
        <v>0</v>
      </c>
      <c r="AG3297">
        <f t="shared" si="719"/>
        <v>0</v>
      </c>
      <c r="AH3297">
        <f t="shared" si="720"/>
        <v>0</v>
      </c>
      <c r="AI3297">
        <f t="shared" si="721"/>
        <v>0</v>
      </c>
      <c r="AJ3297">
        <f t="shared" si="722"/>
        <v>0</v>
      </c>
      <c r="AK3297">
        <f t="shared" si="723"/>
        <v>1</v>
      </c>
      <c r="AL3297">
        <f t="shared" si="724"/>
        <v>0</v>
      </c>
      <c r="AM3297">
        <f t="shared" si="725"/>
        <v>0</v>
      </c>
      <c r="AN3297">
        <f t="shared" si="726"/>
        <v>0</v>
      </c>
      <c r="AO3297">
        <f t="shared" si="727"/>
        <v>0</v>
      </c>
    </row>
    <row r="3298" spans="1:41" x14ac:dyDescent="0.2">
      <c r="A3298" s="3" t="s">
        <v>0</v>
      </c>
      <c r="B3298" s="3" t="s">
        <v>7</v>
      </c>
      <c r="C3298" s="2" t="s">
        <v>35</v>
      </c>
      <c r="D3298" s="3">
        <v>72</v>
      </c>
      <c r="E3298" s="3">
        <v>65505.190999999999</v>
      </c>
      <c r="F3298" s="3">
        <v>77171.774999999994</v>
      </c>
      <c r="G3298" s="3">
        <v>12</v>
      </c>
      <c r="H3298" s="3">
        <v>2</v>
      </c>
      <c r="I3298" s="3">
        <v>2</v>
      </c>
      <c r="J3298" s="3">
        <v>3</v>
      </c>
      <c r="K3298" s="3">
        <v>0</v>
      </c>
      <c r="L3298" s="3">
        <v>0</v>
      </c>
      <c r="M3298" s="3">
        <v>1</v>
      </c>
      <c r="N3298" s="3">
        <v>0</v>
      </c>
      <c r="O3298" s="3">
        <v>0</v>
      </c>
      <c r="P3298" s="3">
        <v>0</v>
      </c>
      <c r="Q3298" s="3">
        <v>0</v>
      </c>
      <c r="R3298" s="3">
        <v>1</v>
      </c>
      <c r="S3298" s="3">
        <v>0</v>
      </c>
      <c r="T3298" s="3">
        <v>0</v>
      </c>
      <c r="U3298" s="3">
        <v>0</v>
      </c>
      <c r="V3298" s="3">
        <v>1</v>
      </c>
      <c r="W3298" s="3">
        <v>0</v>
      </c>
      <c r="X3298" s="3">
        <v>0</v>
      </c>
      <c r="Y3298" s="3">
        <v>11.25</v>
      </c>
      <c r="Z3298" s="3">
        <v>10</v>
      </c>
      <c r="AA3298" s="3">
        <v>0</v>
      </c>
      <c r="AB3298" s="3">
        <f t="shared" si="714"/>
        <v>1.1781016713621977</v>
      </c>
      <c r="AC3298" s="3">
        <f t="shared" si="715"/>
        <v>0.16390438996190848</v>
      </c>
      <c r="AD3298">
        <f t="shared" si="716"/>
        <v>0</v>
      </c>
      <c r="AE3298">
        <f t="shared" si="717"/>
        <v>0</v>
      </c>
      <c r="AF3298">
        <f t="shared" si="718"/>
        <v>0</v>
      </c>
      <c r="AG3298">
        <f t="shared" si="719"/>
        <v>0</v>
      </c>
      <c r="AH3298">
        <f t="shared" si="720"/>
        <v>0</v>
      </c>
      <c r="AI3298">
        <f t="shared" si="721"/>
        <v>0</v>
      </c>
      <c r="AJ3298">
        <f t="shared" si="722"/>
        <v>0</v>
      </c>
      <c r="AK3298">
        <f t="shared" si="723"/>
        <v>1</v>
      </c>
      <c r="AL3298">
        <f t="shared" si="724"/>
        <v>0</v>
      </c>
      <c r="AM3298">
        <f t="shared" si="725"/>
        <v>0</v>
      </c>
      <c r="AN3298">
        <f t="shared" si="726"/>
        <v>0</v>
      </c>
      <c r="AO3298">
        <f t="shared" si="727"/>
        <v>0</v>
      </c>
    </row>
    <row r="3299" spans="1:41" x14ac:dyDescent="0.2">
      <c r="A3299" s="3" t="s">
        <v>0</v>
      </c>
      <c r="B3299" s="3" t="s">
        <v>7</v>
      </c>
      <c r="C3299" s="2" t="s">
        <v>35</v>
      </c>
      <c r="D3299" s="3">
        <v>72</v>
      </c>
      <c r="E3299" s="3">
        <v>55294.864099999999</v>
      </c>
      <c r="F3299" s="3">
        <v>56206.224800000004</v>
      </c>
      <c r="G3299" s="3">
        <v>81</v>
      </c>
      <c r="H3299" s="3">
        <v>2</v>
      </c>
      <c r="I3299" s="3">
        <v>4</v>
      </c>
      <c r="J3299" s="3">
        <v>3</v>
      </c>
      <c r="K3299" s="3">
        <v>0</v>
      </c>
      <c r="L3299" s="3">
        <v>0</v>
      </c>
      <c r="M3299" s="3">
        <v>1</v>
      </c>
      <c r="N3299" s="3">
        <v>0</v>
      </c>
      <c r="O3299" s="3">
        <v>0</v>
      </c>
      <c r="P3299" s="3">
        <v>0</v>
      </c>
      <c r="Q3299" s="3">
        <v>0</v>
      </c>
      <c r="R3299" s="3">
        <v>1</v>
      </c>
      <c r="S3299" s="3">
        <v>0</v>
      </c>
      <c r="T3299" s="3">
        <v>0</v>
      </c>
      <c r="U3299" s="3">
        <v>0</v>
      </c>
      <c r="V3299" s="3">
        <v>0</v>
      </c>
      <c r="W3299" s="3">
        <v>0</v>
      </c>
      <c r="X3299" s="3">
        <v>1</v>
      </c>
      <c r="Y3299" s="3">
        <v>10.94</v>
      </c>
      <c r="Z3299" s="3">
        <v>10</v>
      </c>
      <c r="AA3299" s="3">
        <v>0</v>
      </c>
      <c r="AB3299" s="3">
        <f t="shared" si="714"/>
        <v>1.0164818327132845</v>
      </c>
      <c r="AC3299" s="3">
        <f t="shared" si="715"/>
        <v>1.6347481534307699E-2</v>
      </c>
      <c r="AD3299">
        <f t="shared" si="716"/>
        <v>0</v>
      </c>
      <c r="AE3299">
        <f t="shared" si="717"/>
        <v>0</v>
      </c>
      <c r="AF3299">
        <f t="shared" si="718"/>
        <v>0</v>
      </c>
      <c r="AG3299">
        <f t="shared" si="719"/>
        <v>0</v>
      </c>
      <c r="AH3299">
        <f t="shared" si="720"/>
        <v>0</v>
      </c>
      <c r="AI3299">
        <f t="shared" si="721"/>
        <v>0</v>
      </c>
      <c r="AJ3299">
        <f t="shared" si="722"/>
        <v>0</v>
      </c>
      <c r="AK3299">
        <f t="shared" si="723"/>
        <v>1</v>
      </c>
      <c r="AL3299">
        <f t="shared" si="724"/>
        <v>0</v>
      </c>
      <c r="AM3299">
        <f t="shared" si="725"/>
        <v>0</v>
      </c>
      <c r="AN3299">
        <f t="shared" si="726"/>
        <v>0</v>
      </c>
      <c r="AO3299">
        <f t="shared" si="727"/>
        <v>0</v>
      </c>
    </row>
    <row r="3300" spans="1:41" x14ac:dyDescent="0.2">
      <c r="A3300" s="3" t="s">
        <v>0</v>
      </c>
      <c r="B3300" s="3" t="s">
        <v>7</v>
      </c>
      <c r="C3300" s="2" t="s">
        <v>31</v>
      </c>
      <c r="D3300" s="3">
        <v>73</v>
      </c>
      <c r="E3300" s="3">
        <v>52924.42</v>
      </c>
      <c r="F3300" s="3">
        <v>62077.1613</v>
      </c>
      <c r="G3300" s="3">
        <v>134</v>
      </c>
      <c r="H3300" s="3">
        <v>2</v>
      </c>
      <c r="I3300" s="3">
        <v>4</v>
      </c>
      <c r="J3300" s="3">
        <v>3</v>
      </c>
      <c r="K3300" s="3">
        <v>0</v>
      </c>
      <c r="L3300" s="3">
        <v>0</v>
      </c>
      <c r="M3300" s="3">
        <v>1</v>
      </c>
      <c r="N3300" s="3">
        <v>0</v>
      </c>
      <c r="O3300" s="3">
        <v>0</v>
      </c>
      <c r="P3300" s="3">
        <v>0</v>
      </c>
      <c r="Q3300" s="3">
        <v>0</v>
      </c>
      <c r="R3300" s="3">
        <v>1</v>
      </c>
      <c r="S3300" s="3">
        <v>0</v>
      </c>
      <c r="T3300" s="3">
        <v>0</v>
      </c>
      <c r="U3300" s="3">
        <v>0</v>
      </c>
      <c r="V3300" s="3">
        <v>0</v>
      </c>
      <c r="W3300" s="3">
        <v>0</v>
      </c>
      <c r="X3300" s="3">
        <v>1</v>
      </c>
      <c r="Y3300" s="3">
        <v>11.04</v>
      </c>
      <c r="Z3300" s="3">
        <v>10</v>
      </c>
      <c r="AA3300" s="3">
        <v>0</v>
      </c>
      <c r="AB3300" s="3">
        <f t="shared" si="714"/>
        <v>1.1729398508287856</v>
      </c>
      <c r="AC3300" s="3">
        <f t="shared" si="715"/>
        <v>0.15951329029074701</v>
      </c>
      <c r="AD3300">
        <f t="shared" si="716"/>
        <v>0</v>
      </c>
      <c r="AE3300">
        <f t="shared" si="717"/>
        <v>0</v>
      </c>
      <c r="AF3300">
        <f t="shared" si="718"/>
        <v>1</v>
      </c>
      <c r="AG3300">
        <f t="shared" si="719"/>
        <v>0</v>
      </c>
      <c r="AH3300">
        <f t="shared" si="720"/>
        <v>0</v>
      </c>
      <c r="AI3300">
        <f t="shared" si="721"/>
        <v>0</v>
      </c>
      <c r="AJ3300">
        <f t="shared" si="722"/>
        <v>0</v>
      </c>
      <c r="AK3300">
        <f t="shared" si="723"/>
        <v>0</v>
      </c>
      <c r="AL3300">
        <f t="shared" si="724"/>
        <v>0</v>
      </c>
      <c r="AM3300">
        <f t="shared" si="725"/>
        <v>0</v>
      </c>
      <c r="AN3300">
        <f t="shared" si="726"/>
        <v>0</v>
      </c>
      <c r="AO3300">
        <f t="shared" si="727"/>
        <v>0</v>
      </c>
    </row>
    <row r="3301" spans="1:41" x14ac:dyDescent="0.2">
      <c r="A3301" s="3" t="s">
        <v>0</v>
      </c>
      <c r="B3301" s="3" t="s">
        <v>7</v>
      </c>
      <c r="C3301" s="2" t="s">
        <v>30</v>
      </c>
      <c r="D3301" s="3">
        <v>74</v>
      </c>
      <c r="E3301" s="3">
        <v>54054.054100000001</v>
      </c>
      <c r="F3301" s="3">
        <v>50000</v>
      </c>
      <c r="G3301" s="3">
        <v>112</v>
      </c>
      <c r="H3301" s="3">
        <v>2</v>
      </c>
      <c r="I3301" s="3">
        <v>4</v>
      </c>
      <c r="J3301" s="3">
        <v>3</v>
      </c>
      <c r="K3301" s="3">
        <v>0</v>
      </c>
      <c r="L3301" s="3">
        <v>0</v>
      </c>
      <c r="M3301" s="3">
        <v>1</v>
      </c>
      <c r="N3301" s="3">
        <v>0</v>
      </c>
      <c r="O3301" s="3">
        <v>0</v>
      </c>
      <c r="P3301" s="3">
        <v>0</v>
      </c>
      <c r="Q3301" s="3">
        <v>0</v>
      </c>
      <c r="R3301" s="3">
        <v>1</v>
      </c>
      <c r="S3301" s="3">
        <v>0</v>
      </c>
      <c r="T3301" s="3">
        <v>0</v>
      </c>
      <c r="U3301" s="3">
        <v>0</v>
      </c>
      <c r="V3301" s="3">
        <v>0</v>
      </c>
      <c r="W3301" s="3">
        <v>0</v>
      </c>
      <c r="X3301" s="3">
        <v>1</v>
      </c>
      <c r="Y3301" s="3">
        <v>10.82</v>
      </c>
      <c r="Z3301" s="3">
        <v>10</v>
      </c>
      <c r="AA3301" s="3">
        <v>0</v>
      </c>
      <c r="AB3301" s="3">
        <f t="shared" si="714"/>
        <v>0.92499999921374998</v>
      </c>
      <c r="AC3301" s="3">
        <f t="shared" si="715"/>
        <v>-7.7961542319711877E-2</v>
      </c>
      <c r="AD3301">
        <f t="shared" si="716"/>
        <v>1</v>
      </c>
      <c r="AE3301">
        <f t="shared" si="717"/>
        <v>0</v>
      </c>
      <c r="AF3301">
        <f t="shared" si="718"/>
        <v>0</v>
      </c>
      <c r="AG3301">
        <f t="shared" si="719"/>
        <v>0</v>
      </c>
      <c r="AH3301">
        <f t="shared" si="720"/>
        <v>0</v>
      </c>
      <c r="AI3301">
        <f t="shared" si="721"/>
        <v>0</v>
      </c>
      <c r="AJ3301">
        <f t="shared" si="722"/>
        <v>0</v>
      </c>
      <c r="AK3301">
        <f t="shared" si="723"/>
        <v>0</v>
      </c>
      <c r="AL3301">
        <f t="shared" si="724"/>
        <v>0</v>
      </c>
      <c r="AM3301">
        <f t="shared" si="725"/>
        <v>0</v>
      </c>
      <c r="AN3301">
        <f t="shared" si="726"/>
        <v>0</v>
      </c>
      <c r="AO3301">
        <f t="shared" si="727"/>
        <v>0</v>
      </c>
    </row>
    <row r="3302" spans="1:41" x14ac:dyDescent="0.2">
      <c r="A3302" s="3" t="s">
        <v>0</v>
      </c>
      <c r="B3302" s="3" t="s">
        <v>7</v>
      </c>
      <c r="C3302" s="2" t="s">
        <v>37</v>
      </c>
      <c r="D3302" s="3">
        <v>74</v>
      </c>
      <c r="E3302" s="3">
        <v>63868.377200000003</v>
      </c>
      <c r="F3302" s="3">
        <v>85199.445000000007</v>
      </c>
      <c r="G3302" s="3">
        <v>80</v>
      </c>
      <c r="H3302" s="3">
        <v>2</v>
      </c>
      <c r="I3302" s="3">
        <v>4</v>
      </c>
      <c r="J3302" s="3">
        <v>3</v>
      </c>
      <c r="K3302" s="3">
        <v>0</v>
      </c>
      <c r="L3302" s="3">
        <v>0</v>
      </c>
      <c r="M3302" s="3">
        <v>1</v>
      </c>
      <c r="N3302" s="3">
        <v>0</v>
      </c>
      <c r="O3302" s="3">
        <v>0</v>
      </c>
      <c r="P3302" s="3">
        <v>0</v>
      </c>
      <c r="Q3302" s="3">
        <v>0</v>
      </c>
      <c r="R3302" s="3">
        <v>1</v>
      </c>
      <c r="S3302" s="3">
        <v>0</v>
      </c>
      <c r="T3302" s="3">
        <v>0</v>
      </c>
      <c r="U3302" s="3">
        <v>0</v>
      </c>
      <c r="V3302" s="3">
        <v>0</v>
      </c>
      <c r="W3302" s="3">
        <v>0</v>
      </c>
      <c r="X3302" s="3">
        <v>1</v>
      </c>
      <c r="Y3302" s="3">
        <v>11.35</v>
      </c>
      <c r="Z3302" s="3">
        <v>10</v>
      </c>
      <c r="AA3302" s="3">
        <v>0</v>
      </c>
      <c r="AB3302" s="3">
        <f t="shared" si="714"/>
        <v>1.3339848096218734</v>
      </c>
      <c r="AC3302" s="3">
        <f t="shared" si="715"/>
        <v>0.28817056033854865</v>
      </c>
      <c r="AD3302">
        <f t="shared" si="716"/>
        <v>0</v>
      </c>
      <c r="AE3302">
        <f t="shared" si="717"/>
        <v>0</v>
      </c>
      <c r="AF3302">
        <f t="shared" si="718"/>
        <v>0</v>
      </c>
      <c r="AG3302">
        <f t="shared" si="719"/>
        <v>0</v>
      </c>
      <c r="AH3302">
        <f t="shared" si="720"/>
        <v>1</v>
      </c>
      <c r="AI3302">
        <f t="shared" si="721"/>
        <v>0</v>
      </c>
      <c r="AJ3302">
        <f t="shared" si="722"/>
        <v>0</v>
      </c>
      <c r="AK3302">
        <f t="shared" si="723"/>
        <v>0</v>
      </c>
      <c r="AL3302">
        <f t="shared" si="724"/>
        <v>0</v>
      </c>
      <c r="AM3302">
        <f t="shared" si="725"/>
        <v>0</v>
      </c>
      <c r="AN3302">
        <f t="shared" si="726"/>
        <v>0</v>
      </c>
      <c r="AO3302">
        <f t="shared" si="727"/>
        <v>0</v>
      </c>
    </row>
    <row r="3303" spans="1:41" x14ac:dyDescent="0.2">
      <c r="A3303" s="3" t="s">
        <v>2</v>
      </c>
      <c r="B3303" s="3" t="s">
        <v>7</v>
      </c>
      <c r="C3303" s="2" t="s">
        <v>31</v>
      </c>
      <c r="D3303" s="3">
        <v>74</v>
      </c>
      <c r="E3303" s="3">
        <v>85349.364499999996</v>
      </c>
      <c r="F3303" s="3">
        <v>101051.8582</v>
      </c>
      <c r="G3303" s="3">
        <v>116</v>
      </c>
      <c r="H3303" s="3">
        <v>2</v>
      </c>
      <c r="I3303" s="3">
        <v>4</v>
      </c>
      <c r="J3303" s="3">
        <v>3</v>
      </c>
      <c r="K3303" s="3">
        <v>0</v>
      </c>
      <c r="L3303" s="3">
        <v>0</v>
      </c>
      <c r="M3303" s="3">
        <v>1</v>
      </c>
      <c r="N3303" s="3">
        <v>0</v>
      </c>
      <c r="O3303" s="3">
        <v>0</v>
      </c>
      <c r="P3303" s="3">
        <v>0</v>
      </c>
      <c r="Q3303" s="3">
        <v>0</v>
      </c>
      <c r="R3303" s="3">
        <v>1</v>
      </c>
      <c r="S3303" s="3">
        <v>0</v>
      </c>
      <c r="T3303" s="3">
        <v>1</v>
      </c>
      <c r="U3303" s="3">
        <v>0</v>
      </c>
      <c r="V3303" s="3">
        <v>0</v>
      </c>
      <c r="W3303" s="3">
        <v>0</v>
      </c>
      <c r="X3303" s="3">
        <v>1</v>
      </c>
      <c r="Y3303" s="3">
        <v>11.52</v>
      </c>
      <c r="Z3303" s="3">
        <v>2</v>
      </c>
      <c r="AA3303" s="3">
        <v>0</v>
      </c>
      <c r="AB3303" s="3">
        <f t="shared" si="714"/>
        <v>1.1839790347823855</v>
      </c>
      <c r="AC3303" s="3">
        <f t="shared" si="715"/>
        <v>0.16888082919556954</v>
      </c>
      <c r="AD3303">
        <f t="shared" si="716"/>
        <v>0</v>
      </c>
      <c r="AE3303">
        <f t="shared" si="717"/>
        <v>0</v>
      </c>
      <c r="AF3303">
        <f t="shared" si="718"/>
        <v>1</v>
      </c>
      <c r="AG3303">
        <f t="shared" si="719"/>
        <v>0</v>
      </c>
      <c r="AH3303">
        <f t="shared" si="720"/>
        <v>0</v>
      </c>
      <c r="AI3303">
        <f t="shared" si="721"/>
        <v>0</v>
      </c>
      <c r="AJ3303">
        <f t="shared" si="722"/>
        <v>0</v>
      </c>
      <c r="AK3303">
        <f t="shared" si="723"/>
        <v>0</v>
      </c>
      <c r="AL3303">
        <f t="shared" si="724"/>
        <v>0</v>
      </c>
      <c r="AM3303">
        <f t="shared" si="725"/>
        <v>0</v>
      </c>
      <c r="AN3303">
        <f t="shared" si="726"/>
        <v>0</v>
      </c>
      <c r="AO3303">
        <f t="shared" si="727"/>
        <v>0</v>
      </c>
    </row>
    <row r="3304" spans="1:41" x14ac:dyDescent="0.2">
      <c r="A3304" s="3" t="s">
        <v>2</v>
      </c>
      <c r="B3304" s="3" t="s">
        <v>7</v>
      </c>
      <c r="C3304" s="2" t="s">
        <v>32</v>
      </c>
      <c r="D3304" s="3">
        <v>74</v>
      </c>
      <c r="E3304" s="3">
        <v>57747.017999999996</v>
      </c>
      <c r="F3304" s="3">
        <v>66496.542799999996</v>
      </c>
      <c r="G3304" s="3">
        <v>112</v>
      </c>
      <c r="H3304" s="3">
        <v>2</v>
      </c>
      <c r="I3304" s="3">
        <v>4</v>
      </c>
      <c r="J3304" s="3">
        <v>3</v>
      </c>
      <c r="K3304" s="3">
        <v>0</v>
      </c>
      <c r="L3304" s="3">
        <v>0</v>
      </c>
      <c r="M3304" s="3">
        <v>1</v>
      </c>
      <c r="N3304" s="3">
        <v>0</v>
      </c>
      <c r="O3304" s="3">
        <v>0</v>
      </c>
      <c r="P3304" s="3">
        <v>0</v>
      </c>
      <c r="Q3304" s="3">
        <v>0</v>
      </c>
      <c r="R3304" s="3">
        <v>1</v>
      </c>
      <c r="S3304" s="3">
        <v>0</v>
      </c>
      <c r="T3304" s="3">
        <v>1</v>
      </c>
      <c r="U3304" s="3">
        <v>0</v>
      </c>
      <c r="V3304" s="3">
        <v>0</v>
      </c>
      <c r="W3304" s="3">
        <v>0</v>
      </c>
      <c r="X3304" s="3">
        <v>1</v>
      </c>
      <c r="Y3304" s="3">
        <v>11.1</v>
      </c>
      <c r="Z3304" s="3">
        <v>4</v>
      </c>
      <c r="AA3304" s="3">
        <v>0</v>
      </c>
      <c r="AB3304" s="3">
        <f t="shared" si="714"/>
        <v>1.1515147466142754</v>
      </c>
      <c r="AC3304" s="3">
        <f t="shared" si="715"/>
        <v>0.1410782466353987</v>
      </c>
      <c r="AD3304">
        <f t="shared" si="716"/>
        <v>0</v>
      </c>
      <c r="AE3304">
        <f t="shared" si="717"/>
        <v>0</v>
      </c>
      <c r="AF3304">
        <f t="shared" si="718"/>
        <v>0</v>
      </c>
      <c r="AG3304">
        <f t="shared" si="719"/>
        <v>0</v>
      </c>
      <c r="AH3304">
        <f t="shared" si="720"/>
        <v>0</v>
      </c>
      <c r="AI3304">
        <f t="shared" si="721"/>
        <v>0</v>
      </c>
      <c r="AJ3304">
        <f t="shared" si="722"/>
        <v>0</v>
      </c>
      <c r="AK3304">
        <f t="shared" si="723"/>
        <v>0</v>
      </c>
      <c r="AL3304">
        <f t="shared" si="724"/>
        <v>1</v>
      </c>
      <c r="AM3304">
        <f t="shared" si="725"/>
        <v>0</v>
      </c>
      <c r="AN3304">
        <f t="shared" si="726"/>
        <v>0</v>
      </c>
      <c r="AO3304">
        <f t="shared" si="727"/>
        <v>0</v>
      </c>
    </row>
    <row r="3305" spans="1:41" x14ac:dyDescent="0.2">
      <c r="A3305" s="3" t="s">
        <v>2</v>
      </c>
      <c r="B3305" s="3" t="s">
        <v>7</v>
      </c>
      <c r="C3305" s="2" t="s">
        <v>41</v>
      </c>
      <c r="D3305" s="3">
        <v>74</v>
      </c>
      <c r="E3305" s="3">
        <v>62193.673900000002</v>
      </c>
      <c r="F3305" s="3">
        <v>67346.097999999998</v>
      </c>
      <c r="G3305" s="3">
        <v>125</v>
      </c>
      <c r="H3305" s="3">
        <v>2</v>
      </c>
      <c r="I3305" s="3">
        <v>4</v>
      </c>
      <c r="J3305" s="3">
        <v>3</v>
      </c>
      <c r="K3305" s="3">
        <v>0</v>
      </c>
      <c r="L3305" s="3">
        <v>0</v>
      </c>
      <c r="M3305" s="3">
        <v>1</v>
      </c>
      <c r="N3305" s="3">
        <v>0</v>
      </c>
      <c r="O3305" s="3">
        <v>0</v>
      </c>
      <c r="P3305" s="3">
        <v>0</v>
      </c>
      <c r="Q3305" s="3">
        <v>0</v>
      </c>
      <c r="R3305" s="3">
        <v>1</v>
      </c>
      <c r="S3305" s="3">
        <v>0</v>
      </c>
      <c r="T3305" s="3">
        <v>1</v>
      </c>
      <c r="U3305" s="3">
        <v>0</v>
      </c>
      <c r="V3305" s="3">
        <v>0</v>
      </c>
      <c r="W3305" s="3">
        <v>0</v>
      </c>
      <c r="X3305" s="3">
        <v>1</v>
      </c>
      <c r="Y3305" s="3">
        <v>11.12</v>
      </c>
      <c r="Z3305" s="3">
        <v>3</v>
      </c>
      <c r="AA3305" s="3">
        <v>0</v>
      </c>
      <c r="AB3305" s="3">
        <f t="shared" si="714"/>
        <v>1.0828448261198476</v>
      </c>
      <c r="AC3305" s="3">
        <f t="shared" si="715"/>
        <v>7.9591676238623899E-2</v>
      </c>
      <c r="AD3305">
        <f t="shared" si="716"/>
        <v>0</v>
      </c>
      <c r="AE3305">
        <f t="shared" si="717"/>
        <v>0</v>
      </c>
      <c r="AF3305">
        <f t="shared" si="718"/>
        <v>0</v>
      </c>
      <c r="AG3305">
        <f t="shared" si="719"/>
        <v>0</v>
      </c>
      <c r="AH3305">
        <f t="shared" si="720"/>
        <v>0</v>
      </c>
      <c r="AI3305">
        <f t="shared" si="721"/>
        <v>0</v>
      </c>
      <c r="AJ3305">
        <f t="shared" si="722"/>
        <v>0</v>
      </c>
      <c r="AK3305">
        <f t="shared" si="723"/>
        <v>0</v>
      </c>
      <c r="AL3305">
        <f t="shared" si="724"/>
        <v>0</v>
      </c>
      <c r="AM3305">
        <f t="shared" si="725"/>
        <v>1</v>
      </c>
      <c r="AN3305">
        <f t="shared" si="726"/>
        <v>0</v>
      </c>
      <c r="AO3305">
        <f t="shared" si="727"/>
        <v>0</v>
      </c>
    </row>
    <row r="3306" spans="1:41" x14ac:dyDescent="0.2">
      <c r="A3306" s="3" t="s">
        <v>0</v>
      </c>
      <c r="B3306" s="3" t="s">
        <v>7</v>
      </c>
      <c r="C3306" s="2" t="s">
        <v>33</v>
      </c>
      <c r="D3306" s="3">
        <v>75</v>
      </c>
      <c r="E3306" s="3">
        <v>62050.9058</v>
      </c>
      <c r="F3306" s="3">
        <v>77246.729399999997</v>
      </c>
      <c r="G3306" s="3">
        <v>19</v>
      </c>
      <c r="H3306" s="3">
        <v>2</v>
      </c>
      <c r="I3306" s="3">
        <v>2</v>
      </c>
      <c r="J3306" s="3">
        <v>3</v>
      </c>
      <c r="K3306" s="3">
        <v>0</v>
      </c>
      <c r="L3306" s="3">
        <v>0</v>
      </c>
      <c r="M3306" s="3">
        <v>1</v>
      </c>
      <c r="N3306" s="3">
        <v>0</v>
      </c>
      <c r="O3306" s="3">
        <v>0</v>
      </c>
      <c r="P3306" s="3">
        <v>0</v>
      </c>
      <c r="Q3306" s="3">
        <v>0</v>
      </c>
      <c r="R3306" s="3">
        <v>1</v>
      </c>
      <c r="S3306" s="3">
        <v>0</v>
      </c>
      <c r="T3306" s="3">
        <v>0</v>
      </c>
      <c r="U3306" s="3">
        <v>0</v>
      </c>
      <c r="V3306" s="3">
        <v>1</v>
      </c>
      <c r="W3306" s="3">
        <v>0</v>
      </c>
      <c r="X3306" s="3">
        <v>0</v>
      </c>
      <c r="Y3306" s="3">
        <v>11.25</v>
      </c>
      <c r="Z3306" s="3">
        <v>11</v>
      </c>
      <c r="AA3306" s="3">
        <v>0</v>
      </c>
      <c r="AB3306" s="3">
        <f t="shared" si="714"/>
        <v>1.2448928569871094</v>
      </c>
      <c r="AC3306" s="3">
        <f t="shared" si="715"/>
        <v>0.21904946756852123</v>
      </c>
      <c r="AD3306">
        <f t="shared" si="716"/>
        <v>0</v>
      </c>
      <c r="AE3306">
        <f t="shared" si="717"/>
        <v>0</v>
      </c>
      <c r="AF3306">
        <f t="shared" si="718"/>
        <v>0</v>
      </c>
      <c r="AG3306">
        <f t="shared" si="719"/>
        <v>1</v>
      </c>
      <c r="AH3306">
        <f t="shared" si="720"/>
        <v>0</v>
      </c>
      <c r="AI3306">
        <f t="shared" si="721"/>
        <v>0</v>
      </c>
      <c r="AJ3306">
        <f t="shared" si="722"/>
        <v>0</v>
      </c>
      <c r="AK3306">
        <f t="shared" si="723"/>
        <v>0</v>
      </c>
      <c r="AL3306">
        <f t="shared" si="724"/>
        <v>0</v>
      </c>
      <c r="AM3306">
        <f t="shared" si="725"/>
        <v>0</v>
      </c>
      <c r="AN3306">
        <f t="shared" si="726"/>
        <v>0</v>
      </c>
      <c r="AO3306">
        <f t="shared" si="727"/>
        <v>0</v>
      </c>
    </row>
    <row r="3307" spans="1:41" x14ac:dyDescent="0.2">
      <c r="A3307" s="3" t="s">
        <v>0</v>
      </c>
      <c r="B3307" s="3" t="s">
        <v>7</v>
      </c>
      <c r="C3307" s="2" t="s">
        <v>37</v>
      </c>
      <c r="D3307" s="3">
        <v>75</v>
      </c>
      <c r="E3307" s="3">
        <v>54350.751100000001</v>
      </c>
      <c r="F3307" s="3">
        <v>61655.293899999997</v>
      </c>
      <c r="G3307" s="3">
        <v>12</v>
      </c>
      <c r="H3307" s="3">
        <v>2</v>
      </c>
      <c r="I3307" s="3">
        <v>2</v>
      </c>
      <c r="J3307" s="3">
        <v>3</v>
      </c>
      <c r="K3307" s="3">
        <v>0</v>
      </c>
      <c r="L3307" s="3">
        <v>0</v>
      </c>
      <c r="M3307" s="3">
        <v>1</v>
      </c>
      <c r="N3307" s="3">
        <v>0</v>
      </c>
      <c r="O3307" s="3">
        <v>0</v>
      </c>
      <c r="P3307" s="3">
        <v>0</v>
      </c>
      <c r="Q3307" s="3">
        <v>0</v>
      </c>
      <c r="R3307" s="3">
        <v>1</v>
      </c>
      <c r="S3307" s="3">
        <v>0</v>
      </c>
      <c r="T3307" s="3">
        <v>0</v>
      </c>
      <c r="U3307" s="3">
        <v>0</v>
      </c>
      <c r="V3307" s="3">
        <v>1</v>
      </c>
      <c r="W3307" s="3">
        <v>0</v>
      </c>
      <c r="X3307" s="3">
        <v>0</v>
      </c>
      <c r="Y3307" s="3">
        <v>11.03</v>
      </c>
      <c r="Z3307" s="3">
        <v>10</v>
      </c>
      <c r="AA3307" s="3">
        <v>0</v>
      </c>
      <c r="AB3307" s="3">
        <f t="shared" si="714"/>
        <v>1.1343963542759576</v>
      </c>
      <c r="AC3307" s="3">
        <f t="shared" si="715"/>
        <v>0.12610066299997436</v>
      </c>
      <c r="AD3307">
        <f t="shared" si="716"/>
        <v>0</v>
      </c>
      <c r="AE3307">
        <f t="shared" si="717"/>
        <v>0</v>
      </c>
      <c r="AF3307">
        <f t="shared" si="718"/>
        <v>0</v>
      </c>
      <c r="AG3307">
        <f t="shared" si="719"/>
        <v>0</v>
      </c>
      <c r="AH3307">
        <f t="shared" si="720"/>
        <v>1</v>
      </c>
      <c r="AI3307">
        <f t="shared" si="721"/>
        <v>0</v>
      </c>
      <c r="AJ3307">
        <f t="shared" si="722"/>
        <v>0</v>
      </c>
      <c r="AK3307">
        <f t="shared" si="723"/>
        <v>0</v>
      </c>
      <c r="AL3307">
        <f t="shared" si="724"/>
        <v>0</v>
      </c>
      <c r="AM3307">
        <f t="shared" si="725"/>
        <v>0</v>
      </c>
      <c r="AN3307">
        <f t="shared" si="726"/>
        <v>0</v>
      </c>
      <c r="AO3307">
        <f t="shared" si="727"/>
        <v>0</v>
      </c>
    </row>
    <row r="3308" spans="1:41" x14ac:dyDescent="0.2">
      <c r="A3308" s="3" t="s">
        <v>0</v>
      </c>
      <c r="B3308" s="3" t="s">
        <v>7</v>
      </c>
      <c r="C3308" s="2" t="s">
        <v>35</v>
      </c>
      <c r="D3308" s="3">
        <v>75</v>
      </c>
      <c r="E3308" s="3">
        <v>53084.726300000002</v>
      </c>
      <c r="F3308" s="3">
        <v>59501.561300000001</v>
      </c>
      <c r="G3308" s="3">
        <v>12</v>
      </c>
      <c r="H3308" s="3">
        <v>2</v>
      </c>
      <c r="I3308" s="3">
        <v>2</v>
      </c>
      <c r="J3308" s="3">
        <v>3</v>
      </c>
      <c r="K3308" s="3">
        <v>0</v>
      </c>
      <c r="L3308" s="3">
        <v>0</v>
      </c>
      <c r="M3308" s="3">
        <v>1</v>
      </c>
      <c r="N3308" s="3">
        <v>0</v>
      </c>
      <c r="O3308" s="3">
        <v>0</v>
      </c>
      <c r="P3308" s="3">
        <v>0</v>
      </c>
      <c r="Q3308" s="3">
        <v>0</v>
      </c>
      <c r="R3308" s="3">
        <v>1</v>
      </c>
      <c r="S3308" s="3">
        <v>0</v>
      </c>
      <c r="T3308" s="3">
        <v>0</v>
      </c>
      <c r="U3308" s="3">
        <v>0</v>
      </c>
      <c r="V3308" s="3">
        <v>1</v>
      </c>
      <c r="W3308" s="3">
        <v>0</v>
      </c>
      <c r="X3308" s="3">
        <v>0</v>
      </c>
      <c r="Y3308" s="3">
        <v>10.99</v>
      </c>
      <c r="Z3308" s="3">
        <v>10</v>
      </c>
      <c r="AA3308" s="3">
        <v>0</v>
      </c>
      <c r="AB3308" s="3">
        <f t="shared" si="714"/>
        <v>1.1208791199889825</v>
      </c>
      <c r="AC3308" s="3">
        <f t="shared" si="715"/>
        <v>0.11411330597327797</v>
      </c>
      <c r="AD3308">
        <f t="shared" si="716"/>
        <v>0</v>
      </c>
      <c r="AE3308">
        <f t="shared" si="717"/>
        <v>0</v>
      </c>
      <c r="AF3308">
        <f t="shared" si="718"/>
        <v>0</v>
      </c>
      <c r="AG3308">
        <f t="shared" si="719"/>
        <v>0</v>
      </c>
      <c r="AH3308">
        <f t="shared" si="720"/>
        <v>0</v>
      </c>
      <c r="AI3308">
        <f t="shared" si="721"/>
        <v>0</v>
      </c>
      <c r="AJ3308">
        <f t="shared" si="722"/>
        <v>0</v>
      </c>
      <c r="AK3308">
        <f t="shared" si="723"/>
        <v>1</v>
      </c>
      <c r="AL3308">
        <f t="shared" si="724"/>
        <v>0</v>
      </c>
      <c r="AM3308">
        <f t="shared" si="725"/>
        <v>0</v>
      </c>
      <c r="AN3308">
        <f t="shared" si="726"/>
        <v>0</v>
      </c>
      <c r="AO3308">
        <f t="shared" si="727"/>
        <v>0</v>
      </c>
    </row>
    <row r="3309" spans="1:41" x14ac:dyDescent="0.2">
      <c r="A3309" s="3" t="s">
        <v>0</v>
      </c>
      <c r="B3309" s="3" t="s">
        <v>7</v>
      </c>
      <c r="C3309" s="2" t="s">
        <v>32</v>
      </c>
      <c r="D3309" s="3">
        <v>75</v>
      </c>
      <c r="E3309" s="3">
        <v>66760.996899999998</v>
      </c>
      <c r="F3309" s="3">
        <v>69638.9139</v>
      </c>
      <c r="G3309" s="3">
        <v>14</v>
      </c>
      <c r="H3309" s="3">
        <v>2</v>
      </c>
      <c r="I3309" s="3">
        <v>2</v>
      </c>
      <c r="J3309" s="3">
        <v>3</v>
      </c>
      <c r="K3309" s="3">
        <v>0</v>
      </c>
      <c r="L3309" s="3">
        <v>0</v>
      </c>
      <c r="M3309" s="3">
        <v>1</v>
      </c>
      <c r="N3309" s="3">
        <v>0</v>
      </c>
      <c r="O3309" s="3">
        <v>0</v>
      </c>
      <c r="P3309" s="3">
        <v>0</v>
      </c>
      <c r="Q3309" s="3">
        <v>0</v>
      </c>
      <c r="R3309" s="3">
        <v>1</v>
      </c>
      <c r="S3309" s="3">
        <v>0</v>
      </c>
      <c r="T3309" s="3">
        <v>0</v>
      </c>
      <c r="U3309" s="3">
        <v>0</v>
      </c>
      <c r="V3309" s="3">
        <v>1</v>
      </c>
      <c r="W3309" s="3">
        <v>0</v>
      </c>
      <c r="X3309" s="3">
        <v>0</v>
      </c>
      <c r="Y3309" s="3">
        <v>11.15</v>
      </c>
      <c r="Z3309" s="3">
        <v>15</v>
      </c>
      <c r="AA3309" s="3">
        <v>1</v>
      </c>
      <c r="AB3309" s="3">
        <f t="shared" si="714"/>
        <v>1.0431077595247833</v>
      </c>
      <c r="AC3309" s="3">
        <f t="shared" si="715"/>
        <v>4.2204487579974574E-2</v>
      </c>
      <c r="AD3309">
        <f t="shared" si="716"/>
        <v>0</v>
      </c>
      <c r="AE3309">
        <f t="shared" si="717"/>
        <v>0</v>
      </c>
      <c r="AF3309">
        <f t="shared" si="718"/>
        <v>0</v>
      </c>
      <c r="AG3309">
        <f t="shared" si="719"/>
        <v>0</v>
      </c>
      <c r="AH3309">
        <f t="shared" si="720"/>
        <v>0</v>
      </c>
      <c r="AI3309">
        <f t="shared" si="721"/>
        <v>0</v>
      </c>
      <c r="AJ3309">
        <f t="shared" si="722"/>
        <v>0</v>
      </c>
      <c r="AK3309">
        <f t="shared" si="723"/>
        <v>0</v>
      </c>
      <c r="AL3309">
        <f t="shared" si="724"/>
        <v>1</v>
      </c>
      <c r="AM3309">
        <f t="shared" si="725"/>
        <v>0</v>
      </c>
      <c r="AN3309">
        <f t="shared" si="726"/>
        <v>0</v>
      </c>
      <c r="AO3309">
        <f t="shared" si="727"/>
        <v>0</v>
      </c>
    </row>
    <row r="3310" spans="1:41" x14ac:dyDescent="0.2">
      <c r="A3310" s="3" t="s">
        <v>2</v>
      </c>
      <c r="B3310" s="3" t="s">
        <v>7</v>
      </c>
      <c r="C3310" s="2" t="s">
        <v>41</v>
      </c>
      <c r="D3310" s="3">
        <v>75</v>
      </c>
      <c r="E3310" s="3">
        <v>55919.112200000003</v>
      </c>
      <c r="F3310" s="3">
        <v>64391.704899999997</v>
      </c>
      <c r="G3310" s="3">
        <v>114</v>
      </c>
      <c r="H3310" s="3">
        <v>2</v>
      </c>
      <c r="I3310" s="3">
        <v>4</v>
      </c>
      <c r="J3310" s="3">
        <v>3</v>
      </c>
      <c r="K3310" s="3">
        <v>0</v>
      </c>
      <c r="L3310" s="3">
        <v>0</v>
      </c>
      <c r="M3310" s="3">
        <v>1</v>
      </c>
      <c r="N3310" s="3">
        <v>0</v>
      </c>
      <c r="O3310" s="3">
        <v>0</v>
      </c>
      <c r="P3310" s="3">
        <v>0</v>
      </c>
      <c r="Q3310" s="3">
        <v>0</v>
      </c>
      <c r="R3310" s="3">
        <v>1</v>
      </c>
      <c r="S3310" s="3">
        <v>0</v>
      </c>
      <c r="T3310" s="3">
        <v>1</v>
      </c>
      <c r="U3310" s="3">
        <v>0</v>
      </c>
      <c r="V3310" s="3">
        <v>0</v>
      </c>
      <c r="W3310" s="3">
        <v>0</v>
      </c>
      <c r="X3310" s="3">
        <v>1</v>
      </c>
      <c r="Y3310" s="3">
        <v>11.07</v>
      </c>
      <c r="Z3310" s="3">
        <v>2</v>
      </c>
      <c r="AA3310" s="3">
        <v>0</v>
      </c>
      <c r="AB3310" s="3">
        <f t="shared" si="714"/>
        <v>1.1515151504855257</v>
      </c>
      <c r="AC3310" s="3">
        <f t="shared" si="715"/>
        <v>0.14107859736575676</v>
      </c>
      <c r="AD3310">
        <f t="shared" si="716"/>
        <v>0</v>
      </c>
      <c r="AE3310">
        <f t="shared" si="717"/>
        <v>0</v>
      </c>
      <c r="AF3310">
        <f t="shared" si="718"/>
        <v>0</v>
      </c>
      <c r="AG3310">
        <f t="shared" si="719"/>
        <v>0</v>
      </c>
      <c r="AH3310">
        <f t="shared" si="720"/>
        <v>0</v>
      </c>
      <c r="AI3310">
        <f t="shared" si="721"/>
        <v>0</v>
      </c>
      <c r="AJ3310">
        <f t="shared" si="722"/>
        <v>0</v>
      </c>
      <c r="AK3310">
        <f t="shared" si="723"/>
        <v>0</v>
      </c>
      <c r="AL3310">
        <f t="shared" si="724"/>
        <v>0</v>
      </c>
      <c r="AM3310">
        <f t="shared" si="725"/>
        <v>1</v>
      </c>
      <c r="AN3310">
        <f t="shared" si="726"/>
        <v>0</v>
      </c>
      <c r="AO3310">
        <f t="shared" si="727"/>
        <v>0</v>
      </c>
    </row>
    <row r="3311" spans="1:41" x14ac:dyDescent="0.2">
      <c r="A3311" s="3" t="s">
        <v>0</v>
      </c>
      <c r="B3311" s="3" t="s">
        <v>7</v>
      </c>
      <c r="C3311" s="2" t="s">
        <v>30</v>
      </c>
      <c r="D3311" s="3">
        <v>76</v>
      </c>
      <c r="E3311" s="3">
        <v>48552.631600000001</v>
      </c>
      <c r="F3311" s="3">
        <v>47039</v>
      </c>
      <c r="G3311" s="3">
        <v>124</v>
      </c>
      <c r="H3311" s="3">
        <v>3</v>
      </c>
      <c r="I3311" s="3">
        <v>4</v>
      </c>
      <c r="J3311" s="3">
        <v>3</v>
      </c>
      <c r="K3311" s="3">
        <v>0</v>
      </c>
      <c r="L3311" s="3">
        <v>0</v>
      </c>
      <c r="M3311" s="3">
        <v>1</v>
      </c>
      <c r="N3311" s="3">
        <v>0</v>
      </c>
      <c r="O3311" s="3">
        <v>0</v>
      </c>
      <c r="P3311" s="3">
        <v>0</v>
      </c>
      <c r="Q3311" s="3">
        <v>0</v>
      </c>
      <c r="R3311" s="3">
        <v>0</v>
      </c>
      <c r="S3311" s="3">
        <v>1</v>
      </c>
      <c r="T3311" s="3">
        <v>0</v>
      </c>
      <c r="U3311" s="3">
        <v>0</v>
      </c>
      <c r="V3311" s="3">
        <v>0</v>
      </c>
      <c r="W3311" s="3">
        <v>0</v>
      </c>
      <c r="X3311" s="3">
        <v>1</v>
      </c>
      <c r="Y3311" s="3">
        <v>10.76</v>
      </c>
      <c r="Z3311" s="3">
        <v>12</v>
      </c>
      <c r="AA3311" s="3">
        <v>0</v>
      </c>
      <c r="AB3311" s="3">
        <f t="shared" si="714"/>
        <v>0.96882493182923579</v>
      </c>
      <c r="AC3311" s="3">
        <f t="shared" si="715"/>
        <v>-3.1671352320841208E-2</v>
      </c>
      <c r="AD3311">
        <f t="shared" si="716"/>
        <v>1</v>
      </c>
      <c r="AE3311">
        <f t="shared" si="717"/>
        <v>0</v>
      </c>
      <c r="AF3311">
        <f t="shared" si="718"/>
        <v>0</v>
      </c>
      <c r="AG3311">
        <f t="shared" si="719"/>
        <v>0</v>
      </c>
      <c r="AH3311">
        <f t="shared" si="720"/>
        <v>0</v>
      </c>
      <c r="AI3311">
        <f t="shared" si="721"/>
        <v>0</v>
      </c>
      <c r="AJ3311">
        <f t="shared" si="722"/>
        <v>0</v>
      </c>
      <c r="AK3311">
        <f t="shared" si="723"/>
        <v>0</v>
      </c>
      <c r="AL3311">
        <f t="shared" si="724"/>
        <v>0</v>
      </c>
      <c r="AM3311">
        <f t="shared" si="725"/>
        <v>0</v>
      </c>
      <c r="AN3311">
        <f t="shared" si="726"/>
        <v>0</v>
      </c>
      <c r="AO3311">
        <f t="shared" si="727"/>
        <v>0</v>
      </c>
    </row>
    <row r="3312" spans="1:41" x14ac:dyDescent="0.2">
      <c r="A3312" s="3" t="s">
        <v>0</v>
      </c>
      <c r="B3312" s="3" t="s">
        <v>7</v>
      </c>
      <c r="C3312" s="2" t="s">
        <v>37</v>
      </c>
      <c r="D3312" s="3">
        <v>76</v>
      </c>
      <c r="E3312" s="3">
        <v>48650.796699999999</v>
      </c>
      <c r="F3312" s="3">
        <v>52926.984299999996</v>
      </c>
      <c r="G3312" s="3">
        <v>87</v>
      </c>
      <c r="H3312" s="3">
        <v>3</v>
      </c>
      <c r="I3312" s="3">
        <v>4</v>
      </c>
      <c r="J3312" s="3">
        <v>3</v>
      </c>
      <c r="K3312" s="3">
        <v>0</v>
      </c>
      <c r="L3312" s="3">
        <v>0</v>
      </c>
      <c r="M3312" s="3">
        <v>1</v>
      </c>
      <c r="N3312" s="3">
        <v>0</v>
      </c>
      <c r="O3312" s="3">
        <v>0</v>
      </c>
      <c r="P3312" s="3">
        <v>0</v>
      </c>
      <c r="Q3312" s="3">
        <v>0</v>
      </c>
      <c r="R3312" s="3">
        <v>0</v>
      </c>
      <c r="S3312" s="3">
        <v>1</v>
      </c>
      <c r="T3312" s="3">
        <v>0</v>
      </c>
      <c r="U3312" s="3">
        <v>0</v>
      </c>
      <c r="V3312" s="3">
        <v>0</v>
      </c>
      <c r="W3312" s="3">
        <v>0</v>
      </c>
      <c r="X3312" s="3">
        <v>1</v>
      </c>
      <c r="Y3312" s="3">
        <v>10.88</v>
      </c>
      <c r="Z3312" s="3">
        <v>10</v>
      </c>
      <c r="AA3312" s="3">
        <v>0</v>
      </c>
      <c r="AB3312" s="3">
        <f t="shared" si="714"/>
        <v>1.087895530804329</v>
      </c>
      <c r="AC3312" s="3">
        <f t="shared" si="715"/>
        <v>8.4245124342270106E-2</v>
      </c>
      <c r="AD3312">
        <f t="shared" si="716"/>
        <v>0</v>
      </c>
      <c r="AE3312">
        <f t="shared" si="717"/>
        <v>0</v>
      </c>
      <c r="AF3312">
        <f t="shared" si="718"/>
        <v>0</v>
      </c>
      <c r="AG3312">
        <f t="shared" si="719"/>
        <v>0</v>
      </c>
      <c r="AH3312">
        <f t="shared" si="720"/>
        <v>1</v>
      </c>
      <c r="AI3312">
        <f t="shared" si="721"/>
        <v>0</v>
      </c>
      <c r="AJ3312">
        <f t="shared" si="722"/>
        <v>0</v>
      </c>
      <c r="AK3312">
        <f t="shared" si="723"/>
        <v>0</v>
      </c>
      <c r="AL3312">
        <f t="shared" si="724"/>
        <v>0</v>
      </c>
      <c r="AM3312">
        <f t="shared" si="725"/>
        <v>0</v>
      </c>
      <c r="AN3312">
        <f t="shared" si="726"/>
        <v>0</v>
      </c>
      <c r="AO3312">
        <f t="shared" si="727"/>
        <v>0</v>
      </c>
    </row>
    <row r="3313" spans="1:41" x14ac:dyDescent="0.2">
      <c r="A3313" s="3" t="s">
        <v>0</v>
      </c>
      <c r="B3313" s="3" t="s">
        <v>7</v>
      </c>
      <c r="C3313" s="2" t="s">
        <v>38</v>
      </c>
      <c r="D3313" s="3">
        <v>76</v>
      </c>
      <c r="E3313" s="3">
        <v>59707.080699999999</v>
      </c>
      <c r="F3313" s="3">
        <v>66340.814799999993</v>
      </c>
      <c r="G3313" s="3">
        <v>19</v>
      </c>
      <c r="H3313" s="3">
        <v>3</v>
      </c>
      <c r="I3313" s="3">
        <v>2</v>
      </c>
      <c r="J3313" s="3">
        <v>3</v>
      </c>
      <c r="K3313" s="3">
        <v>0</v>
      </c>
      <c r="L3313" s="3">
        <v>0</v>
      </c>
      <c r="M3313" s="3">
        <v>1</v>
      </c>
      <c r="N3313" s="3">
        <v>0</v>
      </c>
      <c r="O3313" s="3">
        <v>0</v>
      </c>
      <c r="P3313" s="3">
        <v>0</v>
      </c>
      <c r="Q3313" s="3">
        <v>0</v>
      </c>
      <c r="R3313" s="3">
        <v>0</v>
      </c>
      <c r="S3313" s="3">
        <v>1</v>
      </c>
      <c r="T3313" s="3">
        <v>0</v>
      </c>
      <c r="U3313" s="3">
        <v>0</v>
      </c>
      <c r="V3313" s="3">
        <v>1</v>
      </c>
      <c r="W3313" s="3">
        <v>0</v>
      </c>
      <c r="X3313" s="3">
        <v>0</v>
      </c>
      <c r="Y3313" s="3">
        <v>11.1</v>
      </c>
      <c r="Z3313" s="3">
        <v>10</v>
      </c>
      <c r="AA3313" s="3">
        <v>0</v>
      </c>
      <c r="AB3313" s="3">
        <f t="shared" si="714"/>
        <v>1.1111046465884238</v>
      </c>
      <c r="AC3313" s="3">
        <f t="shared" si="715"/>
        <v>0.10535469757048267</v>
      </c>
      <c r="AD3313">
        <f t="shared" si="716"/>
        <v>0</v>
      </c>
      <c r="AE3313">
        <f t="shared" si="717"/>
        <v>0</v>
      </c>
      <c r="AF3313">
        <f t="shared" si="718"/>
        <v>0</v>
      </c>
      <c r="AG3313">
        <f t="shared" si="719"/>
        <v>0</v>
      </c>
      <c r="AH3313">
        <f t="shared" si="720"/>
        <v>0</v>
      </c>
      <c r="AI3313">
        <f t="shared" si="721"/>
        <v>1</v>
      </c>
      <c r="AJ3313">
        <f t="shared" si="722"/>
        <v>0</v>
      </c>
      <c r="AK3313">
        <f t="shared" si="723"/>
        <v>0</v>
      </c>
      <c r="AL3313">
        <f t="shared" si="724"/>
        <v>0</v>
      </c>
      <c r="AM3313">
        <f t="shared" si="725"/>
        <v>0</v>
      </c>
      <c r="AN3313">
        <f t="shared" si="726"/>
        <v>0</v>
      </c>
      <c r="AO3313">
        <f t="shared" si="727"/>
        <v>0</v>
      </c>
    </row>
    <row r="3314" spans="1:41" x14ac:dyDescent="0.2">
      <c r="A3314" s="3" t="s">
        <v>0</v>
      </c>
      <c r="B3314" s="3" t="s">
        <v>7</v>
      </c>
      <c r="C3314" s="2" t="s">
        <v>30</v>
      </c>
      <c r="D3314" s="3">
        <v>77</v>
      </c>
      <c r="E3314" s="3">
        <v>48467.597399999999</v>
      </c>
      <c r="F3314" s="3">
        <v>55740</v>
      </c>
      <c r="G3314" s="3">
        <v>114</v>
      </c>
      <c r="H3314" s="3">
        <v>3</v>
      </c>
      <c r="I3314" s="3">
        <v>4</v>
      </c>
      <c r="J3314" s="3">
        <v>3</v>
      </c>
      <c r="K3314" s="3">
        <v>0</v>
      </c>
      <c r="L3314" s="3">
        <v>0</v>
      </c>
      <c r="M3314" s="3">
        <v>1</v>
      </c>
      <c r="N3314" s="3">
        <v>0</v>
      </c>
      <c r="O3314" s="3">
        <v>0</v>
      </c>
      <c r="P3314" s="3">
        <v>0</v>
      </c>
      <c r="Q3314" s="3">
        <v>0</v>
      </c>
      <c r="R3314" s="3">
        <v>0</v>
      </c>
      <c r="S3314" s="3">
        <v>1</v>
      </c>
      <c r="T3314" s="3">
        <v>0</v>
      </c>
      <c r="U3314" s="3">
        <v>0</v>
      </c>
      <c r="V3314" s="3">
        <v>0</v>
      </c>
      <c r="W3314" s="3">
        <v>0</v>
      </c>
      <c r="X3314" s="3">
        <v>1</v>
      </c>
      <c r="Y3314" s="3">
        <v>10.93</v>
      </c>
      <c r="Z3314" s="3">
        <v>11</v>
      </c>
      <c r="AA3314" s="3">
        <v>0</v>
      </c>
      <c r="AB3314" s="3">
        <f t="shared" si="714"/>
        <v>1.1500466907814992</v>
      </c>
      <c r="AC3314" s="3">
        <f t="shared" si="715"/>
        <v>0.13980254223053798</v>
      </c>
      <c r="AD3314">
        <f t="shared" si="716"/>
        <v>1</v>
      </c>
      <c r="AE3314">
        <f t="shared" si="717"/>
        <v>0</v>
      </c>
      <c r="AF3314">
        <f t="shared" si="718"/>
        <v>0</v>
      </c>
      <c r="AG3314">
        <f t="shared" si="719"/>
        <v>0</v>
      </c>
      <c r="AH3314">
        <f t="shared" si="720"/>
        <v>0</v>
      </c>
      <c r="AI3314">
        <f t="shared" si="721"/>
        <v>0</v>
      </c>
      <c r="AJ3314">
        <f t="shared" si="722"/>
        <v>0</v>
      </c>
      <c r="AK3314">
        <f t="shared" si="723"/>
        <v>0</v>
      </c>
      <c r="AL3314">
        <f t="shared" si="724"/>
        <v>0</v>
      </c>
      <c r="AM3314">
        <f t="shared" si="725"/>
        <v>0</v>
      </c>
      <c r="AN3314">
        <f t="shared" si="726"/>
        <v>0</v>
      </c>
      <c r="AO3314">
        <f t="shared" si="727"/>
        <v>0</v>
      </c>
    </row>
    <row r="3315" spans="1:41" x14ac:dyDescent="0.2">
      <c r="A3315" s="3" t="s">
        <v>0</v>
      </c>
      <c r="B3315" s="3" t="s">
        <v>7</v>
      </c>
      <c r="C3315" s="2" t="s">
        <v>34</v>
      </c>
      <c r="D3315" s="3">
        <v>77</v>
      </c>
      <c r="E3315" s="3">
        <v>57858.576000000001</v>
      </c>
      <c r="F3315" s="3">
        <v>68144.377900000007</v>
      </c>
      <c r="G3315" s="3">
        <v>44</v>
      </c>
      <c r="H3315" s="3">
        <v>3</v>
      </c>
      <c r="I3315" s="3">
        <v>3</v>
      </c>
      <c r="J3315" s="3">
        <v>3</v>
      </c>
      <c r="K3315" s="3">
        <v>0</v>
      </c>
      <c r="L3315" s="3">
        <v>0</v>
      </c>
      <c r="M3315" s="3">
        <v>1</v>
      </c>
      <c r="N3315" s="3">
        <v>0</v>
      </c>
      <c r="O3315" s="3">
        <v>0</v>
      </c>
      <c r="P3315" s="3">
        <v>0</v>
      </c>
      <c r="Q3315" s="3">
        <v>0</v>
      </c>
      <c r="R3315" s="3">
        <v>0</v>
      </c>
      <c r="S3315" s="3">
        <v>1</v>
      </c>
      <c r="T3315" s="3">
        <v>0</v>
      </c>
      <c r="U3315" s="3">
        <v>0</v>
      </c>
      <c r="V3315" s="3">
        <v>0</v>
      </c>
      <c r="W3315" s="3">
        <v>1</v>
      </c>
      <c r="X3315" s="3">
        <v>0</v>
      </c>
      <c r="Y3315" s="3">
        <v>11.13</v>
      </c>
      <c r="Z3315" s="3">
        <v>10</v>
      </c>
      <c r="AA3315" s="3">
        <v>0</v>
      </c>
      <c r="AB3315" s="3">
        <f t="shared" si="714"/>
        <v>1.1777748885489336</v>
      </c>
      <c r="AC3315" s="3">
        <f t="shared" si="715"/>
        <v>0.16362697065996326</v>
      </c>
      <c r="AD3315">
        <f t="shared" si="716"/>
        <v>0</v>
      </c>
      <c r="AE3315">
        <f t="shared" si="717"/>
        <v>1</v>
      </c>
      <c r="AF3315">
        <f t="shared" si="718"/>
        <v>0</v>
      </c>
      <c r="AG3315">
        <f t="shared" si="719"/>
        <v>0</v>
      </c>
      <c r="AH3315">
        <f t="shared" si="720"/>
        <v>0</v>
      </c>
      <c r="AI3315">
        <f t="shared" si="721"/>
        <v>0</v>
      </c>
      <c r="AJ3315">
        <f t="shared" si="722"/>
        <v>0</v>
      </c>
      <c r="AK3315">
        <f t="shared" si="723"/>
        <v>0</v>
      </c>
      <c r="AL3315">
        <f t="shared" si="724"/>
        <v>0</v>
      </c>
      <c r="AM3315">
        <f t="shared" si="725"/>
        <v>0</v>
      </c>
      <c r="AN3315">
        <f t="shared" si="726"/>
        <v>0</v>
      </c>
      <c r="AO3315">
        <f t="shared" si="727"/>
        <v>0</v>
      </c>
    </row>
    <row r="3316" spans="1:41" x14ac:dyDescent="0.2">
      <c r="A3316" s="3" t="s">
        <v>0</v>
      </c>
      <c r="B3316" s="3" t="s">
        <v>7</v>
      </c>
      <c r="C3316" s="2" t="s">
        <v>31</v>
      </c>
      <c r="D3316" s="3">
        <v>77</v>
      </c>
      <c r="E3316" s="3">
        <v>59157.247100000001</v>
      </c>
      <c r="F3316" s="3">
        <v>64501.762900000002</v>
      </c>
      <c r="G3316" s="3">
        <v>114</v>
      </c>
      <c r="H3316" s="3">
        <v>3</v>
      </c>
      <c r="I3316" s="3">
        <v>4</v>
      </c>
      <c r="J3316" s="3">
        <v>3</v>
      </c>
      <c r="K3316" s="3">
        <v>0</v>
      </c>
      <c r="L3316" s="3">
        <v>0</v>
      </c>
      <c r="M3316" s="3">
        <v>1</v>
      </c>
      <c r="N3316" s="3">
        <v>0</v>
      </c>
      <c r="O3316" s="3">
        <v>0</v>
      </c>
      <c r="P3316" s="3">
        <v>0</v>
      </c>
      <c r="Q3316" s="3">
        <v>0</v>
      </c>
      <c r="R3316" s="3">
        <v>0</v>
      </c>
      <c r="S3316" s="3">
        <v>1</v>
      </c>
      <c r="T3316" s="3">
        <v>0</v>
      </c>
      <c r="U3316" s="3">
        <v>0</v>
      </c>
      <c r="V3316" s="3">
        <v>0</v>
      </c>
      <c r="W3316" s="3">
        <v>0</v>
      </c>
      <c r="X3316" s="3">
        <v>1</v>
      </c>
      <c r="Y3316" s="3">
        <v>11.07</v>
      </c>
      <c r="Z3316" s="3">
        <v>10</v>
      </c>
      <c r="AA3316" s="3">
        <v>0</v>
      </c>
      <c r="AB3316" s="3">
        <f t="shared" si="714"/>
        <v>1.0903442276643736</v>
      </c>
      <c r="AC3316" s="3">
        <f t="shared" si="715"/>
        <v>8.649345158176043E-2</v>
      </c>
      <c r="AD3316">
        <f t="shared" si="716"/>
        <v>0</v>
      </c>
      <c r="AE3316">
        <f t="shared" si="717"/>
        <v>0</v>
      </c>
      <c r="AF3316">
        <f t="shared" si="718"/>
        <v>1</v>
      </c>
      <c r="AG3316">
        <f t="shared" si="719"/>
        <v>0</v>
      </c>
      <c r="AH3316">
        <f t="shared" si="720"/>
        <v>0</v>
      </c>
      <c r="AI3316">
        <f t="shared" si="721"/>
        <v>0</v>
      </c>
      <c r="AJ3316">
        <f t="shared" si="722"/>
        <v>0</v>
      </c>
      <c r="AK3316">
        <f t="shared" si="723"/>
        <v>0</v>
      </c>
      <c r="AL3316">
        <f t="shared" si="724"/>
        <v>0</v>
      </c>
      <c r="AM3316">
        <f t="shared" si="725"/>
        <v>0</v>
      </c>
      <c r="AN3316">
        <f t="shared" si="726"/>
        <v>0</v>
      </c>
      <c r="AO3316">
        <f t="shared" si="727"/>
        <v>0</v>
      </c>
    </row>
    <row r="3317" spans="1:41" x14ac:dyDescent="0.2">
      <c r="A3317" s="3" t="s">
        <v>0</v>
      </c>
      <c r="B3317" s="3" t="s">
        <v>7</v>
      </c>
      <c r="C3317" s="2" t="s">
        <v>33</v>
      </c>
      <c r="D3317" s="3">
        <v>77</v>
      </c>
      <c r="E3317" s="3">
        <v>69073.364499999996</v>
      </c>
      <c r="F3317" s="3">
        <v>81407.622600000002</v>
      </c>
      <c r="G3317" s="3">
        <v>12</v>
      </c>
      <c r="H3317" s="3">
        <v>3</v>
      </c>
      <c r="I3317" s="3">
        <v>2</v>
      </c>
      <c r="J3317" s="3">
        <v>3</v>
      </c>
      <c r="K3317" s="3">
        <v>0</v>
      </c>
      <c r="L3317" s="3">
        <v>0</v>
      </c>
      <c r="M3317" s="3">
        <v>1</v>
      </c>
      <c r="N3317" s="3">
        <v>0</v>
      </c>
      <c r="O3317" s="3">
        <v>0</v>
      </c>
      <c r="P3317" s="3">
        <v>0</v>
      </c>
      <c r="Q3317" s="3">
        <v>0</v>
      </c>
      <c r="R3317" s="3">
        <v>0</v>
      </c>
      <c r="S3317" s="3">
        <v>1</v>
      </c>
      <c r="T3317" s="3">
        <v>0</v>
      </c>
      <c r="U3317" s="3">
        <v>0</v>
      </c>
      <c r="V3317" s="3">
        <v>1</v>
      </c>
      <c r="W3317" s="3">
        <v>0</v>
      </c>
      <c r="X3317" s="3">
        <v>0</v>
      </c>
      <c r="Y3317" s="3">
        <v>11.31</v>
      </c>
      <c r="Z3317" s="3">
        <v>12</v>
      </c>
      <c r="AA3317" s="3">
        <v>0</v>
      </c>
      <c r="AB3317" s="3">
        <f t="shared" si="714"/>
        <v>1.1785675012254544</v>
      </c>
      <c r="AC3317" s="3">
        <f t="shared" si="715"/>
        <v>0.16429971899217036</v>
      </c>
      <c r="AD3317">
        <f t="shared" si="716"/>
        <v>0</v>
      </c>
      <c r="AE3317">
        <f t="shared" si="717"/>
        <v>0</v>
      </c>
      <c r="AF3317">
        <f t="shared" si="718"/>
        <v>0</v>
      </c>
      <c r="AG3317">
        <f t="shared" si="719"/>
        <v>1</v>
      </c>
      <c r="AH3317">
        <f t="shared" si="720"/>
        <v>0</v>
      </c>
      <c r="AI3317">
        <f t="shared" si="721"/>
        <v>0</v>
      </c>
      <c r="AJ3317">
        <f t="shared" si="722"/>
        <v>0</v>
      </c>
      <c r="AK3317">
        <f t="shared" si="723"/>
        <v>0</v>
      </c>
      <c r="AL3317">
        <f t="shared" si="724"/>
        <v>0</v>
      </c>
      <c r="AM3317">
        <f t="shared" si="725"/>
        <v>0</v>
      </c>
      <c r="AN3317">
        <f t="shared" si="726"/>
        <v>0</v>
      </c>
      <c r="AO3317">
        <f t="shared" si="727"/>
        <v>0</v>
      </c>
    </row>
    <row r="3318" spans="1:41" x14ac:dyDescent="0.2">
      <c r="A3318" s="3" t="s">
        <v>0</v>
      </c>
      <c r="B3318" s="3" t="s">
        <v>7</v>
      </c>
      <c r="C3318" s="2" t="s">
        <v>37</v>
      </c>
      <c r="D3318" s="3">
        <v>77</v>
      </c>
      <c r="E3318" s="3">
        <v>58486.186699999998</v>
      </c>
      <c r="F3318" s="3">
        <v>62706.405299999999</v>
      </c>
      <c r="G3318" s="3">
        <v>124</v>
      </c>
      <c r="H3318" s="3">
        <v>3</v>
      </c>
      <c r="I3318" s="3">
        <v>4</v>
      </c>
      <c r="J3318" s="3">
        <v>3</v>
      </c>
      <c r="K3318" s="3">
        <v>0</v>
      </c>
      <c r="L3318" s="3">
        <v>0</v>
      </c>
      <c r="M3318" s="3">
        <v>1</v>
      </c>
      <c r="N3318" s="3">
        <v>0</v>
      </c>
      <c r="O3318" s="3">
        <v>0</v>
      </c>
      <c r="P3318" s="3">
        <v>0</v>
      </c>
      <c r="Q3318" s="3">
        <v>0</v>
      </c>
      <c r="R3318" s="3">
        <v>0</v>
      </c>
      <c r="S3318" s="3">
        <v>1</v>
      </c>
      <c r="T3318" s="3">
        <v>0</v>
      </c>
      <c r="U3318" s="3">
        <v>0</v>
      </c>
      <c r="V3318" s="3">
        <v>0</v>
      </c>
      <c r="W3318" s="3">
        <v>0</v>
      </c>
      <c r="X3318" s="3">
        <v>1</v>
      </c>
      <c r="Y3318" s="3">
        <v>11.05</v>
      </c>
      <c r="Z3318" s="3">
        <v>10</v>
      </c>
      <c r="AA3318" s="3">
        <v>0</v>
      </c>
      <c r="AB3318" s="3">
        <f t="shared" si="714"/>
        <v>1.0721575270695498</v>
      </c>
      <c r="AC3318" s="3">
        <f t="shared" si="715"/>
        <v>6.9672998746209872E-2</v>
      </c>
      <c r="AD3318">
        <f t="shared" si="716"/>
        <v>0</v>
      </c>
      <c r="AE3318">
        <f t="shared" si="717"/>
        <v>0</v>
      </c>
      <c r="AF3318">
        <f t="shared" si="718"/>
        <v>0</v>
      </c>
      <c r="AG3318">
        <f t="shared" si="719"/>
        <v>0</v>
      </c>
      <c r="AH3318">
        <f t="shared" si="720"/>
        <v>1</v>
      </c>
      <c r="AI3318">
        <f t="shared" si="721"/>
        <v>0</v>
      </c>
      <c r="AJ3318">
        <f t="shared" si="722"/>
        <v>0</v>
      </c>
      <c r="AK3318">
        <f t="shared" si="723"/>
        <v>0</v>
      </c>
      <c r="AL3318">
        <f t="shared" si="724"/>
        <v>0</v>
      </c>
      <c r="AM3318">
        <f t="shared" si="725"/>
        <v>0</v>
      </c>
      <c r="AN3318">
        <f t="shared" si="726"/>
        <v>0</v>
      </c>
      <c r="AO3318">
        <f t="shared" si="727"/>
        <v>0</v>
      </c>
    </row>
    <row r="3319" spans="1:41" x14ac:dyDescent="0.2">
      <c r="A3319" s="3" t="s">
        <v>0</v>
      </c>
      <c r="B3319" s="3" t="s">
        <v>7</v>
      </c>
      <c r="C3319" s="2" t="s">
        <v>38</v>
      </c>
      <c r="D3319" s="3">
        <v>77</v>
      </c>
      <c r="E3319" s="3">
        <v>70891.196500000005</v>
      </c>
      <c r="F3319" s="3">
        <v>72677.147400000002</v>
      </c>
      <c r="G3319" s="3">
        <v>10</v>
      </c>
      <c r="H3319" s="3">
        <v>3</v>
      </c>
      <c r="I3319" s="3">
        <v>1</v>
      </c>
      <c r="J3319" s="3">
        <v>3</v>
      </c>
      <c r="K3319" s="3">
        <v>0</v>
      </c>
      <c r="L3319" s="3">
        <v>0</v>
      </c>
      <c r="M3319" s="3">
        <v>1</v>
      </c>
      <c r="N3319" s="3">
        <v>0</v>
      </c>
      <c r="O3319" s="3">
        <v>0</v>
      </c>
      <c r="P3319" s="3">
        <v>0</v>
      </c>
      <c r="Q3319" s="3">
        <v>0</v>
      </c>
      <c r="R3319" s="3">
        <v>0</v>
      </c>
      <c r="S3319" s="3">
        <v>1</v>
      </c>
      <c r="T3319" s="3">
        <v>0</v>
      </c>
      <c r="U3319" s="3">
        <v>1</v>
      </c>
      <c r="V3319" s="3">
        <v>0</v>
      </c>
      <c r="W3319" s="3">
        <v>0</v>
      </c>
      <c r="X3319" s="3">
        <v>0</v>
      </c>
      <c r="Y3319" s="3">
        <v>11.19</v>
      </c>
      <c r="Z3319" s="3">
        <v>10</v>
      </c>
      <c r="AA3319" s="3">
        <v>0</v>
      </c>
      <c r="AB3319" s="3">
        <f t="shared" si="714"/>
        <v>1.0251928446432697</v>
      </c>
      <c r="AC3319" s="3">
        <f t="shared" si="715"/>
        <v>2.4880736009436445E-2</v>
      </c>
      <c r="AD3319">
        <f t="shared" si="716"/>
        <v>0</v>
      </c>
      <c r="AE3319">
        <f t="shared" si="717"/>
        <v>0</v>
      </c>
      <c r="AF3319">
        <f t="shared" si="718"/>
        <v>0</v>
      </c>
      <c r="AG3319">
        <f t="shared" si="719"/>
        <v>0</v>
      </c>
      <c r="AH3319">
        <f t="shared" si="720"/>
        <v>0</v>
      </c>
      <c r="AI3319">
        <f t="shared" si="721"/>
        <v>1</v>
      </c>
      <c r="AJ3319">
        <f t="shared" si="722"/>
        <v>0</v>
      </c>
      <c r="AK3319">
        <f t="shared" si="723"/>
        <v>0</v>
      </c>
      <c r="AL3319">
        <f t="shared" si="724"/>
        <v>0</v>
      </c>
      <c r="AM3319">
        <f t="shared" si="725"/>
        <v>0</v>
      </c>
      <c r="AN3319">
        <f t="shared" si="726"/>
        <v>0</v>
      </c>
      <c r="AO3319">
        <f t="shared" si="727"/>
        <v>0</v>
      </c>
    </row>
    <row r="3320" spans="1:41" x14ac:dyDescent="0.2">
      <c r="A3320" s="3" t="s">
        <v>2</v>
      </c>
      <c r="B3320" s="3" t="s">
        <v>7</v>
      </c>
      <c r="C3320" s="2" t="s">
        <v>41</v>
      </c>
      <c r="D3320" s="3">
        <v>77</v>
      </c>
      <c r="E3320" s="3">
        <v>54031.957699999999</v>
      </c>
      <c r="F3320" s="3">
        <v>54032.265700000004</v>
      </c>
      <c r="G3320" s="3">
        <v>124</v>
      </c>
      <c r="H3320" s="3">
        <v>3</v>
      </c>
      <c r="I3320" s="3">
        <v>4</v>
      </c>
      <c r="J3320" s="3">
        <v>3</v>
      </c>
      <c r="K3320" s="3">
        <v>0</v>
      </c>
      <c r="L3320" s="3">
        <v>0</v>
      </c>
      <c r="M3320" s="3">
        <v>1</v>
      </c>
      <c r="N3320" s="3">
        <v>0</v>
      </c>
      <c r="O3320" s="3">
        <v>0</v>
      </c>
      <c r="P3320" s="3">
        <v>0</v>
      </c>
      <c r="Q3320" s="3">
        <v>0</v>
      </c>
      <c r="R3320" s="3">
        <v>0</v>
      </c>
      <c r="S3320" s="3">
        <v>1</v>
      </c>
      <c r="T3320" s="3">
        <v>1</v>
      </c>
      <c r="U3320" s="3">
        <v>0</v>
      </c>
      <c r="V3320" s="3">
        <v>0</v>
      </c>
      <c r="W3320" s="3">
        <v>0</v>
      </c>
      <c r="X3320" s="3">
        <v>1</v>
      </c>
      <c r="Y3320" s="3">
        <v>10.9</v>
      </c>
      <c r="Z3320" s="3">
        <v>0</v>
      </c>
      <c r="AA3320" s="3">
        <v>0</v>
      </c>
      <c r="AB3320" s="3">
        <f t="shared" si="714"/>
        <v>1.0000057003301956</v>
      </c>
      <c r="AC3320" s="3">
        <f t="shared" si="715"/>
        <v>5.7003139488255468E-6</v>
      </c>
      <c r="AD3320">
        <f t="shared" si="716"/>
        <v>0</v>
      </c>
      <c r="AE3320">
        <f t="shared" si="717"/>
        <v>0</v>
      </c>
      <c r="AF3320">
        <f t="shared" si="718"/>
        <v>0</v>
      </c>
      <c r="AG3320">
        <f t="shared" si="719"/>
        <v>0</v>
      </c>
      <c r="AH3320">
        <f t="shared" si="720"/>
        <v>0</v>
      </c>
      <c r="AI3320">
        <f t="shared" si="721"/>
        <v>0</v>
      </c>
      <c r="AJ3320">
        <f t="shared" si="722"/>
        <v>0</v>
      </c>
      <c r="AK3320">
        <f t="shared" si="723"/>
        <v>0</v>
      </c>
      <c r="AL3320">
        <f t="shared" si="724"/>
        <v>0</v>
      </c>
      <c r="AM3320">
        <f t="shared" si="725"/>
        <v>1</v>
      </c>
      <c r="AN3320">
        <f t="shared" si="726"/>
        <v>0</v>
      </c>
      <c r="AO3320">
        <f t="shared" si="727"/>
        <v>0</v>
      </c>
    </row>
    <row r="3321" spans="1:41" x14ac:dyDescent="0.2">
      <c r="A3321" s="3" t="s">
        <v>0</v>
      </c>
      <c r="B3321" s="3" t="s">
        <v>7</v>
      </c>
      <c r="C3321" s="2" t="s">
        <v>31</v>
      </c>
      <c r="D3321" s="3">
        <v>78</v>
      </c>
      <c r="E3321" s="3">
        <v>48290.429799999998</v>
      </c>
      <c r="F3321" s="3">
        <v>52138.618399999999</v>
      </c>
      <c r="G3321" s="3">
        <v>102</v>
      </c>
      <c r="H3321" s="3">
        <v>3</v>
      </c>
      <c r="I3321" s="3">
        <v>4</v>
      </c>
      <c r="J3321" s="3">
        <v>3</v>
      </c>
      <c r="K3321" s="3">
        <v>0</v>
      </c>
      <c r="L3321" s="3">
        <v>0</v>
      </c>
      <c r="M3321" s="3">
        <v>1</v>
      </c>
      <c r="N3321" s="3">
        <v>0</v>
      </c>
      <c r="O3321" s="3">
        <v>0</v>
      </c>
      <c r="P3321" s="3">
        <v>0</v>
      </c>
      <c r="Q3321" s="3">
        <v>0</v>
      </c>
      <c r="R3321" s="3">
        <v>0</v>
      </c>
      <c r="S3321" s="3">
        <v>1</v>
      </c>
      <c r="T3321" s="3">
        <v>0</v>
      </c>
      <c r="U3321" s="3">
        <v>0</v>
      </c>
      <c r="V3321" s="3">
        <v>0</v>
      </c>
      <c r="W3321" s="3">
        <v>0</v>
      </c>
      <c r="X3321" s="3">
        <v>1</v>
      </c>
      <c r="Y3321" s="3">
        <v>10.86</v>
      </c>
      <c r="Z3321" s="3">
        <v>11</v>
      </c>
      <c r="AA3321" s="3">
        <v>0</v>
      </c>
      <c r="AB3321" s="3">
        <f t="shared" si="714"/>
        <v>1.0796884313504289</v>
      </c>
      <c r="AC3321" s="3">
        <f t="shared" si="715"/>
        <v>7.6672510024686683E-2</v>
      </c>
      <c r="AD3321">
        <f t="shared" si="716"/>
        <v>0</v>
      </c>
      <c r="AE3321">
        <f t="shared" si="717"/>
        <v>0</v>
      </c>
      <c r="AF3321">
        <f t="shared" si="718"/>
        <v>1</v>
      </c>
      <c r="AG3321">
        <f t="shared" si="719"/>
        <v>0</v>
      </c>
      <c r="AH3321">
        <f t="shared" si="720"/>
        <v>0</v>
      </c>
      <c r="AI3321">
        <f t="shared" si="721"/>
        <v>0</v>
      </c>
      <c r="AJ3321">
        <f t="shared" si="722"/>
        <v>0</v>
      </c>
      <c r="AK3321">
        <f t="shared" si="723"/>
        <v>0</v>
      </c>
      <c r="AL3321">
        <f t="shared" si="724"/>
        <v>0</v>
      </c>
      <c r="AM3321">
        <f t="shared" si="725"/>
        <v>0</v>
      </c>
      <c r="AN3321">
        <f t="shared" si="726"/>
        <v>0</v>
      </c>
      <c r="AO3321">
        <f t="shared" si="727"/>
        <v>0</v>
      </c>
    </row>
    <row r="3322" spans="1:41" x14ac:dyDescent="0.2">
      <c r="A3322" s="3" t="s">
        <v>0</v>
      </c>
      <c r="B3322" s="3" t="s">
        <v>7</v>
      </c>
      <c r="C3322" s="2" t="s">
        <v>33</v>
      </c>
      <c r="D3322" s="3">
        <v>78</v>
      </c>
      <c r="E3322" s="3">
        <v>55076.0357</v>
      </c>
      <c r="F3322" s="3">
        <v>65426.031900000002</v>
      </c>
      <c r="G3322" s="3">
        <v>136</v>
      </c>
      <c r="H3322" s="3">
        <v>3</v>
      </c>
      <c r="I3322" s="3">
        <v>4</v>
      </c>
      <c r="J3322" s="3">
        <v>3</v>
      </c>
      <c r="K3322" s="3">
        <v>0</v>
      </c>
      <c r="L3322" s="3">
        <v>0</v>
      </c>
      <c r="M3322" s="3">
        <v>1</v>
      </c>
      <c r="N3322" s="3">
        <v>0</v>
      </c>
      <c r="O3322" s="3">
        <v>0</v>
      </c>
      <c r="P3322" s="3">
        <v>0</v>
      </c>
      <c r="Q3322" s="3">
        <v>0</v>
      </c>
      <c r="R3322" s="3">
        <v>0</v>
      </c>
      <c r="S3322" s="3">
        <v>1</v>
      </c>
      <c r="T3322" s="3">
        <v>0</v>
      </c>
      <c r="U3322" s="3">
        <v>0</v>
      </c>
      <c r="V3322" s="3">
        <v>0</v>
      </c>
      <c r="W3322" s="3">
        <v>0</v>
      </c>
      <c r="X3322" s="3">
        <v>1</v>
      </c>
      <c r="Y3322" s="3">
        <v>11.09</v>
      </c>
      <c r="Z3322" s="3">
        <v>11</v>
      </c>
      <c r="AA3322" s="3">
        <v>0</v>
      </c>
      <c r="AB3322" s="3">
        <f t="shared" si="714"/>
        <v>1.1879219531408649</v>
      </c>
      <c r="AC3322" s="3">
        <f t="shared" si="715"/>
        <v>0.17220552277300286</v>
      </c>
      <c r="AD3322">
        <f t="shared" si="716"/>
        <v>0</v>
      </c>
      <c r="AE3322">
        <f t="shared" si="717"/>
        <v>0</v>
      </c>
      <c r="AF3322">
        <f t="shared" si="718"/>
        <v>0</v>
      </c>
      <c r="AG3322">
        <f t="shared" si="719"/>
        <v>1</v>
      </c>
      <c r="AH3322">
        <f t="shared" si="720"/>
        <v>0</v>
      </c>
      <c r="AI3322">
        <f t="shared" si="721"/>
        <v>0</v>
      </c>
      <c r="AJ3322">
        <f t="shared" si="722"/>
        <v>0</v>
      </c>
      <c r="AK3322">
        <f t="shared" si="723"/>
        <v>0</v>
      </c>
      <c r="AL3322">
        <f t="shared" si="724"/>
        <v>0</v>
      </c>
      <c r="AM3322">
        <f t="shared" si="725"/>
        <v>0</v>
      </c>
      <c r="AN3322">
        <f t="shared" si="726"/>
        <v>0</v>
      </c>
      <c r="AO3322">
        <f t="shared" si="727"/>
        <v>0</v>
      </c>
    </row>
    <row r="3323" spans="1:41" x14ac:dyDescent="0.2">
      <c r="A3323" s="3" t="s">
        <v>0</v>
      </c>
      <c r="B3323" s="3" t="s">
        <v>7</v>
      </c>
      <c r="C3323" s="2" t="s">
        <v>33</v>
      </c>
      <c r="D3323" s="3">
        <v>78</v>
      </c>
      <c r="E3323" s="3">
        <v>63943.762799999997</v>
      </c>
      <c r="F3323" s="3">
        <v>71858.748000000007</v>
      </c>
      <c r="G3323" s="3">
        <v>45</v>
      </c>
      <c r="H3323" s="3">
        <v>3</v>
      </c>
      <c r="I3323" s="3">
        <v>3</v>
      </c>
      <c r="J3323" s="3">
        <v>3</v>
      </c>
      <c r="K3323" s="3">
        <v>0</v>
      </c>
      <c r="L3323" s="3">
        <v>0</v>
      </c>
      <c r="M3323" s="3">
        <v>1</v>
      </c>
      <c r="N3323" s="3">
        <v>0</v>
      </c>
      <c r="O3323" s="3">
        <v>0</v>
      </c>
      <c r="P3323" s="3">
        <v>0</v>
      </c>
      <c r="Q3323" s="3">
        <v>0</v>
      </c>
      <c r="R3323" s="3">
        <v>0</v>
      </c>
      <c r="S3323" s="3">
        <v>1</v>
      </c>
      <c r="T3323" s="3">
        <v>0</v>
      </c>
      <c r="U3323" s="3">
        <v>0</v>
      </c>
      <c r="V3323" s="3">
        <v>0</v>
      </c>
      <c r="W3323" s="3">
        <v>1</v>
      </c>
      <c r="X3323" s="3">
        <v>0</v>
      </c>
      <c r="Y3323" s="3">
        <v>11.18</v>
      </c>
      <c r="Z3323" s="3">
        <v>11</v>
      </c>
      <c r="AA3323" s="3">
        <v>0</v>
      </c>
      <c r="AB3323" s="3">
        <f t="shared" si="714"/>
        <v>1.12378041037022</v>
      </c>
      <c r="AC3323" s="3">
        <f t="shared" si="715"/>
        <v>0.11669836794607537</v>
      </c>
      <c r="AD3323">
        <f t="shared" si="716"/>
        <v>0</v>
      </c>
      <c r="AE3323">
        <f t="shared" si="717"/>
        <v>0</v>
      </c>
      <c r="AF3323">
        <f t="shared" si="718"/>
        <v>0</v>
      </c>
      <c r="AG3323">
        <f t="shared" si="719"/>
        <v>1</v>
      </c>
      <c r="AH3323">
        <f t="shared" si="720"/>
        <v>0</v>
      </c>
      <c r="AI3323">
        <f t="shared" si="721"/>
        <v>0</v>
      </c>
      <c r="AJ3323">
        <f t="shared" si="722"/>
        <v>0</v>
      </c>
      <c r="AK3323">
        <f t="shared" si="723"/>
        <v>0</v>
      </c>
      <c r="AL3323">
        <f t="shared" si="724"/>
        <v>0</v>
      </c>
      <c r="AM3323">
        <f t="shared" si="725"/>
        <v>0</v>
      </c>
      <c r="AN3323">
        <f t="shared" si="726"/>
        <v>0</v>
      </c>
      <c r="AO3323">
        <f t="shared" si="727"/>
        <v>0</v>
      </c>
    </row>
    <row r="3324" spans="1:41" x14ac:dyDescent="0.2">
      <c r="A3324" s="3" t="s">
        <v>0</v>
      </c>
      <c r="B3324" s="3" t="s">
        <v>7</v>
      </c>
      <c r="C3324" s="2" t="s">
        <v>37</v>
      </c>
      <c r="D3324" s="3">
        <v>78</v>
      </c>
      <c r="E3324" s="3">
        <v>61986.236400000002</v>
      </c>
      <c r="F3324" s="3">
        <v>61985.8554</v>
      </c>
      <c r="G3324" s="3">
        <v>84</v>
      </c>
      <c r="H3324" s="3">
        <v>3</v>
      </c>
      <c r="I3324" s="3">
        <v>4</v>
      </c>
      <c r="J3324" s="3">
        <v>3</v>
      </c>
      <c r="K3324" s="3">
        <v>0</v>
      </c>
      <c r="L3324" s="3">
        <v>0</v>
      </c>
      <c r="M3324" s="3">
        <v>1</v>
      </c>
      <c r="N3324" s="3">
        <v>0</v>
      </c>
      <c r="O3324" s="3">
        <v>0</v>
      </c>
      <c r="P3324" s="3">
        <v>0</v>
      </c>
      <c r="Q3324" s="3">
        <v>0</v>
      </c>
      <c r="R3324" s="3">
        <v>0</v>
      </c>
      <c r="S3324" s="3">
        <v>1</v>
      </c>
      <c r="T3324" s="3">
        <v>0</v>
      </c>
      <c r="U3324" s="3">
        <v>0</v>
      </c>
      <c r="V3324" s="3">
        <v>0</v>
      </c>
      <c r="W3324" s="3">
        <v>0</v>
      </c>
      <c r="X3324" s="3">
        <v>1</v>
      </c>
      <c r="Y3324" s="3">
        <v>11.03</v>
      </c>
      <c r="Z3324" s="3">
        <v>10</v>
      </c>
      <c r="AA3324" s="3">
        <v>0</v>
      </c>
      <c r="AB3324" s="3">
        <f t="shared" si="714"/>
        <v>0.99999385347422054</v>
      </c>
      <c r="AC3324" s="3">
        <f t="shared" si="715"/>
        <v>-6.1465446694271609E-6</v>
      </c>
      <c r="AD3324">
        <f t="shared" si="716"/>
        <v>0</v>
      </c>
      <c r="AE3324">
        <f t="shared" si="717"/>
        <v>0</v>
      </c>
      <c r="AF3324">
        <f t="shared" si="718"/>
        <v>0</v>
      </c>
      <c r="AG3324">
        <f t="shared" si="719"/>
        <v>0</v>
      </c>
      <c r="AH3324">
        <f t="shared" si="720"/>
        <v>1</v>
      </c>
      <c r="AI3324">
        <f t="shared" si="721"/>
        <v>0</v>
      </c>
      <c r="AJ3324">
        <f t="shared" si="722"/>
        <v>0</v>
      </c>
      <c r="AK3324">
        <f t="shared" si="723"/>
        <v>0</v>
      </c>
      <c r="AL3324">
        <f t="shared" si="724"/>
        <v>0</v>
      </c>
      <c r="AM3324">
        <f t="shared" si="725"/>
        <v>0</v>
      </c>
      <c r="AN3324">
        <f t="shared" si="726"/>
        <v>0</v>
      </c>
      <c r="AO3324">
        <f t="shared" si="727"/>
        <v>0</v>
      </c>
    </row>
    <row r="3325" spans="1:41" x14ac:dyDescent="0.2">
      <c r="A3325" s="3" t="s">
        <v>0</v>
      </c>
      <c r="B3325" s="3" t="s">
        <v>7</v>
      </c>
      <c r="C3325" s="2" t="s">
        <v>41</v>
      </c>
      <c r="D3325" s="3">
        <v>78</v>
      </c>
      <c r="E3325" s="3">
        <v>54868.282500000001</v>
      </c>
      <c r="F3325" s="3">
        <v>54868.510699999999</v>
      </c>
      <c r="G3325" s="3">
        <v>87</v>
      </c>
      <c r="H3325" s="3">
        <v>3</v>
      </c>
      <c r="I3325" s="3">
        <v>4</v>
      </c>
      <c r="J3325" s="3">
        <v>3</v>
      </c>
      <c r="K3325" s="3">
        <v>0</v>
      </c>
      <c r="L3325" s="3">
        <v>0</v>
      </c>
      <c r="M3325" s="3">
        <v>1</v>
      </c>
      <c r="N3325" s="3">
        <v>0</v>
      </c>
      <c r="O3325" s="3">
        <v>0</v>
      </c>
      <c r="P3325" s="3">
        <v>0</v>
      </c>
      <c r="Q3325" s="3">
        <v>0</v>
      </c>
      <c r="R3325" s="3">
        <v>0</v>
      </c>
      <c r="S3325" s="3">
        <v>1</v>
      </c>
      <c r="T3325" s="3">
        <v>0</v>
      </c>
      <c r="U3325" s="3">
        <v>0</v>
      </c>
      <c r="V3325" s="3">
        <v>0</v>
      </c>
      <c r="W3325" s="3">
        <v>0</v>
      </c>
      <c r="X3325" s="3">
        <v>1</v>
      </c>
      <c r="Y3325" s="3">
        <v>10.91</v>
      </c>
      <c r="Z3325" s="3">
        <v>10</v>
      </c>
      <c r="AA3325" s="3">
        <v>0</v>
      </c>
      <c r="AB3325" s="3">
        <f t="shared" si="714"/>
        <v>1.0000041590512696</v>
      </c>
      <c r="AC3325" s="3">
        <f t="shared" si="715"/>
        <v>4.1590426207735024E-6</v>
      </c>
      <c r="AD3325">
        <f t="shared" si="716"/>
        <v>0</v>
      </c>
      <c r="AE3325">
        <f t="shared" si="717"/>
        <v>0</v>
      </c>
      <c r="AF3325">
        <f t="shared" si="718"/>
        <v>0</v>
      </c>
      <c r="AG3325">
        <f t="shared" si="719"/>
        <v>0</v>
      </c>
      <c r="AH3325">
        <f t="shared" si="720"/>
        <v>0</v>
      </c>
      <c r="AI3325">
        <f t="shared" si="721"/>
        <v>0</v>
      </c>
      <c r="AJ3325">
        <f t="shared" si="722"/>
        <v>0</v>
      </c>
      <c r="AK3325">
        <f t="shared" si="723"/>
        <v>0</v>
      </c>
      <c r="AL3325">
        <f t="shared" si="724"/>
        <v>0</v>
      </c>
      <c r="AM3325">
        <f t="shared" si="725"/>
        <v>1</v>
      </c>
      <c r="AN3325">
        <f t="shared" si="726"/>
        <v>0</v>
      </c>
      <c r="AO3325">
        <f t="shared" si="727"/>
        <v>0</v>
      </c>
    </row>
    <row r="3326" spans="1:41" x14ac:dyDescent="0.2">
      <c r="A3326" s="3" t="s">
        <v>2</v>
      </c>
      <c r="B3326" s="3" t="s">
        <v>7</v>
      </c>
      <c r="C3326" s="2" t="s">
        <v>35</v>
      </c>
      <c r="D3326" s="3">
        <v>78</v>
      </c>
      <c r="E3326" s="3">
        <v>53479.956200000001</v>
      </c>
      <c r="F3326" s="3">
        <v>57406.756300000001</v>
      </c>
      <c r="G3326" s="3">
        <v>88</v>
      </c>
      <c r="H3326" s="3">
        <v>3</v>
      </c>
      <c r="I3326" s="3">
        <v>4</v>
      </c>
      <c r="J3326" s="3">
        <v>3</v>
      </c>
      <c r="K3326" s="3">
        <v>0</v>
      </c>
      <c r="L3326" s="3">
        <v>0</v>
      </c>
      <c r="M3326" s="3">
        <v>1</v>
      </c>
      <c r="N3326" s="3">
        <v>0</v>
      </c>
      <c r="O3326" s="3">
        <v>0</v>
      </c>
      <c r="P3326" s="3">
        <v>0</v>
      </c>
      <c r="Q3326" s="3">
        <v>0</v>
      </c>
      <c r="R3326" s="3">
        <v>0</v>
      </c>
      <c r="S3326" s="3">
        <v>1</v>
      </c>
      <c r="T3326" s="3">
        <v>1</v>
      </c>
      <c r="U3326" s="3">
        <v>0</v>
      </c>
      <c r="V3326" s="3">
        <v>0</v>
      </c>
      <c r="W3326" s="3">
        <v>0</v>
      </c>
      <c r="X3326" s="3">
        <v>1</v>
      </c>
      <c r="Y3326" s="3">
        <v>10.96</v>
      </c>
      <c r="Z3326" s="3">
        <v>3</v>
      </c>
      <c r="AA3326" s="3">
        <v>0</v>
      </c>
      <c r="AB3326" s="3">
        <f t="shared" si="714"/>
        <v>1.0734256416612398</v>
      </c>
      <c r="AC3326" s="3">
        <f t="shared" si="715"/>
        <v>7.0855068738025079E-2</v>
      </c>
      <c r="AD3326">
        <f t="shared" si="716"/>
        <v>0</v>
      </c>
      <c r="AE3326">
        <f t="shared" si="717"/>
        <v>0</v>
      </c>
      <c r="AF3326">
        <f t="shared" si="718"/>
        <v>0</v>
      </c>
      <c r="AG3326">
        <f t="shared" si="719"/>
        <v>0</v>
      </c>
      <c r="AH3326">
        <f t="shared" si="720"/>
        <v>0</v>
      </c>
      <c r="AI3326">
        <f t="shared" si="721"/>
        <v>0</v>
      </c>
      <c r="AJ3326">
        <f t="shared" si="722"/>
        <v>0</v>
      </c>
      <c r="AK3326">
        <f t="shared" si="723"/>
        <v>1</v>
      </c>
      <c r="AL3326">
        <f t="shared" si="724"/>
        <v>0</v>
      </c>
      <c r="AM3326">
        <f t="shared" si="725"/>
        <v>0</v>
      </c>
      <c r="AN3326">
        <f t="shared" si="726"/>
        <v>0</v>
      </c>
      <c r="AO3326">
        <f t="shared" si="727"/>
        <v>0</v>
      </c>
    </row>
    <row r="3327" spans="1:41" x14ac:dyDescent="0.2">
      <c r="A3327" s="3" t="s">
        <v>0</v>
      </c>
      <c r="B3327" s="3" t="s">
        <v>7</v>
      </c>
      <c r="C3327" s="2" t="s">
        <v>31</v>
      </c>
      <c r="D3327" s="3">
        <v>79</v>
      </c>
      <c r="E3327" s="3">
        <v>62658.724399999999</v>
      </c>
      <c r="F3327" s="3">
        <v>64006.966</v>
      </c>
      <c r="G3327" s="3">
        <v>114</v>
      </c>
      <c r="H3327" s="3">
        <v>3</v>
      </c>
      <c r="I3327" s="3">
        <v>4</v>
      </c>
      <c r="J3327" s="3">
        <v>3</v>
      </c>
      <c r="K3327" s="3">
        <v>0</v>
      </c>
      <c r="L3327" s="3">
        <v>0</v>
      </c>
      <c r="M3327" s="3">
        <v>1</v>
      </c>
      <c r="N3327" s="3">
        <v>0</v>
      </c>
      <c r="O3327" s="3">
        <v>0</v>
      </c>
      <c r="P3327" s="3">
        <v>0</v>
      </c>
      <c r="Q3327" s="3">
        <v>0</v>
      </c>
      <c r="R3327" s="3">
        <v>0</v>
      </c>
      <c r="S3327" s="3">
        <v>1</v>
      </c>
      <c r="T3327" s="3">
        <v>0</v>
      </c>
      <c r="U3327" s="3">
        <v>0</v>
      </c>
      <c r="V3327" s="3">
        <v>0</v>
      </c>
      <c r="W3327" s="3">
        <v>0</v>
      </c>
      <c r="X3327" s="3">
        <v>1</v>
      </c>
      <c r="Y3327" s="3">
        <v>11.07</v>
      </c>
      <c r="Z3327" s="3">
        <v>10</v>
      </c>
      <c r="AA3327" s="3">
        <v>0</v>
      </c>
      <c r="AB3327" s="3">
        <f t="shared" si="714"/>
        <v>1.0215172206729444</v>
      </c>
      <c r="AC3327" s="3">
        <f t="shared" si="715"/>
        <v>2.1288993354630293E-2</v>
      </c>
      <c r="AD3327">
        <f t="shared" si="716"/>
        <v>0</v>
      </c>
      <c r="AE3327">
        <f t="shared" si="717"/>
        <v>0</v>
      </c>
      <c r="AF3327">
        <f t="shared" si="718"/>
        <v>1</v>
      </c>
      <c r="AG3327">
        <f t="shared" si="719"/>
        <v>0</v>
      </c>
      <c r="AH3327">
        <f t="shared" si="720"/>
        <v>0</v>
      </c>
      <c r="AI3327">
        <f t="shared" si="721"/>
        <v>0</v>
      </c>
      <c r="AJ3327">
        <f t="shared" si="722"/>
        <v>0</v>
      </c>
      <c r="AK3327">
        <f t="shared" si="723"/>
        <v>0</v>
      </c>
      <c r="AL3327">
        <f t="shared" si="724"/>
        <v>0</v>
      </c>
      <c r="AM3327">
        <f t="shared" si="725"/>
        <v>0</v>
      </c>
      <c r="AN3327">
        <f t="shared" si="726"/>
        <v>0</v>
      </c>
      <c r="AO3327">
        <f t="shared" si="727"/>
        <v>0</v>
      </c>
    </row>
    <row r="3328" spans="1:41" x14ac:dyDescent="0.2">
      <c r="A3328" s="3" t="s">
        <v>0</v>
      </c>
      <c r="B3328" s="3" t="s">
        <v>7</v>
      </c>
      <c r="C3328" s="2" t="s">
        <v>31</v>
      </c>
      <c r="D3328" s="3">
        <v>79</v>
      </c>
      <c r="E3328" s="3">
        <v>53370.186999999998</v>
      </c>
      <c r="F3328" s="3">
        <v>54902.122000000003</v>
      </c>
      <c r="G3328" s="3">
        <v>114</v>
      </c>
      <c r="H3328" s="3">
        <v>3</v>
      </c>
      <c r="I3328" s="3">
        <v>4</v>
      </c>
      <c r="J3328" s="3">
        <v>3</v>
      </c>
      <c r="K3328" s="3">
        <v>0</v>
      </c>
      <c r="L3328" s="3">
        <v>0</v>
      </c>
      <c r="M3328" s="3">
        <v>1</v>
      </c>
      <c r="N3328" s="3">
        <v>0</v>
      </c>
      <c r="O3328" s="3">
        <v>0</v>
      </c>
      <c r="P3328" s="3">
        <v>0</v>
      </c>
      <c r="Q3328" s="3">
        <v>0</v>
      </c>
      <c r="R3328" s="3">
        <v>0</v>
      </c>
      <c r="S3328" s="3">
        <v>1</v>
      </c>
      <c r="T3328" s="3">
        <v>0</v>
      </c>
      <c r="U3328" s="3">
        <v>0</v>
      </c>
      <c r="V3328" s="3">
        <v>0</v>
      </c>
      <c r="W3328" s="3">
        <v>0</v>
      </c>
      <c r="X3328" s="3">
        <v>1</v>
      </c>
      <c r="Y3328" s="3">
        <v>10.91</v>
      </c>
      <c r="Z3328" s="3">
        <v>16</v>
      </c>
      <c r="AA3328" s="3">
        <v>1</v>
      </c>
      <c r="AB3328" s="3">
        <f t="shared" si="714"/>
        <v>1.0287039466434698</v>
      </c>
      <c r="AC3328" s="3">
        <f t="shared" si="715"/>
        <v>2.8299705682405443E-2</v>
      </c>
      <c r="AD3328">
        <f t="shared" si="716"/>
        <v>0</v>
      </c>
      <c r="AE3328">
        <f t="shared" si="717"/>
        <v>0</v>
      </c>
      <c r="AF3328">
        <f t="shared" si="718"/>
        <v>1</v>
      </c>
      <c r="AG3328">
        <f t="shared" si="719"/>
        <v>0</v>
      </c>
      <c r="AH3328">
        <f t="shared" si="720"/>
        <v>0</v>
      </c>
      <c r="AI3328">
        <f t="shared" si="721"/>
        <v>0</v>
      </c>
      <c r="AJ3328">
        <f t="shared" si="722"/>
        <v>0</v>
      </c>
      <c r="AK3328">
        <f t="shared" si="723"/>
        <v>0</v>
      </c>
      <c r="AL3328">
        <f t="shared" si="724"/>
        <v>0</v>
      </c>
      <c r="AM3328">
        <f t="shared" si="725"/>
        <v>0</v>
      </c>
      <c r="AN3328">
        <f t="shared" si="726"/>
        <v>0</v>
      </c>
      <c r="AO3328">
        <f t="shared" si="727"/>
        <v>0</v>
      </c>
    </row>
    <row r="3329" spans="1:41" x14ac:dyDescent="0.2">
      <c r="A3329" s="3" t="s">
        <v>0</v>
      </c>
      <c r="B3329" s="3" t="s">
        <v>7</v>
      </c>
      <c r="C3329" s="2" t="s">
        <v>33</v>
      </c>
      <c r="D3329" s="3">
        <v>79</v>
      </c>
      <c r="E3329" s="3">
        <v>56504.635199999997</v>
      </c>
      <c r="F3329" s="3">
        <v>61434.195800000001</v>
      </c>
      <c r="G3329" s="3">
        <v>79</v>
      </c>
      <c r="H3329" s="3">
        <v>3</v>
      </c>
      <c r="I3329" s="3">
        <v>4</v>
      </c>
      <c r="J3329" s="3">
        <v>3</v>
      </c>
      <c r="K3329" s="3">
        <v>0</v>
      </c>
      <c r="L3329" s="3">
        <v>0</v>
      </c>
      <c r="M3329" s="3">
        <v>1</v>
      </c>
      <c r="N3329" s="3">
        <v>0</v>
      </c>
      <c r="O3329" s="3">
        <v>0</v>
      </c>
      <c r="P3329" s="3">
        <v>0</v>
      </c>
      <c r="Q3329" s="3">
        <v>0</v>
      </c>
      <c r="R3329" s="3">
        <v>0</v>
      </c>
      <c r="S3329" s="3">
        <v>1</v>
      </c>
      <c r="T3329" s="3">
        <v>0</v>
      </c>
      <c r="U3329" s="3">
        <v>0</v>
      </c>
      <c r="V3329" s="3">
        <v>0</v>
      </c>
      <c r="W3329" s="3">
        <v>0</v>
      </c>
      <c r="X3329" s="3">
        <v>1</v>
      </c>
      <c r="Y3329" s="3">
        <v>11.03</v>
      </c>
      <c r="Z3329" s="3">
        <v>13</v>
      </c>
      <c r="AA3329" s="3">
        <v>0</v>
      </c>
      <c r="AB3329" s="3">
        <f t="shared" si="714"/>
        <v>1.0872417029603265</v>
      </c>
      <c r="AC3329" s="3">
        <f t="shared" si="715"/>
        <v>8.3643941250421586E-2</v>
      </c>
      <c r="AD3329">
        <f t="shared" si="716"/>
        <v>0</v>
      </c>
      <c r="AE3329">
        <f t="shared" si="717"/>
        <v>0</v>
      </c>
      <c r="AF3329">
        <f t="shared" si="718"/>
        <v>0</v>
      </c>
      <c r="AG3329">
        <f t="shared" si="719"/>
        <v>1</v>
      </c>
      <c r="AH3329">
        <f t="shared" si="720"/>
        <v>0</v>
      </c>
      <c r="AI3329">
        <f t="shared" si="721"/>
        <v>0</v>
      </c>
      <c r="AJ3329">
        <f t="shared" si="722"/>
        <v>0</v>
      </c>
      <c r="AK3329">
        <f t="shared" si="723"/>
        <v>0</v>
      </c>
      <c r="AL3329">
        <f t="shared" si="724"/>
        <v>0</v>
      </c>
      <c r="AM3329">
        <f t="shared" si="725"/>
        <v>0</v>
      </c>
      <c r="AN3329">
        <f t="shared" si="726"/>
        <v>0</v>
      </c>
      <c r="AO3329">
        <f t="shared" si="727"/>
        <v>0</v>
      </c>
    </row>
    <row r="3330" spans="1:41" x14ac:dyDescent="0.2">
      <c r="A3330" s="3" t="s">
        <v>0</v>
      </c>
      <c r="B3330" s="3" t="s">
        <v>7</v>
      </c>
      <c r="C3330" s="2" t="s">
        <v>32</v>
      </c>
      <c r="D3330" s="3">
        <v>79</v>
      </c>
      <c r="E3330" s="3">
        <v>54529.251700000001</v>
      </c>
      <c r="F3330" s="3">
        <v>56824.255599999997</v>
      </c>
      <c r="G3330" s="3">
        <v>76</v>
      </c>
      <c r="H3330" s="3">
        <v>3</v>
      </c>
      <c r="I3330" s="3">
        <v>4</v>
      </c>
      <c r="J3330" s="3">
        <v>3</v>
      </c>
      <c r="K3330" s="3">
        <v>0</v>
      </c>
      <c r="L3330" s="3">
        <v>0</v>
      </c>
      <c r="M3330" s="3">
        <v>1</v>
      </c>
      <c r="N3330" s="3">
        <v>0</v>
      </c>
      <c r="O3330" s="3">
        <v>0</v>
      </c>
      <c r="P3330" s="3">
        <v>0</v>
      </c>
      <c r="Q3330" s="3">
        <v>0</v>
      </c>
      <c r="R3330" s="3">
        <v>0</v>
      </c>
      <c r="S3330" s="3">
        <v>1</v>
      </c>
      <c r="T3330" s="3">
        <v>0</v>
      </c>
      <c r="U3330" s="3">
        <v>0</v>
      </c>
      <c r="V3330" s="3">
        <v>0</v>
      </c>
      <c r="W3330" s="3">
        <v>0</v>
      </c>
      <c r="X3330" s="3">
        <v>1</v>
      </c>
      <c r="Y3330" s="3">
        <v>10.95</v>
      </c>
      <c r="Z3330" s="3">
        <v>11</v>
      </c>
      <c r="AA3330" s="3">
        <v>0</v>
      </c>
      <c r="AB3330" s="3">
        <f t="shared" si="714"/>
        <v>1.0420875737049586</v>
      </c>
      <c r="AC3330" s="3">
        <f t="shared" si="715"/>
        <v>4.1225983662411828E-2</v>
      </c>
      <c r="AD3330">
        <f t="shared" si="716"/>
        <v>0</v>
      </c>
      <c r="AE3330">
        <f t="shared" si="717"/>
        <v>0</v>
      </c>
      <c r="AF3330">
        <f t="shared" si="718"/>
        <v>0</v>
      </c>
      <c r="AG3330">
        <f t="shared" si="719"/>
        <v>0</v>
      </c>
      <c r="AH3330">
        <f t="shared" si="720"/>
        <v>0</v>
      </c>
      <c r="AI3330">
        <f t="shared" si="721"/>
        <v>0</v>
      </c>
      <c r="AJ3330">
        <f t="shared" si="722"/>
        <v>0</v>
      </c>
      <c r="AK3330">
        <f t="shared" si="723"/>
        <v>0</v>
      </c>
      <c r="AL3330">
        <f t="shared" si="724"/>
        <v>1</v>
      </c>
      <c r="AM3330">
        <f t="shared" si="725"/>
        <v>0</v>
      </c>
      <c r="AN3330">
        <f t="shared" si="726"/>
        <v>0</v>
      </c>
      <c r="AO3330">
        <f t="shared" si="727"/>
        <v>0</v>
      </c>
    </row>
    <row r="3331" spans="1:41" x14ac:dyDescent="0.2">
      <c r="A3331" s="3" t="s">
        <v>0</v>
      </c>
      <c r="B3331" s="3" t="s">
        <v>7</v>
      </c>
      <c r="C3331" s="2" t="s">
        <v>34</v>
      </c>
      <c r="D3331" s="3">
        <v>80</v>
      </c>
      <c r="E3331" s="3">
        <v>53343.548499999997</v>
      </c>
      <c r="F3331" s="3">
        <v>56437.338000000003</v>
      </c>
      <c r="G3331" s="3">
        <v>97</v>
      </c>
      <c r="H3331" s="3">
        <v>3</v>
      </c>
      <c r="I3331" s="3">
        <v>4</v>
      </c>
      <c r="J3331" s="3">
        <v>3</v>
      </c>
      <c r="K3331" s="3">
        <v>0</v>
      </c>
      <c r="L3331" s="3">
        <v>0</v>
      </c>
      <c r="M3331" s="3">
        <v>1</v>
      </c>
      <c r="N3331" s="3">
        <v>0</v>
      </c>
      <c r="O3331" s="3">
        <v>0</v>
      </c>
      <c r="P3331" s="3">
        <v>0</v>
      </c>
      <c r="Q3331" s="3">
        <v>0</v>
      </c>
      <c r="R3331" s="3">
        <v>0</v>
      </c>
      <c r="S3331" s="3">
        <v>1</v>
      </c>
      <c r="T3331" s="3">
        <v>0</v>
      </c>
      <c r="U3331" s="3">
        <v>0</v>
      </c>
      <c r="V3331" s="3">
        <v>0</v>
      </c>
      <c r="W3331" s="3">
        <v>0</v>
      </c>
      <c r="X3331" s="3">
        <v>1</v>
      </c>
      <c r="Y3331" s="3">
        <v>10.94</v>
      </c>
      <c r="Z3331" s="3">
        <v>11</v>
      </c>
      <c r="AA3331" s="3">
        <v>0</v>
      </c>
      <c r="AB3331" s="3">
        <f t="shared" ref="AB3331:AB3394" si="728">F3331/E3331</f>
        <v>1.057997444620693</v>
      </c>
      <c r="AC3331" s="3">
        <f t="shared" ref="AC3331:AC3394" si="729">LN(AB3331)</f>
        <v>5.6377918140840158E-2</v>
      </c>
      <c r="AD3331">
        <f t="shared" ref="AD3331:AD3394" si="730">IF(C3331="Januar",1,0)</f>
        <v>0</v>
      </c>
      <c r="AE3331">
        <f t="shared" ref="AE3331:AE3394" si="731">IF(C3331="Februar",1,0)</f>
        <v>1</v>
      </c>
      <c r="AF3331">
        <f t="shared" ref="AF3331:AF3394" si="732">IF(C3331="Mars",1,0)</f>
        <v>0</v>
      </c>
      <c r="AG3331">
        <f t="shared" ref="AG3331:AG3394" si="733">IF(C3331="April",1,0)</f>
        <v>0</v>
      </c>
      <c r="AH3331">
        <f t="shared" ref="AH3331:AH3394" si="734">IF(C3331="Mai",1,0)</f>
        <v>0</v>
      </c>
      <c r="AI3331">
        <f t="shared" ref="AI3331:AI3394" si="735">IF(C3331="Juni",1,0)</f>
        <v>0</v>
      </c>
      <c r="AJ3331">
        <f t="shared" ref="AJ3331:AJ3394" si="736">IF(C3331="Juli",1,0)</f>
        <v>0</v>
      </c>
      <c r="AK3331">
        <f t="shared" ref="AK3331:AK3394" si="737">IF(C3331="August",1,0)</f>
        <v>0</v>
      </c>
      <c r="AL3331">
        <f t="shared" ref="AL3331:AL3394" si="738">IF(C3331="September",1,0)</f>
        <v>0</v>
      </c>
      <c r="AM3331">
        <f t="shared" ref="AM3331:AM3394" si="739">IF(C3331="Oktober",1,0)</f>
        <v>0</v>
      </c>
      <c r="AN3331">
        <f t="shared" ref="AN3331:AN3394" si="740">IF(C3331="November",1,0)</f>
        <v>0</v>
      </c>
      <c r="AO3331">
        <f t="shared" ref="AO3331:AO3394" si="741">IF(C3331="Desember",1,0)</f>
        <v>0</v>
      </c>
    </row>
    <row r="3332" spans="1:41" x14ac:dyDescent="0.2">
      <c r="A3332" s="3" t="s">
        <v>0</v>
      </c>
      <c r="B3332" s="3" t="s">
        <v>7</v>
      </c>
      <c r="C3332" s="2" t="s">
        <v>35</v>
      </c>
      <c r="D3332" s="3">
        <v>80</v>
      </c>
      <c r="E3332" s="3">
        <v>53595.156300000002</v>
      </c>
      <c r="F3332" s="3">
        <v>65626.721999999994</v>
      </c>
      <c r="G3332" s="3">
        <v>118</v>
      </c>
      <c r="H3332" s="3">
        <v>3</v>
      </c>
      <c r="I3332" s="3">
        <v>4</v>
      </c>
      <c r="J3332" s="3">
        <v>3</v>
      </c>
      <c r="K3332" s="3">
        <v>0</v>
      </c>
      <c r="L3332" s="3">
        <v>0</v>
      </c>
      <c r="M3332" s="3">
        <v>1</v>
      </c>
      <c r="N3332" s="3">
        <v>0</v>
      </c>
      <c r="O3332" s="3">
        <v>0</v>
      </c>
      <c r="P3332" s="3">
        <v>0</v>
      </c>
      <c r="Q3332" s="3">
        <v>0</v>
      </c>
      <c r="R3332" s="3">
        <v>0</v>
      </c>
      <c r="S3332" s="3">
        <v>1</v>
      </c>
      <c r="T3332" s="3">
        <v>0</v>
      </c>
      <c r="U3332" s="3">
        <v>0</v>
      </c>
      <c r="V3332" s="3">
        <v>0</v>
      </c>
      <c r="W3332" s="3">
        <v>0</v>
      </c>
      <c r="X3332" s="3">
        <v>1</v>
      </c>
      <c r="Y3332" s="3">
        <v>11.09</v>
      </c>
      <c r="Z3332" s="3">
        <v>10</v>
      </c>
      <c r="AA3332" s="3">
        <v>0</v>
      </c>
      <c r="AB3332" s="3">
        <f t="shared" si="728"/>
        <v>1.2244897959183672</v>
      </c>
      <c r="AC3332" s="3">
        <f t="shared" si="729"/>
        <v>0.20252426411147392</v>
      </c>
      <c r="AD3332">
        <f t="shared" si="730"/>
        <v>0</v>
      </c>
      <c r="AE3332">
        <f t="shared" si="731"/>
        <v>0</v>
      </c>
      <c r="AF3332">
        <f t="shared" si="732"/>
        <v>0</v>
      </c>
      <c r="AG3332">
        <f t="shared" si="733"/>
        <v>0</v>
      </c>
      <c r="AH3332">
        <f t="shared" si="734"/>
        <v>0</v>
      </c>
      <c r="AI3332">
        <f t="shared" si="735"/>
        <v>0</v>
      </c>
      <c r="AJ3332">
        <f t="shared" si="736"/>
        <v>0</v>
      </c>
      <c r="AK3332">
        <f t="shared" si="737"/>
        <v>1</v>
      </c>
      <c r="AL3332">
        <f t="shared" si="738"/>
        <v>0</v>
      </c>
      <c r="AM3332">
        <f t="shared" si="739"/>
        <v>0</v>
      </c>
      <c r="AN3332">
        <f t="shared" si="740"/>
        <v>0</v>
      </c>
      <c r="AO3332">
        <f t="shared" si="741"/>
        <v>0</v>
      </c>
    </row>
    <row r="3333" spans="1:41" x14ac:dyDescent="0.2">
      <c r="A3333" s="3" t="s">
        <v>2</v>
      </c>
      <c r="B3333" s="3" t="s">
        <v>7</v>
      </c>
      <c r="C3333" s="2" t="s">
        <v>35</v>
      </c>
      <c r="D3333" s="3">
        <v>80</v>
      </c>
      <c r="E3333" s="3">
        <v>60048.450599999996</v>
      </c>
      <c r="F3333" s="3">
        <v>72189.394199999995</v>
      </c>
      <c r="G3333" s="3">
        <v>117</v>
      </c>
      <c r="H3333" s="3">
        <v>3</v>
      </c>
      <c r="I3333" s="3">
        <v>4</v>
      </c>
      <c r="J3333" s="3">
        <v>3</v>
      </c>
      <c r="K3333" s="3">
        <v>0</v>
      </c>
      <c r="L3333" s="3">
        <v>0</v>
      </c>
      <c r="M3333" s="3">
        <v>1</v>
      </c>
      <c r="N3333" s="3">
        <v>0</v>
      </c>
      <c r="O3333" s="3">
        <v>0</v>
      </c>
      <c r="P3333" s="3">
        <v>0</v>
      </c>
      <c r="Q3333" s="3">
        <v>0</v>
      </c>
      <c r="R3333" s="3">
        <v>0</v>
      </c>
      <c r="S3333" s="3">
        <v>1</v>
      </c>
      <c r="T3333" s="3">
        <v>1</v>
      </c>
      <c r="U3333" s="3">
        <v>0</v>
      </c>
      <c r="V3333" s="3">
        <v>0</v>
      </c>
      <c r="W3333" s="3">
        <v>0</v>
      </c>
      <c r="X3333" s="3">
        <v>1</v>
      </c>
      <c r="Y3333" s="3">
        <v>11.19</v>
      </c>
      <c r="Z3333" s="3">
        <v>3</v>
      </c>
      <c r="AA3333" s="3">
        <v>0</v>
      </c>
      <c r="AB3333" s="3">
        <f t="shared" si="728"/>
        <v>1.2021857929503346</v>
      </c>
      <c r="AC3333" s="3">
        <f t="shared" si="729"/>
        <v>0.18414139401053709</v>
      </c>
      <c r="AD3333">
        <f t="shared" si="730"/>
        <v>0</v>
      </c>
      <c r="AE3333">
        <f t="shared" si="731"/>
        <v>0</v>
      </c>
      <c r="AF3333">
        <f t="shared" si="732"/>
        <v>0</v>
      </c>
      <c r="AG3333">
        <f t="shared" si="733"/>
        <v>0</v>
      </c>
      <c r="AH3333">
        <f t="shared" si="734"/>
        <v>0</v>
      </c>
      <c r="AI3333">
        <f t="shared" si="735"/>
        <v>0</v>
      </c>
      <c r="AJ3333">
        <f t="shared" si="736"/>
        <v>0</v>
      </c>
      <c r="AK3333">
        <f t="shared" si="737"/>
        <v>1</v>
      </c>
      <c r="AL3333">
        <f t="shared" si="738"/>
        <v>0</v>
      </c>
      <c r="AM3333">
        <f t="shared" si="739"/>
        <v>0</v>
      </c>
      <c r="AN3333">
        <f t="shared" si="740"/>
        <v>0</v>
      </c>
      <c r="AO3333">
        <f t="shared" si="741"/>
        <v>0</v>
      </c>
    </row>
    <row r="3334" spans="1:41" x14ac:dyDescent="0.2">
      <c r="A3334" s="3" t="s">
        <v>2</v>
      </c>
      <c r="B3334" s="3" t="s">
        <v>7</v>
      </c>
      <c r="C3334" s="2" t="s">
        <v>39</v>
      </c>
      <c r="D3334" s="3">
        <v>80</v>
      </c>
      <c r="E3334" s="3">
        <v>63760.488799999999</v>
      </c>
      <c r="F3334" s="3">
        <v>73183.2451</v>
      </c>
      <c r="G3334" s="3">
        <v>113</v>
      </c>
      <c r="H3334" s="3">
        <v>3</v>
      </c>
      <c r="I3334" s="3">
        <v>4</v>
      </c>
      <c r="J3334" s="3">
        <v>3</v>
      </c>
      <c r="K3334" s="3">
        <v>0</v>
      </c>
      <c r="L3334" s="3">
        <v>0</v>
      </c>
      <c r="M3334" s="3">
        <v>1</v>
      </c>
      <c r="N3334" s="3">
        <v>0</v>
      </c>
      <c r="O3334" s="3">
        <v>0</v>
      </c>
      <c r="P3334" s="3">
        <v>0</v>
      </c>
      <c r="Q3334" s="3">
        <v>0</v>
      </c>
      <c r="R3334" s="3">
        <v>0</v>
      </c>
      <c r="S3334" s="3">
        <v>1</v>
      </c>
      <c r="T3334" s="3">
        <v>1</v>
      </c>
      <c r="U3334" s="3">
        <v>0</v>
      </c>
      <c r="V3334" s="3">
        <v>0</v>
      </c>
      <c r="W3334" s="3">
        <v>0</v>
      </c>
      <c r="X3334" s="3">
        <v>1</v>
      </c>
      <c r="Y3334" s="3">
        <v>11.2</v>
      </c>
      <c r="Z3334" s="3">
        <v>3</v>
      </c>
      <c r="AA3334" s="3">
        <v>0</v>
      </c>
      <c r="AB3334" s="3">
        <f t="shared" si="728"/>
        <v>1.1477836270916417</v>
      </c>
      <c r="AC3334" s="3">
        <f t="shared" si="729"/>
        <v>0.13783280198996806</v>
      </c>
      <c r="AD3334">
        <f t="shared" si="730"/>
        <v>0</v>
      </c>
      <c r="AE3334">
        <f t="shared" si="731"/>
        <v>0</v>
      </c>
      <c r="AF3334">
        <f t="shared" si="732"/>
        <v>0</v>
      </c>
      <c r="AG3334">
        <f t="shared" si="733"/>
        <v>0</v>
      </c>
      <c r="AH3334">
        <f t="shared" si="734"/>
        <v>0</v>
      </c>
      <c r="AI3334">
        <f t="shared" si="735"/>
        <v>0</v>
      </c>
      <c r="AJ3334">
        <f t="shared" si="736"/>
        <v>0</v>
      </c>
      <c r="AK3334">
        <f t="shared" si="737"/>
        <v>0</v>
      </c>
      <c r="AL3334">
        <f t="shared" si="738"/>
        <v>0</v>
      </c>
      <c r="AM3334">
        <f t="shared" si="739"/>
        <v>0</v>
      </c>
      <c r="AN3334">
        <f t="shared" si="740"/>
        <v>1</v>
      </c>
      <c r="AO3334">
        <f t="shared" si="741"/>
        <v>0</v>
      </c>
    </row>
    <row r="3335" spans="1:41" x14ac:dyDescent="0.2">
      <c r="A3335" s="3" t="s">
        <v>0</v>
      </c>
      <c r="B3335" s="3" t="s">
        <v>7</v>
      </c>
      <c r="C3335" s="2" t="s">
        <v>33</v>
      </c>
      <c r="D3335" s="3">
        <v>81</v>
      </c>
      <c r="E3335" s="3">
        <v>62730.98</v>
      </c>
      <c r="F3335" s="3">
        <v>63317.5674</v>
      </c>
      <c r="G3335" s="3">
        <v>120</v>
      </c>
      <c r="H3335" s="3">
        <v>3</v>
      </c>
      <c r="I3335" s="3">
        <v>4</v>
      </c>
      <c r="J3335" s="3">
        <v>3</v>
      </c>
      <c r="K3335" s="3">
        <v>0</v>
      </c>
      <c r="L3335" s="3">
        <v>0</v>
      </c>
      <c r="M3335" s="3">
        <v>1</v>
      </c>
      <c r="N3335" s="3">
        <v>0</v>
      </c>
      <c r="O3335" s="3">
        <v>0</v>
      </c>
      <c r="P3335" s="3">
        <v>0</v>
      </c>
      <c r="Q3335" s="3">
        <v>0</v>
      </c>
      <c r="R3335" s="3">
        <v>0</v>
      </c>
      <c r="S3335" s="3">
        <v>1</v>
      </c>
      <c r="T3335" s="3">
        <v>0</v>
      </c>
      <c r="U3335" s="3">
        <v>0</v>
      </c>
      <c r="V3335" s="3">
        <v>0</v>
      </c>
      <c r="W3335" s="3">
        <v>0</v>
      </c>
      <c r="X3335" s="3">
        <v>1</v>
      </c>
      <c r="Y3335" s="3">
        <v>11.06</v>
      </c>
      <c r="Z3335" s="3">
        <v>13</v>
      </c>
      <c r="AA3335" s="3">
        <v>0</v>
      </c>
      <c r="AB3335" s="3">
        <f t="shared" si="728"/>
        <v>1.0093508406850968</v>
      </c>
      <c r="AC3335" s="3">
        <f t="shared" si="729"/>
        <v>9.3073922174579625E-3</v>
      </c>
      <c r="AD3335">
        <f t="shared" si="730"/>
        <v>0</v>
      </c>
      <c r="AE3335">
        <f t="shared" si="731"/>
        <v>0</v>
      </c>
      <c r="AF3335">
        <f t="shared" si="732"/>
        <v>0</v>
      </c>
      <c r="AG3335">
        <f t="shared" si="733"/>
        <v>1</v>
      </c>
      <c r="AH3335">
        <f t="shared" si="734"/>
        <v>0</v>
      </c>
      <c r="AI3335">
        <f t="shared" si="735"/>
        <v>0</v>
      </c>
      <c r="AJ3335">
        <f t="shared" si="736"/>
        <v>0</v>
      </c>
      <c r="AK3335">
        <f t="shared" si="737"/>
        <v>0</v>
      </c>
      <c r="AL3335">
        <f t="shared" si="738"/>
        <v>0</v>
      </c>
      <c r="AM3335">
        <f t="shared" si="739"/>
        <v>0</v>
      </c>
      <c r="AN3335">
        <f t="shared" si="740"/>
        <v>0</v>
      </c>
      <c r="AO3335">
        <f t="shared" si="741"/>
        <v>0</v>
      </c>
    </row>
    <row r="3336" spans="1:41" x14ac:dyDescent="0.2">
      <c r="A3336" s="3" t="s">
        <v>0</v>
      </c>
      <c r="B3336" s="3" t="s">
        <v>7</v>
      </c>
      <c r="C3336" s="2" t="s">
        <v>35</v>
      </c>
      <c r="D3336" s="3">
        <v>81</v>
      </c>
      <c r="E3336" s="3">
        <v>61396.536899999999</v>
      </c>
      <c r="F3336" s="3">
        <v>63557.292699999998</v>
      </c>
      <c r="G3336" s="3">
        <v>78</v>
      </c>
      <c r="H3336" s="3">
        <v>3</v>
      </c>
      <c r="I3336" s="3">
        <v>4</v>
      </c>
      <c r="J3336" s="3">
        <v>3</v>
      </c>
      <c r="K3336" s="3">
        <v>0</v>
      </c>
      <c r="L3336" s="3">
        <v>0</v>
      </c>
      <c r="M3336" s="3">
        <v>1</v>
      </c>
      <c r="N3336" s="3">
        <v>0</v>
      </c>
      <c r="O3336" s="3">
        <v>0</v>
      </c>
      <c r="P3336" s="3">
        <v>0</v>
      </c>
      <c r="Q3336" s="3">
        <v>0</v>
      </c>
      <c r="R3336" s="3">
        <v>0</v>
      </c>
      <c r="S3336" s="3">
        <v>1</v>
      </c>
      <c r="T3336" s="3">
        <v>0</v>
      </c>
      <c r="U3336" s="3">
        <v>0</v>
      </c>
      <c r="V3336" s="3">
        <v>0</v>
      </c>
      <c r="W3336" s="3">
        <v>0</v>
      </c>
      <c r="X3336" s="3">
        <v>1</v>
      </c>
      <c r="Y3336" s="3">
        <v>11.06</v>
      </c>
      <c r="Z3336" s="3">
        <v>10</v>
      </c>
      <c r="AA3336" s="3">
        <v>0</v>
      </c>
      <c r="AB3336" s="3">
        <f t="shared" si="728"/>
        <v>1.0351934475314031</v>
      </c>
      <c r="AC3336" s="3">
        <f t="shared" si="729"/>
        <v>3.4588315080056956E-2</v>
      </c>
      <c r="AD3336">
        <f t="shared" si="730"/>
        <v>0</v>
      </c>
      <c r="AE3336">
        <f t="shared" si="731"/>
        <v>0</v>
      </c>
      <c r="AF3336">
        <f t="shared" si="732"/>
        <v>0</v>
      </c>
      <c r="AG3336">
        <f t="shared" si="733"/>
        <v>0</v>
      </c>
      <c r="AH3336">
        <f t="shared" si="734"/>
        <v>0</v>
      </c>
      <c r="AI3336">
        <f t="shared" si="735"/>
        <v>0</v>
      </c>
      <c r="AJ3336">
        <f t="shared" si="736"/>
        <v>0</v>
      </c>
      <c r="AK3336">
        <f t="shared" si="737"/>
        <v>1</v>
      </c>
      <c r="AL3336">
        <f t="shared" si="738"/>
        <v>0</v>
      </c>
      <c r="AM3336">
        <f t="shared" si="739"/>
        <v>0</v>
      </c>
      <c r="AN3336">
        <f t="shared" si="740"/>
        <v>0</v>
      </c>
      <c r="AO3336">
        <f t="shared" si="741"/>
        <v>0</v>
      </c>
    </row>
    <row r="3337" spans="1:41" x14ac:dyDescent="0.2">
      <c r="A3337" s="3" t="s">
        <v>0</v>
      </c>
      <c r="B3337" s="3" t="s">
        <v>7</v>
      </c>
      <c r="C3337" s="2" t="s">
        <v>30</v>
      </c>
      <c r="D3337" s="3">
        <v>82</v>
      </c>
      <c r="E3337" s="3">
        <v>70964.475600000005</v>
      </c>
      <c r="F3337" s="3">
        <v>70964</v>
      </c>
      <c r="G3337" s="3">
        <v>112</v>
      </c>
      <c r="H3337" s="3">
        <v>3</v>
      </c>
      <c r="I3337" s="3">
        <v>4</v>
      </c>
      <c r="J3337" s="3">
        <v>3</v>
      </c>
      <c r="K3337" s="3">
        <v>0</v>
      </c>
      <c r="L3337" s="3">
        <v>0</v>
      </c>
      <c r="M3337" s="3">
        <v>1</v>
      </c>
      <c r="N3337" s="3">
        <v>0</v>
      </c>
      <c r="O3337" s="3">
        <v>0</v>
      </c>
      <c r="P3337" s="3">
        <v>0</v>
      </c>
      <c r="Q3337" s="3">
        <v>0</v>
      </c>
      <c r="R3337" s="3">
        <v>0</v>
      </c>
      <c r="S3337" s="3">
        <v>1</v>
      </c>
      <c r="T3337" s="3">
        <v>0</v>
      </c>
      <c r="U3337" s="3">
        <v>0</v>
      </c>
      <c r="V3337" s="3">
        <v>0</v>
      </c>
      <c r="W3337" s="3">
        <v>0</v>
      </c>
      <c r="X3337" s="3">
        <v>1</v>
      </c>
      <c r="Y3337" s="3">
        <v>11.17</v>
      </c>
      <c r="Z3337" s="3">
        <v>16</v>
      </c>
      <c r="AA3337" s="3">
        <v>1</v>
      </c>
      <c r="AB3337" s="3">
        <f t="shared" si="728"/>
        <v>0.99999329805517501</v>
      </c>
      <c r="AC3337" s="3">
        <f t="shared" si="729"/>
        <v>-6.7019672831264268E-6</v>
      </c>
      <c r="AD3337">
        <f t="shared" si="730"/>
        <v>1</v>
      </c>
      <c r="AE3337">
        <f t="shared" si="731"/>
        <v>0</v>
      </c>
      <c r="AF3337">
        <f t="shared" si="732"/>
        <v>0</v>
      </c>
      <c r="AG3337">
        <f t="shared" si="733"/>
        <v>0</v>
      </c>
      <c r="AH3337">
        <f t="shared" si="734"/>
        <v>0</v>
      </c>
      <c r="AI3337">
        <f t="shared" si="735"/>
        <v>0</v>
      </c>
      <c r="AJ3337">
        <f t="shared" si="736"/>
        <v>0</v>
      </c>
      <c r="AK3337">
        <f t="shared" si="737"/>
        <v>0</v>
      </c>
      <c r="AL3337">
        <f t="shared" si="738"/>
        <v>0</v>
      </c>
      <c r="AM3337">
        <f t="shared" si="739"/>
        <v>0</v>
      </c>
      <c r="AN3337">
        <f t="shared" si="740"/>
        <v>0</v>
      </c>
      <c r="AO3337">
        <f t="shared" si="741"/>
        <v>0</v>
      </c>
    </row>
    <row r="3338" spans="1:41" x14ac:dyDescent="0.2">
      <c r="A3338" s="3" t="s">
        <v>0</v>
      </c>
      <c r="B3338" s="3" t="s">
        <v>7</v>
      </c>
      <c r="C3338" s="2" t="s">
        <v>31</v>
      </c>
      <c r="D3338" s="3">
        <v>82</v>
      </c>
      <c r="E3338" s="3">
        <v>57270.893400000001</v>
      </c>
      <c r="F3338" s="3">
        <v>60813.540999999997</v>
      </c>
      <c r="G3338" s="3">
        <v>115</v>
      </c>
      <c r="H3338" s="3">
        <v>3</v>
      </c>
      <c r="I3338" s="3">
        <v>4</v>
      </c>
      <c r="J3338" s="3">
        <v>3</v>
      </c>
      <c r="K3338" s="3">
        <v>0</v>
      </c>
      <c r="L3338" s="3">
        <v>0</v>
      </c>
      <c r="M3338" s="3">
        <v>1</v>
      </c>
      <c r="N3338" s="3">
        <v>0</v>
      </c>
      <c r="O3338" s="3">
        <v>0</v>
      </c>
      <c r="P3338" s="3">
        <v>0</v>
      </c>
      <c r="Q3338" s="3">
        <v>0</v>
      </c>
      <c r="R3338" s="3">
        <v>0</v>
      </c>
      <c r="S3338" s="3">
        <v>1</v>
      </c>
      <c r="T3338" s="3">
        <v>0</v>
      </c>
      <c r="U3338" s="3">
        <v>0</v>
      </c>
      <c r="V3338" s="3">
        <v>0</v>
      </c>
      <c r="W3338" s="3">
        <v>0</v>
      </c>
      <c r="X3338" s="3">
        <v>1</v>
      </c>
      <c r="Y3338" s="3">
        <v>11.02</v>
      </c>
      <c r="Z3338" s="3">
        <v>10</v>
      </c>
      <c r="AA3338" s="3">
        <v>0</v>
      </c>
      <c r="AB3338" s="3">
        <f t="shared" si="728"/>
        <v>1.0618577324306242</v>
      </c>
      <c r="AC3338" s="3">
        <f t="shared" si="729"/>
        <v>6.0019951916313957E-2</v>
      </c>
      <c r="AD3338">
        <f t="shared" si="730"/>
        <v>0</v>
      </c>
      <c r="AE3338">
        <f t="shared" si="731"/>
        <v>0</v>
      </c>
      <c r="AF3338">
        <f t="shared" si="732"/>
        <v>1</v>
      </c>
      <c r="AG3338">
        <f t="shared" si="733"/>
        <v>0</v>
      </c>
      <c r="AH3338">
        <f t="shared" si="734"/>
        <v>0</v>
      </c>
      <c r="AI3338">
        <f t="shared" si="735"/>
        <v>0</v>
      </c>
      <c r="AJ3338">
        <f t="shared" si="736"/>
        <v>0</v>
      </c>
      <c r="AK3338">
        <f t="shared" si="737"/>
        <v>0</v>
      </c>
      <c r="AL3338">
        <f t="shared" si="738"/>
        <v>0</v>
      </c>
      <c r="AM3338">
        <f t="shared" si="739"/>
        <v>0</v>
      </c>
      <c r="AN3338">
        <f t="shared" si="740"/>
        <v>0</v>
      </c>
      <c r="AO3338">
        <f t="shared" si="741"/>
        <v>0</v>
      </c>
    </row>
    <row r="3339" spans="1:41" x14ac:dyDescent="0.2">
      <c r="A3339" s="3" t="s">
        <v>0</v>
      </c>
      <c r="B3339" s="3" t="s">
        <v>7</v>
      </c>
      <c r="C3339" s="2" t="s">
        <v>33</v>
      </c>
      <c r="D3339" s="3">
        <v>82</v>
      </c>
      <c r="E3339" s="3">
        <v>52456.8675</v>
      </c>
      <c r="F3339" s="3">
        <v>57089.999199999998</v>
      </c>
      <c r="G3339" s="3">
        <v>25</v>
      </c>
      <c r="H3339" s="3">
        <v>3</v>
      </c>
      <c r="I3339" s="3">
        <v>3</v>
      </c>
      <c r="J3339" s="3">
        <v>3</v>
      </c>
      <c r="K3339" s="3">
        <v>0</v>
      </c>
      <c r="L3339" s="3">
        <v>0</v>
      </c>
      <c r="M3339" s="3">
        <v>1</v>
      </c>
      <c r="N3339" s="3">
        <v>0</v>
      </c>
      <c r="O3339" s="3">
        <v>0</v>
      </c>
      <c r="P3339" s="3">
        <v>0</v>
      </c>
      <c r="Q3339" s="3">
        <v>0</v>
      </c>
      <c r="R3339" s="3">
        <v>0</v>
      </c>
      <c r="S3339" s="3">
        <v>1</v>
      </c>
      <c r="T3339" s="3">
        <v>0</v>
      </c>
      <c r="U3339" s="3">
        <v>0</v>
      </c>
      <c r="V3339" s="3">
        <v>0</v>
      </c>
      <c r="W3339" s="3">
        <v>1</v>
      </c>
      <c r="X3339" s="3">
        <v>0</v>
      </c>
      <c r="Y3339" s="3">
        <v>10.95</v>
      </c>
      <c r="Z3339" s="3">
        <v>17</v>
      </c>
      <c r="AA3339" s="3">
        <v>1</v>
      </c>
      <c r="AB3339" s="3">
        <f t="shared" si="728"/>
        <v>1.0883226910184829</v>
      </c>
      <c r="AC3339" s="3">
        <f t="shared" si="729"/>
        <v>8.4637695468967128E-2</v>
      </c>
      <c r="AD3339">
        <f t="shared" si="730"/>
        <v>0</v>
      </c>
      <c r="AE3339">
        <f t="shared" si="731"/>
        <v>0</v>
      </c>
      <c r="AF3339">
        <f t="shared" si="732"/>
        <v>0</v>
      </c>
      <c r="AG3339">
        <f t="shared" si="733"/>
        <v>1</v>
      </c>
      <c r="AH3339">
        <f t="shared" si="734"/>
        <v>0</v>
      </c>
      <c r="AI3339">
        <f t="shared" si="735"/>
        <v>0</v>
      </c>
      <c r="AJ3339">
        <f t="shared" si="736"/>
        <v>0</v>
      </c>
      <c r="AK3339">
        <f t="shared" si="737"/>
        <v>0</v>
      </c>
      <c r="AL3339">
        <f t="shared" si="738"/>
        <v>0</v>
      </c>
      <c r="AM3339">
        <f t="shared" si="739"/>
        <v>0</v>
      </c>
      <c r="AN3339">
        <f t="shared" si="740"/>
        <v>0</v>
      </c>
      <c r="AO3339">
        <f t="shared" si="741"/>
        <v>0</v>
      </c>
    </row>
    <row r="3340" spans="1:41" x14ac:dyDescent="0.2">
      <c r="A3340" s="3" t="s">
        <v>0</v>
      </c>
      <c r="B3340" s="3" t="s">
        <v>7</v>
      </c>
      <c r="C3340" s="2" t="s">
        <v>38</v>
      </c>
      <c r="D3340" s="3">
        <v>82</v>
      </c>
      <c r="E3340" s="3">
        <v>58692.104500000001</v>
      </c>
      <c r="F3340" s="3">
        <v>67076.936799999996</v>
      </c>
      <c r="G3340" s="3">
        <v>30</v>
      </c>
      <c r="H3340" s="3">
        <v>3</v>
      </c>
      <c r="I3340" s="3">
        <v>3</v>
      </c>
      <c r="J3340" s="3">
        <v>3</v>
      </c>
      <c r="K3340" s="3">
        <v>0</v>
      </c>
      <c r="L3340" s="3">
        <v>0</v>
      </c>
      <c r="M3340" s="3">
        <v>1</v>
      </c>
      <c r="N3340" s="3">
        <v>0</v>
      </c>
      <c r="O3340" s="3">
        <v>0</v>
      </c>
      <c r="P3340" s="3">
        <v>0</v>
      </c>
      <c r="Q3340" s="3">
        <v>0</v>
      </c>
      <c r="R3340" s="3">
        <v>0</v>
      </c>
      <c r="S3340" s="3">
        <v>1</v>
      </c>
      <c r="T3340" s="3">
        <v>0</v>
      </c>
      <c r="U3340" s="3">
        <v>0</v>
      </c>
      <c r="V3340" s="3">
        <v>0</v>
      </c>
      <c r="W3340" s="3">
        <v>1</v>
      </c>
      <c r="X3340" s="3">
        <v>0</v>
      </c>
      <c r="Y3340" s="3">
        <v>11.11</v>
      </c>
      <c r="Z3340" s="3">
        <v>10</v>
      </c>
      <c r="AA3340" s="3">
        <v>0</v>
      </c>
      <c r="AB3340" s="3">
        <f t="shared" si="728"/>
        <v>1.1428613332479838</v>
      </c>
      <c r="AC3340" s="3">
        <f t="shared" si="729"/>
        <v>0.13353505920978651</v>
      </c>
      <c r="AD3340">
        <f t="shared" si="730"/>
        <v>0</v>
      </c>
      <c r="AE3340">
        <f t="shared" si="731"/>
        <v>0</v>
      </c>
      <c r="AF3340">
        <f t="shared" si="732"/>
        <v>0</v>
      </c>
      <c r="AG3340">
        <f t="shared" si="733"/>
        <v>0</v>
      </c>
      <c r="AH3340">
        <f t="shared" si="734"/>
        <v>0</v>
      </c>
      <c r="AI3340">
        <f t="shared" si="735"/>
        <v>1</v>
      </c>
      <c r="AJ3340">
        <f t="shared" si="736"/>
        <v>0</v>
      </c>
      <c r="AK3340">
        <f t="shared" si="737"/>
        <v>0</v>
      </c>
      <c r="AL3340">
        <f t="shared" si="738"/>
        <v>0</v>
      </c>
      <c r="AM3340">
        <f t="shared" si="739"/>
        <v>0</v>
      </c>
      <c r="AN3340">
        <f t="shared" si="740"/>
        <v>0</v>
      </c>
      <c r="AO3340">
        <f t="shared" si="741"/>
        <v>0</v>
      </c>
    </row>
    <row r="3341" spans="1:41" x14ac:dyDescent="0.2">
      <c r="A3341" s="3" t="s">
        <v>0</v>
      </c>
      <c r="B3341" s="3" t="s">
        <v>7</v>
      </c>
      <c r="C3341" s="2" t="s">
        <v>35</v>
      </c>
      <c r="D3341" s="3">
        <v>82</v>
      </c>
      <c r="E3341" s="3">
        <v>48019.5527</v>
      </c>
      <c r="F3341" s="3">
        <v>59757.942999999999</v>
      </c>
      <c r="G3341" s="3">
        <v>118</v>
      </c>
      <c r="H3341" s="3">
        <v>3</v>
      </c>
      <c r="I3341" s="3">
        <v>4</v>
      </c>
      <c r="J3341" s="3">
        <v>3</v>
      </c>
      <c r="K3341" s="3">
        <v>0</v>
      </c>
      <c r="L3341" s="3">
        <v>0</v>
      </c>
      <c r="M3341" s="3">
        <v>1</v>
      </c>
      <c r="N3341" s="3">
        <v>0</v>
      </c>
      <c r="O3341" s="3">
        <v>0</v>
      </c>
      <c r="P3341" s="3">
        <v>0</v>
      </c>
      <c r="Q3341" s="3">
        <v>0</v>
      </c>
      <c r="R3341" s="3">
        <v>0</v>
      </c>
      <c r="S3341" s="3">
        <v>1</v>
      </c>
      <c r="T3341" s="3">
        <v>0</v>
      </c>
      <c r="U3341" s="3">
        <v>0</v>
      </c>
      <c r="V3341" s="3">
        <v>0</v>
      </c>
      <c r="W3341" s="3">
        <v>0</v>
      </c>
      <c r="X3341" s="3">
        <v>1</v>
      </c>
      <c r="Y3341" s="3">
        <v>11</v>
      </c>
      <c r="Z3341" s="3">
        <v>10</v>
      </c>
      <c r="AA3341" s="3">
        <v>0</v>
      </c>
      <c r="AB3341" s="3">
        <f t="shared" si="728"/>
        <v>1.2444502216281577</v>
      </c>
      <c r="AC3341" s="3">
        <f t="shared" si="729"/>
        <v>0.21869384333382322</v>
      </c>
      <c r="AD3341">
        <f t="shared" si="730"/>
        <v>0</v>
      </c>
      <c r="AE3341">
        <f t="shared" si="731"/>
        <v>0</v>
      </c>
      <c r="AF3341">
        <f t="shared" si="732"/>
        <v>0</v>
      </c>
      <c r="AG3341">
        <f t="shared" si="733"/>
        <v>0</v>
      </c>
      <c r="AH3341">
        <f t="shared" si="734"/>
        <v>0</v>
      </c>
      <c r="AI3341">
        <f t="shared" si="735"/>
        <v>0</v>
      </c>
      <c r="AJ3341">
        <f t="shared" si="736"/>
        <v>0</v>
      </c>
      <c r="AK3341">
        <f t="shared" si="737"/>
        <v>1</v>
      </c>
      <c r="AL3341">
        <f t="shared" si="738"/>
        <v>0</v>
      </c>
      <c r="AM3341">
        <f t="shared" si="739"/>
        <v>0</v>
      </c>
      <c r="AN3341">
        <f t="shared" si="740"/>
        <v>0</v>
      </c>
      <c r="AO3341">
        <f t="shared" si="741"/>
        <v>0</v>
      </c>
    </row>
    <row r="3342" spans="1:41" x14ac:dyDescent="0.2">
      <c r="A3342" s="3" t="s">
        <v>0</v>
      </c>
      <c r="B3342" s="3" t="s">
        <v>7</v>
      </c>
      <c r="C3342" s="2" t="s">
        <v>32</v>
      </c>
      <c r="D3342" s="3">
        <v>82</v>
      </c>
      <c r="E3342" s="3">
        <v>55271.536099999998</v>
      </c>
      <c r="F3342" s="3">
        <v>63693.444199999998</v>
      </c>
      <c r="G3342" s="3">
        <v>30</v>
      </c>
      <c r="H3342" s="3">
        <v>3</v>
      </c>
      <c r="I3342" s="3">
        <v>3</v>
      </c>
      <c r="J3342" s="3">
        <v>3</v>
      </c>
      <c r="K3342" s="3">
        <v>0</v>
      </c>
      <c r="L3342" s="3">
        <v>0</v>
      </c>
      <c r="M3342" s="3">
        <v>1</v>
      </c>
      <c r="N3342" s="3">
        <v>0</v>
      </c>
      <c r="O3342" s="3">
        <v>0</v>
      </c>
      <c r="P3342" s="3">
        <v>0</v>
      </c>
      <c r="Q3342" s="3">
        <v>0</v>
      </c>
      <c r="R3342" s="3">
        <v>0</v>
      </c>
      <c r="S3342" s="3">
        <v>1</v>
      </c>
      <c r="T3342" s="3">
        <v>0</v>
      </c>
      <c r="U3342" s="3">
        <v>0</v>
      </c>
      <c r="V3342" s="3">
        <v>0</v>
      </c>
      <c r="W3342" s="3">
        <v>1</v>
      </c>
      <c r="X3342" s="3">
        <v>0</v>
      </c>
      <c r="Y3342" s="3">
        <v>11.06</v>
      </c>
      <c r="Z3342" s="3">
        <v>10</v>
      </c>
      <c r="AA3342" s="3">
        <v>0</v>
      </c>
      <c r="AB3342" s="3">
        <f t="shared" si="728"/>
        <v>1.1523733316324458</v>
      </c>
      <c r="AC3342" s="3">
        <f t="shared" si="729"/>
        <v>0.14182358237112672</v>
      </c>
      <c r="AD3342">
        <f t="shared" si="730"/>
        <v>0</v>
      </c>
      <c r="AE3342">
        <f t="shared" si="731"/>
        <v>0</v>
      </c>
      <c r="AF3342">
        <f t="shared" si="732"/>
        <v>0</v>
      </c>
      <c r="AG3342">
        <f t="shared" si="733"/>
        <v>0</v>
      </c>
      <c r="AH3342">
        <f t="shared" si="734"/>
        <v>0</v>
      </c>
      <c r="AI3342">
        <f t="shared" si="735"/>
        <v>0</v>
      </c>
      <c r="AJ3342">
        <f t="shared" si="736"/>
        <v>0</v>
      </c>
      <c r="AK3342">
        <f t="shared" si="737"/>
        <v>0</v>
      </c>
      <c r="AL3342">
        <f t="shared" si="738"/>
        <v>1</v>
      </c>
      <c r="AM3342">
        <f t="shared" si="739"/>
        <v>0</v>
      </c>
      <c r="AN3342">
        <f t="shared" si="740"/>
        <v>0</v>
      </c>
      <c r="AO3342">
        <f t="shared" si="741"/>
        <v>0</v>
      </c>
    </row>
    <row r="3343" spans="1:41" x14ac:dyDescent="0.2">
      <c r="A3343" s="3" t="s">
        <v>0</v>
      </c>
      <c r="B3343" s="3" t="s">
        <v>7</v>
      </c>
      <c r="C3343" s="2" t="s">
        <v>41</v>
      </c>
      <c r="D3343" s="3">
        <v>82</v>
      </c>
      <c r="E3343" s="3">
        <v>60961.338100000001</v>
      </c>
      <c r="F3343" s="3">
        <v>68194.204500000007</v>
      </c>
      <c r="G3343" s="3">
        <v>121</v>
      </c>
      <c r="H3343" s="3">
        <v>3</v>
      </c>
      <c r="I3343" s="3">
        <v>4</v>
      </c>
      <c r="J3343" s="3">
        <v>3</v>
      </c>
      <c r="K3343" s="3">
        <v>0</v>
      </c>
      <c r="L3343" s="3">
        <v>0</v>
      </c>
      <c r="M3343" s="3">
        <v>1</v>
      </c>
      <c r="N3343" s="3">
        <v>0</v>
      </c>
      <c r="O3343" s="3">
        <v>0</v>
      </c>
      <c r="P3343" s="3">
        <v>0</v>
      </c>
      <c r="Q3343" s="3">
        <v>0</v>
      </c>
      <c r="R3343" s="3">
        <v>0</v>
      </c>
      <c r="S3343" s="3">
        <v>1</v>
      </c>
      <c r="T3343" s="3">
        <v>0</v>
      </c>
      <c r="U3343" s="3">
        <v>0</v>
      </c>
      <c r="V3343" s="3">
        <v>0</v>
      </c>
      <c r="W3343" s="3">
        <v>0</v>
      </c>
      <c r="X3343" s="3">
        <v>1</v>
      </c>
      <c r="Y3343" s="3">
        <v>11.13</v>
      </c>
      <c r="Z3343" s="3">
        <v>10</v>
      </c>
      <c r="AA3343" s="3">
        <v>0</v>
      </c>
      <c r="AB3343" s="3">
        <f t="shared" si="728"/>
        <v>1.1186467788508074</v>
      </c>
      <c r="AC3343" s="3">
        <f t="shared" si="729"/>
        <v>0.11211972163591542</v>
      </c>
      <c r="AD3343">
        <f t="shared" si="730"/>
        <v>0</v>
      </c>
      <c r="AE3343">
        <f t="shared" si="731"/>
        <v>0</v>
      </c>
      <c r="AF3343">
        <f t="shared" si="732"/>
        <v>0</v>
      </c>
      <c r="AG3343">
        <f t="shared" si="733"/>
        <v>0</v>
      </c>
      <c r="AH3343">
        <f t="shared" si="734"/>
        <v>0</v>
      </c>
      <c r="AI3343">
        <f t="shared" si="735"/>
        <v>0</v>
      </c>
      <c r="AJ3343">
        <f t="shared" si="736"/>
        <v>0</v>
      </c>
      <c r="AK3343">
        <f t="shared" si="737"/>
        <v>0</v>
      </c>
      <c r="AL3343">
        <f t="shared" si="738"/>
        <v>0</v>
      </c>
      <c r="AM3343">
        <f t="shared" si="739"/>
        <v>1</v>
      </c>
      <c r="AN3343">
        <f t="shared" si="740"/>
        <v>0</v>
      </c>
      <c r="AO3343">
        <f t="shared" si="741"/>
        <v>0</v>
      </c>
    </row>
    <row r="3344" spans="1:41" x14ac:dyDescent="0.2">
      <c r="A3344" s="3" t="s">
        <v>0</v>
      </c>
      <c r="B3344" s="3" t="s">
        <v>7</v>
      </c>
      <c r="C3344" s="2" t="s">
        <v>41</v>
      </c>
      <c r="D3344" s="3">
        <v>82</v>
      </c>
      <c r="E3344" s="3">
        <v>52186.253100000002</v>
      </c>
      <c r="F3344" s="3">
        <v>63552.071000000004</v>
      </c>
      <c r="G3344" s="3">
        <v>116</v>
      </c>
      <c r="H3344" s="3">
        <v>3</v>
      </c>
      <c r="I3344" s="3">
        <v>4</v>
      </c>
      <c r="J3344" s="3">
        <v>3</v>
      </c>
      <c r="K3344" s="3">
        <v>0</v>
      </c>
      <c r="L3344" s="3">
        <v>0</v>
      </c>
      <c r="M3344" s="3">
        <v>1</v>
      </c>
      <c r="N3344" s="3">
        <v>0</v>
      </c>
      <c r="O3344" s="3">
        <v>0</v>
      </c>
      <c r="P3344" s="3">
        <v>0</v>
      </c>
      <c r="Q3344" s="3">
        <v>0</v>
      </c>
      <c r="R3344" s="3">
        <v>0</v>
      </c>
      <c r="S3344" s="3">
        <v>1</v>
      </c>
      <c r="T3344" s="3">
        <v>0</v>
      </c>
      <c r="U3344" s="3">
        <v>0</v>
      </c>
      <c r="V3344" s="3">
        <v>0</v>
      </c>
      <c r="W3344" s="3">
        <v>0</v>
      </c>
      <c r="X3344" s="3">
        <v>1</v>
      </c>
      <c r="Y3344" s="3">
        <v>11.06</v>
      </c>
      <c r="Z3344" s="3">
        <v>10</v>
      </c>
      <c r="AA3344" s="3">
        <v>0</v>
      </c>
      <c r="AB3344" s="3">
        <f t="shared" si="728"/>
        <v>1.2177933310946978</v>
      </c>
      <c r="AC3344" s="3">
        <f t="shared" si="729"/>
        <v>0.19704047598642238</v>
      </c>
      <c r="AD3344">
        <f t="shared" si="730"/>
        <v>0</v>
      </c>
      <c r="AE3344">
        <f t="shared" si="731"/>
        <v>0</v>
      </c>
      <c r="AF3344">
        <f t="shared" si="732"/>
        <v>0</v>
      </c>
      <c r="AG3344">
        <f t="shared" si="733"/>
        <v>0</v>
      </c>
      <c r="AH3344">
        <f t="shared" si="734"/>
        <v>0</v>
      </c>
      <c r="AI3344">
        <f t="shared" si="735"/>
        <v>0</v>
      </c>
      <c r="AJ3344">
        <f t="shared" si="736"/>
        <v>0</v>
      </c>
      <c r="AK3344">
        <f t="shared" si="737"/>
        <v>0</v>
      </c>
      <c r="AL3344">
        <f t="shared" si="738"/>
        <v>0</v>
      </c>
      <c r="AM3344">
        <f t="shared" si="739"/>
        <v>1</v>
      </c>
      <c r="AN3344">
        <f t="shared" si="740"/>
        <v>0</v>
      </c>
      <c r="AO3344">
        <f t="shared" si="741"/>
        <v>0</v>
      </c>
    </row>
    <row r="3345" spans="1:41" x14ac:dyDescent="0.2">
      <c r="A3345" s="3" t="s">
        <v>2</v>
      </c>
      <c r="B3345" s="3" t="s">
        <v>7</v>
      </c>
      <c r="C3345" s="2" t="s">
        <v>36</v>
      </c>
      <c r="D3345" s="3">
        <v>82</v>
      </c>
      <c r="E3345" s="3">
        <v>53467.805899999999</v>
      </c>
      <c r="F3345" s="3">
        <v>62871.185700000002</v>
      </c>
      <c r="G3345" s="3">
        <v>117</v>
      </c>
      <c r="H3345" s="3">
        <v>3</v>
      </c>
      <c r="I3345" s="3">
        <v>4</v>
      </c>
      <c r="J3345" s="3">
        <v>3</v>
      </c>
      <c r="K3345" s="3">
        <v>0</v>
      </c>
      <c r="L3345" s="3">
        <v>0</v>
      </c>
      <c r="M3345" s="3">
        <v>1</v>
      </c>
      <c r="N3345" s="3">
        <v>0</v>
      </c>
      <c r="O3345" s="3">
        <v>0</v>
      </c>
      <c r="P3345" s="3">
        <v>0</v>
      </c>
      <c r="Q3345" s="3">
        <v>0</v>
      </c>
      <c r="R3345" s="3">
        <v>0</v>
      </c>
      <c r="S3345" s="3">
        <v>1</v>
      </c>
      <c r="T3345" s="3">
        <v>1</v>
      </c>
      <c r="U3345" s="3">
        <v>0</v>
      </c>
      <c r="V3345" s="3">
        <v>0</v>
      </c>
      <c r="W3345" s="3">
        <v>0</v>
      </c>
      <c r="X3345" s="3">
        <v>1</v>
      </c>
      <c r="Y3345" s="3">
        <v>11.05</v>
      </c>
      <c r="Z3345" s="3">
        <v>4</v>
      </c>
      <c r="AA3345" s="3">
        <v>0</v>
      </c>
      <c r="AB3345" s="3">
        <f t="shared" si="728"/>
        <v>1.175869939708897</v>
      </c>
      <c r="AC3345" s="3">
        <f t="shared" si="729"/>
        <v>0.16200824787467169</v>
      </c>
      <c r="AD3345">
        <f t="shared" si="730"/>
        <v>0</v>
      </c>
      <c r="AE3345">
        <f t="shared" si="731"/>
        <v>0</v>
      </c>
      <c r="AF3345">
        <f t="shared" si="732"/>
        <v>0</v>
      </c>
      <c r="AG3345">
        <f t="shared" si="733"/>
        <v>0</v>
      </c>
      <c r="AH3345">
        <f t="shared" si="734"/>
        <v>0</v>
      </c>
      <c r="AI3345">
        <f t="shared" si="735"/>
        <v>0</v>
      </c>
      <c r="AJ3345">
        <f t="shared" si="736"/>
        <v>1</v>
      </c>
      <c r="AK3345">
        <f t="shared" si="737"/>
        <v>0</v>
      </c>
      <c r="AL3345">
        <f t="shared" si="738"/>
        <v>0</v>
      </c>
      <c r="AM3345">
        <f t="shared" si="739"/>
        <v>0</v>
      </c>
      <c r="AN3345">
        <f t="shared" si="740"/>
        <v>0</v>
      </c>
      <c r="AO3345">
        <f t="shared" si="741"/>
        <v>0</v>
      </c>
    </row>
    <row r="3346" spans="1:41" x14ac:dyDescent="0.2">
      <c r="A3346" s="3" t="s">
        <v>0</v>
      </c>
      <c r="B3346" s="3" t="s">
        <v>7</v>
      </c>
      <c r="C3346" s="2" t="s">
        <v>38</v>
      </c>
      <c r="D3346" s="3">
        <v>83</v>
      </c>
      <c r="E3346" s="3">
        <v>60601.307800000002</v>
      </c>
      <c r="F3346" s="3">
        <v>65129.834600000002</v>
      </c>
      <c r="G3346" s="3">
        <v>88</v>
      </c>
      <c r="H3346" s="3">
        <v>3</v>
      </c>
      <c r="I3346" s="3">
        <v>4</v>
      </c>
      <c r="J3346" s="3">
        <v>3</v>
      </c>
      <c r="K3346" s="3">
        <v>0</v>
      </c>
      <c r="L3346" s="3">
        <v>0</v>
      </c>
      <c r="M3346" s="3">
        <v>1</v>
      </c>
      <c r="N3346" s="3">
        <v>0</v>
      </c>
      <c r="O3346" s="3">
        <v>0</v>
      </c>
      <c r="P3346" s="3">
        <v>0</v>
      </c>
      <c r="Q3346" s="3">
        <v>0</v>
      </c>
      <c r="R3346" s="3">
        <v>0</v>
      </c>
      <c r="S3346" s="3">
        <v>1</v>
      </c>
      <c r="T3346" s="3">
        <v>0</v>
      </c>
      <c r="U3346" s="3">
        <v>0</v>
      </c>
      <c r="V3346" s="3">
        <v>0</v>
      </c>
      <c r="W3346" s="3">
        <v>0</v>
      </c>
      <c r="X3346" s="3">
        <v>1</v>
      </c>
      <c r="Y3346" s="3">
        <v>11.08</v>
      </c>
      <c r="Z3346" s="3">
        <v>10</v>
      </c>
      <c r="AA3346" s="3">
        <v>0</v>
      </c>
      <c r="AB3346" s="3">
        <f t="shared" si="728"/>
        <v>1.07472655235338</v>
      </c>
      <c r="AC3346" s="3">
        <f t="shared" si="729"/>
        <v>7.2066259318282269E-2</v>
      </c>
      <c r="AD3346">
        <f t="shared" si="730"/>
        <v>0</v>
      </c>
      <c r="AE3346">
        <f t="shared" si="731"/>
        <v>0</v>
      </c>
      <c r="AF3346">
        <f t="shared" si="732"/>
        <v>0</v>
      </c>
      <c r="AG3346">
        <f t="shared" si="733"/>
        <v>0</v>
      </c>
      <c r="AH3346">
        <f t="shared" si="734"/>
        <v>0</v>
      </c>
      <c r="AI3346">
        <f t="shared" si="735"/>
        <v>1</v>
      </c>
      <c r="AJ3346">
        <f t="shared" si="736"/>
        <v>0</v>
      </c>
      <c r="AK3346">
        <f t="shared" si="737"/>
        <v>0</v>
      </c>
      <c r="AL3346">
        <f t="shared" si="738"/>
        <v>0</v>
      </c>
      <c r="AM3346">
        <f t="shared" si="739"/>
        <v>0</v>
      </c>
      <c r="AN3346">
        <f t="shared" si="740"/>
        <v>0</v>
      </c>
      <c r="AO3346">
        <f t="shared" si="741"/>
        <v>0</v>
      </c>
    </row>
    <row r="3347" spans="1:41" x14ac:dyDescent="0.2">
      <c r="A3347" s="3" t="s">
        <v>0</v>
      </c>
      <c r="B3347" s="3" t="s">
        <v>7</v>
      </c>
      <c r="C3347" s="2" t="s">
        <v>31</v>
      </c>
      <c r="D3347" s="3">
        <v>84</v>
      </c>
      <c r="E3347" s="3">
        <v>58465.526599999997</v>
      </c>
      <c r="F3347" s="3">
        <v>64921.033100000001</v>
      </c>
      <c r="G3347" s="3">
        <v>125</v>
      </c>
      <c r="H3347" s="3">
        <v>3</v>
      </c>
      <c r="I3347" s="3">
        <v>4</v>
      </c>
      <c r="J3347" s="3">
        <v>3</v>
      </c>
      <c r="K3347" s="3">
        <v>0</v>
      </c>
      <c r="L3347" s="3">
        <v>0</v>
      </c>
      <c r="M3347" s="3">
        <v>1</v>
      </c>
      <c r="N3347" s="3">
        <v>0</v>
      </c>
      <c r="O3347" s="3">
        <v>0</v>
      </c>
      <c r="P3347" s="3">
        <v>0</v>
      </c>
      <c r="Q3347" s="3">
        <v>0</v>
      </c>
      <c r="R3347" s="3">
        <v>0</v>
      </c>
      <c r="S3347" s="3">
        <v>1</v>
      </c>
      <c r="T3347" s="3">
        <v>0</v>
      </c>
      <c r="U3347" s="3">
        <v>0</v>
      </c>
      <c r="V3347" s="3">
        <v>0</v>
      </c>
      <c r="W3347" s="3">
        <v>0</v>
      </c>
      <c r="X3347" s="3">
        <v>1</v>
      </c>
      <c r="Y3347" s="3">
        <v>11.08</v>
      </c>
      <c r="Z3347" s="3">
        <v>11</v>
      </c>
      <c r="AA3347" s="3">
        <v>0</v>
      </c>
      <c r="AB3347" s="3">
        <f t="shared" si="728"/>
        <v>1.1104156051508138</v>
      </c>
      <c r="AC3347" s="3">
        <f t="shared" si="729"/>
        <v>0.10473436430170735</v>
      </c>
      <c r="AD3347">
        <f t="shared" si="730"/>
        <v>0</v>
      </c>
      <c r="AE3347">
        <f t="shared" si="731"/>
        <v>0</v>
      </c>
      <c r="AF3347">
        <f t="shared" si="732"/>
        <v>1</v>
      </c>
      <c r="AG3347">
        <f t="shared" si="733"/>
        <v>0</v>
      </c>
      <c r="AH3347">
        <f t="shared" si="734"/>
        <v>0</v>
      </c>
      <c r="AI3347">
        <f t="shared" si="735"/>
        <v>0</v>
      </c>
      <c r="AJ3347">
        <f t="shared" si="736"/>
        <v>0</v>
      </c>
      <c r="AK3347">
        <f t="shared" si="737"/>
        <v>0</v>
      </c>
      <c r="AL3347">
        <f t="shared" si="738"/>
        <v>0</v>
      </c>
      <c r="AM3347">
        <f t="shared" si="739"/>
        <v>0</v>
      </c>
      <c r="AN3347">
        <f t="shared" si="740"/>
        <v>0</v>
      </c>
      <c r="AO3347">
        <f t="shared" si="741"/>
        <v>0</v>
      </c>
    </row>
    <row r="3348" spans="1:41" x14ac:dyDescent="0.2">
      <c r="A3348" s="3" t="s">
        <v>0</v>
      </c>
      <c r="B3348" s="3" t="s">
        <v>7</v>
      </c>
      <c r="C3348" s="2" t="s">
        <v>37</v>
      </c>
      <c r="D3348" s="3">
        <v>84</v>
      </c>
      <c r="E3348" s="3">
        <v>49510.993999999999</v>
      </c>
      <c r="F3348" s="3">
        <v>60675.680500000002</v>
      </c>
      <c r="G3348" s="3">
        <v>88</v>
      </c>
      <c r="H3348" s="3">
        <v>3</v>
      </c>
      <c r="I3348" s="3">
        <v>4</v>
      </c>
      <c r="J3348" s="3">
        <v>3</v>
      </c>
      <c r="K3348" s="3">
        <v>0</v>
      </c>
      <c r="L3348" s="3">
        <v>0</v>
      </c>
      <c r="M3348" s="3">
        <v>1</v>
      </c>
      <c r="N3348" s="3">
        <v>0</v>
      </c>
      <c r="O3348" s="3">
        <v>0</v>
      </c>
      <c r="P3348" s="3">
        <v>0</v>
      </c>
      <c r="Q3348" s="3">
        <v>0</v>
      </c>
      <c r="R3348" s="3">
        <v>0</v>
      </c>
      <c r="S3348" s="3">
        <v>1</v>
      </c>
      <c r="T3348" s="3">
        <v>0</v>
      </c>
      <c r="U3348" s="3">
        <v>0</v>
      </c>
      <c r="V3348" s="3">
        <v>0</v>
      </c>
      <c r="W3348" s="3">
        <v>0</v>
      </c>
      <c r="X3348" s="3">
        <v>1</v>
      </c>
      <c r="Y3348" s="3">
        <v>11.01</v>
      </c>
      <c r="Z3348" s="3">
        <v>11</v>
      </c>
      <c r="AA3348" s="3">
        <v>0</v>
      </c>
      <c r="AB3348" s="3">
        <f t="shared" si="728"/>
        <v>1.2254991386357543</v>
      </c>
      <c r="AC3348" s="3">
        <f t="shared" si="729"/>
        <v>0.20334822111818168</v>
      </c>
      <c r="AD3348">
        <f t="shared" si="730"/>
        <v>0</v>
      </c>
      <c r="AE3348">
        <f t="shared" si="731"/>
        <v>0</v>
      </c>
      <c r="AF3348">
        <f t="shared" si="732"/>
        <v>0</v>
      </c>
      <c r="AG3348">
        <f t="shared" si="733"/>
        <v>0</v>
      </c>
      <c r="AH3348">
        <f t="shared" si="734"/>
        <v>1</v>
      </c>
      <c r="AI3348">
        <f t="shared" si="735"/>
        <v>0</v>
      </c>
      <c r="AJ3348">
        <f t="shared" si="736"/>
        <v>0</v>
      </c>
      <c r="AK3348">
        <f t="shared" si="737"/>
        <v>0</v>
      </c>
      <c r="AL3348">
        <f t="shared" si="738"/>
        <v>0</v>
      </c>
      <c r="AM3348">
        <f t="shared" si="739"/>
        <v>0</v>
      </c>
      <c r="AN3348">
        <f t="shared" si="740"/>
        <v>0</v>
      </c>
      <c r="AO3348">
        <f t="shared" si="741"/>
        <v>0</v>
      </c>
    </row>
    <row r="3349" spans="1:41" x14ac:dyDescent="0.2">
      <c r="A3349" s="3" t="s">
        <v>0</v>
      </c>
      <c r="B3349" s="3" t="s">
        <v>7</v>
      </c>
      <c r="C3349" s="2" t="s">
        <v>37</v>
      </c>
      <c r="D3349" s="3">
        <v>84</v>
      </c>
      <c r="E3349" s="3">
        <v>43663.656600000002</v>
      </c>
      <c r="F3349" s="3">
        <v>49743.008300000001</v>
      </c>
      <c r="G3349" s="3">
        <v>85</v>
      </c>
      <c r="H3349" s="3">
        <v>3</v>
      </c>
      <c r="I3349" s="3">
        <v>4</v>
      </c>
      <c r="J3349" s="3">
        <v>3</v>
      </c>
      <c r="K3349" s="3">
        <v>0</v>
      </c>
      <c r="L3349" s="3">
        <v>0</v>
      </c>
      <c r="M3349" s="3">
        <v>1</v>
      </c>
      <c r="N3349" s="3">
        <v>0</v>
      </c>
      <c r="O3349" s="3">
        <v>0</v>
      </c>
      <c r="P3349" s="3">
        <v>0</v>
      </c>
      <c r="Q3349" s="3">
        <v>0</v>
      </c>
      <c r="R3349" s="3">
        <v>0</v>
      </c>
      <c r="S3349" s="3">
        <v>1</v>
      </c>
      <c r="T3349" s="3">
        <v>0</v>
      </c>
      <c r="U3349" s="3">
        <v>0</v>
      </c>
      <c r="V3349" s="3">
        <v>0</v>
      </c>
      <c r="W3349" s="3">
        <v>0</v>
      </c>
      <c r="X3349" s="3">
        <v>1</v>
      </c>
      <c r="Y3349" s="3">
        <v>10.81</v>
      </c>
      <c r="Z3349" s="3">
        <v>10</v>
      </c>
      <c r="AA3349" s="3">
        <v>0</v>
      </c>
      <c r="AB3349" s="3">
        <f t="shared" si="728"/>
        <v>1.1392313922696067</v>
      </c>
      <c r="AC3349" s="3">
        <f t="shared" si="729"/>
        <v>0.13035381771234164</v>
      </c>
      <c r="AD3349">
        <f t="shared" si="730"/>
        <v>0</v>
      </c>
      <c r="AE3349">
        <f t="shared" si="731"/>
        <v>0</v>
      </c>
      <c r="AF3349">
        <f t="shared" si="732"/>
        <v>0</v>
      </c>
      <c r="AG3349">
        <f t="shared" si="733"/>
        <v>0</v>
      </c>
      <c r="AH3349">
        <f t="shared" si="734"/>
        <v>1</v>
      </c>
      <c r="AI3349">
        <f t="shared" si="735"/>
        <v>0</v>
      </c>
      <c r="AJ3349">
        <f t="shared" si="736"/>
        <v>0</v>
      </c>
      <c r="AK3349">
        <f t="shared" si="737"/>
        <v>0</v>
      </c>
      <c r="AL3349">
        <f t="shared" si="738"/>
        <v>0</v>
      </c>
      <c r="AM3349">
        <f t="shared" si="739"/>
        <v>0</v>
      </c>
      <c r="AN3349">
        <f t="shared" si="740"/>
        <v>0</v>
      </c>
      <c r="AO3349">
        <f t="shared" si="741"/>
        <v>0</v>
      </c>
    </row>
    <row r="3350" spans="1:41" x14ac:dyDescent="0.2">
      <c r="A3350" s="3" t="s">
        <v>0</v>
      </c>
      <c r="B3350" s="3" t="s">
        <v>7</v>
      </c>
      <c r="C3350" s="2" t="s">
        <v>35</v>
      </c>
      <c r="D3350" s="3">
        <v>84</v>
      </c>
      <c r="E3350" s="3">
        <v>60522.8485</v>
      </c>
      <c r="F3350" s="3">
        <v>68856.431800000006</v>
      </c>
      <c r="G3350" s="3">
        <v>137</v>
      </c>
      <c r="H3350" s="3">
        <v>3</v>
      </c>
      <c r="I3350" s="3">
        <v>4</v>
      </c>
      <c r="J3350" s="3">
        <v>3</v>
      </c>
      <c r="K3350" s="3">
        <v>0</v>
      </c>
      <c r="L3350" s="3">
        <v>0</v>
      </c>
      <c r="M3350" s="3">
        <v>1</v>
      </c>
      <c r="N3350" s="3">
        <v>0</v>
      </c>
      <c r="O3350" s="3">
        <v>0</v>
      </c>
      <c r="P3350" s="3">
        <v>0</v>
      </c>
      <c r="Q3350" s="3">
        <v>0</v>
      </c>
      <c r="R3350" s="3">
        <v>0</v>
      </c>
      <c r="S3350" s="3">
        <v>1</v>
      </c>
      <c r="T3350" s="3">
        <v>0</v>
      </c>
      <c r="U3350" s="3">
        <v>0</v>
      </c>
      <c r="V3350" s="3">
        <v>0</v>
      </c>
      <c r="W3350" s="3">
        <v>0</v>
      </c>
      <c r="X3350" s="3">
        <v>1</v>
      </c>
      <c r="Y3350" s="3">
        <v>11.14</v>
      </c>
      <c r="Z3350" s="3">
        <v>11</v>
      </c>
      <c r="AA3350" s="3">
        <v>0</v>
      </c>
      <c r="AB3350" s="3">
        <f t="shared" si="728"/>
        <v>1.1376931771478007</v>
      </c>
      <c r="AC3350" s="3">
        <f t="shared" si="729"/>
        <v>0.1290026834881555</v>
      </c>
      <c r="AD3350">
        <f t="shared" si="730"/>
        <v>0</v>
      </c>
      <c r="AE3350">
        <f t="shared" si="731"/>
        <v>0</v>
      </c>
      <c r="AF3350">
        <f t="shared" si="732"/>
        <v>0</v>
      </c>
      <c r="AG3350">
        <f t="shared" si="733"/>
        <v>0</v>
      </c>
      <c r="AH3350">
        <f t="shared" si="734"/>
        <v>0</v>
      </c>
      <c r="AI3350">
        <f t="shared" si="735"/>
        <v>0</v>
      </c>
      <c r="AJ3350">
        <f t="shared" si="736"/>
        <v>0</v>
      </c>
      <c r="AK3350">
        <f t="shared" si="737"/>
        <v>1</v>
      </c>
      <c r="AL3350">
        <f t="shared" si="738"/>
        <v>0</v>
      </c>
      <c r="AM3350">
        <f t="shared" si="739"/>
        <v>0</v>
      </c>
      <c r="AN3350">
        <f t="shared" si="740"/>
        <v>0</v>
      </c>
      <c r="AO3350">
        <f t="shared" si="741"/>
        <v>0</v>
      </c>
    </row>
    <row r="3351" spans="1:41" x14ac:dyDescent="0.2">
      <c r="A3351" s="3" t="s">
        <v>0</v>
      </c>
      <c r="B3351" s="3" t="s">
        <v>7</v>
      </c>
      <c r="C3351" s="2" t="s">
        <v>39</v>
      </c>
      <c r="D3351" s="3">
        <v>84</v>
      </c>
      <c r="E3351" s="3">
        <v>49872.305099999998</v>
      </c>
      <c r="F3351" s="3">
        <v>49872.6541</v>
      </c>
      <c r="G3351" s="3">
        <v>120</v>
      </c>
      <c r="H3351" s="3">
        <v>3</v>
      </c>
      <c r="I3351" s="3">
        <v>4</v>
      </c>
      <c r="J3351" s="3">
        <v>3</v>
      </c>
      <c r="K3351" s="3">
        <v>0</v>
      </c>
      <c r="L3351" s="3">
        <v>0</v>
      </c>
      <c r="M3351" s="3">
        <v>1</v>
      </c>
      <c r="N3351" s="3">
        <v>0</v>
      </c>
      <c r="O3351" s="3">
        <v>0</v>
      </c>
      <c r="P3351" s="3">
        <v>0</v>
      </c>
      <c r="Q3351" s="3">
        <v>0</v>
      </c>
      <c r="R3351" s="3">
        <v>0</v>
      </c>
      <c r="S3351" s="3">
        <v>1</v>
      </c>
      <c r="T3351" s="3">
        <v>0</v>
      </c>
      <c r="U3351" s="3">
        <v>0</v>
      </c>
      <c r="V3351" s="3">
        <v>0</v>
      </c>
      <c r="W3351" s="3">
        <v>0</v>
      </c>
      <c r="X3351" s="3">
        <v>1</v>
      </c>
      <c r="Y3351" s="3">
        <v>10.82</v>
      </c>
      <c r="Z3351" s="3">
        <v>10</v>
      </c>
      <c r="AA3351" s="3">
        <v>0</v>
      </c>
      <c r="AB3351" s="3">
        <f t="shared" si="728"/>
        <v>1.0000069978718509</v>
      </c>
      <c r="AC3351" s="3">
        <f t="shared" si="729"/>
        <v>6.9978473658868646E-6</v>
      </c>
      <c r="AD3351">
        <f t="shared" si="730"/>
        <v>0</v>
      </c>
      <c r="AE3351">
        <f t="shared" si="731"/>
        <v>0</v>
      </c>
      <c r="AF3351">
        <f t="shared" si="732"/>
        <v>0</v>
      </c>
      <c r="AG3351">
        <f t="shared" si="733"/>
        <v>0</v>
      </c>
      <c r="AH3351">
        <f t="shared" si="734"/>
        <v>0</v>
      </c>
      <c r="AI3351">
        <f t="shared" si="735"/>
        <v>0</v>
      </c>
      <c r="AJ3351">
        <f t="shared" si="736"/>
        <v>0</v>
      </c>
      <c r="AK3351">
        <f t="shared" si="737"/>
        <v>0</v>
      </c>
      <c r="AL3351">
        <f t="shared" si="738"/>
        <v>0</v>
      </c>
      <c r="AM3351">
        <f t="shared" si="739"/>
        <v>0</v>
      </c>
      <c r="AN3351">
        <f t="shared" si="740"/>
        <v>1</v>
      </c>
      <c r="AO3351">
        <f t="shared" si="741"/>
        <v>0</v>
      </c>
    </row>
    <row r="3352" spans="1:41" x14ac:dyDescent="0.2">
      <c r="A3352" s="3" t="s">
        <v>0</v>
      </c>
      <c r="B3352" s="3" t="s">
        <v>7</v>
      </c>
      <c r="C3352" s="2" t="s">
        <v>39</v>
      </c>
      <c r="D3352" s="3">
        <v>84</v>
      </c>
      <c r="E3352" s="3">
        <v>65184.070599999999</v>
      </c>
      <c r="F3352" s="3">
        <v>70169.644899999999</v>
      </c>
      <c r="G3352" s="3">
        <v>125</v>
      </c>
      <c r="H3352" s="3">
        <v>3</v>
      </c>
      <c r="I3352" s="3">
        <v>4</v>
      </c>
      <c r="J3352" s="3">
        <v>3</v>
      </c>
      <c r="K3352" s="3">
        <v>0</v>
      </c>
      <c r="L3352" s="3">
        <v>0</v>
      </c>
      <c r="M3352" s="3">
        <v>1</v>
      </c>
      <c r="N3352" s="3">
        <v>0</v>
      </c>
      <c r="O3352" s="3">
        <v>0</v>
      </c>
      <c r="P3352" s="3">
        <v>0</v>
      </c>
      <c r="Q3352" s="3">
        <v>0</v>
      </c>
      <c r="R3352" s="3">
        <v>0</v>
      </c>
      <c r="S3352" s="3">
        <v>1</v>
      </c>
      <c r="T3352" s="3">
        <v>0</v>
      </c>
      <c r="U3352" s="3">
        <v>0</v>
      </c>
      <c r="V3352" s="3">
        <v>0</v>
      </c>
      <c r="W3352" s="3">
        <v>0</v>
      </c>
      <c r="X3352" s="3">
        <v>1</v>
      </c>
      <c r="Y3352" s="3">
        <v>11.16</v>
      </c>
      <c r="Z3352" s="3">
        <v>12</v>
      </c>
      <c r="AA3352" s="3">
        <v>0</v>
      </c>
      <c r="AB3352" s="3">
        <f t="shared" si="728"/>
        <v>1.0764845498924702</v>
      </c>
      <c r="AC3352" s="3">
        <f t="shared" si="729"/>
        <v>7.3700685552515605E-2</v>
      </c>
      <c r="AD3352">
        <f t="shared" si="730"/>
        <v>0</v>
      </c>
      <c r="AE3352">
        <f t="shared" si="731"/>
        <v>0</v>
      </c>
      <c r="AF3352">
        <f t="shared" si="732"/>
        <v>0</v>
      </c>
      <c r="AG3352">
        <f t="shared" si="733"/>
        <v>0</v>
      </c>
      <c r="AH3352">
        <f t="shared" si="734"/>
        <v>0</v>
      </c>
      <c r="AI3352">
        <f t="shared" si="735"/>
        <v>0</v>
      </c>
      <c r="AJ3352">
        <f t="shared" si="736"/>
        <v>0</v>
      </c>
      <c r="AK3352">
        <f t="shared" si="737"/>
        <v>0</v>
      </c>
      <c r="AL3352">
        <f t="shared" si="738"/>
        <v>0</v>
      </c>
      <c r="AM3352">
        <f t="shared" si="739"/>
        <v>0</v>
      </c>
      <c r="AN3352">
        <f t="shared" si="740"/>
        <v>1</v>
      </c>
      <c r="AO3352">
        <f t="shared" si="741"/>
        <v>0</v>
      </c>
    </row>
    <row r="3353" spans="1:41" x14ac:dyDescent="0.2">
      <c r="A3353" s="3" t="s">
        <v>2</v>
      </c>
      <c r="B3353" s="3" t="s">
        <v>7</v>
      </c>
      <c r="C3353" s="2" t="s">
        <v>37</v>
      </c>
      <c r="D3353" s="3">
        <v>84</v>
      </c>
      <c r="E3353" s="3">
        <v>55845.2641</v>
      </c>
      <c r="F3353" s="3">
        <v>63693.447099999998</v>
      </c>
      <c r="G3353" s="3">
        <v>117</v>
      </c>
      <c r="H3353" s="3">
        <v>3</v>
      </c>
      <c r="I3353" s="3">
        <v>4</v>
      </c>
      <c r="J3353" s="3">
        <v>3</v>
      </c>
      <c r="K3353" s="3">
        <v>0</v>
      </c>
      <c r="L3353" s="3">
        <v>0</v>
      </c>
      <c r="M3353" s="3">
        <v>1</v>
      </c>
      <c r="N3353" s="3">
        <v>0</v>
      </c>
      <c r="O3353" s="3">
        <v>0</v>
      </c>
      <c r="P3353" s="3">
        <v>0</v>
      </c>
      <c r="Q3353" s="3">
        <v>0</v>
      </c>
      <c r="R3353" s="3">
        <v>0</v>
      </c>
      <c r="S3353" s="3">
        <v>1</v>
      </c>
      <c r="T3353" s="3">
        <v>1</v>
      </c>
      <c r="U3353" s="3">
        <v>0</v>
      </c>
      <c r="V3353" s="3">
        <v>0</v>
      </c>
      <c r="W3353" s="3">
        <v>0</v>
      </c>
      <c r="X3353" s="3">
        <v>1</v>
      </c>
      <c r="Y3353" s="3">
        <v>11.06</v>
      </c>
      <c r="Z3353" s="3">
        <v>4</v>
      </c>
      <c r="AA3353" s="3">
        <v>0</v>
      </c>
      <c r="AB3353" s="3">
        <f t="shared" si="728"/>
        <v>1.1405344414872236</v>
      </c>
      <c r="AC3353" s="3">
        <f t="shared" si="729"/>
        <v>0.13149696087224164</v>
      </c>
      <c r="AD3353">
        <f t="shared" si="730"/>
        <v>0</v>
      </c>
      <c r="AE3353">
        <f t="shared" si="731"/>
        <v>0</v>
      </c>
      <c r="AF3353">
        <f t="shared" si="732"/>
        <v>0</v>
      </c>
      <c r="AG3353">
        <f t="shared" si="733"/>
        <v>0</v>
      </c>
      <c r="AH3353">
        <f t="shared" si="734"/>
        <v>1</v>
      </c>
      <c r="AI3353">
        <f t="shared" si="735"/>
        <v>0</v>
      </c>
      <c r="AJ3353">
        <f t="shared" si="736"/>
        <v>0</v>
      </c>
      <c r="AK3353">
        <f t="shared" si="737"/>
        <v>0</v>
      </c>
      <c r="AL3353">
        <f t="shared" si="738"/>
        <v>0</v>
      </c>
      <c r="AM3353">
        <f t="shared" si="739"/>
        <v>0</v>
      </c>
      <c r="AN3353">
        <f t="shared" si="740"/>
        <v>0</v>
      </c>
      <c r="AO3353">
        <f t="shared" si="741"/>
        <v>0</v>
      </c>
    </row>
    <row r="3354" spans="1:41" x14ac:dyDescent="0.2">
      <c r="A3354" s="3" t="s">
        <v>0</v>
      </c>
      <c r="B3354" s="3" t="s">
        <v>7</v>
      </c>
      <c r="C3354" s="2" t="s">
        <v>30</v>
      </c>
      <c r="D3354" s="3">
        <v>85</v>
      </c>
      <c r="E3354" s="3">
        <v>57647.058799999999</v>
      </c>
      <c r="F3354" s="3">
        <v>56471</v>
      </c>
      <c r="G3354" s="3">
        <v>78</v>
      </c>
      <c r="H3354" s="3">
        <v>3</v>
      </c>
      <c r="I3354" s="3">
        <v>4</v>
      </c>
      <c r="J3354" s="3">
        <v>3</v>
      </c>
      <c r="K3354" s="3">
        <v>0</v>
      </c>
      <c r="L3354" s="3">
        <v>0</v>
      </c>
      <c r="M3354" s="3">
        <v>1</v>
      </c>
      <c r="N3354" s="3">
        <v>0</v>
      </c>
      <c r="O3354" s="3">
        <v>0</v>
      </c>
      <c r="P3354" s="3">
        <v>0</v>
      </c>
      <c r="Q3354" s="3">
        <v>0</v>
      </c>
      <c r="R3354" s="3">
        <v>0</v>
      </c>
      <c r="S3354" s="3">
        <v>1</v>
      </c>
      <c r="T3354" s="3">
        <v>0</v>
      </c>
      <c r="U3354" s="3">
        <v>0</v>
      </c>
      <c r="V3354" s="3">
        <v>0</v>
      </c>
      <c r="W3354" s="3">
        <v>0</v>
      </c>
      <c r="X3354" s="3">
        <v>1</v>
      </c>
      <c r="Y3354" s="3">
        <v>10.94</v>
      </c>
      <c r="Z3354" s="3">
        <v>14</v>
      </c>
      <c r="AA3354" s="3">
        <v>0</v>
      </c>
      <c r="AB3354" s="3">
        <f t="shared" si="728"/>
        <v>0.97959897999167311</v>
      </c>
      <c r="AC3354" s="3">
        <f t="shared" si="729"/>
        <v>-2.0611995154489759E-2</v>
      </c>
      <c r="AD3354">
        <f t="shared" si="730"/>
        <v>1</v>
      </c>
      <c r="AE3354">
        <f t="shared" si="731"/>
        <v>0</v>
      </c>
      <c r="AF3354">
        <f t="shared" si="732"/>
        <v>0</v>
      </c>
      <c r="AG3354">
        <f t="shared" si="733"/>
        <v>0</v>
      </c>
      <c r="AH3354">
        <f t="shared" si="734"/>
        <v>0</v>
      </c>
      <c r="AI3354">
        <f t="shared" si="735"/>
        <v>0</v>
      </c>
      <c r="AJ3354">
        <f t="shared" si="736"/>
        <v>0</v>
      </c>
      <c r="AK3354">
        <f t="shared" si="737"/>
        <v>0</v>
      </c>
      <c r="AL3354">
        <f t="shared" si="738"/>
        <v>0</v>
      </c>
      <c r="AM3354">
        <f t="shared" si="739"/>
        <v>0</v>
      </c>
      <c r="AN3354">
        <f t="shared" si="740"/>
        <v>0</v>
      </c>
      <c r="AO3354">
        <f t="shared" si="741"/>
        <v>0</v>
      </c>
    </row>
    <row r="3355" spans="1:41" x14ac:dyDescent="0.2">
      <c r="A3355" s="3" t="s">
        <v>0</v>
      </c>
      <c r="B3355" s="3" t="s">
        <v>7</v>
      </c>
      <c r="C3355" s="2" t="s">
        <v>34</v>
      </c>
      <c r="D3355" s="3">
        <v>85</v>
      </c>
      <c r="E3355" s="3">
        <v>61693.378199999999</v>
      </c>
      <c r="F3355" s="3">
        <v>64605.040300000001</v>
      </c>
      <c r="G3355" s="3">
        <v>127</v>
      </c>
      <c r="H3355" s="3">
        <v>3</v>
      </c>
      <c r="I3355" s="3">
        <v>4</v>
      </c>
      <c r="J3355" s="3">
        <v>3</v>
      </c>
      <c r="K3355" s="3">
        <v>0</v>
      </c>
      <c r="L3355" s="3">
        <v>0</v>
      </c>
      <c r="M3355" s="3">
        <v>1</v>
      </c>
      <c r="N3355" s="3">
        <v>0</v>
      </c>
      <c r="O3355" s="3">
        <v>0</v>
      </c>
      <c r="P3355" s="3">
        <v>0</v>
      </c>
      <c r="Q3355" s="3">
        <v>0</v>
      </c>
      <c r="R3355" s="3">
        <v>0</v>
      </c>
      <c r="S3355" s="3">
        <v>1</v>
      </c>
      <c r="T3355" s="3">
        <v>0</v>
      </c>
      <c r="U3355" s="3">
        <v>0</v>
      </c>
      <c r="V3355" s="3">
        <v>0</v>
      </c>
      <c r="W3355" s="3">
        <v>0</v>
      </c>
      <c r="X3355" s="3">
        <v>1</v>
      </c>
      <c r="Y3355" s="3">
        <v>11.08</v>
      </c>
      <c r="Z3355" s="3">
        <v>10</v>
      </c>
      <c r="AA3355" s="3">
        <v>0</v>
      </c>
      <c r="AB3355" s="3">
        <f t="shared" si="728"/>
        <v>1.0471956988732383</v>
      </c>
      <c r="AC3355" s="3">
        <f t="shared" si="729"/>
        <v>4.6115828341212896E-2</v>
      </c>
      <c r="AD3355">
        <f t="shared" si="730"/>
        <v>0</v>
      </c>
      <c r="AE3355">
        <f t="shared" si="731"/>
        <v>1</v>
      </c>
      <c r="AF3355">
        <f t="shared" si="732"/>
        <v>0</v>
      </c>
      <c r="AG3355">
        <f t="shared" si="733"/>
        <v>0</v>
      </c>
      <c r="AH3355">
        <f t="shared" si="734"/>
        <v>0</v>
      </c>
      <c r="AI3355">
        <f t="shared" si="735"/>
        <v>0</v>
      </c>
      <c r="AJ3355">
        <f t="shared" si="736"/>
        <v>0</v>
      </c>
      <c r="AK3355">
        <f t="shared" si="737"/>
        <v>0</v>
      </c>
      <c r="AL3355">
        <f t="shared" si="738"/>
        <v>0</v>
      </c>
      <c r="AM3355">
        <f t="shared" si="739"/>
        <v>0</v>
      </c>
      <c r="AN3355">
        <f t="shared" si="740"/>
        <v>0</v>
      </c>
      <c r="AO3355">
        <f t="shared" si="741"/>
        <v>0</v>
      </c>
    </row>
    <row r="3356" spans="1:41" x14ac:dyDescent="0.2">
      <c r="A3356" s="3" t="s">
        <v>0</v>
      </c>
      <c r="B3356" s="3" t="s">
        <v>7</v>
      </c>
      <c r="C3356" s="2" t="s">
        <v>33</v>
      </c>
      <c r="D3356" s="3">
        <v>85</v>
      </c>
      <c r="E3356" s="3">
        <v>68123.112099999998</v>
      </c>
      <c r="F3356" s="3">
        <v>70358.129100000006</v>
      </c>
      <c r="G3356" s="3">
        <v>127</v>
      </c>
      <c r="H3356" s="3">
        <v>3</v>
      </c>
      <c r="I3356" s="3">
        <v>4</v>
      </c>
      <c r="J3356" s="3">
        <v>3</v>
      </c>
      <c r="K3356" s="3">
        <v>0</v>
      </c>
      <c r="L3356" s="3">
        <v>0</v>
      </c>
      <c r="M3356" s="3">
        <v>1</v>
      </c>
      <c r="N3356" s="3">
        <v>0</v>
      </c>
      <c r="O3356" s="3">
        <v>0</v>
      </c>
      <c r="P3356" s="3">
        <v>0</v>
      </c>
      <c r="Q3356" s="3">
        <v>0</v>
      </c>
      <c r="R3356" s="3">
        <v>0</v>
      </c>
      <c r="S3356" s="3">
        <v>1</v>
      </c>
      <c r="T3356" s="3">
        <v>0</v>
      </c>
      <c r="U3356" s="3">
        <v>0</v>
      </c>
      <c r="V3356" s="3">
        <v>0</v>
      </c>
      <c r="W3356" s="3">
        <v>0</v>
      </c>
      <c r="X3356" s="3">
        <v>1</v>
      </c>
      <c r="Y3356" s="3">
        <v>11.16</v>
      </c>
      <c r="Z3356" s="3">
        <v>21</v>
      </c>
      <c r="AA3356" s="3">
        <v>1</v>
      </c>
      <c r="AB3356" s="3">
        <f t="shared" si="728"/>
        <v>1.0328084981895596</v>
      </c>
      <c r="AC3356" s="3">
        <f t="shared" si="729"/>
        <v>3.2281788817721056E-2</v>
      </c>
      <c r="AD3356">
        <f t="shared" si="730"/>
        <v>0</v>
      </c>
      <c r="AE3356">
        <f t="shared" si="731"/>
        <v>0</v>
      </c>
      <c r="AF3356">
        <f t="shared" si="732"/>
        <v>0</v>
      </c>
      <c r="AG3356">
        <f t="shared" si="733"/>
        <v>1</v>
      </c>
      <c r="AH3356">
        <f t="shared" si="734"/>
        <v>0</v>
      </c>
      <c r="AI3356">
        <f t="shared" si="735"/>
        <v>0</v>
      </c>
      <c r="AJ3356">
        <f t="shared" si="736"/>
        <v>0</v>
      </c>
      <c r="AK3356">
        <f t="shared" si="737"/>
        <v>0</v>
      </c>
      <c r="AL3356">
        <f t="shared" si="738"/>
        <v>0</v>
      </c>
      <c r="AM3356">
        <f t="shared" si="739"/>
        <v>0</v>
      </c>
      <c r="AN3356">
        <f t="shared" si="740"/>
        <v>0</v>
      </c>
      <c r="AO3356">
        <f t="shared" si="741"/>
        <v>0</v>
      </c>
    </row>
    <row r="3357" spans="1:41" x14ac:dyDescent="0.2">
      <c r="A3357" s="3" t="s">
        <v>0</v>
      </c>
      <c r="B3357" s="3" t="s">
        <v>7</v>
      </c>
      <c r="C3357" s="2" t="s">
        <v>37</v>
      </c>
      <c r="D3357" s="3">
        <v>85</v>
      </c>
      <c r="E3357" s="3">
        <v>43586.928200000002</v>
      </c>
      <c r="F3357" s="3">
        <v>47519.146399999998</v>
      </c>
      <c r="G3357" s="3">
        <v>84</v>
      </c>
      <c r="H3357" s="3">
        <v>3</v>
      </c>
      <c r="I3357" s="3">
        <v>4</v>
      </c>
      <c r="J3357" s="3">
        <v>3</v>
      </c>
      <c r="K3357" s="3">
        <v>0</v>
      </c>
      <c r="L3357" s="3">
        <v>0</v>
      </c>
      <c r="M3357" s="3">
        <v>1</v>
      </c>
      <c r="N3357" s="3">
        <v>0</v>
      </c>
      <c r="O3357" s="3">
        <v>0</v>
      </c>
      <c r="P3357" s="3">
        <v>0</v>
      </c>
      <c r="Q3357" s="3">
        <v>0</v>
      </c>
      <c r="R3357" s="3">
        <v>0</v>
      </c>
      <c r="S3357" s="3">
        <v>1</v>
      </c>
      <c r="T3357" s="3">
        <v>0</v>
      </c>
      <c r="U3357" s="3">
        <v>0</v>
      </c>
      <c r="V3357" s="3">
        <v>0</v>
      </c>
      <c r="W3357" s="3">
        <v>0</v>
      </c>
      <c r="X3357" s="3">
        <v>1</v>
      </c>
      <c r="Y3357" s="3">
        <v>10.77</v>
      </c>
      <c r="Z3357" s="3">
        <v>11</v>
      </c>
      <c r="AA3357" s="3">
        <v>0</v>
      </c>
      <c r="AB3357" s="3">
        <f t="shared" si="728"/>
        <v>1.0902155385201013</v>
      </c>
      <c r="AC3357" s="3">
        <f t="shared" si="729"/>
        <v>8.6375418454288033E-2</v>
      </c>
      <c r="AD3357">
        <f t="shared" si="730"/>
        <v>0</v>
      </c>
      <c r="AE3357">
        <f t="shared" si="731"/>
        <v>0</v>
      </c>
      <c r="AF3357">
        <f t="shared" si="732"/>
        <v>0</v>
      </c>
      <c r="AG3357">
        <f t="shared" si="733"/>
        <v>0</v>
      </c>
      <c r="AH3357">
        <f t="shared" si="734"/>
        <v>1</v>
      </c>
      <c r="AI3357">
        <f t="shared" si="735"/>
        <v>0</v>
      </c>
      <c r="AJ3357">
        <f t="shared" si="736"/>
        <v>0</v>
      </c>
      <c r="AK3357">
        <f t="shared" si="737"/>
        <v>0</v>
      </c>
      <c r="AL3357">
        <f t="shared" si="738"/>
        <v>0</v>
      </c>
      <c r="AM3357">
        <f t="shared" si="739"/>
        <v>0</v>
      </c>
      <c r="AN3357">
        <f t="shared" si="740"/>
        <v>0</v>
      </c>
      <c r="AO3357">
        <f t="shared" si="741"/>
        <v>0</v>
      </c>
    </row>
    <row r="3358" spans="1:41" x14ac:dyDescent="0.2">
      <c r="A3358" s="3" t="s">
        <v>0</v>
      </c>
      <c r="B3358" s="3" t="s">
        <v>7</v>
      </c>
      <c r="C3358" s="2" t="s">
        <v>38</v>
      </c>
      <c r="D3358" s="3">
        <v>85</v>
      </c>
      <c r="E3358" s="3">
        <v>52289.809800000003</v>
      </c>
      <c r="F3358" s="3">
        <v>59839.473700000002</v>
      </c>
      <c r="G3358" s="3">
        <v>137</v>
      </c>
      <c r="H3358" s="3">
        <v>3</v>
      </c>
      <c r="I3358" s="3">
        <v>4</v>
      </c>
      <c r="J3358" s="3">
        <v>3</v>
      </c>
      <c r="K3358" s="3">
        <v>0</v>
      </c>
      <c r="L3358" s="3">
        <v>0</v>
      </c>
      <c r="M3358" s="3">
        <v>1</v>
      </c>
      <c r="N3358" s="3">
        <v>0</v>
      </c>
      <c r="O3358" s="3">
        <v>0</v>
      </c>
      <c r="P3358" s="3">
        <v>0</v>
      </c>
      <c r="Q3358" s="3">
        <v>0</v>
      </c>
      <c r="R3358" s="3">
        <v>0</v>
      </c>
      <c r="S3358" s="3">
        <v>1</v>
      </c>
      <c r="T3358" s="3">
        <v>0</v>
      </c>
      <c r="U3358" s="3">
        <v>0</v>
      </c>
      <c r="V3358" s="3">
        <v>0</v>
      </c>
      <c r="W3358" s="3">
        <v>0</v>
      </c>
      <c r="X3358" s="3">
        <v>1</v>
      </c>
      <c r="Y3358" s="3">
        <v>11</v>
      </c>
      <c r="Z3358" s="3">
        <v>10</v>
      </c>
      <c r="AA3358" s="3">
        <v>0</v>
      </c>
      <c r="AB3358" s="3">
        <f t="shared" si="728"/>
        <v>1.1443811696557367</v>
      </c>
      <c r="AC3358" s="3">
        <f t="shared" si="729"/>
        <v>0.13486402772056974</v>
      </c>
      <c r="AD3358">
        <f t="shared" si="730"/>
        <v>0</v>
      </c>
      <c r="AE3358">
        <f t="shared" si="731"/>
        <v>0</v>
      </c>
      <c r="AF3358">
        <f t="shared" si="732"/>
        <v>0</v>
      </c>
      <c r="AG3358">
        <f t="shared" si="733"/>
        <v>0</v>
      </c>
      <c r="AH3358">
        <f t="shared" si="734"/>
        <v>0</v>
      </c>
      <c r="AI3358">
        <f t="shared" si="735"/>
        <v>1</v>
      </c>
      <c r="AJ3358">
        <f t="shared" si="736"/>
        <v>0</v>
      </c>
      <c r="AK3358">
        <f t="shared" si="737"/>
        <v>0</v>
      </c>
      <c r="AL3358">
        <f t="shared" si="738"/>
        <v>0</v>
      </c>
      <c r="AM3358">
        <f t="shared" si="739"/>
        <v>0</v>
      </c>
      <c r="AN3358">
        <f t="shared" si="740"/>
        <v>0</v>
      </c>
      <c r="AO3358">
        <f t="shared" si="741"/>
        <v>0</v>
      </c>
    </row>
    <row r="3359" spans="1:41" x14ac:dyDescent="0.2">
      <c r="A3359" s="3" t="s">
        <v>0</v>
      </c>
      <c r="B3359" s="3" t="s">
        <v>7</v>
      </c>
      <c r="C3359" s="2" t="s">
        <v>36</v>
      </c>
      <c r="D3359" s="3">
        <v>85</v>
      </c>
      <c r="E3359" s="3">
        <v>53327.151599999997</v>
      </c>
      <c r="F3359" s="3">
        <v>58179.292699999998</v>
      </c>
      <c r="G3359" s="3">
        <v>121</v>
      </c>
      <c r="H3359" s="3">
        <v>3</v>
      </c>
      <c r="I3359" s="3">
        <v>4</v>
      </c>
      <c r="J3359" s="3">
        <v>3</v>
      </c>
      <c r="K3359" s="3">
        <v>0</v>
      </c>
      <c r="L3359" s="3">
        <v>0</v>
      </c>
      <c r="M3359" s="3">
        <v>1</v>
      </c>
      <c r="N3359" s="3">
        <v>0</v>
      </c>
      <c r="O3359" s="3">
        <v>0</v>
      </c>
      <c r="P3359" s="3">
        <v>0</v>
      </c>
      <c r="Q3359" s="3">
        <v>0</v>
      </c>
      <c r="R3359" s="3">
        <v>0</v>
      </c>
      <c r="S3359" s="3">
        <v>1</v>
      </c>
      <c r="T3359" s="3">
        <v>0</v>
      </c>
      <c r="U3359" s="3">
        <v>0</v>
      </c>
      <c r="V3359" s="3">
        <v>0</v>
      </c>
      <c r="W3359" s="3">
        <v>0</v>
      </c>
      <c r="X3359" s="3">
        <v>1</v>
      </c>
      <c r="Y3359" s="3">
        <v>10.97</v>
      </c>
      <c r="Z3359" s="3">
        <v>10</v>
      </c>
      <c r="AA3359" s="3">
        <v>0</v>
      </c>
      <c r="AB3359" s="3">
        <f t="shared" si="728"/>
        <v>1.0909881918388455</v>
      </c>
      <c r="AC3359" s="3">
        <f t="shared" si="729"/>
        <v>8.7083883546574245E-2</v>
      </c>
      <c r="AD3359">
        <f t="shared" si="730"/>
        <v>0</v>
      </c>
      <c r="AE3359">
        <f t="shared" si="731"/>
        <v>0</v>
      </c>
      <c r="AF3359">
        <f t="shared" si="732"/>
        <v>0</v>
      </c>
      <c r="AG3359">
        <f t="shared" si="733"/>
        <v>0</v>
      </c>
      <c r="AH3359">
        <f t="shared" si="734"/>
        <v>0</v>
      </c>
      <c r="AI3359">
        <f t="shared" si="735"/>
        <v>0</v>
      </c>
      <c r="AJ3359">
        <f t="shared" si="736"/>
        <v>1</v>
      </c>
      <c r="AK3359">
        <f t="shared" si="737"/>
        <v>0</v>
      </c>
      <c r="AL3359">
        <f t="shared" si="738"/>
        <v>0</v>
      </c>
      <c r="AM3359">
        <f t="shared" si="739"/>
        <v>0</v>
      </c>
      <c r="AN3359">
        <f t="shared" si="740"/>
        <v>0</v>
      </c>
      <c r="AO3359">
        <f t="shared" si="741"/>
        <v>0</v>
      </c>
    </row>
    <row r="3360" spans="1:41" x14ac:dyDescent="0.2">
      <c r="A3360" s="3" t="s">
        <v>0</v>
      </c>
      <c r="B3360" s="3" t="s">
        <v>7</v>
      </c>
      <c r="C3360" s="2" t="s">
        <v>30</v>
      </c>
      <c r="D3360" s="3">
        <v>86</v>
      </c>
      <c r="E3360" s="3">
        <v>59147.744200000001</v>
      </c>
      <c r="F3360" s="3">
        <v>57113</v>
      </c>
      <c r="G3360" s="3">
        <v>119</v>
      </c>
      <c r="H3360" s="3">
        <v>3</v>
      </c>
      <c r="I3360" s="3">
        <v>4</v>
      </c>
      <c r="J3360" s="3">
        <v>3</v>
      </c>
      <c r="K3360" s="3">
        <v>0</v>
      </c>
      <c r="L3360" s="3">
        <v>0</v>
      </c>
      <c r="M3360" s="3">
        <v>1</v>
      </c>
      <c r="N3360" s="3">
        <v>0</v>
      </c>
      <c r="O3360" s="3">
        <v>0</v>
      </c>
      <c r="P3360" s="3">
        <v>0</v>
      </c>
      <c r="Q3360" s="3">
        <v>0</v>
      </c>
      <c r="R3360" s="3">
        <v>0</v>
      </c>
      <c r="S3360" s="3">
        <v>1</v>
      </c>
      <c r="T3360" s="3">
        <v>0</v>
      </c>
      <c r="U3360" s="3">
        <v>0</v>
      </c>
      <c r="V3360" s="3">
        <v>0</v>
      </c>
      <c r="W3360" s="3">
        <v>0</v>
      </c>
      <c r="X3360" s="3">
        <v>1</v>
      </c>
      <c r="Y3360" s="3">
        <v>10.95</v>
      </c>
      <c r="Z3360" s="3">
        <v>24</v>
      </c>
      <c r="AA3360" s="3">
        <v>1</v>
      </c>
      <c r="AB3360" s="3">
        <f t="shared" si="728"/>
        <v>0.96559895516691574</v>
      </c>
      <c r="AC3360" s="3">
        <f t="shared" si="729"/>
        <v>-3.5006691255204642E-2</v>
      </c>
      <c r="AD3360">
        <f t="shared" si="730"/>
        <v>1</v>
      </c>
      <c r="AE3360">
        <f t="shared" si="731"/>
        <v>0</v>
      </c>
      <c r="AF3360">
        <f t="shared" si="732"/>
        <v>0</v>
      </c>
      <c r="AG3360">
        <f t="shared" si="733"/>
        <v>0</v>
      </c>
      <c r="AH3360">
        <f t="shared" si="734"/>
        <v>0</v>
      </c>
      <c r="AI3360">
        <f t="shared" si="735"/>
        <v>0</v>
      </c>
      <c r="AJ3360">
        <f t="shared" si="736"/>
        <v>0</v>
      </c>
      <c r="AK3360">
        <f t="shared" si="737"/>
        <v>0</v>
      </c>
      <c r="AL3360">
        <f t="shared" si="738"/>
        <v>0</v>
      </c>
      <c r="AM3360">
        <f t="shared" si="739"/>
        <v>0</v>
      </c>
      <c r="AN3360">
        <f t="shared" si="740"/>
        <v>0</v>
      </c>
      <c r="AO3360">
        <f t="shared" si="741"/>
        <v>0</v>
      </c>
    </row>
    <row r="3361" spans="1:41" x14ac:dyDescent="0.2">
      <c r="A3361" s="3" t="s">
        <v>0</v>
      </c>
      <c r="B3361" s="3" t="s">
        <v>7</v>
      </c>
      <c r="C3361" s="2" t="s">
        <v>33</v>
      </c>
      <c r="D3361" s="3">
        <v>86</v>
      </c>
      <c r="E3361" s="3">
        <v>54189.734100000001</v>
      </c>
      <c r="F3361" s="3">
        <v>58054.954100000003</v>
      </c>
      <c r="G3361" s="3">
        <v>85</v>
      </c>
      <c r="H3361" s="3">
        <v>3</v>
      </c>
      <c r="I3361" s="3">
        <v>4</v>
      </c>
      <c r="J3361" s="3">
        <v>3</v>
      </c>
      <c r="K3361" s="3">
        <v>0</v>
      </c>
      <c r="L3361" s="3">
        <v>0</v>
      </c>
      <c r="M3361" s="3">
        <v>1</v>
      </c>
      <c r="N3361" s="3">
        <v>0</v>
      </c>
      <c r="O3361" s="3">
        <v>0</v>
      </c>
      <c r="P3361" s="3">
        <v>0</v>
      </c>
      <c r="Q3361" s="3">
        <v>0</v>
      </c>
      <c r="R3361" s="3">
        <v>0</v>
      </c>
      <c r="S3361" s="3">
        <v>1</v>
      </c>
      <c r="T3361" s="3">
        <v>0</v>
      </c>
      <c r="U3361" s="3">
        <v>0</v>
      </c>
      <c r="V3361" s="3">
        <v>0</v>
      </c>
      <c r="W3361" s="3">
        <v>0</v>
      </c>
      <c r="X3361" s="3">
        <v>1</v>
      </c>
      <c r="Y3361" s="3">
        <v>10.97</v>
      </c>
      <c r="Z3361" s="3">
        <v>14</v>
      </c>
      <c r="AA3361" s="3">
        <v>0</v>
      </c>
      <c r="AB3361" s="3">
        <f t="shared" si="728"/>
        <v>1.0713275321275288</v>
      </c>
      <c r="AC3361" s="3">
        <f t="shared" si="729"/>
        <v>6.8898563692471451E-2</v>
      </c>
      <c r="AD3361">
        <f t="shared" si="730"/>
        <v>0</v>
      </c>
      <c r="AE3361">
        <f t="shared" si="731"/>
        <v>0</v>
      </c>
      <c r="AF3361">
        <f t="shared" si="732"/>
        <v>0</v>
      </c>
      <c r="AG3361">
        <f t="shared" si="733"/>
        <v>1</v>
      </c>
      <c r="AH3361">
        <f t="shared" si="734"/>
        <v>0</v>
      </c>
      <c r="AI3361">
        <f t="shared" si="735"/>
        <v>0</v>
      </c>
      <c r="AJ3361">
        <f t="shared" si="736"/>
        <v>0</v>
      </c>
      <c r="AK3361">
        <f t="shared" si="737"/>
        <v>0</v>
      </c>
      <c r="AL3361">
        <f t="shared" si="738"/>
        <v>0</v>
      </c>
      <c r="AM3361">
        <f t="shared" si="739"/>
        <v>0</v>
      </c>
      <c r="AN3361">
        <f t="shared" si="740"/>
        <v>0</v>
      </c>
      <c r="AO3361">
        <f t="shared" si="741"/>
        <v>0</v>
      </c>
    </row>
    <row r="3362" spans="1:41" x14ac:dyDescent="0.2">
      <c r="A3362" s="3" t="s">
        <v>0</v>
      </c>
      <c r="B3362" s="3" t="s">
        <v>7</v>
      </c>
      <c r="C3362" s="2" t="s">
        <v>37</v>
      </c>
      <c r="D3362" s="3">
        <v>87</v>
      </c>
      <c r="E3362" s="3">
        <v>73726.403200000001</v>
      </c>
      <c r="F3362" s="3">
        <v>72659.463900000002</v>
      </c>
      <c r="G3362" s="3">
        <v>140</v>
      </c>
      <c r="H3362" s="3">
        <v>3</v>
      </c>
      <c r="I3362" s="3">
        <v>4</v>
      </c>
      <c r="J3362" s="3">
        <v>3</v>
      </c>
      <c r="K3362" s="3">
        <v>0</v>
      </c>
      <c r="L3362" s="3">
        <v>0</v>
      </c>
      <c r="M3362" s="3">
        <v>1</v>
      </c>
      <c r="N3362" s="3">
        <v>0</v>
      </c>
      <c r="O3362" s="3">
        <v>0</v>
      </c>
      <c r="P3362" s="3">
        <v>0</v>
      </c>
      <c r="Q3362" s="3">
        <v>0</v>
      </c>
      <c r="R3362" s="3">
        <v>0</v>
      </c>
      <c r="S3362" s="3">
        <v>1</v>
      </c>
      <c r="T3362" s="3">
        <v>0</v>
      </c>
      <c r="U3362" s="3">
        <v>0</v>
      </c>
      <c r="V3362" s="3">
        <v>0</v>
      </c>
      <c r="W3362" s="3">
        <v>0</v>
      </c>
      <c r="X3362" s="3">
        <v>1</v>
      </c>
      <c r="Y3362" s="3">
        <v>11.19</v>
      </c>
      <c r="Z3362" s="3">
        <v>24</v>
      </c>
      <c r="AA3362" s="3">
        <v>1</v>
      </c>
      <c r="AB3362" s="3">
        <f t="shared" si="728"/>
        <v>0.98552839615536814</v>
      </c>
      <c r="AC3362" s="3">
        <f t="shared" si="729"/>
        <v>-1.4577338846720673E-2</v>
      </c>
      <c r="AD3362">
        <f t="shared" si="730"/>
        <v>0</v>
      </c>
      <c r="AE3362">
        <f t="shared" si="731"/>
        <v>0</v>
      </c>
      <c r="AF3362">
        <f t="shared" si="732"/>
        <v>0</v>
      </c>
      <c r="AG3362">
        <f t="shared" si="733"/>
        <v>0</v>
      </c>
      <c r="AH3362">
        <f t="shared" si="734"/>
        <v>1</v>
      </c>
      <c r="AI3362">
        <f t="shared" si="735"/>
        <v>0</v>
      </c>
      <c r="AJ3362">
        <f t="shared" si="736"/>
        <v>0</v>
      </c>
      <c r="AK3362">
        <f t="shared" si="737"/>
        <v>0</v>
      </c>
      <c r="AL3362">
        <f t="shared" si="738"/>
        <v>0</v>
      </c>
      <c r="AM3362">
        <f t="shared" si="739"/>
        <v>0</v>
      </c>
      <c r="AN3362">
        <f t="shared" si="740"/>
        <v>0</v>
      </c>
      <c r="AO3362">
        <f t="shared" si="741"/>
        <v>0</v>
      </c>
    </row>
    <row r="3363" spans="1:41" x14ac:dyDescent="0.2">
      <c r="A3363" s="3" t="s">
        <v>0</v>
      </c>
      <c r="B3363" s="3" t="s">
        <v>7</v>
      </c>
      <c r="C3363" s="2" t="s">
        <v>32</v>
      </c>
      <c r="D3363" s="3">
        <v>87</v>
      </c>
      <c r="E3363" s="3">
        <v>51567.730100000001</v>
      </c>
      <c r="F3363" s="3">
        <v>51865.525000000001</v>
      </c>
      <c r="G3363" s="3">
        <v>85</v>
      </c>
      <c r="H3363" s="3">
        <v>3</v>
      </c>
      <c r="I3363" s="3">
        <v>4</v>
      </c>
      <c r="J3363" s="3">
        <v>3</v>
      </c>
      <c r="K3363" s="3">
        <v>0</v>
      </c>
      <c r="L3363" s="3">
        <v>0</v>
      </c>
      <c r="M3363" s="3">
        <v>1</v>
      </c>
      <c r="N3363" s="3">
        <v>0</v>
      </c>
      <c r="O3363" s="3">
        <v>0</v>
      </c>
      <c r="P3363" s="3">
        <v>0</v>
      </c>
      <c r="Q3363" s="3">
        <v>0</v>
      </c>
      <c r="R3363" s="3">
        <v>0</v>
      </c>
      <c r="S3363" s="3">
        <v>1</v>
      </c>
      <c r="T3363" s="3">
        <v>0</v>
      </c>
      <c r="U3363" s="3">
        <v>0</v>
      </c>
      <c r="V3363" s="3">
        <v>0</v>
      </c>
      <c r="W3363" s="3">
        <v>0</v>
      </c>
      <c r="X3363" s="3">
        <v>1</v>
      </c>
      <c r="Y3363" s="3">
        <v>10.86</v>
      </c>
      <c r="Z3363" s="3">
        <v>11</v>
      </c>
      <c r="AA3363" s="3">
        <v>0</v>
      </c>
      <c r="AB3363" s="3">
        <f t="shared" si="728"/>
        <v>1.0057748304884182</v>
      </c>
      <c r="AC3363" s="3">
        <f t="shared" si="729"/>
        <v>5.7582200723781196E-3</v>
      </c>
      <c r="AD3363">
        <f t="shared" si="730"/>
        <v>0</v>
      </c>
      <c r="AE3363">
        <f t="shared" si="731"/>
        <v>0</v>
      </c>
      <c r="AF3363">
        <f t="shared" si="732"/>
        <v>0</v>
      </c>
      <c r="AG3363">
        <f t="shared" si="733"/>
        <v>0</v>
      </c>
      <c r="AH3363">
        <f t="shared" si="734"/>
        <v>0</v>
      </c>
      <c r="AI3363">
        <f t="shared" si="735"/>
        <v>0</v>
      </c>
      <c r="AJ3363">
        <f t="shared" si="736"/>
        <v>0</v>
      </c>
      <c r="AK3363">
        <f t="shared" si="737"/>
        <v>0</v>
      </c>
      <c r="AL3363">
        <f t="shared" si="738"/>
        <v>1</v>
      </c>
      <c r="AM3363">
        <f t="shared" si="739"/>
        <v>0</v>
      </c>
      <c r="AN3363">
        <f t="shared" si="740"/>
        <v>0</v>
      </c>
      <c r="AO3363">
        <f t="shared" si="741"/>
        <v>0</v>
      </c>
    </row>
    <row r="3364" spans="1:41" x14ac:dyDescent="0.2">
      <c r="A3364" s="3" t="s">
        <v>0</v>
      </c>
      <c r="B3364" s="3" t="s">
        <v>7</v>
      </c>
      <c r="C3364" s="2" t="s">
        <v>30</v>
      </c>
      <c r="D3364" s="3">
        <v>88</v>
      </c>
      <c r="E3364" s="3">
        <v>58522.727299999999</v>
      </c>
      <c r="F3364" s="3">
        <v>57386</v>
      </c>
      <c r="G3364" s="3">
        <v>122</v>
      </c>
      <c r="H3364" s="3">
        <v>3</v>
      </c>
      <c r="I3364" s="3">
        <v>4</v>
      </c>
      <c r="J3364" s="3">
        <v>3</v>
      </c>
      <c r="K3364" s="3">
        <v>0</v>
      </c>
      <c r="L3364" s="3">
        <v>0</v>
      </c>
      <c r="M3364" s="3">
        <v>1</v>
      </c>
      <c r="N3364" s="3">
        <v>0</v>
      </c>
      <c r="O3364" s="3">
        <v>0</v>
      </c>
      <c r="P3364" s="3">
        <v>0</v>
      </c>
      <c r="Q3364" s="3">
        <v>0</v>
      </c>
      <c r="R3364" s="3">
        <v>0</v>
      </c>
      <c r="S3364" s="3">
        <v>1</v>
      </c>
      <c r="T3364" s="3">
        <v>0</v>
      </c>
      <c r="U3364" s="3">
        <v>0</v>
      </c>
      <c r="V3364" s="3">
        <v>0</v>
      </c>
      <c r="W3364" s="3">
        <v>0</v>
      </c>
      <c r="X3364" s="3">
        <v>1</v>
      </c>
      <c r="Y3364" s="3">
        <v>10.96</v>
      </c>
      <c r="Z3364" s="3">
        <v>11</v>
      </c>
      <c r="AA3364" s="3">
        <v>0</v>
      </c>
      <c r="AB3364" s="3">
        <f t="shared" si="728"/>
        <v>0.98057631022264402</v>
      </c>
      <c r="AC3364" s="3">
        <f t="shared" si="729"/>
        <v>-1.961480850813568E-2</v>
      </c>
      <c r="AD3364">
        <f t="shared" si="730"/>
        <v>1</v>
      </c>
      <c r="AE3364">
        <f t="shared" si="731"/>
        <v>0</v>
      </c>
      <c r="AF3364">
        <f t="shared" si="732"/>
        <v>0</v>
      </c>
      <c r="AG3364">
        <f t="shared" si="733"/>
        <v>0</v>
      </c>
      <c r="AH3364">
        <f t="shared" si="734"/>
        <v>0</v>
      </c>
      <c r="AI3364">
        <f t="shared" si="735"/>
        <v>0</v>
      </c>
      <c r="AJ3364">
        <f t="shared" si="736"/>
        <v>0</v>
      </c>
      <c r="AK3364">
        <f t="shared" si="737"/>
        <v>0</v>
      </c>
      <c r="AL3364">
        <f t="shared" si="738"/>
        <v>0</v>
      </c>
      <c r="AM3364">
        <f t="shared" si="739"/>
        <v>0</v>
      </c>
      <c r="AN3364">
        <f t="shared" si="740"/>
        <v>0</v>
      </c>
      <c r="AO3364">
        <f t="shared" si="741"/>
        <v>0</v>
      </c>
    </row>
    <row r="3365" spans="1:41" x14ac:dyDescent="0.2">
      <c r="A3365" s="3" t="s">
        <v>0</v>
      </c>
      <c r="B3365" s="3" t="s">
        <v>7</v>
      </c>
      <c r="C3365" s="2" t="s">
        <v>31</v>
      </c>
      <c r="D3365" s="3">
        <v>88</v>
      </c>
      <c r="E3365" s="3">
        <v>75922.847899999993</v>
      </c>
      <c r="F3365" s="3">
        <v>75922.759900000005</v>
      </c>
      <c r="G3365" s="3">
        <v>12</v>
      </c>
      <c r="H3365" s="3">
        <v>3</v>
      </c>
      <c r="I3365" s="3">
        <v>2</v>
      </c>
      <c r="J3365" s="3">
        <v>3</v>
      </c>
      <c r="K3365" s="3">
        <v>0</v>
      </c>
      <c r="L3365" s="3">
        <v>0</v>
      </c>
      <c r="M3365" s="3">
        <v>1</v>
      </c>
      <c r="N3365" s="3">
        <v>0</v>
      </c>
      <c r="O3365" s="3">
        <v>0</v>
      </c>
      <c r="P3365" s="3">
        <v>0</v>
      </c>
      <c r="Q3365" s="3">
        <v>0</v>
      </c>
      <c r="R3365" s="3">
        <v>0</v>
      </c>
      <c r="S3365" s="3">
        <v>1</v>
      </c>
      <c r="T3365" s="3">
        <v>0</v>
      </c>
      <c r="U3365" s="3">
        <v>0</v>
      </c>
      <c r="V3365" s="3">
        <v>1</v>
      </c>
      <c r="W3365" s="3">
        <v>0</v>
      </c>
      <c r="X3365" s="3">
        <v>0</v>
      </c>
      <c r="Y3365" s="3">
        <v>11.24</v>
      </c>
      <c r="Z3365" s="3">
        <v>10</v>
      </c>
      <c r="AA3365" s="3">
        <v>0</v>
      </c>
      <c r="AB3365" s="3">
        <f t="shared" si="728"/>
        <v>0.99999884092862135</v>
      </c>
      <c r="AC3365" s="3">
        <f t="shared" si="729"/>
        <v>-1.1590720503773139E-6</v>
      </c>
      <c r="AD3365">
        <f t="shared" si="730"/>
        <v>0</v>
      </c>
      <c r="AE3365">
        <f t="shared" si="731"/>
        <v>0</v>
      </c>
      <c r="AF3365">
        <f t="shared" si="732"/>
        <v>1</v>
      </c>
      <c r="AG3365">
        <f t="shared" si="733"/>
        <v>0</v>
      </c>
      <c r="AH3365">
        <f t="shared" si="734"/>
        <v>0</v>
      </c>
      <c r="AI3365">
        <f t="shared" si="735"/>
        <v>0</v>
      </c>
      <c r="AJ3365">
        <f t="shared" si="736"/>
        <v>0</v>
      </c>
      <c r="AK3365">
        <f t="shared" si="737"/>
        <v>0</v>
      </c>
      <c r="AL3365">
        <f t="shared" si="738"/>
        <v>0</v>
      </c>
      <c r="AM3365">
        <f t="shared" si="739"/>
        <v>0</v>
      </c>
      <c r="AN3365">
        <f t="shared" si="740"/>
        <v>0</v>
      </c>
      <c r="AO3365">
        <f t="shared" si="741"/>
        <v>0</v>
      </c>
    </row>
    <row r="3366" spans="1:41" x14ac:dyDescent="0.2">
      <c r="A3366" s="3" t="s">
        <v>0</v>
      </c>
      <c r="B3366" s="3" t="s">
        <v>7</v>
      </c>
      <c r="C3366" s="2" t="s">
        <v>31</v>
      </c>
      <c r="D3366" s="3">
        <v>88</v>
      </c>
      <c r="E3366" s="3">
        <v>50610.2255</v>
      </c>
      <c r="F3366" s="3">
        <v>50280.467199999999</v>
      </c>
      <c r="G3366" s="3">
        <v>141</v>
      </c>
      <c r="H3366" s="3">
        <v>3</v>
      </c>
      <c r="I3366" s="3">
        <v>4</v>
      </c>
      <c r="J3366" s="3">
        <v>3</v>
      </c>
      <c r="K3366" s="3">
        <v>0</v>
      </c>
      <c r="L3366" s="3">
        <v>0</v>
      </c>
      <c r="M3366" s="3">
        <v>1</v>
      </c>
      <c r="N3366" s="3">
        <v>0</v>
      </c>
      <c r="O3366" s="3">
        <v>0</v>
      </c>
      <c r="P3366" s="3">
        <v>0</v>
      </c>
      <c r="Q3366" s="3">
        <v>0</v>
      </c>
      <c r="R3366" s="3">
        <v>0</v>
      </c>
      <c r="S3366" s="3">
        <v>1</v>
      </c>
      <c r="T3366" s="3">
        <v>0</v>
      </c>
      <c r="U3366" s="3">
        <v>0</v>
      </c>
      <c r="V3366" s="3">
        <v>0</v>
      </c>
      <c r="W3366" s="3">
        <v>0</v>
      </c>
      <c r="X3366" s="3">
        <v>1</v>
      </c>
      <c r="Y3366" s="3">
        <v>10.83</v>
      </c>
      <c r="Z3366" s="3">
        <v>17</v>
      </c>
      <c r="AA3366" s="3">
        <v>1</v>
      </c>
      <c r="AB3366" s="3">
        <f t="shared" si="728"/>
        <v>0.99348435426354698</v>
      </c>
      <c r="AC3366" s="3">
        <f t="shared" si="729"/>
        <v>-6.5369652133652834E-3</v>
      </c>
      <c r="AD3366">
        <f t="shared" si="730"/>
        <v>0</v>
      </c>
      <c r="AE3366">
        <f t="shared" si="731"/>
        <v>0</v>
      </c>
      <c r="AF3366">
        <f t="shared" si="732"/>
        <v>1</v>
      </c>
      <c r="AG3366">
        <f t="shared" si="733"/>
        <v>0</v>
      </c>
      <c r="AH3366">
        <f t="shared" si="734"/>
        <v>0</v>
      </c>
      <c r="AI3366">
        <f t="shared" si="735"/>
        <v>0</v>
      </c>
      <c r="AJ3366">
        <f t="shared" si="736"/>
        <v>0</v>
      </c>
      <c r="AK3366">
        <f t="shared" si="737"/>
        <v>0</v>
      </c>
      <c r="AL3366">
        <f t="shared" si="738"/>
        <v>0</v>
      </c>
      <c r="AM3366">
        <f t="shared" si="739"/>
        <v>0</v>
      </c>
      <c r="AN3366">
        <f t="shared" si="740"/>
        <v>0</v>
      </c>
      <c r="AO3366">
        <f t="shared" si="741"/>
        <v>0</v>
      </c>
    </row>
    <row r="3367" spans="1:41" x14ac:dyDescent="0.2">
      <c r="A3367" s="3" t="s">
        <v>0</v>
      </c>
      <c r="B3367" s="3" t="s">
        <v>7</v>
      </c>
      <c r="C3367" s="2" t="s">
        <v>31</v>
      </c>
      <c r="D3367" s="3">
        <v>88</v>
      </c>
      <c r="E3367" s="3">
        <v>62707.111799999999</v>
      </c>
      <c r="F3367" s="3">
        <v>64027.3001</v>
      </c>
      <c r="G3367" s="3">
        <v>112</v>
      </c>
      <c r="H3367" s="3">
        <v>3</v>
      </c>
      <c r="I3367" s="3">
        <v>4</v>
      </c>
      <c r="J3367" s="3">
        <v>3</v>
      </c>
      <c r="K3367" s="3">
        <v>0</v>
      </c>
      <c r="L3367" s="3">
        <v>0</v>
      </c>
      <c r="M3367" s="3">
        <v>1</v>
      </c>
      <c r="N3367" s="3">
        <v>0</v>
      </c>
      <c r="O3367" s="3">
        <v>0</v>
      </c>
      <c r="P3367" s="3">
        <v>0</v>
      </c>
      <c r="Q3367" s="3">
        <v>0</v>
      </c>
      <c r="R3367" s="3">
        <v>0</v>
      </c>
      <c r="S3367" s="3">
        <v>1</v>
      </c>
      <c r="T3367" s="3">
        <v>0</v>
      </c>
      <c r="U3367" s="3">
        <v>0</v>
      </c>
      <c r="V3367" s="3">
        <v>0</v>
      </c>
      <c r="W3367" s="3">
        <v>0</v>
      </c>
      <c r="X3367" s="3">
        <v>1</v>
      </c>
      <c r="Y3367" s="3">
        <v>11.07</v>
      </c>
      <c r="Z3367" s="3">
        <v>13</v>
      </c>
      <c r="AA3367" s="3">
        <v>0</v>
      </c>
      <c r="AB3367" s="3">
        <f t="shared" si="728"/>
        <v>1.0210532467865949</v>
      </c>
      <c r="AC3367" s="3">
        <f t="shared" si="729"/>
        <v>2.0834689425614263E-2</v>
      </c>
      <c r="AD3367">
        <f t="shared" si="730"/>
        <v>0</v>
      </c>
      <c r="AE3367">
        <f t="shared" si="731"/>
        <v>0</v>
      </c>
      <c r="AF3367">
        <f t="shared" si="732"/>
        <v>1</v>
      </c>
      <c r="AG3367">
        <f t="shared" si="733"/>
        <v>0</v>
      </c>
      <c r="AH3367">
        <f t="shared" si="734"/>
        <v>0</v>
      </c>
      <c r="AI3367">
        <f t="shared" si="735"/>
        <v>0</v>
      </c>
      <c r="AJ3367">
        <f t="shared" si="736"/>
        <v>0</v>
      </c>
      <c r="AK3367">
        <f t="shared" si="737"/>
        <v>0</v>
      </c>
      <c r="AL3367">
        <f t="shared" si="738"/>
        <v>0</v>
      </c>
      <c r="AM3367">
        <f t="shared" si="739"/>
        <v>0</v>
      </c>
      <c r="AN3367">
        <f t="shared" si="740"/>
        <v>0</v>
      </c>
      <c r="AO3367">
        <f t="shared" si="741"/>
        <v>0</v>
      </c>
    </row>
    <row r="3368" spans="1:41" x14ac:dyDescent="0.2">
      <c r="A3368" s="3" t="s">
        <v>0</v>
      </c>
      <c r="B3368" s="3" t="s">
        <v>7</v>
      </c>
      <c r="C3368" s="2" t="s">
        <v>32</v>
      </c>
      <c r="D3368" s="3">
        <v>88</v>
      </c>
      <c r="E3368" s="3">
        <v>50914.416299999997</v>
      </c>
      <c r="F3368" s="3">
        <v>64256.308499999999</v>
      </c>
      <c r="G3368" s="3">
        <v>102</v>
      </c>
      <c r="H3368" s="3">
        <v>3</v>
      </c>
      <c r="I3368" s="3">
        <v>4</v>
      </c>
      <c r="J3368" s="3">
        <v>3</v>
      </c>
      <c r="K3368" s="3">
        <v>0</v>
      </c>
      <c r="L3368" s="3">
        <v>0</v>
      </c>
      <c r="M3368" s="3">
        <v>1</v>
      </c>
      <c r="N3368" s="3">
        <v>0</v>
      </c>
      <c r="O3368" s="3">
        <v>0</v>
      </c>
      <c r="P3368" s="3">
        <v>0</v>
      </c>
      <c r="Q3368" s="3">
        <v>0</v>
      </c>
      <c r="R3368" s="3">
        <v>0</v>
      </c>
      <c r="S3368" s="3">
        <v>1</v>
      </c>
      <c r="T3368" s="3">
        <v>0</v>
      </c>
      <c r="U3368" s="3">
        <v>0</v>
      </c>
      <c r="V3368" s="3">
        <v>0</v>
      </c>
      <c r="W3368" s="3">
        <v>0</v>
      </c>
      <c r="X3368" s="3">
        <v>1</v>
      </c>
      <c r="Y3368" s="3">
        <v>11.07</v>
      </c>
      <c r="Z3368" s="3">
        <v>11</v>
      </c>
      <c r="AA3368" s="3">
        <v>0</v>
      </c>
      <c r="AB3368" s="3">
        <f t="shared" si="728"/>
        <v>1.262045470999537</v>
      </c>
      <c r="AC3368" s="3">
        <f t="shared" si="729"/>
        <v>0.23273379437288522</v>
      </c>
      <c r="AD3368">
        <f t="shared" si="730"/>
        <v>0</v>
      </c>
      <c r="AE3368">
        <f t="shared" si="731"/>
        <v>0</v>
      </c>
      <c r="AF3368">
        <f t="shared" si="732"/>
        <v>0</v>
      </c>
      <c r="AG3368">
        <f t="shared" si="733"/>
        <v>0</v>
      </c>
      <c r="AH3368">
        <f t="shared" si="734"/>
        <v>0</v>
      </c>
      <c r="AI3368">
        <f t="shared" si="735"/>
        <v>0</v>
      </c>
      <c r="AJ3368">
        <f t="shared" si="736"/>
        <v>0</v>
      </c>
      <c r="AK3368">
        <f t="shared" si="737"/>
        <v>0</v>
      </c>
      <c r="AL3368">
        <f t="shared" si="738"/>
        <v>1</v>
      </c>
      <c r="AM3368">
        <f t="shared" si="739"/>
        <v>0</v>
      </c>
      <c r="AN3368">
        <f t="shared" si="740"/>
        <v>0</v>
      </c>
      <c r="AO3368">
        <f t="shared" si="741"/>
        <v>0</v>
      </c>
    </row>
    <row r="3369" spans="1:41" x14ac:dyDescent="0.2">
      <c r="A3369" s="3" t="s">
        <v>0</v>
      </c>
      <c r="B3369" s="3" t="s">
        <v>7</v>
      </c>
      <c r="C3369" s="2" t="s">
        <v>32</v>
      </c>
      <c r="D3369" s="3">
        <v>89</v>
      </c>
      <c r="E3369" s="3">
        <v>59649.023699999998</v>
      </c>
      <c r="F3369" s="3">
        <v>70319.185400000002</v>
      </c>
      <c r="G3369" s="3">
        <v>125</v>
      </c>
      <c r="H3369" s="3">
        <v>3</v>
      </c>
      <c r="I3369" s="3">
        <v>4</v>
      </c>
      <c r="J3369" s="3">
        <v>3</v>
      </c>
      <c r="K3369" s="3">
        <v>0</v>
      </c>
      <c r="L3369" s="3">
        <v>0</v>
      </c>
      <c r="M3369" s="3">
        <v>1</v>
      </c>
      <c r="N3369" s="3">
        <v>0</v>
      </c>
      <c r="O3369" s="3">
        <v>0</v>
      </c>
      <c r="P3369" s="3">
        <v>0</v>
      </c>
      <c r="Q3369" s="3">
        <v>0</v>
      </c>
      <c r="R3369" s="3">
        <v>0</v>
      </c>
      <c r="S3369" s="3">
        <v>1</v>
      </c>
      <c r="T3369" s="3">
        <v>0</v>
      </c>
      <c r="U3369" s="3">
        <v>0</v>
      </c>
      <c r="V3369" s="3">
        <v>0</v>
      </c>
      <c r="W3369" s="3">
        <v>0</v>
      </c>
      <c r="X3369" s="3">
        <v>1</v>
      </c>
      <c r="Y3369" s="3">
        <v>11.16</v>
      </c>
      <c r="Z3369" s="3">
        <v>10</v>
      </c>
      <c r="AA3369" s="3">
        <v>0</v>
      </c>
      <c r="AB3369" s="3">
        <f t="shared" si="728"/>
        <v>1.1788824198307877</v>
      </c>
      <c r="AC3369" s="3">
        <f t="shared" si="729"/>
        <v>0.16456688785492643</v>
      </c>
      <c r="AD3369">
        <f t="shared" si="730"/>
        <v>0</v>
      </c>
      <c r="AE3369">
        <f t="shared" si="731"/>
        <v>0</v>
      </c>
      <c r="AF3369">
        <f t="shared" si="732"/>
        <v>0</v>
      </c>
      <c r="AG3369">
        <f t="shared" si="733"/>
        <v>0</v>
      </c>
      <c r="AH3369">
        <f t="shared" si="734"/>
        <v>0</v>
      </c>
      <c r="AI3369">
        <f t="shared" si="735"/>
        <v>0</v>
      </c>
      <c r="AJ3369">
        <f t="shared" si="736"/>
        <v>0</v>
      </c>
      <c r="AK3369">
        <f t="shared" si="737"/>
        <v>0</v>
      </c>
      <c r="AL3369">
        <f t="shared" si="738"/>
        <v>1</v>
      </c>
      <c r="AM3369">
        <f t="shared" si="739"/>
        <v>0</v>
      </c>
      <c r="AN3369">
        <f t="shared" si="740"/>
        <v>0</v>
      </c>
      <c r="AO3369">
        <f t="shared" si="741"/>
        <v>0</v>
      </c>
    </row>
    <row r="3370" spans="1:41" x14ac:dyDescent="0.2">
      <c r="A3370" s="3" t="s">
        <v>0</v>
      </c>
      <c r="B3370" s="3" t="s">
        <v>7</v>
      </c>
      <c r="C3370" s="2" t="s">
        <v>41</v>
      </c>
      <c r="D3370" s="3">
        <v>90</v>
      </c>
      <c r="E3370" s="3">
        <v>50600.206700000002</v>
      </c>
      <c r="F3370" s="3">
        <v>57378.092600000004</v>
      </c>
      <c r="G3370" s="3">
        <v>82</v>
      </c>
      <c r="H3370" s="3">
        <v>3</v>
      </c>
      <c r="I3370" s="3">
        <v>4</v>
      </c>
      <c r="J3370" s="3">
        <v>3</v>
      </c>
      <c r="K3370" s="3">
        <v>0</v>
      </c>
      <c r="L3370" s="3">
        <v>0</v>
      </c>
      <c r="M3370" s="3">
        <v>1</v>
      </c>
      <c r="N3370" s="3">
        <v>0</v>
      </c>
      <c r="O3370" s="3">
        <v>0</v>
      </c>
      <c r="P3370" s="3">
        <v>0</v>
      </c>
      <c r="Q3370" s="3">
        <v>0</v>
      </c>
      <c r="R3370" s="3">
        <v>0</v>
      </c>
      <c r="S3370" s="3">
        <v>1</v>
      </c>
      <c r="T3370" s="3">
        <v>0</v>
      </c>
      <c r="U3370" s="3">
        <v>0</v>
      </c>
      <c r="V3370" s="3">
        <v>0</v>
      </c>
      <c r="W3370" s="3">
        <v>0</v>
      </c>
      <c r="X3370" s="3">
        <v>1</v>
      </c>
      <c r="Y3370" s="3">
        <v>10.96</v>
      </c>
      <c r="Z3370" s="3">
        <v>11</v>
      </c>
      <c r="AA3370" s="3">
        <v>0</v>
      </c>
      <c r="AB3370" s="3">
        <f t="shared" si="728"/>
        <v>1.1339497670470979</v>
      </c>
      <c r="AC3370" s="3">
        <f t="shared" si="729"/>
        <v>0.12570690718781527</v>
      </c>
      <c r="AD3370">
        <f t="shared" si="730"/>
        <v>0</v>
      </c>
      <c r="AE3370">
        <f t="shared" si="731"/>
        <v>0</v>
      </c>
      <c r="AF3370">
        <f t="shared" si="732"/>
        <v>0</v>
      </c>
      <c r="AG3370">
        <f t="shared" si="733"/>
        <v>0</v>
      </c>
      <c r="AH3370">
        <f t="shared" si="734"/>
        <v>0</v>
      </c>
      <c r="AI3370">
        <f t="shared" si="735"/>
        <v>0</v>
      </c>
      <c r="AJ3370">
        <f t="shared" si="736"/>
        <v>0</v>
      </c>
      <c r="AK3370">
        <f t="shared" si="737"/>
        <v>0</v>
      </c>
      <c r="AL3370">
        <f t="shared" si="738"/>
        <v>0</v>
      </c>
      <c r="AM3370">
        <f t="shared" si="739"/>
        <v>1</v>
      </c>
      <c r="AN3370">
        <f t="shared" si="740"/>
        <v>0</v>
      </c>
      <c r="AO3370">
        <f t="shared" si="741"/>
        <v>0</v>
      </c>
    </row>
    <row r="3371" spans="1:41" x14ac:dyDescent="0.2">
      <c r="A3371" s="3" t="s">
        <v>0</v>
      </c>
      <c r="B3371" s="3" t="s">
        <v>7</v>
      </c>
      <c r="C3371" s="2" t="s">
        <v>39</v>
      </c>
      <c r="D3371" s="3">
        <v>90</v>
      </c>
      <c r="E3371" s="3">
        <v>51454.445200000002</v>
      </c>
      <c r="F3371" s="3">
        <v>56573.265899999999</v>
      </c>
      <c r="G3371" s="3">
        <v>100</v>
      </c>
      <c r="H3371" s="3">
        <v>3</v>
      </c>
      <c r="I3371" s="3">
        <v>4</v>
      </c>
      <c r="J3371" s="3">
        <v>3</v>
      </c>
      <c r="K3371" s="3">
        <v>0</v>
      </c>
      <c r="L3371" s="3">
        <v>0</v>
      </c>
      <c r="M3371" s="3">
        <v>1</v>
      </c>
      <c r="N3371" s="3">
        <v>0</v>
      </c>
      <c r="O3371" s="3">
        <v>0</v>
      </c>
      <c r="P3371" s="3">
        <v>0</v>
      </c>
      <c r="Q3371" s="3">
        <v>0</v>
      </c>
      <c r="R3371" s="3">
        <v>0</v>
      </c>
      <c r="S3371" s="3">
        <v>1</v>
      </c>
      <c r="T3371" s="3">
        <v>0</v>
      </c>
      <c r="U3371" s="3">
        <v>0</v>
      </c>
      <c r="V3371" s="3">
        <v>0</v>
      </c>
      <c r="W3371" s="3">
        <v>0</v>
      </c>
      <c r="X3371" s="3">
        <v>1</v>
      </c>
      <c r="Y3371" s="3">
        <v>10.94</v>
      </c>
      <c r="Z3371" s="3">
        <v>10</v>
      </c>
      <c r="AA3371" s="3">
        <v>0</v>
      </c>
      <c r="AB3371" s="3">
        <f t="shared" si="728"/>
        <v>1.0994825749282395</v>
      </c>
      <c r="AC3371" s="3">
        <f t="shared" si="729"/>
        <v>9.4839682709050133E-2</v>
      </c>
      <c r="AD3371">
        <f t="shared" si="730"/>
        <v>0</v>
      </c>
      <c r="AE3371">
        <f t="shared" si="731"/>
        <v>0</v>
      </c>
      <c r="AF3371">
        <f t="shared" si="732"/>
        <v>0</v>
      </c>
      <c r="AG3371">
        <f t="shared" si="733"/>
        <v>0</v>
      </c>
      <c r="AH3371">
        <f t="shared" si="734"/>
        <v>0</v>
      </c>
      <c r="AI3371">
        <f t="shared" si="735"/>
        <v>0</v>
      </c>
      <c r="AJ3371">
        <f t="shared" si="736"/>
        <v>0</v>
      </c>
      <c r="AK3371">
        <f t="shared" si="737"/>
        <v>0</v>
      </c>
      <c r="AL3371">
        <f t="shared" si="738"/>
        <v>0</v>
      </c>
      <c r="AM3371">
        <f t="shared" si="739"/>
        <v>0</v>
      </c>
      <c r="AN3371">
        <f t="shared" si="740"/>
        <v>1</v>
      </c>
      <c r="AO3371">
        <f t="shared" si="741"/>
        <v>0</v>
      </c>
    </row>
    <row r="3372" spans="1:41" x14ac:dyDescent="0.2">
      <c r="A3372" s="3" t="s">
        <v>0</v>
      </c>
      <c r="B3372" s="3" t="s">
        <v>7</v>
      </c>
      <c r="C3372" s="2" t="s">
        <v>34</v>
      </c>
      <c r="D3372" s="3">
        <v>91</v>
      </c>
      <c r="E3372" s="3">
        <v>54915.452700000002</v>
      </c>
      <c r="F3372" s="3">
        <v>56112.609900000003</v>
      </c>
      <c r="G3372" s="3">
        <v>88</v>
      </c>
      <c r="H3372" s="3">
        <v>3</v>
      </c>
      <c r="I3372" s="3">
        <v>4</v>
      </c>
      <c r="J3372" s="3">
        <v>3</v>
      </c>
      <c r="K3372" s="3">
        <v>0</v>
      </c>
      <c r="L3372" s="3">
        <v>0</v>
      </c>
      <c r="M3372" s="3">
        <v>1</v>
      </c>
      <c r="N3372" s="3">
        <v>0</v>
      </c>
      <c r="O3372" s="3">
        <v>0</v>
      </c>
      <c r="P3372" s="3">
        <v>0</v>
      </c>
      <c r="Q3372" s="3">
        <v>0</v>
      </c>
      <c r="R3372" s="3">
        <v>0</v>
      </c>
      <c r="S3372" s="3">
        <v>1</v>
      </c>
      <c r="T3372" s="3">
        <v>0</v>
      </c>
      <c r="U3372" s="3">
        <v>0</v>
      </c>
      <c r="V3372" s="3">
        <v>0</v>
      </c>
      <c r="W3372" s="3">
        <v>0</v>
      </c>
      <c r="X3372" s="3">
        <v>1</v>
      </c>
      <c r="Y3372" s="3">
        <v>10.94</v>
      </c>
      <c r="Z3372" s="3">
        <v>18</v>
      </c>
      <c r="AA3372" s="3">
        <v>1</v>
      </c>
      <c r="AB3372" s="3">
        <f t="shared" si="728"/>
        <v>1.0218000060299968</v>
      </c>
      <c r="AC3372" s="3">
        <f t="shared" si="729"/>
        <v>2.1565783815907919E-2</v>
      </c>
      <c r="AD3372">
        <f t="shared" si="730"/>
        <v>0</v>
      </c>
      <c r="AE3372">
        <f t="shared" si="731"/>
        <v>1</v>
      </c>
      <c r="AF3372">
        <f t="shared" si="732"/>
        <v>0</v>
      </c>
      <c r="AG3372">
        <f t="shared" si="733"/>
        <v>0</v>
      </c>
      <c r="AH3372">
        <f t="shared" si="734"/>
        <v>0</v>
      </c>
      <c r="AI3372">
        <f t="shared" si="735"/>
        <v>0</v>
      </c>
      <c r="AJ3372">
        <f t="shared" si="736"/>
        <v>0</v>
      </c>
      <c r="AK3372">
        <f t="shared" si="737"/>
        <v>0</v>
      </c>
      <c r="AL3372">
        <f t="shared" si="738"/>
        <v>0</v>
      </c>
      <c r="AM3372">
        <f t="shared" si="739"/>
        <v>0</v>
      </c>
      <c r="AN3372">
        <f t="shared" si="740"/>
        <v>0</v>
      </c>
      <c r="AO3372">
        <f t="shared" si="741"/>
        <v>0</v>
      </c>
    </row>
    <row r="3373" spans="1:41" x14ac:dyDescent="0.2">
      <c r="A3373" s="3" t="s">
        <v>0</v>
      </c>
      <c r="B3373" s="3" t="s">
        <v>7</v>
      </c>
      <c r="C3373" s="2" t="s">
        <v>33</v>
      </c>
      <c r="D3373" s="3">
        <v>91</v>
      </c>
      <c r="E3373" s="3">
        <v>60607.342100000002</v>
      </c>
      <c r="F3373" s="3">
        <v>69478.652499999997</v>
      </c>
      <c r="G3373" s="3">
        <v>50</v>
      </c>
      <c r="H3373" s="3">
        <v>3</v>
      </c>
      <c r="I3373" s="3">
        <v>3</v>
      </c>
      <c r="J3373" s="3">
        <v>3</v>
      </c>
      <c r="K3373" s="3">
        <v>0</v>
      </c>
      <c r="L3373" s="3">
        <v>0</v>
      </c>
      <c r="M3373" s="3">
        <v>1</v>
      </c>
      <c r="N3373" s="3">
        <v>0</v>
      </c>
      <c r="O3373" s="3">
        <v>0</v>
      </c>
      <c r="P3373" s="3">
        <v>0</v>
      </c>
      <c r="Q3373" s="3">
        <v>0</v>
      </c>
      <c r="R3373" s="3">
        <v>0</v>
      </c>
      <c r="S3373" s="3">
        <v>1</v>
      </c>
      <c r="T3373" s="3">
        <v>0</v>
      </c>
      <c r="U3373" s="3">
        <v>0</v>
      </c>
      <c r="V3373" s="3">
        <v>0</v>
      </c>
      <c r="W3373" s="3">
        <v>1</v>
      </c>
      <c r="X3373" s="3">
        <v>0</v>
      </c>
      <c r="Y3373" s="3">
        <v>11.15</v>
      </c>
      <c r="Z3373" s="3">
        <v>11</v>
      </c>
      <c r="AA3373" s="3">
        <v>0</v>
      </c>
      <c r="AB3373" s="3">
        <f t="shared" si="728"/>
        <v>1.1463735265830111</v>
      </c>
      <c r="AC3373" s="3">
        <f t="shared" si="729"/>
        <v>0.1366035046125435</v>
      </c>
      <c r="AD3373">
        <f t="shared" si="730"/>
        <v>0</v>
      </c>
      <c r="AE3373">
        <f t="shared" si="731"/>
        <v>0</v>
      </c>
      <c r="AF3373">
        <f t="shared" si="732"/>
        <v>0</v>
      </c>
      <c r="AG3373">
        <f t="shared" si="733"/>
        <v>1</v>
      </c>
      <c r="AH3373">
        <f t="shared" si="734"/>
        <v>0</v>
      </c>
      <c r="AI3373">
        <f t="shared" si="735"/>
        <v>0</v>
      </c>
      <c r="AJ3373">
        <f t="shared" si="736"/>
        <v>0</v>
      </c>
      <c r="AK3373">
        <f t="shared" si="737"/>
        <v>0</v>
      </c>
      <c r="AL3373">
        <f t="shared" si="738"/>
        <v>0</v>
      </c>
      <c r="AM3373">
        <f t="shared" si="739"/>
        <v>0</v>
      </c>
      <c r="AN3373">
        <f t="shared" si="740"/>
        <v>0</v>
      </c>
      <c r="AO3373">
        <f t="shared" si="741"/>
        <v>0</v>
      </c>
    </row>
    <row r="3374" spans="1:41" x14ac:dyDescent="0.2">
      <c r="A3374" s="3" t="s">
        <v>0</v>
      </c>
      <c r="B3374" s="3" t="s">
        <v>7</v>
      </c>
      <c r="C3374" s="2" t="s">
        <v>38</v>
      </c>
      <c r="D3374" s="3">
        <v>91</v>
      </c>
      <c r="E3374" s="3">
        <v>85627.204299999998</v>
      </c>
      <c r="F3374" s="3">
        <v>90664.008000000002</v>
      </c>
      <c r="G3374" s="3">
        <v>12</v>
      </c>
      <c r="H3374" s="3">
        <v>3</v>
      </c>
      <c r="I3374" s="3">
        <v>2</v>
      </c>
      <c r="J3374" s="3">
        <v>3</v>
      </c>
      <c r="K3374" s="3">
        <v>0</v>
      </c>
      <c r="L3374" s="3">
        <v>0</v>
      </c>
      <c r="M3374" s="3">
        <v>1</v>
      </c>
      <c r="N3374" s="3">
        <v>0</v>
      </c>
      <c r="O3374" s="3">
        <v>0</v>
      </c>
      <c r="P3374" s="3">
        <v>0</v>
      </c>
      <c r="Q3374" s="3">
        <v>0</v>
      </c>
      <c r="R3374" s="3">
        <v>0</v>
      </c>
      <c r="S3374" s="3">
        <v>1</v>
      </c>
      <c r="T3374" s="3">
        <v>0</v>
      </c>
      <c r="U3374" s="3">
        <v>0</v>
      </c>
      <c r="V3374" s="3">
        <v>1</v>
      </c>
      <c r="W3374" s="3">
        <v>0</v>
      </c>
      <c r="X3374" s="3">
        <v>0</v>
      </c>
      <c r="Y3374" s="3">
        <v>11.41</v>
      </c>
      <c r="Z3374" s="3">
        <v>11</v>
      </c>
      <c r="AA3374" s="3">
        <v>0</v>
      </c>
      <c r="AB3374" s="3">
        <f t="shared" si="728"/>
        <v>1.0588224705124467</v>
      </c>
      <c r="AC3374" s="3">
        <f t="shared" si="729"/>
        <v>5.7157413767870431E-2</v>
      </c>
      <c r="AD3374">
        <f t="shared" si="730"/>
        <v>0</v>
      </c>
      <c r="AE3374">
        <f t="shared" si="731"/>
        <v>0</v>
      </c>
      <c r="AF3374">
        <f t="shared" si="732"/>
        <v>0</v>
      </c>
      <c r="AG3374">
        <f t="shared" si="733"/>
        <v>0</v>
      </c>
      <c r="AH3374">
        <f t="shared" si="734"/>
        <v>0</v>
      </c>
      <c r="AI3374">
        <f t="shared" si="735"/>
        <v>1</v>
      </c>
      <c r="AJ3374">
        <f t="shared" si="736"/>
        <v>0</v>
      </c>
      <c r="AK3374">
        <f t="shared" si="737"/>
        <v>0</v>
      </c>
      <c r="AL3374">
        <f t="shared" si="738"/>
        <v>0</v>
      </c>
      <c r="AM3374">
        <f t="shared" si="739"/>
        <v>0</v>
      </c>
      <c r="AN3374">
        <f t="shared" si="740"/>
        <v>0</v>
      </c>
      <c r="AO3374">
        <f t="shared" si="741"/>
        <v>0</v>
      </c>
    </row>
    <row r="3375" spans="1:41" x14ac:dyDescent="0.2">
      <c r="A3375" s="3" t="s">
        <v>0</v>
      </c>
      <c r="B3375" s="3" t="s">
        <v>7</v>
      </c>
      <c r="C3375" s="2" t="s">
        <v>38</v>
      </c>
      <c r="D3375" s="3">
        <v>91</v>
      </c>
      <c r="E3375" s="3">
        <v>53840.8145</v>
      </c>
      <c r="F3375" s="3">
        <v>59734.051500000001</v>
      </c>
      <c r="G3375" s="3">
        <v>115</v>
      </c>
      <c r="H3375" s="3">
        <v>3</v>
      </c>
      <c r="I3375" s="3">
        <v>4</v>
      </c>
      <c r="J3375" s="3">
        <v>3</v>
      </c>
      <c r="K3375" s="3">
        <v>0</v>
      </c>
      <c r="L3375" s="3">
        <v>0</v>
      </c>
      <c r="M3375" s="3">
        <v>1</v>
      </c>
      <c r="N3375" s="3">
        <v>0</v>
      </c>
      <c r="O3375" s="3">
        <v>0</v>
      </c>
      <c r="P3375" s="3">
        <v>0</v>
      </c>
      <c r="Q3375" s="3">
        <v>0</v>
      </c>
      <c r="R3375" s="3">
        <v>0</v>
      </c>
      <c r="S3375" s="3">
        <v>1</v>
      </c>
      <c r="T3375" s="3">
        <v>0</v>
      </c>
      <c r="U3375" s="3">
        <v>0</v>
      </c>
      <c r="V3375" s="3">
        <v>0</v>
      </c>
      <c r="W3375" s="3">
        <v>0</v>
      </c>
      <c r="X3375" s="3">
        <v>1</v>
      </c>
      <c r="Y3375" s="3">
        <v>11</v>
      </c>
      <c r="Z3375" s="3">
        <v>10</v>
      </c>
      <c r="AA3375" s="3">
        <v>0</v>
      </c>
      <c r="AB3375" s="3">
        <f t="shared" si="728"/>
        <v>1.1094566836465671</v>
      </c>
      <c r="AC3375" s="3">
        <f t="shared" si="729"/>
        <v>0.10387042130036388</v>
      </c>
      <c r="AD3375">
        <f t="shared" si="730"/>
        <v>0</v>
      </c>
      <c r="AE3375">
        <f t="shared" si="731"/>
        <v>0</v>
      </c>
      <c r="AF3375">
        <f t="shared" si="732"/>
        <v>0</v>
      </c>
      <c r="AG3375">
        <f t="shared" si="733"/>
        <v>0</v>
      </c>
      <c r="AH3375">
        <f t="shared" si="734"/>
        <v>0</v>
      </c>
      <c r="AI3375">
        <f t="shared" si="735"/>
        <v>1</v>
      </c>
      <c r="AJ3375">
        <f t="shared" si="736"/>
        <v>0</v>
      </c>
      <c r="AK3375">
        <f t="shared" si="737"/>
        <v>0</v>
      </c>
      <c r="AL3375">
        <f t="shared" si="738"/>
        <v>0</v>
      </c>
      <c r="AM3375">
        <f t="shared" si="739"/>
        <v>0</v>
      </c>
      <c r="AN3375">
        <f t="shared" si="740"/>
        <v>0</v>
      </c>
      <c r="AO3375">
        <f t="shared" si="741"/>
        <v>0</v>
      </c>
    </row>
    <row r="3376" spans="1:41" x14ac:dyDescent="0.2">
      <c r="A3376" s="3" t="s">
        <v>0</v>
      </c>
      <c r="B3376" s="3" t="s">
        <v>7</v>
      </c>
      <c r="C3376" s="2" t="s">
        <v>35</v>
      </c>
      <c r="D3376" s="3">
        <v>91</v>
      </c>
      <c r="E3376" s="3">
        <v>48507.465100000001</v>
      </c>
      <c r="F3376" s="3">
        <v>51152.092199999999</v>
      </c>
      <c r="G3376" s="3">
        <v>115</v>
      </c>
      <c r="H3376" s="3">
        <v>3</v>
      </c>
      <c r="I3376" s="3">
        <v>4</v>
      </c>
      <c r="J3376" s="3">
        <v>3</v>
      </c>
      <c r="K3376" s="3">
        <v>0</v>
      </c>
      <c r="L3376" s="3">
        <v>0</v>
      </c>
      <c r="M3376" s="3">
        <v>1</v>
      </c>
      <c r="N3376" s="3">
        <v>0</v>
      </c>
      <c r="O3376" s="3">
        <v>0</v>
      </c>
      <c r="P3376" s="3">
        <v>0</v>
      </c>
      <c r="Q3376" s="3">
        <v>0</v>
      </c>
      <c r="R3376" s="3">
        <v>0</v>
      </c>
      <c r="S3376" s="3">
        <v>1</v>
      </c>
      <c r="T3376" s="3">
        <v>0</v>
      </c>
      <c r="U3376" s="3">
        <v>0</v>
      </c>
      <c r="V3376" s="3">
        <v>0</v>
      </c>
      <c r="W3376" s="3">
        <v>0</v>
      </c>
      <c r="X3376" s="3">
        <v>1</v>
      </c>
      <c r="Y3376" s="3">
        <v>10.84</v>
      </c>
      <c r="Z3376" s="3">
        <v>11</v>
      </c>
      <c r="AA3376" s="3">
        <v>0</v>
      </c>
      <c r="AB3376" s="3">
        <f t="shared" si="728"/>
        <v>1.0545200021181893</v>
      </c>
      <c r="AC3376" s="3">
        <f t="shared" si="729"/>
        <v>5.3085689100265662E-2</v>
      </c>
      <c r="AD3376">
        <f t="shared" si="730"/>
        <v>0</v>
      </c>
      <c r="AE3376">
        <f t="shared" si="731"/>
        <v>0</v>
      </c>
      <c r="AF3376">
        <f t="shared" si="732"/>
        <v>0</v>
      </c>
      <c r="AG3376">
        <f t="shared" si="733"/>
        <v>0</v>
      </c>
      <c r="AH3376">
        <f t="shared" si="734"/>
        <v>0</v>
      </c>
      <c r="AI3376">
        <f t="shared" si="735"/>
        <v>0</v>
      </c>
      <c r="AJ3376">
        <f t="shared" si="736"/>
        <v>0</v>
      </c>
      <c r="AK3376">
        <f t="shared" si="737"/>
        <v>1</v>
      </c>
      <c r="AL3376">
        <f t="shared" si="738"/>
        <v>0</v>
      </c>
      <c r="AM3376">
        <f t="shared" si="739"/>
        <v>0</v>
      </c>
      <c r="AN3376">
        <f t="shared" si="740"/>
        <v>0</v>
      </c>
      <c r="AO3376">
        <f t="shared" si="741"/>
        <v>0</v>
      </c>
    </row>
    <row r="3377" spans="1:41" x14ac:dyDescent="0.2">
      <c r="A3377" s="3" t="s">
        <v>0</v>
      </c>
      <c r="B3377" s="3" t="s">
        <v>7</v>
      </c>
      <c r="C3377" s="2" t="s">
        <v>38</v>
      </c>
      <c r="D3377" s="3">
        <v>92</v>
      </c>
      <c r="E3377" s="3">
        <v>53940.493799999997</v>
      </c>
      <c r="F3377" s="3">
        <v>61912.165800000002</v>
      </c>
      <c r="G3377" s="3">
        <v>120</v>
      </c>
      <c r="H3377" s="3">
        <v>3</v>
      </c>
      <c r="I3377" s="3">
        <v>4</v>
      </c>
      <c r="J3377" s="3">
        <v>3</v>
      </c>
      <c r="K3377" s="3">
        <v>0</v>
      </c>
      <c r="L3377" s="3">
        <v>0</v>
      </c>
      <c r="M3377" s="3">
        <v>1</v>
      </c>
      <c r="N3377" s="3">
        <v>0</v>
      </c>
      <c r="O3377" s="3">
        <v>0</v>
      </c>
      <c r="P3377" s="3">
        <v>0</v>
      </c>
      <c r="Q3377" s="3">
        <v>0</v>
      </c>
      <c r="R3377" s="3">
        <v>0</v>
      </c>
      <c r="S3377" s="3">
        <v>1</v>
      </c>
      <c r="T3377" s="3">
        <v>0</v>
      </c>
      <c r="U3377" s="3">
        <v>0</v>
      </c>
      <c r="V3377" s="3">
        <v>0</v>
      </c>
      <c r="W3377" s="3">
        <v>0</v>
      </c>
      <c r="X3377" s="3">
        <v>1</v>
      </c>
      <c r="Y3377" s="3">
        <v>11.03</v>
      </c>
      <c r="Z3377" s="3">
        <v>12</v>
      </c>
      <c r="AA3377" s="3">
        <v>0</v>
      </c>
      <c r="AB3377" s="3">
        <f t="shared" si="728"/>
        <v>1.1477864112545444</v>
      </c>
      <c r="AC3377" s="3">
        <f t="shared" si="729"/>
        <v>0.13783522767322423</v>
      </c>
      <c r="AD3377">
        <f t="shared" si="730"/>
        <v>0</v>
      </c>
      <c r="AE3377">
        <f t="shared" si="731"/>
        <v>0</v>
      </c>
      <c r="AF3377">
        <f t="shared" si="732"/>
        <v>0</v>
      </c>
      <c r="AG3377">
        <f t="shared" si="733"/>
        <v>0</v>
      </c>
      <c r="AH3377">
        <f t="shared" si="734"/>
        <v>0</v>
      </c>
      <c r="AI3377">
        <f t="shared" si="735"/>
        <v>1</v>
      </c>
      <c r="AJ3377">
        <f t="shared" si="736"/>
        <v>0</v>
      </c>
      <c r="AK3377">
        <f t="shared" si="737"/>
        <v>0</v>
      </c>
      <c r="AL3377">
        <f t="shared" si="738"/>
        <v>0</v>
      </c>
      <c r="AM3377">
        <f t="shared" si="739"/>
        <v>0</v>
      </c>
      <c r="AN3377">
        <f t="shared" si="740"/>
        <v>0</v>
      </c>
      <c r="AO3377">
        <f t="shared" si="741"/>
        <v>0</v>
      </c>
    </row>
    <row r="3378" spans="1:41" x14ac:dyDescent="0.2">
      <c r="A3378" s="3" t="s">
        <v>0</v>
      </c>
      <c r="B3378" s="3" t="s">
        <v>7</v>
      </c>
      <c r="C3378" s="2" t="s">
        <v>35</v>
      </c>
      <c r="D3378" s="3">
        <v>92</v>
      </c>
      <c r="E3378" s="3">
        <v>50313.820200000002</v>
      </c>
      <c r="F3378" s="3">
        <v>57542.384899999997</v>
      </c>
      <c r="G3378" s="3">
        <v>111</v>
      </c>
      <c r="H3378" s="3">
        <v>3</v>
      </c>
      <c r="I3378" s="3">
        <v>4</v>
      </c>
      <c r="J3378" s="3">
        <v>3</v>
      </c>
      <c r="K3378" s="3">
        <v>0</v>
      </c>
      <c r="L3378" s="3">
        <v>0</v>
      </c>
      <c r="M3378" s="3">
        <v>1</v>
      </c>
      <c r="N3378" s="3">
        <v>0</v>
      </c>
      <c r="O3378" s="3">
        <v>0</v>
      </c>
      <c r="P3378" s="3">
        <v>0</v>
      </c>
      <c r="Q3378" s="3">
        <v>0</v>
      </c>
      <c r="R3378" s="3">
        <v>0</v>
      </c>
      <c r="S3378" s="3">
        <v>1</v>
      </c>
      <c r="T3378" s="3">
        <v>0</v>
      </c>
      <c r="U3378" s="3">
        <v>0</v>
      </c>
      <c r="V3378" s="3">
        <v>0</v>
      </c>
      <c r="W3378" s="3">
        <v>0</v>
      </c>
      <c r="X3378" s="3">
        <v>1</v>
      </c>
      <c r="Y3378" s="3">
        <v>10.96</v>
      </c>
      <c r="Z3378" s="3">
        <v>10</v>
      </c>
      <c r="AA3378" s="3">
        <v>0</v>
      </c>
      <c r="AB3378" s="3">
        <f t="shared" si="728"/>
        <v>1.1436695657627682</v>
      </c>
      <c r="AC3378" s="3">
        <f t="shared" si="729"/>
        <v>0.13424201011851522</v>
      </c>
      <c r="AD3378">
        <f t="shared" si="730"/>
        <v>0</v>
      </c>
      <c r="AE3378">
        <f t="shared" si="731"/>
        <v>0</v>
      </c>
      <c r="AF3378">
        <f t="shared" si="732"/>
        <v>0</v>
      </c>
      <c r="AG3378">
        <f t="shared" si="733"/>
        <v>0</v>
      </c>
      <c r="AH3378">
        <f t="shared" si="734"/>
        <v>0</v>
      </c>
      <c r="AI3378">
        <f t="shared" si="735"/>
        <v>0</v>
      </c>
      <c r="AJ3378">
        <f t="shared" si="736"/>
        <v>0</v>
      </c>
      <c r="AK3378">
        <f t="shared" si="737"/>
        <v>1</v>
      </c>
      <c r="AL3378">
        <f t="shared" si="738"/>
        <v>0</v>
      </c>
      <c r="AM3378">
        <f t="shared" si="739"/>
        <v>0</v>
      </c>
      <c r="AN3378">
        <f t="shared" si="740"/>
        <v>0</v>
      </c>
      <c r="AO3378">
        <f t="shared" si="741"/>
        <v>0</v>
      </c>
    </row>
    <row r="3379" spans="1:41" x14ac:dyDescent="0.2">
      <c r="A3379" s="3" t="s">
        <v>0</v>
      </c>
      <c r="B3379" s="3" t="s">
        <v>7</v>
      </c>
      <c r="C3379" s="2" t="s">
        <v>32</v>
      </c>
      <c r="D3379" s="3">
        <v>92</v>
      </c>
      <c r="E3379" s="3">
        <v>70428.231899999999</v>
      </c>
      <c r="F3379" s="3">
        <v>76527.958100000003</v>
      </c>
      <c r="G3379" s="3">
        <v>10</v>
      </c>
      <c r="H3379" s="3">
        <v>3</v>
      </c>
      <c r="I3379" s="3">
        <v>1</v>
      </c>
      <c r="J3379" s="3">
        <v>3</v>
      </c>
      <c r="K3379" s="3">
        <v>0</v>
      </c>
      <c r="L3379" s="3">
        <v>0</v>
      </c>
      <c r="M3379" s="3">
        <v>1</v>
      </c>
      <c r="N3379" s="3">
        <v>0</v>
      </c>
      <c r="O3379" s="3">
        <v>0</v>
      </c>
      <c r="P3379" s="3">
        <v>0</v>
      </c>
      <c r="Q3379" s="3">
        <v>0</v>
      </c>
      <c r="R3379" s="3">
        <v>0</v>
      </c>
      <c r="S3379" s="3">
        <v>1</v>
      </c>
      <c r="T3379" s="3">
        <v>0</v>
      </c>
      <c r="U3379" s="3">
        <v>1</v>
      </c>
      <c r="V3379" s="3">
        <v>0</v>
      </c>
      <c r="W3379" s="3">
        <v>0</v>
      </c>
      <c r="X3379" s="3">
        <v>0</v>
      </c>
      <c r="Y3379" s="3">
        <v>11.25</v>
      </c>
      <c r="Z3379" s="3">
        <v>10</v>
      </c>
      <c r="AA3379" s="3">
        <v>0</v>
      </c>
      <c r="AB3379" s="3">
        <f t="shared" si="728"/>
        <v>1.086609105971323</v>
      </c>
      <c r="AC3379" s="3">
        <f t="shared" si="729"/>
        <v>8.3061935342508247E-2</v>
      </c>
      <c r="AD3379">
        <f t="shared" si="730"/>
        <v>0</v>
      </c>
      <c r="AE3379">
        <f t="shared" si="731"/>
        <v>0</v>
      </c>
      <c r="AF3379">
        <f t="shared" si="732"/>
        <v>0</v>
      </c>
      <c r="AG3379">
        <f t="shared" si="733"/>
        <v>0</v>
      </c>
      <c r="AH3379">
        <f t="shared" si="734"/>
        <v>0</v>
      </c>
      <c r="AI3379">
        <f t="shared" si="735"/>
        <v>0</v>
      </c>
      <c r="AJ3379">
        <f t="shared" si="736"/>
        <v>0</v>
      </c>
      <c r="AK3379">
        <f t="shared" si="737"/>
        <v>0</v>
      </c>
      <c r="AL3379">
        <f t="shared" si="738"/>
        <v>1</v>
      </c>
      <c r="AM3379">
        <f t="shared" si="739"/>
        <v>0</v>
      </c>
      <c r="AN3379">
        <f t="shared" si="740"/>
        <v>0</v>
      </c>
      <c r="AO3379">
        <f t="shared" si="741"/>
        <v>0</v>
      </c>
    </row>
    <row r="3380" spans="1:41" x14ac:dyDescent="0.2">
      <c r="A3380" s="3" t="s">
        <v>0</v>
      </c>
      <c r="B3380" s="3" t="s">
        <v>7</v>
      </c>
      <c r="C3380" s="2" t="s">
        <v>33</v>
      </c>
      <c r="D3380" s="3">
        <v>94</v>
      </c>
      <c r="E3380" s="3">
        <v>53563.272100000002</v>
      </c>
      <c r="F3380" s="3">
        <v>62959.508399999999</v>
      </c>
      <c r="G3380" s="3">
        <v>68</v>
      </c>
      <c r="H3380" s="3">
        <v>3</v>
      </c>
      <c r="I3380" s="3">
        <v>4</v>
      </c>
      <c r="J3380" s="3">
        <v>3</v>
      </c>
      <c r="K3380" s="3">
        <v>0</v>
      </c>
      <c r="L3380" s="3">
        <v>0</v>
      </c>
      <c r="M3380" s="3">
        <v>1</v>
      </c>
      <c r="N3380" s="3">
        <v>0</v>
      </c>
      <c r="O3380" s="3">
        <v>0</v>
      </c>
      <c r="P3380" s="3">
        <v>0</v>
      </c>
      <c r="Q3380" s="3">
        <v>0</v>
      </c>
      <c r="R3380" s="3">
        <v>0</v>
      </c>
      <c r="S3380" s="3">
        <v>1</v>
      </c>
      <c r="T3380" s="3">
        <v>0</v>
      </c>
      <c r="U3380" s="3">
        <v>0</v>
      </c>
      <c r="V3380" s="3">
        <v>0</v>
      </c>
      <c r="W3380" s="3">
        <v>0</v>
      </c>
      <c r="X3380" s="3">
        <v>1</v>
      </c>
      <c r="Y3380" s="3">
        <v>11.05</v>
      </c>
      <c r="Z3380" s="3">
        <v>11</v>
      </c>
      <c r="AA3380" s="3">
        <v>0</v>
      </c>
      <c r="AB3380" s="3">
        <f t="shared" si="728"/>
        <v>1.1754231198284093</v>
      </c>
      <c r="AC3380" s="3">
        <f t="shared" si="729"/>
        <v>0.16162818475658966</v>
      </c>
      <c r="AD3380">
        <f t="shared" si="730"/>
        <v>0</v>
      </c>
      <c r="AE3380">
        <f t="shared" si="731"/>
        <v>0</v>
      </c>
      <c r="AF3380">
        <f t="shared" si="732"/>
        <v>0</v>
      </c>
      <c r="AG3380">
        <f t="shared" si="733"/>
        <v>1</v>
      </c>
      <c r="AH3380">
        <f t="shared" si="734"/>
        <v>0</v>
      </c>
      <c r="AI3380">
        <f t="shared" si="735"/>
        <v>0</v>
      </c>
      <c r="AJ3380">
        <f t="shared" si="736"/>
        <v>0</v>
      </c>
      <c r="AK3380">
        <f t="shared" si="737"/>
        <v>0</v>
      </c>
      <c r="AL3380">
        <f t="shared" si="738"/>
        <v>0</v>
      </c>
      <c r="AM3380">
        <f t="shared" si="739"/>
        <v>0</v>
      </c>
      <c r="AN3380">
        <f t="shared" si="740"/>
        <v>0</v>
      </c>
      <c r="AO3380">
        <f t="shared" si="741"/>
        <v>0</v>
      </c>
    </row>
    <row r="3381" spans="1:41" x14ac:dyDescent="0.2">
      <c r="A3381" s="3" t="s">
        <v>0</v>
      </c>
      <c r="B3381" s="3" t="s">
        <v>7</v>
      </c>
      <c r="C3381" s="2" t="s">
        <v>35</v>
      </c>
      <c r="D3381" s="3">
        <v>94</v>
      </c>
      <c r="E3381" s="3">
        <v>40865.434000000001</v>
      </c>
      <c r="F3381" s="3">
        <v>51198.468399999998</v>
      </c>
      <c r="G3381" s="3">
        <v>136</v>
      </c>
      <c r="H3381" s="3">
        <v>3</v>
      </c>
      <c r="I3381" s="3">
        <v>4</v>
      </c>
      <c r="J3381" s="3">
        <v>3</v>
      </c>
      <c r="K3381" s="3">
        <v>0</v>
      </c>
      <c r="L3381" s="3">
        <v>0</v>
      </c>
      <c r="M3381" s="3">
        <v>1</v>
      </c>
      <c r="N3381" s="3">
        <v>0</v>
      </c>
      <c r="O3381" s="3">
        <v>0</v>
      </c>
      <c r="P3381" s="3">
        <v>0</v>
      </c>
      <c r="Q3381" s="3">
        <v>0</v>
      </c>
      <c r="R3381" s="3">
        <v>0</v>
      </c>
      <c r="S3381" s="3">
        <v>1</v>
      </c>
      <c r="T3381" s="3">
        <v>0</v>
      </c>
      <c r="U3381" s="3">
        <v>0</v>
      </c>
      <c r="V3381" s="3">
        <v>0</v>
      </c>
      <c r="W3381" s="3">
        <v>0</v>
      </c>
      <c r="X3381" s="3">
        <v>1</v>
      </c>
      <c r="Y3381" s="3">
        <v>10.84</v>
      </c>
      <c r="Z3381" s="3">
        <v>11</v>
      </c>
      <c r="AA3381" s="3">
        <v>0</v>
      </c>
      <c r="AB3381" s="3">
        <f t="shared" si="728"/>
        <v>1.2528551244555484</v>
      </c>
      <c r="AC3381" s="3">
        <f t="shared" si="729"/>
        <v>0.22542504628857968</v>
      </c>
      <c r="AD3381">
        <f t="shared" si="730"/>
        <v>0</v>
      </c>
      <c r="AE3381">
        <f t="shared" si="731"/>
        <v>0</v>
      </c>
      <c r="AF3381">
        <f t="shared" si="732"/>
        <v>0</v>
      </c>
      <c r="AG3381">
        <f t="shared" si="733"/>
        <v>0</v>
      </c>
      <c r="AH3381">
        <f t="shared" si="734"/>
        <v>0</v>
      </c>
      <c r="AI3381">
        <f t="shared" si="735"/>
        <v>0</v>
      </c>
      <c r="AJ3381">
        <f t="shared" si="736"/>
        <v>0</v>
      </c>
      <c r="AK3381">
        <f t="shared" si="737"/>
        <v>1</v>
      </c>
      <c r="AL3381">
        <f t="shared" si="738"/>
        <v>0</v>
      </c>
      <c r="AM3381">
        <f t="shared" si="739"/>
        <v>0</v>
      </c>
      <c r="AN3381">
        <f t="shared" si="740"/>
        <v>0</v>
      </c>
      <c r="AO3381">
        <f t="shared" si="741"/>
        <v>0</v>
      </c>
    </row>
    <row r="3382" spans="1:41" x14ac:dyDescent="0.2">
      <c r="A3382" s="3" t="s">
        <v>0</v>
      </c>
      <c r="B3382" s="3" t="s">
        <v>7</v>
      </c>
      <c r="C3382" s="2" t="s">
        <v>39</v>
      </c>
      <c r="D3382" s="3">
        <v>94</v>
      </c>
      <c r="E3382" s="3">
        <v>60145.119700000003</v>
      </c>
      <c r="F3382" s="3">
        <v>58808.7575</v>
      </c>
      <c r="G3382" s="3">
        <v>136</v>
      </c>
      <c r="H3382" s="3">
        <v>3</v>
      </c>
      <c r="I3382" s="3">
        <v>4</v>
      </c>
      <c r="J3382" s="3">
        <v>3</v>
      </c>
      <c r="K3382" s="3">
        <v>0</v>
      </c>
      <c r="L3382" s="3">
        <v>0</v>
      </c>
      <c r="M3382" s="3">
        <v>1</v>
      </c>
      <c r="N3382" s="3">
        <v>0</v>
      </c>
      <c r="O3382" s="3">
        <v>0</v>
      </c>
      <c r="P3382" s="3">
        <v>0</v>
      </c>
      <c r="Q3382" s="3">
        <v>0</v>
      </c>
      <c r="R3382" s="3">
        <v>0</v>
      </c>
      <c r="S3382" s="3">
        <v>1</v>
      </c>
      <c r="T3382" s="3">
        <v>0</v>
      </c>
      <c r="U3382" s="3">
        <v>0</v>
      </c>
      <c r="V3382" s="3">
        <v>0</v>
      </c>
      <c r="W3382" s="3">
        <v>0</v>
      </c>
      <c r="X3382" s="3">
        <v>1</v>
      </c>
      <c r="Y3382" s="3">
        <v>10.98</v>
      </c>
      <c r="Z3382" s="3">
        <v>10</v>
      </c>
      <c r="AA3382" s="3">
        <v>0</v>
      </c>
      <c r="AB3382" s="3">
        <f t="shared" si="728"/>
        <v>0.97778103682118034</v>
      </c>
      <c r="AC3382" s="3">
        <f t="shared" si="729"/>
        <v>-2.2469522745042603E-2</v>
      </c>
      <c r="AD3382">
        <f t="shared" si="730"/>
        <v>0</v>
      </c>
      <c r="AE3382">
        <f t="shared" si="731"/>
        <v>0</v>
      </c>
      <c r="AF3382">
        <f t="shared" si="732"/>
        <v>0</v>
      </c>
      <c r="AG3382">
        <f t="shared" si="733"/>
        <v>0</v>
      </c>
      <c r="AH3382">
        <f t="shared" si="734"/>
        <v>0</v>
      </c>
      <c r="AI3382">
        <f t="shared" si="735"/>
        <v>0</v>
      </c>
      <c r="AJ3382">
        <f t="shared" si="736"/>
        <v>0</v>
      </c>
      <c r="AK3382">
        <f t="shared" si="737"/>
        <v>0</v>
      </c>
      <c r="AL3382">
        <f t="shared" si="738"/>
        <v>0</v>
      </c>
      <c r="AM3382">
        <f t="shared" si="739"/>
        <v>0</v>
      </c>
      <c r="AN3382">
        <f t="shared" si="740"/>
        <v>1</v>
      </c>
      <c r="AO3382">
        <f t="shared" si="741"/>
        <v>0</v>
      </c>
    </row>
    <row r="3383" spans="1:41" x14ac:dyDescent="0.2">
      <c r="A3383" s="3" t="s">
        <v>2</v>
      </c>
      <c r="B3383" s="3" t="s">
        <v>7</v>
      </c>
      <c r="C3383" s="2" t="s">
        <v>34</v>
      </c>
      <c r="D3383" s="3">
        <v>95</v>
      </c>
      <c r="E3383" s="3">
        <v>62006.799099999997</v>
      </c>
      <c r="F3383" s="3">
        <v>69822.469500000007</v>
      </c>
      <c r="G3383" s="3">
        <v>89</v>
      </c>
      <c r="H3383" s="3">
        <v>3</v>
      </c>
      <c r="I3383" s="3">
        <v>4</v>
      </c>
      <c r="J3383" s="3">
        <v>3</v>
      </c>
      <c r="K3383" s="3">
        <v>0</v>
      </c>
      <c r="L3383" s="3">
        <v>0</v>
      </c>
      <c r="M3383" s="3">
        <v>1</v>
      </c>
      <c r="N3383" s="3">
        <v>0</v>
      </c>
      <c r="O3383" s="3">
        <v>0</v>
      </c>
      <c r="P3383" s="3">
        <v>0</v>
      </c>
      <c r="Q3383" s="3">
        <v>0</v>
      </c>
      <c r="R3383" s="3">
        <v>0</v>
      </c>
      <c r="S3383" s="3">
        <v>1</v>
      </c>
      <c r="T3383" s="3">
        <v>1</v>
      </c>
      <c r="U3383" s="3">
        <v>0</v>
      </c>
      <c r="V3383" s="3">
        <v>0</v>
      </c>
      <c r="W3383" s="3">
        <v>0</v>
      </c>
      <c r="X3383" s="3">
        <v>1</v>
      </c>
      <c r="Y3383" s="3">
        <v>11.15</v>
      </c>
      <c r="Z3383" s="3">
        <v>3</v>
      </c>
      <c r="AA3383" s="3">
        <v>0</v>
      </c>
      <c r="AB3383" s="3">
        <f t="shared" si="728"/>
        <v>1.1260453774979655</v>
      </c>
      <c r="AC3383" s="3">
        <f t="shared" si="729"/>
        <v>0.11871182863724961</v>
      </c>
      <c r="AD3383">
        <f t="shared" si="730"/>
        <v>0</v>
      </c>
      <c r="AE3383">
        <f t="shared" si="731"/>
        <v>1</v>
      </c>
      <c r="AF3383">
        <f t="shared" si="732"/>
        <v>0</v>
      </c>
      <c r="AG3383">
        <f t="shared" si="733"/>
        <v>0</v>
      </c>
      <c r="AH3383">
        <f t="shared" si="734"/>
        <v>0</v>
      </c>
      <c r="AI3383">
        <f t="shared" si="735"/>
        <v>0</v>
      </c>
      <c r="AJ3383">
        <f t="shared" si="736"/>
        <v>0</v>
      </c>
      <c r="AK3383">
        <f t="shared" si="737"/>
        <v>0</v>
      </c>
      <c r="AL3383">
        <f t="shared" si="738"/>
        <v>0</v>
      </c>
      <c r="AM3383">
        <f t="shared" si="739"/>
        <v>0</v>
      </c>
      <c r="AN3383">
        <f t="shared" si="740"/>
        <v>0</v>
      </c>
      <c r="AO3383">
        <f t="shared" si="741"/>
        <v>0</v>
      </c>
    </row>
    <row r="3384" spans="1:41" x14ac:dyDescent="0.2">
      <c r="A3384" s="3" t="s">
        <v>2</v>
      </c>
      <c r="B3384" s="3" t="s">
        <v>7</v>
      </c>
      <c r="C3384" s="2" t="s">
        <v>38</v>
      </c>
      <c r="D3384" s="3">
        <v>95</v>
      </c>
      <c r="E3384" s="3">
        <v>60696.167699999998</v>
      </c>
      <c r="F3384" s="3">
        <v>68994.704100000003</v>
      </c>
      <c r="G3384" s="3">
        <v>120</v>
      </c>
      <c r="H3384" s="3">
        <v>3</v>
      </c>
      <c r="I3384" s="3">
        <v>4</v>
      </c>
      <c r="J3384" s="3">
        <v>3</v>
      </c>
      <c r="K3384" s="3">
        <v>0</v>
      </c>
      <c r="L3384" s="3">
        <v>0</v>
      </c>
      <c r="M3384" s="3">
        <v>1</v>
      </c>
      <c r="N3384" s="3">
        <v>0</v>
      </c>
      <c r="O3384" s="3">
        <v>0</v>
      </c>
      <c r="P3384" s="3">
        <v>0</v>
      </c>
      <c r="Q3384" s="3">
        <v>0</v>
      </c>
      <c r="R3384" s="3">
        <v>0</v>
      </c>
      <c r="S3384" s="3">
        <v>1</v>
      </c>
      <c r="T3384" s="3">
        <v>1</v>
      </c>
      <c r="U3384" s="3">
        <v>0</v>
      </c>
      <c r="V3384" s="3">
        <v>0</v>
      </c>
      <c r="W3384" s="3">
        <v>0</v>
      </c>
      <c r="X3384" s="3">
        <v>1</v>
      </c>
      <c r="Y3384" s="3">
        <v>11.14</v>
      </c>
      <c r="Z3384" s="3">
        <v>4</v>
      </c>
      <c r="AA3384" s="3">
        <v>0</v>
      </c>
      <c r="AB3384" s="3">
        <f t="shared" si="728"/>
        <v>1.1367225759790434</v>
      </c>
      <c r="AC3384" s="3">
        <f t="shared" si="729"/>
        <v>0.12814918849600831</v>
      </c>
      <c r="AD3384">
        <f t="shared" si="730"/>
        <v>0</v>
      </c>
      <c r="AE3384">
        <f t="shared" si="731"/>
        <v>0</v>
      </c>
      <c r="AF3384">
        <f t="shared" si="732"/>
        <v>0</v>
      </c>
      <c r="AG3384">
        <f t="shared" si="733"/>
        <v>0</v>
      </c>
      <c r="AH3384">
        <f t="shared" si="734"/>
        <v>0</v>
      </c>
      <c r="AI3384">
        <f t="shared" si="735"/>
        <v>1</v>
      </c>
      <c r="AJ3384">
        <f t="shared" si="736"/>
        <v>0</v>
      </c>
      <c r="AK3384">
        <f t="shared" si="737"/>
        <v>0</v>
      </c>
      <c r="AL3384">
        <f t="shared" si="738"/>
        <v>0</v>
      </c>
      <c r="AM3384">
        <f t="shared" si="739"/>
        <v>0</v>
      </c>
      <c r="AN3384">
        <f t="shared" si="740"/>
        <v>0</v>
      </c>
      <c r="AO3384">
        <f t="shared" si="741"/>
        <v>0</v>
      </c>
    </row>
    <row r="3385" spans="1:41" x14ac:dyDescent="0.2">
      <c r="A3385" s="3" t="s">
        <v>0</v>
      </c>
      <c r="B3385" s="3" t="s">
        <v>7</v>
      </c>
      <c r="C3385" s="2" t="s">
        <v>30</v>
      </c>
      <c r="D3385" s="3">
        <v>96</v>
      </c>
      <c r="E3385" s="3">
        <v>58572.770799999998</v>
      </c>
      <c r="F3385" s="3">
        <v>63781</v>
      </c>
      <c r="G3385" s="3">
        <v>79</v>
      </c>
      <c r="H3385" s="3">
        <v>3</v>
      </c>
      <c r="I3385" s="3">
        <v>4</v>
      </c>
      <c r="J3385" s="3">
        <v>3</v>
      </c>
      <c r="K3385" s="3">
        <v>0</v>
      </c>
      <c r="L3385" s="3">
        <v>0</v>
      </c>
      <c r="M3385" s="3">
        <v>1</v>
      </c>
      <c r="N3385" s="3">
        <v>0</v>
      </c>
      <c r="O3385" s="3">
        <v>0</v>
      </c>
      <c r="P3385" s="3">
        <v>0</v>
      </c>
      <c r="Q3385" s="3">
        <v>0</v>
      </c>
      <c r="R3385" s="3">
        <v>0</v>
      </c>
      <c r="S3385" s="3">
        <v>1</v>
      </c>
      <c r="T3385" s="3">
        <v>0</v>
      </c>
      <c r="U3385" s="3">
        <v>0</v>
      </c>
      <c r="V3385" s="3">
        <v>0</v>
      </c>
      <c r="W3385" s="3">
        <v>0</v>
      </c>
      <c r="X3385" s="3">
        <v>1</v>
      </c>
      <c r="Y3385" s="3">
        <v>11.06</v>
      </c>
      <c r="Z3385" s="3">
        <v>11</v>
      </c>
      <c r="AA3385" s="3">
        <v>0</v>
      </c>
      <c r="AB3385" s="3">
        <f t="shared" si="728"/>
        <v>1.0889189486661608</v>
      </c>
      <c r="AC3385" s="3">
        <f t="shared" si="729"/>
        <v>8.518541387717328E-2</v>
      </c>
      <c r="AD3385">
        <f t="shared" si="730"/>
        <v>1</v>
      </c>
      <c r="AE3385">
        <f t="shared" si="731"/>
        <v>0</v>
      </c>
      <c r="AF3385">
        <f t="shared" si="732"/>
        <v>0</v>
      </c>
      <c r="AG3385">
        <f t="shared" si="733"/>
        <v>0</v>
      </c>
      <c r="AH3385">
        <f t="shared" si="734"/>
        <v>0</v>
      </c>
      <c r="AI3385">
        <f t="shared" si="735"/>
        <v>0</v>
      </c>
      <c r="AJ3385">
        <f t="shared" si="736"/>
        <v>0</v>
      </c>
      <c r="AK3385">
        <f t="shared" si="737"/>
        <v>0</v>
      </c>
      <c r="AL3385">
        <f t="shared" si="738"/>
        <v>0</v>
      </c>
      <c r="AM3385">
        <f t="shared" si="739"/>
        <v>0</v>
      </c>
      <c r="AN3385">
        <f t="shared" si="740"/>
        <v>0</v>
      </c>
      <c r="AO3385">
        <f t="shared" si="741"/>
        <v>0</v>
      </c>
    </row>
    <row r="3386" spans="1:41" x14ac:dyDescent="0.2">
      <c r="A3386" s="3" t="s">
        <v>0</v>
      </c>
      <c r="B3386" s="3" t="s">
        <v>7</v>
      </c>
      <c r="C3386" s="2" t="s">
        <v>35</v>
      </c>
      <c r="D3386" s="3">
        <v>96</v>
      </c>
      <c r="E3386" s="3">
        <v>47861.932999999997</v>
      </c>
      <c r="F3386" s="3">
        <v>47315.116499999996</v>
      </c>
      <c r="G3386" s="3">
        <v>84</v>
      </c>
      <c r="H3386" s="3">
        <v>3</v>
      </c>
      <c r="I3386" s="3">
        <v>4</v>
      </c>
      <c r="J3386" s="3">
        <v>3</v>
      </c>
      <c r="K3386" s="3">
        <v>0</v>
      </c>
      <c r="L3386" s="3">
        <v>0</v>
      </c>
      <c r="M3386" s="3">
        <v>1</v>
      </c>
      <c r="N3386" s="3">
        <v>0</v>
      </c>
      <c r="O3386" s="3">
        <v>0</v>
      </c>
      <c r="P3386" s="3">
        <v>0</v>
      </c>
      <c r="Q3386" s="3">
        <v>0</v>
      </c>
      <c r="R3386" s="3">
        <v>0</v>
      </c>
      <c r="S3386" s="3">
        <v>1</v>
      </c>
      <c r="T3386" s="3">
        <v>0</v>
      </c>
      <c r="U3386" s="3">
        <v>0</v>
      </c>
      <c r="V3386" s="3">
        <v>0</v>
      </c>
      <c r="W3386" s="3">
        <v>0</v>
      </c>
      <c r="X3386" s="3">
        <v>1</v>
      </c>
      <c r="Y3386" s="3">
        <v>10.76</v>
      </c>
      <c r="Z3386" s="3">
        <v>17</v>
      </c>
      <c r="AA3386" s="3">
        <v>1</v>
      </c>
      <c r="AB3386" s="3">
        <f t="shared" si="728"/>
        <v>0.98857512712660389</v>
      </c>
      <c r="AC3386" s="3">
        <f t="shared" si="729"/>
        <v>-1.1490638119695182E-2</v>
      </c>
      <c r="AD3386">
        <f t="shared" si="730"/>
        <v>0</v>
      </c>
      <c r="AE3386">
        <f t="shared" si="731"/>
        <v>0</v>
      </c>
      <c r="AF3386">
        <f t="shared" si="732"/>
        <v>0</v>
      </c>
      <c r="AG3386">
        <f t="shared" si="733"/>
        <v>0</v>
      </c>
      <c r="AH3386">
        <f t="shared" si="734"/>
        <v>0</v>
      </c>
      <c r="AI3386">
        <f t="shared" si="735"/>
        <v>0</v>
      </c>
      <c r="AJ3386">
        <f t="shared" si="736"/>
        <v>0</v>
      </c>
      <c r="AK3386">
        <f t="shared" si="737"/>
        <v>1</v>
      </c>
      <c r="AL3386">
        <f t="shared" si="738"/>
        <v>0</v>
      </c>
      <c r="AM3386">
        <f t="shared" si="739"/>
        <v>0</v>
      </c>
      <c r="AN3386">
        <f t="shared" si="740"/>
        <v>0</v>
      </c>
      <c r="AO3386">
        <f t="shared" si="741"/>
        <v>0</v>
      </c>
    </row>
    <row r="3387" spans="1:41" x14ac:dyDescent="0.2">
      <c r="A3387" s="3" t="s">
        <v>0</v>
      </c>
      <c r="B3387" s="3" t="s">
        <v>7</v>
      </c>
      <c r="C3387" s="2" t="s">
        <v>35</v>
      </c>
      <c r="D3387" s="3">
        <v>96</v>
      </c>
      <c r="E3387" s="3">
        <v>47397.076999999997</v>
      </c>
      <c r="F3387" s="3">
        <v>55144.822</v>
      </c>
      <c r="G3387" s="3">
        <v>112</v>
      </c>
      <c r="H3387" s="3">
        <v>3</v>
      </c>
      <c r="I3387" s="3">
        <v>4</v>
      </c>
      <c r="J3387" s="3">
        <v>3</v>
      </c>
      <c r="K3387" s="3">
        <v>0</v>
      </c>
      <c r="L3387" s="3">
        <v>0</v>
      </c>
      <c r="M3387" s="3">
        <v>1</v>
      </c>
      <c r="N3387" s="3">
        <v>0</v>
      </c>
      <c r="O3387" s="3">
        <v>0</v>
      </c>
      <c r="P3387" s="3">
        <v>0</v>
      </c>
      <c r="Q3387" s="3">
        <v>0</v>
      </c>
      <c r="R3387" s="3">
        <v>0</v>
      </c>
      <c r="S3387" s="3">
        <v>1</v>
      </c>
      <c r="T3387" s="3">
        <v>0</v>
      </c>
      <c r="U3387" s="3">
        <v>0</v>
      </c>
      <c r="V3387" s="3">
        <v>0</v>
      </c>
      <c r="W3387" s="3">
        <v>0</v>
      </c>
      <c r="X3387" s="3">
        <v>1</v>
      </c>
      <c r="Y3387" s="3">
        <v>10.92</v>
      </c>
      <c r="Z3387" s="3">
        <v>10</v>
      </c>
      <c r="AA3387" s="3">
        <v>0</v>
      </c>
      <c r="AB3387" s="3">
        <f t="shared" si="728"/>
        <v>1.1634646161829769</v>
      </c>
      <c r="AC3387" s="3">
        <f t="shared" si="729"/>
        <v>0.15140229176616379</v>
      </c>
      <c r="AD3387">
        <f t="shared" si="730"/>
        <v>0</v>
      </c>
      <c r="AE3387">
        <f t="shared" si="731"/>
        <v>0</v>
      </c>
      <c r="AF3387">
        <f t="shared" si="732"/>
        <v>0</v>
      </c>
      <c r="AG3387">
        <f t="shared" si="733"/>
        <v>0</v>
      </c>
      <c r="AH3387">
        <f t="shared" si="734"/>
        <v>0</v>
      </c>
      <c r="AI3387">
        <f t="shared" si="735"/>
        <v>0</v>
      </c>
      <c r="AJ3387">
        <f t="shared" si="736"/>
        <v>0</v>
      </c>
      <c r="AK3387">
        <f t="shared" si="737"/>
        <v>1</v>
      </c>
      <c r="AL3387">
        <f t="shared" si="738"/>
        <v>0</v>
      </c>
      <c r="AM3387">
        <f t="shared" si="739"/>
        <v>0</v>
      </c>
      <c r="AN3387">
        <f t="shared" si="740"/>
        <v>0</v>
      </c>
      <c r="AO3387">
        <f t="shared" si="741"/>
        <v>0</v>
      </c>
    </row>
    <row r="3388" spans="1:41" x14ac:dyDescent="0.2">
      <c r="A3388" s="3" t="s">
        <v>2</v>
      </c>
      <c r="B3388" s="3" t="s">
        <v>7</v>
      </c>
      <c r="C3388" s="2" t="s">
        <v>32</v>
      </c>
      <c r="D3388" s="3">
        <v>97</v>
      </c>
      <c r="E3388" s="3">
        <v>51619.327499999999</v>
      </c>
      <c r="F3388" s="3">
        <v>58739.030100000004</v>
      </c>
      <c r="G3388" s="3">
        <v>112</v>
      </c>
      <c r="H3388" s="3">
        <v>3</v>
      </c>
      <c r="I3388" s="3">
        <v>4</v>
      </c>
      <c r="J3388" s="3">
        <v>3</v>
      </c>
      <c r="K3388" s="3">
        <v>0</v>
      </c>
      <c r="L3388" s="3">
        <v>0</v>
      </c>
      <c r="M3388" s="3">
        <v>1</v>
      </c>
      <c r="N3388" s="3">
        <v>0</v>
      </c>
      <c r="O3388" s="3">
        <v>0</v>
      </c>
      <c r="P3388" s="3">
        <v>0</v>
      </c>
      <c r="Q3388" s="3">
        <v>0</v>
      </c>
      <c r="R3388" s="3">
        <v>0</v>
      </c>
      <c r="S3388" s="3">
        <v>1</v>
      </c>
      <c r="T3388" s="3">
        <v>1</v>
      </c>
      <c r="U3388" s="3">
        <v>0</v>
      </c>
      <c r="V3388" s="3">
        <v>0</v>
      </c>
      <c r="W3388" s="3">
        <v>0</v>
      </c>
      <c r="X3388" s="3">
        <v>1</v>
      </c>
      <c r="Y3388" s="3">
        <v>10.98</v>
      </c>
      <c r="Z3388" s="3">
        <v>3</v>
      </c>
      <c r="AA3388" s="3">
        <v>0</v>
      </c>
      <c r="AB3388" s="3">
        <f t="shared" si="728"/>
        <v>1.1379270700494888</v>
      </c>
      <c r="AC3388" s="3">
        <f t="shared" si="729"/>
        <v>0.12920824757803365</v>
      </c>
      <c r="AD3388">
        <f t="shared" si="730"/>
        <v>0</v>
      </c>
      <c r="AE3388">
        <f t="shared" si="731"/>
        <v>0</v>
      </c>
      <c r="AF3388">
        <f t="shared" si="732"/>
        <v>0</v>
      </c>
      <c r="AG3388">
        <f t="shared" si="733"/>
        <v>0</v>
      </c>
      <c r="AH3388">
        <f t="shared" si="734"/>
        <v>0</v>
      </c>
      <c r="AI3388">
        <f t="shared" si="735"/>
        <v>0</v>
      </c>
      <c r="AJ3388">
        <f t="shared" si="736"/>
        <v>0</v>
      </c>
      <c r="AK3388">
        <f t="shared" si="737"/>
        <v>0</v>
      </c>
      <c r="AL3388">
        <f t="shared" si="738"/>
        <v>1</v>
      </c>
      <c r="AM3388">
        <f t="shared" si="739"/>
        <v>0</v>
      </c>
      <c r="AN3388">
        <f t="shared" si="740"/>
        <v>0</v>
      </c>
      <c r="AO3388">
        <f t="shared" si="741"/>
        <v>0</v>
      </c>
    </row>
    <row r="3389" spans="1:41" x14ac:dyDescent="0.2">
      <c r="A3389" s="3" t="s">
        <v>0</v>
      </c>
      <c r="B3389" s="3" t="s">
        <v>7</v>
      </c>
      <c r="C3389" s="2" t="s">
        <v>30</v>
      </c>
      <c r="D3389" s="3">
        <v>98</v>
      </c>
      <c r="E3389" s="3">
        <v>58877.8776</v>
      </c>
      <c r="F3389" s="3">
        <v>65102</v>
      </c>
      <c r="G3389" s="3">
        <v>86</v>
      </c>
      <c r="H3389" s="3">
        <v>3</v>
      </c>
      <c r="I3389" s="3">
        <v>4</v>
      </c>
      <c r="J3389" s="3">
        <v>3</v>
      </c>
      <c r="K3389" s="3">
        <v>0</v>
      </c>
      <c r="L3389" s="3">
        <v>0</v>
      </c>
      <c r="M3389" s="3">
        <v>1</v>
      </c>
      <c r="N3389" s="3">
        <v>0</v>
      </c>
      <c r="O3389" s="3">
        <v>0</v>
      </c>
      <c r="P3389" s="3">
        <v>0</v>
      </c>
      <c r="Q3389" s="3">
        <v>0</v>
      </c>
      <c r="R3389" s="3">
        <v>0</v>
      </c>
      <c r="S3389" s="3">
        <v>1</v>
      </c>
      <c r="T3389" s="3">
        <v>0</v>
      </c>
      <c r="U3389" s="3">
        <v>0</v>
      </c>
      <c r="V3389" s="3">
        <v>0</v>
      </c>
      <c r="W3389" s="3">
        <v>0</v>
      </c>
      <c r="X3389" s="3">
        <v>1</v>
      </c>
      <c r="Y3389" s="3">
        <v>11.08</v>
      </c>
      <c r="Z3389" s="3">
        <v>11</v>
      </c>
      <c r="AA3389" s="3">
        <v>0</v>
      </c>
      <c r="AB3389" s="3">
        <f t="shared" si="728"/>
        <v>1.1057124110737306</v>
      </c>
      <c r="AC3389" s="3">
        <f t="shared" si="729"/>
        <v>0.10048984313353052</v>
      </c>
      <c r="AD3389">
        <f t="shared" si="730"/>
        <v>1</v>
      </c>
      <c r="AE3389">
        <f t="shared" si="731"/>
        <v>0</v>
      </c>
      <c r="AF3389">
        <f t="shared" si="732"/>
        <v>0</v>
      </c>
      <c r="AG3389">
        <f t="shared" si="733"/>
        <v>0</v>
      </c>
      <c r="AH3389">
        <f t="shared" si="734"/>
        <v>0</v>
      </c>
      <c r="AI3389">
        <f t="shared" si="735"/>
        <v>0</v>
      </c>
      <c r="AJ3389">
        <f t="shared" si="736"/>
        <v>0</v>
      </c>
      <c r="AK3389">
        <f t="shared" si="737"/>
        <v>0</v>
      </c>
      <c r="AL3389">
        <f t="shared" si="738"/>
        <v>0</v>
      </c>
      <c r="AM3389">
        <f t="shared" si="739"/>
        <v>0</v>
      </c>
      <c r="AN3389">
        <f t="shared" si="740"/>
        <v>0</v>
      </c>
      <c r="AO3389">
        <f t="shared" si="741"/>
        <v>0</v>
      </c>
    </row>
    <row r="3390" spans="1:41" x14ac:dyDescent="0.2">
      <c r="A3390" s="3" t="s">
        <v>0</v>
      </c>
      <c r="B3390" s="3" t="s">
        <v>7</v>
      </c>
      <c r="C3390" s="2" t="s">
        <v>33</v>
      </c>
      <c r="D3390" s="3">
        <v>98</v>
      </c>
      <c r="E3390" s="3">
        <v>48536.811000000002</v>
      </c>
      <c r="F3390" s="3">
        <v>51929.0101</v>
      </c>
      <c r="G3390" s="3">
        <v>84</v>
      </c>
      <c r="H3390" s="3">
        <v>3</v>
      </c>
      <c r="I3390" s="3">
        <v>4</v>
      </c>
      <c r="J3390" s="3">
        <v>3</v>
      </c>
      <c r="K3390" s="3">
        <v>0</v>
      </c>
      <c r="L3390" s="3">
        <v>0</v>
      </c>
      <c r="M3390" s="3">
        <v>1</v>
      </c>
      <c r="N3390" s="3">
        <v>0</v>
      </c>
      <c r="O3390" s="3">
        <v>0</v>
      </c>
      <c r="P3390" s="3">
        <v>0</v>
      </c>
      <c r="Q3390" s="3">
        <v>0</v>
      </c>
      <c r="R3390" s="3">
        <v>0</v>
      </c>
      <c r="S3390" s="3">
        <v>1</v>
      </c>
      <c r="T3390" s="3">
        <v>0</v>
      </c>
      <c r="U3390" s="3">
        <v>0</v>
      </c>
      <c r="V3390" s="3">
        <v>0</v>
      </c>
      <c r="W3390" s="3">
        <v>0</v>
      </c>
      <c r="X3390" s="3">
        <v>1</v>
      </c>
      <c r="Y3390" s="3">
        <v>10.86</v>
      </c>
      <c r="Z3390" s="3">
        <v>10</v>
      </c>
      <c r="AA3390" s="3">
        <v>0</v>
      </c>
      <c r="AB3390" s="3">
        <f t="shared" si="728"/>
        <v>1.0698892042989803</v>
      </c>
      <c r="AC3390" s="3">
        <f t="shared" si="729"/>
        <v>6.7555095728283721E-2</v>
      </c>
      <c r="AD3390">
        <f t="shared" si="730"/>
        <v>0</v>
      </c>
      <c r="AE3390">
        <f t="shared" si="731"/>
        <v>0</v>
      </c>
      <c r="AF3390">
        <f t="shared" si="732"/>
        <v>0</v>
      </c>
      <c r="AG3390">
        <f t="shared" si="733"/>
        <v>1</v>
      </c>
      <c r="AH3390">
        <f t="shared" si="734"/>
        <v>0</v>
      </c>
      <c r="AI3390">
        <f t="shared" si="735"/>
        <v>0</v>
      </c>
      <c r="AJ3390">
        <f t="shared" si="736"/>
        <v>0</v>
      </c>
      <c r="AK3390">
        <f t="shared" si="737"/>
        <v>0</v>
      </c>
      <c r="AL3390">
        <f t="shared" si="738"/>
        <v>0</v>
      </c>
      <c r="AM3390">
        <f t="shared" si="739"/>
        <v>0</v>
      </c>
      <c r="AN3390">
        <f t="shared" si="740"/>
        <v>0</v>
      </c>
      <c r="AO3390">
        <f t="shared" si="741"/>
        <v>0</v>
      </c>
    </row>
    <row r="3391" spans="1:41" x14ac:dyDescent="0.2">
      <c r="A3391" s="3" t="s">
        <v>0</v>
      </c>
      <c r="B3391" s="3" t="s">
        <v>7</v>
      </c>
      <c r="C3391" s="2" t="s">
        <v>37</v>
      </c>
      <c r="D3391" s="3">
        <v>98</v>
      </c>
      <c r="E3391" s="3">
        <v>56754.857799999998</v>
      </c>
      <c r="F3391" s="3">
        <v>56754.440900000001</v>
      </c>
      <c r="G3391" s="3">
        <v>130</v>
      </c>
      <c r="H3391" s="3">
        <v>3</v>
      </c>
      <c r="I3391" s="3">
        <v>4</v>
      </c>
      <c r="J3391" s="3">
        <v>3</v>
      </c>
      <c r="K3391" s="3">
        <v>0</v>
      </c>
      <c r="L3391" s="3">
        <v>0</v>
      </c>
      <c r="M3391" s="3">
        <v>1</v>
      </c>
      <c r="N3391" s="3">
        <v>0</v>
      </c>
      <c r="O3391" s="3">
        <v>0</v>
      </c>
      <c r="P3391" s="3">
        <v>0</v>
      </c>
      <c r="Q3391" s="3">
        <v>0</v>
      </c>
      <c r="R3391" s="3">
        <v>0</v>
      </c>
      <c r="S3391" s="3">
        <v>1</v>
      </c>
      <c r="T3391" s="3">
        <v>0</v>
      </c>
      <c r="U3391" s="3">
        <v>0</v>
      </c>
      <c r="V3391" s="3">
        <v>0</v>
      </c>
      <c r="W3391" s="3">
        <v>0</v>
      </c>
      <c r="X3391" s="3">
        <v>1</v>
      </c>
      <c r="Y3391" s="3">
        <v>10.95</v>
      </c>
      <c r="Z3391" s="3">
        <v>14</v>
      </c>
      <c r="AA3391" s="3">
        <v>0</v>
      </c>
      <c r="AB3391" s="3">
        <f t="shared" si="728"/>
        <v>0.99999265437327911</v>
      </c>
      <c r="AC3391" s="3">
        <f t="shared" si="729"/>
        <v>-7.3456537001374235E-6</v>
      </c>
      <c r="AD3391">
        <f t="shared" si="730"/>
        <v>0</v>
      </c>
      <c r="AE3391">
        <f t="shared" si="731"/>
        <v>0</v>
      </c>
      <c r="AF3391">
        <f t="shared" si="732"/>
        <v>0</v>
      </c>
      <c r="AG3391">
        <f t="shared" si="733"/>
        <v>0</v>
      </c>
      <c r="AH3391">
        <f t="shared" si="734"/>
        <v>1</v>
      </c>
      <c r="AI3391">
        <f t="shared" si="735"/>
        <v>0</v>
      </c>
      <c r="AJ3391">
        <f t="shared" si="736"/>
        <v>0</v>
      </c>
      <c r="AK3391">
        <f t="shared" si="737"/>
        <v>0</v>
      </c>
      <c r="AL3391">
        <f t="shared" si="738"/>
        <v>0</v>
      </c>
      <c r="AM3391">
        <f t="shared" si="739"/>
        <v>0</v>
      </c>
      <c r="AN3391">
        <f t="shared" si="740"/>
        <v>0</v>
      </c>
      <c r="AO3391">
        <f t="shared" si="741"/>
        <v>0</v>
      </c>
    </row>
    <row r="3392" spans="1:41" x14ac:dyDescent="0.2">
      <c r="A3392" s="3" t="s">
        <v>0</v>
      </c>
      <c r="B3392" s="3" t="s">
        <v>7</v>
      </c>
      <c r="C3392" s="2" t="s">
        <v>32</v>
      </c>
      <c r="D3392" s="3">
        <v>98</v>
      </c>
      <c r="E3392" s="3">
        <v>52859.601999999999</v>
      </c>
      <c r="F3392" s="3">
        <v>59025.641900000002</v>
      </c>
      <c r="G3392" s="3">
        <v>120</v>
      </c>
      <c r="H3392" s="3">
        <v>3</v>
      </c>
      <c r="I3392" s="3">
        <v>4</v>
      </c>
      <c r="J3392" s="3">
        <v>3</v>
      </c>
      <c r="K3392" s="3">
        <v>0</v>
      </c>
      <c r="L3392" s="3">
        <v>0</v>
      </c>
      <c r="M3392" s="3">
        <v>1</v>
      </c>
      <c r="N3392" s="3">
        <v>0</v>
      </c>
      <c r="O3392" s="3">
        <v>0</v>
      </c>
      <c r="P3392" s="3">
        <v>0</v>
      </c>
      <c r="Q3392" s="3">
        <v>0</v>
      </c>
      <c r="R3392" s="3">
        <v>0</v>
      </c>
      <c r="S3392" s="3">
        <v>1</v>
      </c>
      <c r="T3392" s="3">
        <v>0</v>
      </c>
      <c r="U3392" s="3">
        <v>0</v>
      </c>
      <c r="V3392" s="3">
        <v>0</v>
      </c>
      <c r="W3392" s="3">
        <v>0</v>
      </c>
      <c r="X3392" s="3">
        <v>1</v>
      </c>
      <c r="Y3392" s="3">
        <v>10.99</v>
      </c>
      <c r="Z3392" s="3">
        <v>11</v>
      </c>
      <c r="AA3392" s="3">
        <v>0</v>
      </c>
      <c r="AB3392" s="3">
        <f t="shared" si="728"/>
        <v>1.1166493818852439</v>
      </c>
      <c r="AC3392" s="3">
        <f t="shared" si="729"/>
        <v>0.110332578140329</v>
      </c>
      <c r="AD3392">
        <f t="shared" si="730"/>
        <v>0</v>
      </c>
      <c r="AE3392">
        <f t="shared" si="731"/>
        <v>0</v>
      </c>
      <c r="AF3392">
        <f t="shared" si="732"/>
        <v>0</v>
      </c>
      <c r="AG3392">
        <f t="shared" si="733"/>
        <v>0</v>
      </c>
      <c r="AH3392">
        <f t="shared" si="734"/>
        <v>0</v>
      </c>
      <c r="AI3392">
        <f t="shared" si="735"/>
        <v>0</v>
      </c>
      <c r="AJ3392">
        <f t="shared" si="736"/>
        <v>0</v>
      </c>
      <c r="AK3392">
        <f t="shared" si="737"/>
        <v>0</v>
      </c>
      <c r="AL3392">
        <f t="shared" si="738"/>
        <v>1</v>
      </c>
      <c r="AM3392">
        <f t="shared" si="739"/>
        <v>0</v>
      </c>
      <c r="AN3392">
        <f t="shared" si="740"/>
        <v>0</v>
      </c>
      <c r="AO3392">
        <f t="shared" si="741"/>
        <v>0</v>
      </c>
    </row>
    <row r="3393" spans="1:41" x14ac:dyDescent="0.2">
      <c r="A3393" s="3" t="s">
        <v>0</v>
      </c>
      <c r="B3393" s="3" t="s">
        <v>7</v>
      </c>
      <c r="C3393" s="2" t="s">
        <v>39</v>
      </c>
      <c r="D3393" s="3">
        <v>99</v>
      </c>
      <c r="E3393" s="3">
        <v>58799.561099999999</v>
      </c>
      <c r="F3393" s="3">
        <v>64299.071400000001</v>
      </c>
      <c r="G3393" s="3">
        <v>19</v>
      </c>
      <c r="H3393" s="3">
        <v>3</v>
      </c>
      <c r="I3393" s="3">
        <v>2</v>
      </c>
      <c r="J3393" s="3">
        <v>3</v>
      </c>
      <c r="K3393" s="3">
        <v>0</v>
      </c>
      <c r="L3393" s="3">
        <v>0</v>
      </c>
      <c r="M3393" s="3">
        <v>1</v>
      </c>
      <c r="N3393" s="3">
        <v>0</v>
      </c>
      <c r="O3393" s="3">
        <v>0</v>
      </c>
      <c r="P3393" s="3">
        <v>0</v>
      </c>
      <c r="Q3393" s="3">
        <v>0</v>
      </c>
      <c r="R3393" s="3">
        <v>0</v>
      </c>
      <c r="S3393" s="3">
        <v>1</v>
      </c>
      <c r="T3393" s="3">
        <v>0</v>
      </c>
      <c r="U3393" s="3">
        <v>0</v>
      </c>
      <c r="V3393" s="3">
        <v>1</v>
      </c>
      <c r="W3393" s="3">
        <v>0</v>
      </c>
      <c r="X3393" s="3">
        <v>0</v>
      </c>
      <c r="Y3393" s="3">
        <v>11.07</v>
      </c>
      <c r="Z3393" s="3">
        <v>11</v>
      </c>
      <c r="AA3393" s="3">
        <v>0</v>
      </c>
      <c r="AB3393" s="3">
        <f t="shared" si="728"/>
        <v>1.093529784867731</v>
      </c>
      <c r="AC3393" s="3">
        <f t="shared" si="729"/>
        <v>8.9410798868655939E-2</v>
      </c>
      <c r="AD3393">
        <f t="shared" si="730"/>
        <v>0</v>
      </c>
      <c r="AE3393">
        <f t="shared" si="731"/>
        <v>0</v>
      </c>
      <c r="AF3393">
        <f t="shared" si="732"/>
        <v>0</v>
      </c>
      <c r="AG3393">
        <f t="shared" si="733"/>
        <v>0</v>
      </c>
      <c r="AH3393">
        <f t="shared" si="734"/>
        <v>0</v>
      </c>
      <c r="AI3393">
        <f t="shared" si="735"/>
        <v>0</v>
      </c>
      <c r="AJ3393">
        <f t="shared" si="736"/>
        <v>0</v>
      </c>
      <c r="AK3393">
        <f t="shared" si="737"/>
        <v>0</v>
      </c>
      <c r="AL3393">
        <f t="shared" si="738"/>
        <v>0</v>
      </c>
      <c r="AM3393">
        <f t="shared" si="739"/>
        <v>0</v>
      </c>
      <c r="AN3393">
        <f t="shared" si="740"/>
        <v>1</v>
      </c>
      <c r="AO3393">
        <f t="shared" si="741"/>
        <v>0</v>
      </c>
    </row>
    <row r="3394" spans="1:41" x14ac:dyDescent="0.2">
      <c r="A3394" s="3" t="s">
        <v>2</v>
      </c>
      <c r="B3394" s="3" t="s">
        <v>7</v>
      </c>
      <c r="C3394" s="2" t="s">
        <v>39</v>
      </c>
      <c r="D3394" s="3">
        <v>100</v>
      </c>
      <c r="E3394" s="3">
        <v>49468.154900000001</v>
      </c>
      <c r="F3394" s="3">
        <v>54409.805899999999</v>
      </c>
      <c r="G3394" s="3">
        <v>124</v>
      </c>
      <c r="H3394" s="3">
        <v>3</v>
      </c>
      <c r="I3394" s="3">
        <v>4</v>
      </c>
      <c r="J3394" s="3">
        <v>3</v>
      </c>
      <c r="K3394" s="3">
        <v>0</v>
      </c>
      <c r="L3394" s="3">
        <v>0</v>
      </c>
      <c r="M3394" s="3">
        <v>1</v>
      </c>
      <c r="N3394" s="3">
        <v>0</v>
      </c>
      <c r="O3394" s="3">
        <v>0</v>
      </c>
      <c r="P3394" s="3">
        <v>0</v>
      </c>
      <c r="Q3394" s="3">
        <v>0</v>
      </c>
      <c r="R3394" s="3">
        <v>0</v>
      </c>
      <c r="S3394" s="3">
        <v>1</v>
      </c>
      <c r="T3394" s="3">
        <v>1</v>
      </c>
      <c r="U3394" s="3">
        <v>0</v>
      </c>
      <c r="V3394" s="3">
        <v>0</v>
      </c>
      <c r="W3394" s="3">
        <v>0</v>
      </c>
      <c r="X3394" s="3">
        <v>1</v>
      </c>
      <c r="Y3394" s="3">
        <v>10.9</v>
      </c>
      <c r="Z3394" s="3">
        <v>4</v>
      </c>
      <c r="AA3394" s="3">
        <v>0</v>
      </c>
      <c r="AB3394" s="3">
        <f t="shared" si="728"/>
        <v>1.0998955997042856</v>
      </c>
      <c r="AC3394" s="3">
        <f t="shared" si="729"/>
        <v>9.5215265940406246E-2</v>
      </c>
      <c r="AD3394">
        <f t="shared" si="730"/>
        <v>0</v>
      </c>
      <c r="AE3394">
        <f t="shared" si="731"/>
        <v>0</v>
      </c>
      <c r="AF3394">
        <f t="shared" si="732"/>
        <v>0</v>
      </c>
      <c r="AG3394">
        <f t="shared" si="733"/>
        <v>0</v>
      </c>
      <c r="AH3394">
        <f t="shared" si="734"/>
        <v>0</v>
      </c>
      <c r="AI3394">
        <f t="shared" si="735"/>
        <v>0</v>
      </c>
      <c r="AJ3394">
        <f t="shared" si="736"/>
        <v>0</v>
      </c>
      <c r="AK3394">
        <f t="shared" si="737"/>
        <v>0</v>
      </c>
      <c r="AL3394">
        <f t="shared" si="738"/>
        <v>0</v>
      </c>
      <c r="AM3394">
        <f t="shared" si="739"/>
        <v>0</v>
      </c>
      <c r="AN3394">
        <f t="shared" si="740"/>
        <v>1</v>
      </c>
      <c r="AO3394">
        <f t="shared" si="741"/>
        <v>0</v>
      </c>
    </row>
    <row r="3395" spans="1:41" x14ac:dyDescent="0.2">
      <c r="A3395" s="3" t="s">
        <v>0</v>
      </c>
      <c r="B3395" s="3" t="s">
        <v>7</v>
      </c>
      <c r="C3395" s="2" t="s">
        <v>38</v>
      </c>
      <c r="D3395" s="3">
        <v>101</v>
      </c>
      <c r="E3395" s="3">
        <v>61771.1823</v>
      </c>
      <c r="F3395" s="3">
        <v>71074.729900000006</v>
      </c>
      <c r="G3395" s="3">
        <v>36</v>
      </c>
      <c r="H3395" s="3">
        <v>3</v>
      </c>
      <c r="I3395" s="3">
        <v>3</v>
      </c>
      <c r="J3395" s="3">
        <v>3</v>
      </c>
      <c r="K3395" s="3">
        <v>0</v>
      </c>
      <c r="L3395" s="3">
        <v>0</v>
      </c>
      <c r="M3395" s="3">
        <v>1</v>
      </c>
      <c r="N3395" s="3">
        <v>0</v>
      </c>
      <c r="O3395" s="3">
        <v>0</v>
      </c>
      <c r="P3395" s="3">
        <v>0</v>
      </c>
      <c r="Q3395" s="3">
        <v>0</v>
      </c>
      <c r="R3395" s="3">
        <v>0</v>
      </c>
      <c r="S3395" s="3">
        <v>1</v>
      </c>
      <c r="T3395" s="3">
        <v>0</v>
      </c>
      <c r="U3395" s="3">
        <v>0</v>
      </c>
      <c r="V3395" s="3">
        <v>0</v>
      </c>
      <c r="W3395" s="3">
        <v>1</v>
      </c>
      <c r="X3395" s="3">
        <v>0</v>
      </c>
      <c r="Y3395" s="3">
        <v>11.17</v>
      </c>
      <c r="Z3395" s="3">
        <v>10</v>
      </c>
      <c r="AA3395" s="3">
        <v>0</v>
      </c>
      <c r="AB3395" s="3">
        <f t="shared" ref="AB3395:AB3424" si="742">F3395/E3395</f>
        <v>1.1506130731773285</v>
      </c>
      <c r="AC3395" s="3">
        <f t="shared" ref="AC3395:AC3424" si="743">LN(AB3395)</f>
        <v>0.1402949074347668</v>
      </c>
      <c r="AD3395">
        <f t="shared" ref="AD3395:AD3424" si="744">IF(C3395="Januar",1,0)</f>
        <v>0</v>
      </c>
      <c r="AE3395">
        <f t="shared" ref="AE3395:AE3424" si="745">IF(C3395="Februar",1,0)</f>
        <v>0</v>
      </c>
      <c r="AF3395">
        <f t="shared" ref="AF3395:AF3424" si="746">IF(C3395="Mars",1,0)</f>
        <v>0</v>
      </c>
      <c r="AG3395">
        <f t="shared" ref="AG3395:AG3424" si="747">IF(C3395="April",1,0)</f>
        <v>0</v>
      </c>
      <c r="AH3395">
        <f t="shared" ref="AH3395:AH3424" si="748">IF(C3395="Mai",1,0)</f>
        <v>0</v>
      </c>
      <c r="AI3395">
        <f t="shared" ref="AI3395:AI3424" si="749">IF(C3395="Juni",1,0)</f>
        <v>1</v>
      </c>
      <c r="AJ3395">
        <f t="shared" ref="AJ3395:AJ3424" si="750">IF(C3395="Juli",1,0)</f>
        <v>0</v>
      </c>
      <c r="AK3395">
        <f t="shared" ref="AK3395:AK3424" si="751">IF(C3395="August",1,0)</f>
        <v>0</v>
      </c>
      <c r="AL3395">
        <f t="shared" ref="AL3395:AL3424" si="752">IF(C3395="September",1,0)</f>
        <v>0</v>
      </c>
      <c r="AM3395">
        <f t="shared" ref="AM3395:AM3424" si="753">IF(C3395="Oktober",1,0)</f>
        <v>0</v>
      </c>
      <c r="AN3395">
        <f t="shared" ref="AN3395:AN3424" si="754">IF(C3395="November",1,0)</f>
        <v>0</v>
      </c>
      <c r="AO3395">
        <f t="shared" ref="AO3395:AO3424" si="755">IF(C3395="Desember",1,0)</f>
        <v>0</v>
      </c>
    </row>
    <row r="3396" spans="1:41" x14ac:dyDescent="0.2">
      <c r="A3396" s="3" t="s">
        <v>0</v>
      </c>
      <c r="B3396" s="3" t="s">
        <v>7</v>
      </c>
      <c r="C3396" s="2" t="s">
        <v>41</v>
      </c>
      <c r="D3396" s="3">
        <v>102</v>
      </c>
      <c r="E3396" s="3">
        <v>56483.951699999998</v>
      </c>
      <c r="F3396" s="3">
        <v>68944.028999999995</v>
      </c>
      <c r="G3396" s="3">
        <v>115</v>
      </c>
      <c r="H3396" s="3">
        <v>3</v>
      </c>
      <c r="I3396" s="3">
        <v>4</v>
      </c>
      <c r="J3396" s="3">
        <v>3</v>
      </c>
      <c r="K3396" s="3">
        <v>0</v>
      </c>
      <c r="L3396" s="3">
        <v>0</v>
      </c>
      <c r="M3396" s="3">
        <v>1</v>
      </c>
      <c r="N3396" s="3">
        <v>0</v>
      </c>
      <c r="O3396" s="3">
        <v>0</v>
      </c>
      <c r="P3396" s="3">
        <v>0</v>
      </c>
      <c r="Q3396" s="3">
        <v>0</v>
      </c>
      <c r="R3396" s="3">
        <v>0</v>
      </c>
      <c r="S3396" s="3">
        <v>1</v>
      </c>
      <c r="T3396" s="3">
        <v>0</v>
      </c>
      <c r="U3396" s="3">
        <v>0</v>
      </c>
      <c r="V3396" s="3">
        <v>0</v>
      </c>
      <c r="W3396" s="3">
        <v>0</v>
      </c>
      <c r="X3396" s="3">
        <v>1</v>
      </c>
      <c r="Y3396" s="3">
        <v>11.14</v>
      </c>
      <c r="Z3396" s="3">
        <v>11</v>
      </c>
      <c r="AA3396" s="3">
        <v>0</v>
      </c>
      <c r="AB3396" s="3">
        <f t="shared" si="742"/>
        <v>1.2205949995527667</v>
      </c>
      <c r="AC3396" s="3">
        <f t="shared" si="743"/>
        <v>0.19933844440740223</v>
      </c>
      <c r="AD3396">
        <f t="shared" si="744"/>
        <v>0</v>
      </c>
      <c r="AE3396">
        <f t="shared" si="745"/>
        <v>0</v>
      </c>
      <c r="AF3396">
        <f t="shared" si="746"/>
        <v>0</v>
      </c>
      <c r="AG3396">
        <f t="shared" si="747"/>
        <v>0</v>
      </c>
      <c r="AH3396">
        <f t="shared" si="748"/>
        <v>0</v>
      </c>
      <c r="AI3396">
        <f t="shared" si="749"/>
        <v>0</v>
      </c>
      <c r="AJ3396">
        <f t="shared" si="750"/>
        <v>0</v>
      </c>
      <c r="AK3396">
        <f t="shared" si="751"/>
        <v>0</v>
      </c>
      <c r="AL3396">
        <f t="shared" si="752"/>
        <v>0</v>
      </c>
      <c r="AM3396">
        <f t="shared" si="753"/>
        <v>1</v>
      </c>
      <c r="AN3396">
        <f t="shared" si="754"/>
        <v>0</v>
      </c>
      <c r="AO3396">
        <f t="shared" si="755"/>
        <v>0</v>
      </c>
    </row>
    <row r="3397" spans="1:41" x14ac:dyDescent="0.2">
      <c r="A3397" s="3" t="s">
        <v>0</v>
      </c>
      <c r="B3397" s="3" t="s">
        <v>7</v>
      </c>
      <c r="C3397" s="2" t="s">
        <v>38</v>
      </c>
      <c r="D3397" s="3">
        <v>104</v>
      </c>
      <c r="E3397" s="3">
        <v>40546.9997</v>
      </c>
      <c r="F3397" s="3">
        <v>47598.581299999998</v>
      </c>
      <c r="G3397" s="3">
        <v>138</v>
      </c>
      <c r="H3397" s="3">
        <v>3</v>
      </c>
      <c r="I3397" s="3">
        <v>4</v>
      </c>
      <c r="J3397" s="3">
        <v>3</v>
      </c>
      <c r="K3397" s="3">
        <v>0</v>
      </c>
      <c r="L3397" s="3">
        <v>0</v>
      </c>
      <c r="M3397" s="3">
        <v>1</v>
      </c>
      <c r="N3397" s="3">
        <v>0</v>
      </c>
      <c r="O3397" s="3">
        <v>0</v>
      </c>
      <c r="P3397" s="3">
        <v>0</v>
      </c>
      <c r="Q3397" s="3">
        <v>0</v>
      </c>
      <c r="R3397" s="3">
        <v>0</v>
      </c>
      <c r="S3397" s="3">
        <v>1</v>
      </c>
      <c r="T3397" s="3">
        <v>0</v>
      </c>
      <c r="U3397" s="3">
        <v>0</v>
      </c>
      <c r="V3397" s="3">
        <v>0</v>
      </c>
      <c r="W3397" s="3">
        <v>0</v>
      </c>
      <c r="X3397" s="3">
        <v>1</v>
      </c>
      <c r="Y3397" s="3">
        <v>10.77</v>
      </c>
      <c r="Z3397" s="3">
        <v>11</v>
      </c>
      <c r="AA3397" s="3">
        <v>0</v>
      </c>
      <c r="AB3397" s="3">
        <f t="shared" si="742"/>
        <v>1.173911304219138</v>
      </c>
      <c r="AC3397" s="3">
        <f t="shared" si="743"/>
        <v>0.16034116848297719</v>
      </c>
      <c r="AD3397">
        <f t="shared" si="744"/>
        <v>0</v>
      </c>
      <c r="AE3397">
        <f t="shared" si="745"/>
        <v>0</v>
      </c>
      <c r="AF3397">
        <f t="shared" si="746"/>
        <v>0</v>
      </c>
      <c r="AG3397">
        <f t="shared" si="747"/>
        <v>0</v>
      </c>
      <c r="AH3397">
        <f t="shared" si="748"/>
        <v>0</v>
      </c>
      <c r="AI3397">
        <f t="shared" si="749"/>
        <v>1</v>
      </c>
      <c r="AJ3397">
        <f t="shared" si="750"/>
        <v>0</v>
      </c>
      <c r="AK3397">
        <f t="shared" si="751"/>
        <v>0</v>
      </c>
      <c r="AL3397">
        <f t="shared" si="752"/>
        <v>0</v>
      </c>
      <c r="AM3397">
        <f t="shared" si="753"/>
        <v>0</v>
      </c>
      <c r="AN3397">
        <f t="shared" si="754"/>
        <v>0</v>
      </c>
      <c r="AO3397">
        <f t="shared" si="755"/>
        <v>0</v>
      </c>
    </row>
    <row r="3398" spans="1:41" x14ac:dyDescent="0.2">
      <c r="A3398" s="3" t="s">
        <v>0</v>
      </c>
      <c r="B3398" s="3" t="s">
        <v>7</v>
      </c>
      <c r="C3398" s="2" t="s">
        <v>39</v>
      </c>
      <c r="D3398" s="3">
        <v>104</v>
      </c>
      <c r="E3398" s="3">
        <v>57905.527999999998</v>
      </c>
      <c r="F3398" s="3">
        <v>72885.067899999995</v>
      </c>
      <c r="G3398" s="3">
        <v>112</v>
      </c>
      <c r="H3398" s="3">
        <v>3</v>
      </c>
      <c r="I3398" s="3">
        <v>4</v>
      </c>
      <c r="J3398" s="3">
        <v>3</v>
      </c>
      <c r="K3398" s="3">
        <v>0</v>
      </c>
      <c r="L3398" s="3">
        <v>0</v>
      </c>
      <c r="M3398" s="3">
        <v>1</v>
      </c>
      <c r="N3398" s="3">
        <v>0</v>
      </c>
      <c r="O3398" s="3">
        <v>0</v>
      </c>
      <c r="P3398" s="3">
        <v>0</v>
      </c>
      <c r="Q3398" s="3">
        <v>0</v>
      </c>
      <c r="R3398" s="3">
        <v>0</v>
      </c>
      <c r="S3398" s="3">
        <v>1</v>
      </c>
      <c r="T3398" s="3">
        <v>0</v>
      </c>
      <c r="U3398" s="3">
        <v>0</v>
      </c>
      <c r="V3398" s="3">
        <v>0</v>
      </c>
      <c r="W3398" s="3">
        <v>0</v>
      </c>
      <c r="X3398" s="3">
        <v>1</v>
      </c>
      <c r="Y3398" s="3">
        <v>11.2</v>
      </c>
      <c r="Z3398" s="3">
        <v>10</v>
      </c>
      <c r="AA3398" s="3">
        <v>0</v>
      </c>
      <c r="AB3398" s="3">
        <f t="shared" si="742"/>
        <v>1.2586892895614388</v>
      </c>
      <c r="AC3398" s="3">
        <f t="shared" si="743"/>
        <v>0.23007093315179658</v>
      </c>
      <c r="AD3398">
        <f t="shared" si="744"/>
        <v>0</v>
      </c>
      <c r="AE3398">
        <f t="shared" si="745"/>
        <v>0</v>
      </c>
      <c r="AF3398">
        <f t="shared" si="746"/>
        <v>0</v>
      </c>
      <c r="AG3398">
        <f t="shared" si="747"/>
        <v>0</v>
      </c>
      <c r="AH3398">
        <f t="shared" si="748"/>
        <v>0</v>
      </c>
      <c r="AI3398">
        <f t="shared" si="749"/>
        <v>0</v>
      </c>
      <c r="AJ3398">
        <f t="shared" si="750"/>
        <v>0</v>
      </c>
      <c r="AK3398">
        <f t="shared" si="751"/>
        <v>0</v>
      </c>
      <c r="AL3398">
        <f t="shared" si="752"/>
        <v>0</v>
      </c>
      <c r="AM3398">
        <f t="shared" si="753"/>
        <v>0</v>
      </c>
      <c r="AN3398">
        <f t="shared" si="754"/>
        <v>1</v>
      </c>
      <c r="AO3398">
        <f t="shared" si="755"/>
        <v>0</v>
      </c>
    </row>
    <row r="3399" spans="1:41" x14ac:dyDescent="0.2">
      <c r="A3399" s="3" t="s">
        <v>0</v>
      </c>
      <c r="B3399" s="3" t="s">
        <v>7</v>
      </c>
      <c r="C3399" s="2" t="s">
        <v>31</v>
      </c>
      <c r="D3399" s="3">
        <v>105</v>
      </c>
      <c r="E3399" s="3">
        <v>54316.5363</v>
      </c>
      <c r="F3399" s="3">
        <v>54316.305699999997</v>
      </c>
      <c r="G3399" s="3">
        <v>121</v>
      </c>
      <c r="H3399" s="3">
        <v>3</v>
      </c>
      <c r="I3399" s="3">
        <v>4</v>
      </c>
      <c r="J3399" s="3">
        <v>3</v>
      </c>
      <c r="K3399" s="3">
        <v>0</v>
      </c>
      <c r="L3399" s="3">
        <v>0</v>
      </c>
      <c r="M3399" s="3">
        <v>1</v>
      </c>
      <c r="N3399" s="3">
        <v>0</v>
      </c>
      <c r="O3399" s="3">
        <v>0</v>
      </c>
      <c r="P3399" s="3">
        <v>0</v>
      </c>
      <c r="Q3399" s="3">
        <v>0</v>
      </c>
      <c r="R3399" s="3">
        <v>0</v>
      </c>
      <c r="S3399" s="3">
        <v>1</v>
      </c>
      <c r="T3399" s="3">
        <v>0</v>
      </c>
      <c r="U3399" s="3">
        <v>0</v>
      </c>
      <c r="V3399" s="3">
        <v>0</v>
      </c>
      <c r="W3399" s="3">
        <v>0</v>
      </c>
      <c r="X3399" s="3">
        <v>1</v>
      </c>
      <c r="Y3399" s="3">
        <v>10.9</v>
      </c>
      <c r="Z3399" s="3">
        <v>11</v>
      </c>
      <c r="AA3399" s="3">
        <v>0</v>
      </c>
      <c r="AB3399" s="3">
        <f t="shared" si="742"/>
        <v>0.99999575451573852</v>
      </c>
      <c r="AC3399" s="3">
        <f t="shared" si="743"/>
        <v>-4.2454932735718971E-6</v>
      </c>
      <c r="AD3399">
        <f t="shared" si="744"/>
        <v>0</v>
      </c>
      <c r="AE3399">
        <f t="shared" si="745"/>
        <v>0</v>
      </c>
      <c r="AF3399">
        <f t="shared" si="746"/>
        <v>1</v>
      </c>
      <c r="AG3399">
        <f t="shared" si="747"/>
        <v>0</v>
      </c>
      <c r="AH3399">
        <f t="shared" si="748"/>
        <v>0</v>
      </c>
      <c r="AI3399">
        <f t="shared" si="749"/>
        <v>0</v>
      </c>
      <c r="AJ3399">
        <f t="shared" si="750"/>
        <v>0</v>
      </c>
      <c r="AK3399">
        <f t="shared" si="751"/>
        <v>0</v>
      </c>
      <c r="AL3399">
        <f t="shared" si="752"/>
        <v>0</v>
      </c>
      <c r="AM3399">
        <f t="shared" si="753"/>
        <v>0</v>
      </c>
      <c r="AN3399">
        <f t="shared" si="754"/>
        <v>0</v>
      </c>
      <c r="AO3399">
        <f t="shared" si="755"/>
        <v>0</v>
      </c>
    </row>
    <row r="3400" spans="1:41" x14ac:dyDescent="0.2">
      <c r="A3400" s="3" t="s">
        <v>0</v>
      </c>
      <c r="B3400" s="3" t="s">
        <v>7</v>
      </c>
      <c r="C3400" s="2" t="s">
        <v>37</v>
      </c>
      <c r="D3400" s="3">
        <v>105</v>
      </c>
      <c r="E3400" s="3">
        <v>52449.4476</v>
      </c>
      <c r="F3400" s="3">
        <v>51388.387499999997</v>
      </c>
      <c r="G3400" s="3">
        <v>115</v>
      </c>
      <c r="H3400" s="3">
        <v>3</v>
      </c>
      <c r="I3400" s="3">
        <v>4</v>
      </c>
      <c r="J3400" s="3">
        <v>3</v>
      </c>
      <c r="K3400" s="3">
        <v>0</v>
      </c>
      <c r="L3400" s="3">
        <v>0</v>
      </c>
      <c r="M3400" s="3">
        <v>1</v>
      </c>
      <c r="N3400" s="3">
        <v>0</v>
      </c>
      <c r="O3400" s="3">
        <v>0</v>
      </c>
      <c r="P3400" s="3">
        <v>0</v>
      </c>
      <c r="Q3400" s="3">
        <v>0</v>
      </c>
      <c r="R3400" s="3">
        <v>0</v>
      </c>
      <c r="S3400" s="3">
        <v>1</v>
      </c>
      <c r="T3400" s="3">
        <v>0</v>
      </c>
      <c r="U3400" s="3">
        <v>0</v>
      </c>
      <c r="V3400" s="3">
        <v>0</v>
      </c>
      <c r="W3400" s="3">
        <v>0</v>
      </c>
      <c r="X3400" s="3">
        <v>1</v>
      </c>
      <c r="Y3400" s="3">
        <v>10.85</v>
      </c>
      <c r="Z3400" s="3">
        <v>16</v>
      </c>
      <c r="AA3400" s="3">
        <v>1</v>
      </c>
      <c r="AB3400" s="3">
        <f t="shared" si="742"/>
        <v>0.97976985176103171</v>
      </c>
      <c r="AC3400" s="3">
        <f t="shared" si="743"/>
        <v>-2.0437580039762315E-2</v>
      </c>
      <c r="AD3400">
        <f t="shared" si="744"/>
        <v>0</v>
      </c>
      <c r="AE3400">
        <f t="shared" si="745"/>
        <v>0</v>
      </c>
      <c r="AF3400">
        <f t="shared" si="746"/>
        <v>0</v>
      </c>
      <c r="AG3400">
        <f t="shared" si="747"/>
        <v>0</v>
      </c>
      <c r="AH3400">
        <f t="shared" si="748"/>
        <v>1</v>
      </c>
      <c r="AI3400">
        <f t="shared" si="749"/>
        <v>0</v>
      </c>
      <c r="AJ3400">
        <f t="shared" si="750"/>
        <v>0</v>
      </c>
      <c r="AK3400">
        <f t="shared" si="751"/>
        <v>0</v>
      </c>
      <c r="AL3400">
        <f t="shared" si="752"/>
        <v>0</v>
      </c>
      <c r="AM3400">
        <f t="shared" si="753"/>
        <v>0</v>
      </c>
      <c r="AN3400">
        <f t="shared" si="754"/>
        <v>0</v>
      </c>
      <c r="AO3400">
        <f t="shared" si="755"/>
        <v>0</v>
      </c>
    </row>
    <row r="3401" spans="1:41" x14ac:dyDescent="0.2">
      <c r="A3401" s="3" t="s">
        <v>0</v>
      </c>
      <c r="B3401" s="3" t="s">
        <v>7</v>
      </c>
      <c r="C3401" s="2" t="s">
        <v>35</v>
      </c>
      <c r="D3401" s="3">
        <v>105</v>
      </c>
      <c r="E3401" s="3">
        <v>75001.967999999993</v>
      </c>
      <c r="F3401" s="3">
        <v>91669.155400000003</v>
      </c>
      <c r="G3401" s="3">
        <v>78</v>
      </c>
      <c r="H3401" s="3">
        <v>3</v>
      </c>
      <c r="I3401" s="3">
        <v>4</v>
      </c>
      <c r="J3401" s="3">
        <v>3</v>
      </c>
      <c r="K3401" s="3">
        <v>0</v>
      </c>
      <c r="L3401" s="3">
        <v>0</v>
      </c>
      <c r="M3401" s="3">
        <v>1</v>
      </c>
      <c r="N3401" s="3">
        <v>0</v>
      </c>
      <c r="O3401" s="3">
        <v>0</v>
      </c>
      <c r="P3401" s="3">
        <v>0</v>
      </c>
      <c r="Q3401" s="3">
        <v>0</v>
      </c>
      <c r="R3401" s="3">
        <v>0</v>
      </c>
      <c r="S3401" s="3">
        <v>1</v>
      </c>
      <c r="T3401" s="3">
        <v>0</v>
      </c>
      <c r="U3401" s="3">
        <v>0</v>
      </c>
      <c r="V3401" s="3">
        <v>0</v>
      </c>
      <c r="W3401" s="3">
        <v>0</v>
      </c>
      <c r="X3401" s="3">
        <v>1</v>
      </c>
      <c r="Y3401" s="3">
        <v>11.43</v>
      </c>
      <c r="Z3401" s="3">
        <v>10</v>
      </c>
      <c r="AA3401" s="3">
        <v>0</v>
      </c>
      <c r="AB3401" s="3">
        <f t="shared" si="742"/>
        <v>1.2222233341930442</v>
      </c>
      <c r="AC3401" s="3">
        <f t="shared" si="743"/>
        <v>0.20067160525604619</v>
      </c>
      <c r="AD3401">
        <f t="shared" si="744"/>
        <v>0</v>
      </c>
      <c r="AE3401">
        <f t="shared" si="745"/>
        <v>0</v>
      </c>
      <c r="AF3401">
        <f t="shared" si="746"/>
        <v>0</v>
      </c>
      <c r="AG3401">
        <f t="shared" si="747"/>
        <v>0</v>
      </c>
      <c r="AH3401">
        <f t="shared" si="748"/>
        <v>0</v>
      </c>
      <c r="AI3401">
        <f t="shared" si="749"/>
        <v>0</v>
      </c>
      <c r="AJ3401">
        <f t="shared" si="750"/>
        <v>0</v>
      </c>
      <c r="AK3401">
        <f t="shared" si="751"/>
        <v>1</v>
      </c>
      <c r="AL3401">
        <f t="shared" si="752"/>
        <v>0</v>
      </c>
      <c r="AM3401">
        <f t="shared" si="753"/>
        <v>0</v>
      </c>
      <c r="AN3401">
        <f t="shared" si="754"/>
        <v>0</v>
      </c>
      <c r="AO3401">
        <f t="shared" si="755"/>
        <v>0</v>
      </c>
    </row>
    <row r="3402" spans="1:41" x14ac:dyDescent="0.2">
      <c r="A3402" s="3" t="s">
        <v>0</v>
      </c>
      <c r="B3402" s="3" t="s">
        <v>7</v>
      </c>
      <c r="C3402" s="2" t="s">
        <v>35</v>
      </c>
      <c r="D3402" s="3">
        <v>105</v>
      </c>
      <c r="E3402" s="3">
        <v>49589.284500000002</v>
      </c>
      <c r="F3402" s="3">
        <v>57506.508900000001</v>
      </c>
      <c r="G3402" s="3">
        <v>115</v>
      </c>
      <c r="H3402" s="3">
        <v>3</v>
      </c>
      <c r="I3402" s="3">
        <v>4</v>
      </c>
      <c r="J3402" s="3">
        <v>3</v>
      </c>
      <c r="K3402" s="3">
        <v>0</v>
      </c>
      <c r="L3402" s="3">
        <v>0</v>
      </c>
      <c r="M3402" s="3">
        <v>1</v>
      </c>
      <c r="N3402" s="3">
        <v>0</v>
      </c>
      <c r="O3402" s="3">
        <v>0</v>
      </c>
      <c r="P3402" s="3">
        <v>0</v>
      </c>
      <c r="Q3402" s="3">
        <v>0</v>
      </c>
      <c r="R3402" s="3">
        <v>0</v>
      </c>
      <c r="S3402" s="3">
        <v>1</v>
      </c>
      <c r="T3402" s="3">
        <v>0</v>
      </c>
      <c r="U3402" s="3">
        <v>0</v>
      </c>
      <c r="V3402" s="3">
        <v>0</v>
      </c>
      <c r="W3402" s="3">
        <v>0</v>
      </c>
      <c r="X3402" s="3">
        <v>1</v>
      </c>
      <c r="Y3402" s="3">
        <v>10.96</v>
      </c>
      <c r="Z3402" s="3">
        <v>10</v>
      </c>
      <c r="AA3402" s="3">
        <v>0</v>
      </c>
      <c r="AB3402" s="3">
        <f t="shared" si="742"/>
        <v>1.1596559514787916</v>
      </c>
      <c r="AC3402" s="3">
        <f t="shared" si="743"/>
        <v>0.14812336757294084</v>
      </c>
      <c r="AD3402">
        <f t="shared" si="744"/>
        <v>0</v>
      </c>
      <c r="AE3402">
        <f t="shared" si="745"/>
        <v>0</v>
      </c>
      <c r="AF3402">
        <f t="shared" si="746"/>
        <v>0</v>
      </c>
      <c r="AG3402">
        <f t="shared" si="747"/>
        <v>0</v>
      </c>
      <c r="AH3402">
        <f t="shared" si="748"/>
        <v>0</v>
      </c>
      <c r="AI3402">
        <f t="shared" si="749"/>
        <v>0</v>
      </c>
      <c r="AJ3402">
        <f t="shared" si="750"/>
        <v>0</v>
      </c>
      <c r="AK3402">
        <f t="shared" si="751"/>
        <v>1</v>
      </c>
      <c r="AL3402">
        <f t="shared" si="752"/>
        <v>0</v>
      </c>
      <c r="AM3402">
        <f t="shared" si="753"/>
        <v>0</v>
      </c>
      <c r="AN3402">
        <f t="shared" si="754"/>
        <v>0</v>
      </c>
      <c r="AO3402">
        <f t="shared" si="755"/>
        <v>0</v>
      </c>
    </row>
    <row r="3403" spans="1:41" x14ac:dyDescent="0.2">
      <c r="A3403" s="3" t="s">
        <v>0</v>
      </c>
      <c r="B3403" s="3" t="s">
        <v>7</v>
      </c>
      <c r="C3403" s="2" t="s">
        <v>32</v>
      </c>
      <c r="D3403" s="3">
        <v>105</v>
      </c>
      <c r="E3403" s="3">
        <v>51836.280100000004</v>
      </c>
      <c r="F3403" s="3">
        <v>51096.334699999999</v>
      </c>
      <c r="G3403" s="3">
        <v>103</v>
      </c>
      <c r="H3403" s="3">
        <v>3</v>
      </c>
      <c r="I3403" s="3">
        <v>4</v>
      </c>
      <c r="J3403" s="3">
        <v>3</v>
      </c>
      <c r="K3403" s="3">
        <v>0</v>
      </c>
      <c r="L3403" s="3">
        <v>0</v>
      </c>
      <c r="M3403" s="3">
        <v>1</v>
      </c>
      <c r="N3403" s="3">
        <v>0</v>
      </c>
      <c r="O3403" s="3">
        <v>0</v>
      </c>
      <c r="P3403" s="3">
        <v>0</v>
      </c>
      <c r="Q3403" s="3">
        <v>0</v>
      </c>
      <c r="R3403" s="3">
        <v>0</v>
      </c>
      <c r="S3403" s="3">
        <v>1</v>
      </c>
      <c r="T3403" s="3">
        <v>0</v>
      </c>
      <c r="U3403" s="3">
        <v>0</v>
      </c>
      <c r="V3403" s="3">
        <v>0</v>
      </c>
      <c r="W3403" s="3">
        <v>0</v>
      </c>
      <c r="X3403" s="3">
        <v>1</v>
      </c>
      <c r="Y3403" s="3">
        <v>10.84</v>
      </c>
      <c r="Z3403" s="3">
        <v>10</v>
      </c>
      <c r="AA3403" s="3">
        <v>0</v>
      </c>
      <c r="AB3403" s="3">
        <f t="shared" si="742"/>
        <v>0.98572533757104985</v>
      </c>
      <c r="AC3403" s="3">
        <f t="shared" si="743"/>
        <v>-1.4377525486352629E-2</v>
      </c>
      <c r="AD3403">
        <f t="shared" si="744"/>
        <v>0</v>
      </c>
      <c r="AE3403">
        <f t="shared" si="745"/>
        <v>0</v>
      </c>
      <c r="AF3403">
        <f t="shared" si="746"/>
        <v>0</v>
      </c>
      <c r="AG3403">
        <f t="shared" si="747"/>
        <v>0</v>
      </c>
      <c r="AH3403">
        <f t="shared" si="748"/>
        <v>0</v>
      </c>
      <c r="AI3403">
        <f t="shared" si="749"/>
        <v>0</v>
      </c>
      <c r="AJ3403">
        <f t="shared" si="750"/>
        <v>0</v>
      </c>
      <c r="AK3403">
        <f t="shared" si="751"/>
        <v>0</v>
      </c>
      <c r="AL3403">
        <f t="shared" si="752"/>
        <v>1</v>
      </c>
      <c r="AM3403">
        <f t="shared" si="753"/>
        <v>0</v>
      </c>
      <c r="AN3403">
        <f t="shared" si="754"/>
        <v>0</v>
      </c>
      <c r="AO3403">
        <f t="shared" si="755"/>
        <v>0</v>
      </c>
    </row>
    <row r="3404" spans="1:41" x14ac:dyDescent="0.2">
      <c r="A3404" s="3" t="s">
        <v>0</v>
      </c>
      <c r="B3404" s="3" t="s">
        <v>7</v>
      </c>
      <c r="C3404" s="2" t="s">
        <v>33</v>
      </c>
      <c r="D3404" s="3">
        <v>106</v>
      </c>
      <c r="E3404" s="3">
        <v>55999.927000000003</v>
      </c>
      <c r="F3404" s="3">
        <v>68095.803700000004</v>
      </c>
      <c r="G3404" s="3">
        <v>102</v>
      </c>
      <c r="H3404" s="3">
        <v>3</v>
      </c>
      <c r="I3404" s="3">
        <v>4</v>
      </c>
      <c r="J3404" s="3">
        <v>3</v>
      </c>
      <c r="K3404" s="3">
        <v>0</v>
      </c>
      <c r="L3404" s="3">
        <v>0</v>
      </c>
      <c r="M3404" s="3">
        <v>1</v>
      </c>
      <c r="N3404" s="3">
        <v>0</v>
      </c>
      <c r="O3404" s="3">
        <v>0</v>
      </c>
      <c r="P3404" s="3">
        <v>0</v>
      </c>
      <c r="Q3404" s="3">
        <v>0</v>
      </c>
      <c r="R3404" s="3">
        <v>0</v>
      </c>
      <c r="S3404" s="3">
        <v>1</v>
      </c>
      <c r="T3404" s="3">
        <v>0</v>
      </c>
      <c r="U3404" s="3">
        <v>0</v>
      </c>
      <c r="V3404" s="3">
        <v>0</v>
      </c>
      <c r="W3404" s="3">
        <v>0</v>
      </c>
      <c r="X3404" s="3">
        <v>1</v>
      </c>
      <c r="Y3404" s="3">
        <v>11.13</v>
      </c>
      <c r="Z3404" s="3">
        <v>10</v>
      </c>
      <c r="AA3404" s="3">
        <v>0</v>
      </c>
      <c r="AB3404" s="3">
        <f t="shared" si="742"/>
        <v>1.2159980797832111</v>
      </c>
      <c r="AC3404" s="3">
        <f t="shared" si="743"/>
        <v>0.19556520441707964</v>
      </c>
      <c r="AD3404">
        <f t="shared" si="744"/>
        <v>0</v>
      </c>
      <c r="AE3404">
        <f t="shared" si="745"/>
        <v>0</v>
      </c>
      <c r="AF3404">
        <f t="shared" si="746"/>
        <v>0</v>
      </c>
      <c r="AG3404">
        <f t="shared" si="747"/>
        <v>1</v>
      </c>
      <c r="AH3404">
        <f t="shared" si="748"/>
        <v>0</v>
      </c>
      <c r="AI3404">
        <f t="shared" si="749"/>
        <v>0</v>
      </c>
      <c r="AJ3404">
        <f t="shared" si="750"/>
        <v>0</v>
      </c>
      <c r="AK3404">
        <f t="shared" si="751"/>
        <v>0</v>
      </c>
      <c r="AL3404">
        <f t="shared" si="752"/>
        <v>0</v>
      </c>
      <c r="AM3404">
        <f t="shared" si="753"/>
        <v>0</v>
      </c>
      <c r="AN3404">
        <f t="shared" si="754"/>
        <v>0</v>
      </c>
      <c r="AO3404">
        <f t="shared" si="755"/>
        <v>0</v>
      </c>
    </row>
    <row r="3405" spans="1:41" x14ac:dyDescent="0.2">
      <c r="A3405" s="3" t="s">
        <v>0</v>
      </c>
      <c r="B3405" s="3" t="s">
        <v>7</v>
      </c>
      <c r="C3405" s="2" t="s">
        <v>37</v>
      </c>
      <c r="D3405" s="3">
        <v>106</v>
      </c>
      <c r="E3405" s="3">
        <v>58690.962299999999</v>
      </c>
      <c r="F3405" s="3">
        <v>68326.8796</v>
      </c>
      <c r="G3405" s="3">
        <v>119</v>
      </c>
      <c r="H3405" s="3">
        <v>3</v>
      </c>
      <c r="I3405" s="3">
        <v>4</v>
      </c>
      <c r="J3405" s="3">
        <v>3</v>
      </c>
      <c r="K3405" s="3">
        <v>0</v>
      </c>
      <c r="L3405" s="3">
        <v>0</v>
      </c>
      <c r="M3405" s="3">
        <v>1</v>
      </c>
      <c r="N3405" s="3">
        <v>0</v>
      </c>
      <c r="O3405" s="3">
        <v>0</v>
      </c>
      <c r="P3405" s="3">
        <v>0</v>
      </c>
      <c r="Q3405" s="3">
        <v>0</v>
      </c>
      <c r="R3405" s="3">
        <v>0</v>
      </c>
      <c r="S3405" s="3">
        <v>1</v>
      </c>
      <c r="T3405" s="3">
        <v>0</v>
      </c>
      <c r="U3405" s="3">
        <v>0</v>
      </c>
      <c r="V3405" s="3">
        <v>0</v>
      </c>
      <c r="W3405" s="3">
        <v>0</v>
      </c>
      <c r="X3405" s="3">
        <v>1</v>
      </c>
      <c r="Y3405" s="3">
        <v>11.13</v>
      </c>
      <c r="Z3405" s="3">
        <v>10</v>
      </c>
      <c r="AA3405" s="3">
        <v>0</v>
      </c>
      <c r="AB3405" s="3">
        <f t="shared" si="742"/>
        <v>1.1641805982111151</v>
      </c>
      <c r="AC3405" s="3">
        <f t="shared" si="743"/>
        <v>0.15201749037658088</v>
      </c>
      <c r="AD3405">
        <f t="shared" si="744"/>
        <v>0</v>
      </c>
      <c r="AE3405">
        <f t="shared" si="745"/>
        <v>0</v>
      </c>
      <c r="AF3405">
        <f t="shared" si="746"/>
        <v>0</v>
      </c>
      <c r="AG3405">
        <f t="shared" si="747"/>
        <v>0</v>
      </c>
      <c r="AH3405">
        <f t="shared" si="748"/>
        <v>1</v>
      </c>
      <c r="AI3405">
        <f t="shared" si="749"/>
        <v>0</v>
      </c>
      <c r="AJ3405">
        <f t="shared" si="750"/>
        <v>0</v>
      </c>
      <c r="AK3405">
        <f t="shared" si="751"/>
        <v>0</v>
      </c>
      <c r="AL3405">
        <f t="shared" si="752"/>
        <v>0</v>
      </c>
      <c r="AM3405">
        <f t="shared" si="753"/>
        <v>0</v>
      </c>
      <c r="AN3405">
        <f t="shared" si="754"/>
        <v>0</v>
      </c>
      <c r="AO3405">
        <f t="shared" si="755"/>
        <v>0</v>
      </c>
    </row>
    <row r="3406" spans="1:41" x14ac:dyDescent="0.2">
      <c r="A3406" s="3" t="s">
        <v>0</v>
      </c>
      <c r="B3406" s="3" t="s">
        <v>7</v>
      </c>
      <c r="C3406" s="2" t="s">
        <v>30</v>
      </c>
      <c r="D3406" s="3">
        <v>107</v>
      </c>
      <c r="E3406" s="3">
        <v>50527.214999999997</v>
      </c>
      <c r="F3406" s="3">
        <v>54266</v>
      </c>
      <c r="G3406" s="3">
        <v>119</v>
      </c>
      <c r="H3406" s="3">
        <v>3</v>
      </c>
      <c r="I3406" s="3">
        <v>4</v>
      </c>
      <c r="J3406" s="3">
        <v>3</v>
      </c>
      <c r="K3406" s="3">
        <v>0</v>
      </c>
      <c r="L3406" s="3">
        <v>0</v>
      </c>
      <c r="M3406" s="3">
        <v>1</v>
      </c>
      <c r="N3406" s="3">
        <v>0</v>
      </c>
      <c r="O3406" s="3">
        <v>0</v>
      </c>
      <c r="P3406" s="3">
        <v>0</v>
      </c>
      <c r="Q3406" s="3">
        <v>0</v>
      </c>
      <c r="R3406" s="3">
        <v>0</v>
      </c>
      <c r="S3406" s="3">
        <v>1</v>
      </c>
      <c r="T3406" s="3">
        <v>0</v>
      </c>
      <c r="U3406" s="3">
        <v>0</v>
      </c>
      <c r="V3406" s="3">
        <v>0</v>
      </c>
      <c r="W3406" s="3">
        <v>0</v>
      </c>
      <c r="X3406" s="3">
        <v>1</v>
      </c>
      <c r="Y3406" s="3">
        <v>10.9</v>
      </c>
      <c r="Z3406" s="3">
        <v>14</v>
      </c>
      <c r="AA3406" s="3">
        <v>0</v>
      </c>
      <c r="AB3406" s="3">
        <f t="shared" si="742"/>
        <v>1.073995469570211</v>
      </c>
      <c r="AC3406" s="3">
        <f t="shared" si="743"/>
        <v>7.1385777800505007E-2</v>
      </c>
      <c r="AD3406">
        <f t="shared" si="744"/>
        <v>1</v>
      </c>
      <c r="AE3406">
        <f t="shared" si="745"/>
        <v>0</v>
      </c>
      <c r="AF3406">
        <f t="shared" si="746"/>
        <v>0</v>
      </c>
      <c r="AG3406">
        <f t="shared" si="747"/>
        <v>0</v>
      </c>
      <c r="AH3406">
        <f t="shared" si="748"/>
        <v>0</v>
      </c>
      <c r="AI3406">
        <f t="shared" si="749"/>
        <v>0</v>
      </c>
      <c r="AJ3406">
        <f t="shared" si="750"/>
        <v>0</v>
      </c>
      <c r="AK3406">
        <f t="shared" si="751"/>
        <v>0</v>
      </c>
      <c r="AL3406">
        <f t="shared" si="752"/>
        <v>0</v>
      </c>
      <c r="AM3406">
        <f t="shared" si="753"/>
        <v>0</v>
      </c>
      <c r="AN3406">
        <f t="shared" si="754"/>
        <v>0</v>
      </c>
      <c r="AO3406">
        <f t="shared" si="755"/>
        <v>0</v>
      </c>
    </row>
    <row r="3407" spans="1:41" x14ac:dyDescent="0.2">
      <c r="A3407" s="3" t="s">
        <v>0</v>
      </c>
      <c r="B3407" s="3" t="s">
        <v>7</v>
      </c>
      <c r="C3407" s="2" t="s">
        <v>38</v>
      </c>
      <c r="D3407" s="3">
        <v>107</v>
      </c>
      <c r="E3407" s="3">
        <v>48053.169000000002</v>
      </c>
      <c r="F3407" s="3">
        <v>47625.165999999997</v>
      </c>
      <c r="G3407" s="3">
        <v>87</v>
      </c>
      <c r="H3407" s="3">
        <v>3</v>
      </c>
      <c r="I3407" s="3">
        <v>4</v>
      </c>
      <c r="J3407" s="3">
        <v>3</v>
      </c>
      <c r="K3407" s="3">
        <v>0</v>
      </c>
      <c r="L3407" s="3">
        <v>0</v>
      </c>
      <c r="M3407" s="3">
        <v>1</v>
      </c>
      <c r="N3407" s="3">
        <v>0</v>
      </c>
      <c r="O3407" s="3">
        <v>0</v>
      </c>
      <c r="P3407" s="3">
        <v>0</v>
      </c>
      <c r="Q3407" s="3">
        <v>0</v>
      </c>
      <c r="R3407" s="3">
        <v>0</v>
      </c>
      <c r="S3407" s="3">
        <v>1</v>
      </c>
      <c r="T3407" s="3">
        <v>0</v>
      </c>
      <c r="U3407" s="3">
        <v>0</v>
      </c>
      <c r="V3407" s="3">
        <v>0</v>
      </c>
      <c r="W3407" s="3">
        <v>0</v>
      </c>
      <c r="X3407" s="3">
        <v>1</v>
      </c>
      <c r="Y3407" s="3">
        <v>10.77</v>
      </c>
      <c r="Z3407" s="3">
        <v>20</v>
      </c>
      <c r="AA3407" s="3">
        <v>1</v>
      </c>
      <c r="AB3407" s="3">
        <f t="shared" si="742"/>
        <v>0.99109313685430389</v>
      </c>
      <c r="AC3407" s="3">
        <f t="shared" si="743"/>
        <v>-8.9467663696549786E-3</v>
      </c>
      <c r="AD3407">
        <f t="shared" si="744"/>
        <v>0</v>
      </c>
      <c r="AE3407">
        <f t="shared" si="745"/>
        <v>0</v>
      </c>
      <c r="AF3407">
        <f t="shared" si="746"/>
        <v>0</v>
      </c>
      <c r="AG3407">
        <f t="shared" si="747"/>
        <v>0</v>
      </c>
      <c r="AH3407">
        <f t="shared" si="748"/>
        <v>0</v>
      </c>
      <c r="AI3407">
        <f t="shared" si="749"/>
        <v>1</v>
      </c>
      <c r="AJ3407">
        <f t="shared" si="750"/>
        <v>0</v>
      </c>
      <c r="AK3407">
        <f t="shared" si="751"/>
        <v>0</v>
      </c>
      <c r="AL3407">
        <f t="shared" si="752"/>
        <v>0</v>
      </c>
      <c r="AM3407">
        <f t="shared" si="753"/>
        <v>0</v>
      </c>
      <c r="AN3407">
        <f t="shared" si="754"/>
        <v>0</v>
      </c>
      <c r="AO3407">
        <f t="shared" si="755"/>
        <v>0</v>
      </c>
    </row>
    <row r="3408" spans="1:41" x14ac:dyDescent="0.2">
      <c r="A3408" s="3" t="s">
        <v>0</v>
      </c>
      <c r="B3408" s="3" t="s">
        <v>7</v>
      </c>
      <c r="C3408" s="2" t="s">
        <v>32</v>
      </c>
      <c r="D3408" s="3">
        <v>107</v>
      </c>
      <c r="E3408" s="3">
        <v>51635.962800000001</v>
      </c>
      <c r="F3408" s="3">
        <v>59704.186900000001</v>
      </c>
      <c r="G3408" s="3">
        <v>102</v>
      </c>
      <c r="H3408" s="3">
        <v>3</v>
      </c>
      <c r="I3408" s="3">
        <v>4</v>
      </c>
      <c r="J3408" s="3">
        <v>3</v>
      </c>
      <c r="K3408" s="3">
        <v>0</v>
      </c>
      <c r="L3408" s="3">
        <v>0</v>
      </c>
      <c r="M3408" s="3">
        <v>1</v>
      </c>
      <c r="N3408" s="3">
        <v>0</v>
      </c>
      <c r="O3408" s="3">
        <v>0</v>
      </c>
      <c r="P3408" s="3">
        <v>0</v>
      </c>
      <c r="Q3408" s="3">
        <v>0</v>
      </c>
      <c r="R3408" s="3">
        <v>0</v>
      </c>
      <c r="S3408" s="3">
        <v>1</v>
      </c>
      <c r="T3408" s="3">
        <v>0</v>
      </c>
      <c r="U3408" s="3">
        <v>0</v>
      </c>
      <c r="V3408" s="3">
        <v>0</v>
      </c>
      <c r="W3408" s="3">
        <v>0</v>
      </c>
      <c r="X3408" s="3">
        <v>1</v>
      </c>
      <c r="Y3408" s="3">
        <v>11</v>
      </c>
      <c r="Z3408" s="3">
        <v>11</v>
      </c>
      <c r="AA3408" s="3">
        <v>0</v>
      </c>
      <c r="AB3408" s="3">
        <f t="shared" si="742"/>
        <v>1.156252031771934</v>
      </c>
      <c r="AC3408" s="3">
        <f t="shared" si="743"/>
        <v>0.14518376705111316</v>
      </c>
      <c r="AD3408">
        <f t="shared" si="744"/>
        <v>0</v>
      </c>
      <c r="AE3408">
        <f t="shared" si="745"/>
        <v>0</v>
      </c>
      <c r="AF3408">
        <f t="shared" si="746"/>
        <v>0</v>
      </c>
      <c r="AG3408">
        <f t="shared" si="747"/>
        <v>0</v>
      </c>
      <c r="AH3408">
        <f t="shared" si="748"/>
        <v>0</v>
      </c>
      <c r="AI3408">
        <f t="shared" si="749"/>
        <v>0</v>
      </c>
      <c r="AJ3408">
        <f t="shared" si="750"/>
        <v>0</v>
      </c>
      <c r="AK3408">
        <f t="shared" si="751"/>
        <v>0</v>
      </c>
      <c r="AL3408">
        <f t="shared" si="752"/>
        <v>1</v>
      </c>
      <c r="AM3408">
        <f t="shared" si="753"/>
        <v>0</v>
      </c>
      <c r="AN3408">
        <f t="shared" si="754"/>
        <v>0</v>
      </c>
      <c r="AO3408">
        <f t="shared" si="755"/>
        <v>0</v>
      </c>
    </row>
    <row r="3409" spans="1:41" x14ac:dyDescent="0.2">
      <c r="A3409" s="3" t="s">
        <v>0</v>
      </c>
      <c r="B3409" s="3" t="s">
        <v>7</v>
      </c>
      <c r="C3409" s="2" t="s">
        <v>30</v>
      </c>
      <c r="D3409" s="3">
        <v>112</v>
      </c>
      <c r="E3409" s="3">
        <v>61153.267899999999</v>
      </c>
      <c r="F3409" s="3">
        <v>67180</v>
      </c>
      <c r="G3409" s="3">
        <v>117</v>
      </c>
      <c r="H3409" s="3">
        <v>3</v>
      </c>
      <c r="I3409" s="3">
        <v>4</v>
      </c>
      <c r="J3409" s="3">
        <v>3</v>
      </c>
      <c r="K3409" s="3">
        <v>0</v>
      </c>
      <c r="L3409" s="3">
        <v>0</v>
      </c>
      <c r="M3409" s="3">
        <v>1</v>
      </c>
      <c r="N3409" s="3">
        <v>0</v>
      </c>
      <c r="O3409" s="3">
        <v>0</v>
      </c>
      <c r="P3409" s="3">
        <v>0</v>
      </c>
      <c r="Q3409" s="3">
        <v>0</v>
      </c>
      <c r="R3409" s="3">
        <v>0</v>
      </c>
      <c r="S3409" s="3">
        <v>1</v>
      </c>
      <c r="T3409" s="3">
        <v>0</v>
      </c>
      <c r="U3409" s="3">
        <v>0</v>
      </c>
      <c r="V3409" s="3">
        <v>0</v>
      </c>
      <c r="W3409" s="3">
        <v>0</v>
      </c>
      <c r="X3409" s="3">
        <v>1</v>
      </c>
      <c r="Y3409" s="3">
        <v>11.12</v>
      </c>
      <c r="Z3409" s="3">
        <v>11</v>
      </c>
      <c r="AA3409" s="3">
        <v>0</v>
      </c>
      <c r="AB3409" s="3">
        <f t="shared" si="742"/>
        <v>1.0985512680999343</v>
      </c>
      <c r="AC3409" s="3">
        <f t="shared" si="743"/>
        <v>9.3992282759327694E-2</v>
      </c>
      <c r="AD3409">
        <f t="shared" si="744"/>
        <v>1</v>
      </c>
      <c r="AE3409">
        <f t="shared" si="745"/>
        <v>0</v>
      </c>
      <c r="AF3409">
        <f t="shared" si="746"/>
        <v>0</v>
      </c>
      <c r="AG3409">
        <f t="shared" si="747"/>
        <v>0</v>
      </c>
      <c r="AH3409">
        <f t="shared" si="748"/>
        <v>0</v>
      </c>
      <c r="AI3409">
        <f t="shared" si="749"/>
        <v>0</v>
      </c>
      <c r="AJ3409">
        <f t="shared" si="750"/>
        <v>0</v>
      </c>
      <c r="AK3409">
        <f t="shared" si="751"/>
        <v>0</v>
      </c>
      <c r="AL3409">
        <f t="shared" si="752"/>
        <v>0</v>
      </c>
      <c r="AM3409">
        <f t="shared" si="753"/>
        <v>0</v>
      </c>
      <c r="AN3409">
        <f t="shared" si="754"/>
        <v>0</v>
      </c>
      <c r="AO3409">
        <f t="shared" si="755"/>
        <v>0</v>
      </c>
    </row>
    <row r="3410" spans="1:41" x14ac:dyDescent="0.2">
      <c r="A3410" s="3" t="s">
        <v>0</v>
      </c>
      <c r="B3410" s="3" t="s">
        <v>7</v>
      </c>
      <c r="C3410" s="2" t="s">
        <v>41</v>
      </c>
      <c r="D3410" s="3">
        <v>114</v>
      </c>
      <c r="E3410" s="3">
        <v>44733.8033</v>
      </c>
      <c r="F3410" s="3">
        <v>57368.772799999999</v>
      </c>
      <c r="G3410" s="3">
        <v>120</v>
      </c>
      <c r="H3410" s="3">
        <v>3</v>
      </c>
      <c r="I3410" s="3">
        <v>4</v>
      </c>
      <c r="J3410" s="3">
        <v>3</v>
      </c>
      <c r="K3410" s="3">
        <v>0</v>
      </c>
      <c r="L3410" s="3">
        <v>0</v>
      </c>
      <c r="M3410" s="3">
        <v>1</v>
      </c>
      <c r="N3410" s="3">
        <v>0</v>
      </c>
      <c r="O3410" s="3">
        <v>0</v>
      </c>
      <c r="P3410" s="3">
        <v>0</v>
      </c>
      <c r="Q3410" s="3">
        <v>0</v>
      </c>
      <c r="R3410" s="3">
        <v>0</v>
      </c>
      <c r="S3410" s="3">
        <v>1</v>
      </c>
      <c r="T3410" s="3">
        <v>0</v>
      </c>
      <c r="U3410" s="3">
        <v>0</v>
      </c>
      <c r="V3410" s="3">
        <v>0</v>
      </c>
      <c r="W3410" s="3">
        <v>0</v>
      </c>
      <c r="X3410" s="3">
        <v>1</v>
      </c>
      <c r="Y3410" s="3">
        <v>10.96</v>
      </c>
      <c r="Z3410" s="3">
        <v>11</v>
      </c>
      <c r="AA3410" s="3">
        <v>0</v>
      </c>
      <c r="AB3410" s="3">
        <f t="shared" si="742"/>
        <v>1.2824479156235751</v>
      </c>
      <c r="AC3410" s="3">
        <f t="shared" si="743"/>
        <v>0.24877068563856261</v>
      </c>
      <c r="AD3410">
        <f t="shared" si="744"/>
        <v>0</v>
      </c>
      <c r="AE3410">
        <f t="shared" si="745"/>
        <v>0</v>
      </c>
      <c r="AF3410">
        <f t="shared" si="746"/>
        <v>0</v>
      </c>
      <c r="AG3410">
        <f t="shared" si="747"/>
        <v>0</v>
      </c>
      <c r="AH3410">
        <f t="shared" si="748"/>
        <v>0</v>
      </c>
      <c r="AI3410">
        <f t="shared" si="749"/>
        <v>0</v>
      </c>
      <c r="AJ3410">
        <f t="shared" si="750"/>
        <v>0</v>
      </c>
      <c r="AK3410">
        <f t="shared" si="751"/>
        <v>0</v>
      </c>
      <c r="AL3410">
        <f t="shared" si="752"/>
        <v>0</v>
      </c>
      <c r="AM3410">
        <f t="shared" si="753"/>
        <v>1</v>
      </c>
      <c r="AN3410">
        <f t="shared" si="754"/>
        <v>0</v>
      </c>
      <c r="AO3410">
        <f t="shared" si="755"/>
        <v>0</v>
      </c>
    </row>
    <row r="3411" spans="1:41" x14ac:dyDescent="0.2">
      <c r="A3411" s="3" t="s">
        <v>0</v>
      </c>
      <c r="B3411" s="3" t="s">
        <v>7</v>
      </c>
      <c r="C3411" s="2" t="s">
        <v>37</v>
      </c>
      <c r="D3411" s="3">
        <v>118</v>
      </c>
      <c r="E3411" s="3">
        <v>54371.097699999998</v>
      </c>
      <c r="F3411" s="3">
        <v>63814.157800000001</v>
      </c>
      <c r="G3411" s="3">
        <v>82</v>
      </c>
      <c r="H3411" s="3">
        <v>3</v>
      </c>
      <c r="I3411" s="3">
        <v>4</v>
      </c>
      <c r="J3411" s="3">
        <v>3</v>
      </c>
      <c r="K3411" s="3">
        <v>0</v>
      </c>
      <c r="L3411" s="3">
        <v>0</v>
      </c>
      <c r="M3411" s="3">
        <v>1</v>
      </c>
      <c r="N3411" s="3">
        <v>0</v>
      </c>
      <c r="O3411" s="3">
        <v>0</v>
      </c>
      <c r="P3411" s="3">
        <v>0</v>
      </c>
      <c r="Q3411" s="3">
        <v>0</v>
      </c>
      <c r="R3411" s="3">
        <v>0</v>
      </c>
      <c r="S3411" s="3">
        <v>1</v>
      </c>
      <c r="T3411" s="3">
        <v>0</v>
      </c>
      <c r="U3411" s="3">
        <v>0</v>
      </c>
      <c r="V3411" s="3">
        <v>0</v>
      </c>
      <c r="W3411" s="3">
        <v>0</v>
      </c>
      <c r="X3411" s="3">
        <v>1</v>
      </c>
      <c r="Y3411" s="3">
        <v>11.06</v>
      </c>
      <c r="Z3411" s="3">
        <v>11</v>
      </c>
      <c r="AA3411" s="3">
        <v>0</v>
      </c>
      <c r="AB3411" s="3">
        <f t="shared" si="742"/>
        <v>1.1736779373501596</v>
      </c>
      <c r="AC3411" s="3">
        <f t="shared" si="743"/>
        <v>0.16014235442674038</v>
      </c>
      <c r="AD3411">
        <f t="shared" si="744"/>
        <v>0</v>
      </c>
      <c r="AE3411">
        <f t="shared" si="745"/>
        <v>0</v>
      </c>
      <c r="AF3411">
        <f t="shared" si="746"/>
        <v>0</v>
      </c>
      <c r="AG3411">
        <f t="shared" si="747"/>
        <v>0</v>
      </c>
      <c r="AH3411">
        <f t="shared" si="748"/>
        <v>1</v>
      </c>
      <c r="AI3411">
        <f t="shared" si="749"/>
        <v>0</v>
      </c>
      <c r="AJ3411">
        <f t="shared" si="750"/>
        <v>0</v>
      </c>
      <c r="AK3411">
        <f t="shared" si="751"/>
        <v>0</v>
      </c>
      <c r="AL3411">
        <f t="shared" si="752"/>
        <v>0</v>
      </c>
      <c r="AM3411">
        <f t="shared" si="753"/>
        <v>0</v>
      </c>
      <c r="AN3411">
        <f t="shared" si="754"/>
        <v>0</v>
      </c>
      <c r="AO3411">
        <f t="shared" si="755"/>
        <v>0</v>
      </c>
    </row>
    <row r="3412" spans="1:41" x14ac:dyDescent="0.2">
      <c r="A3412" s="3" t="s">
        <v>0</v>
      </c>
      <c r="B3412" s="3" t="s">
        <v>7</v>
      </c>
      <c r="C3412" s="2" t="s">
        <v>36</v>
      </c>
      <c r="D3412" s="3">
        <v>120</v>
      </c>
      <c r="E3412" s="3">
        <v>48565.679199999999</v>
      </c>
      <c r="F3412" s="3">
        <v>52376.516000000003</v>
      </c>
      <c r="G3412" s="3">
        <v>146</v>
      </c>
      <c r="H3412" s="3">
        <v>3</v>
      </c>
      <c r="I3412" s="3">
        <v>4</v>
      </c>
      <c r="J3412" s="3">
        <v>3</v>
      </c>
      <c r="K3412" s="3">
        <v>0</v>
      </c>
      <c r="L3412" s="3">
        <v>0</v>
      </c>
      <c r="M3412" s="3">
        <v>1</v>
      </c>
      <c r="N3412" s="3">
        <v>0</v>
      </c>
      <c r="O3412" s="3">
        <v>0</v>
      </c>
      <c r="P3412" s="3">
        <v>0</v>
      </c>
      <c r="Q3412" s="3">
        <v>0</v>
      </c>
      <c r="R3412" s="3">
        <v>0</v>
      </c>
      <c r="S3412" s="3">
        <v>1</v>
      </c>
      <c r="T3412" s="3">
        <v>0</v>
      </c>
      <c r="U3412" s="3">
        <v>0</v>
      </c>
      <c r="V3412" s="3">
        <v>0</v>
      </c>
      <c r="W3412" s="3">
        <v>0</v>
      </c>
      <c r="X3412" s="3">
        <v>1</v>
      </c>
      <c r="Y3412" s="3">
        <v>10.87</v>
      </c>
      <c r="Z3412" s="3">
        <v>10</v>
      </c>
      <c r="AA3412" s="3">
        <v>0</v>
      </c>
      <c r="AB3412" s="3">
        <f t="shared" si="742"/>
        <v>1.0784676928805312</v>
      </c>
      <c r="AC3412" s="3">
        <f t="shared" si="743"/>
        <v>7.5541230793881559E-2</v>
      </c>
      <c r="AD3412">
        <f t="shared" si="744"/>
        <v>0</v>
      </c>
      <c r="AE3412">
        <f t="shared" si="745"/>
        <v>0</v>
      </c>
      <c r="AF3412">
        <f t="shared" si="746"/>
        <v>0</v>
      </c>
      <c r="AG3412">
        <f t="shared" si="747"/>
        <v>0</v>
      </c>
      <c r="AH3412">
        <f t="shared" si="748"/>
        <v>0</v>
      </c>
      <c r="AI3412">
        <f t="shared" si="749"/>
        <v>0</v>
      </c>
      <c r="AJ3412">
        <f t="shared" si="750"/>
        <v>1</v>
      </c>
      <c r="AK3412">
        <f t="shared" si="751"/>
        <v>0</v>
      </c>
      <c r="AL3412">
        <f t="shared" si="752"/>
        <v>0</v>
      </c>
      <c r="AM3412">
        <f t="shared" si="753"/>
        <v>0</v>
      </c>
      <c r="AN3412">
        <f t="shared" si="754"/>
        <v>0</v>
      </c>
      <c r="AO3412">
        <f t="shared" si="755"/>
        <v>0</v>
      </c>
    </row>
    <row r="3413" spans="1:41" x14ac:dyDescent="0.2">
      <c r="A3413" s="3" t="s">
        <v>0</v>
      </c>
      <c r="B3413" s="3" t="s">
        <v>7</v>
      </c>
      <c r="C3413" s="2" t="s">
        <v>41</v>
      </c>
      <c r="D3413" s="3">
        <v>120</v>
      </c>
      <c r="E3413" s="3">
        <v>55606.106299999999</v>
      </c>
      <c r="F3413" s="3">
        <v>64079.066200000001</v>
      </c>
      <c r="G3413" s="3">
        <v>87</v>
      </c>
      <c r="H3413" s="3">
        <v>3</v>
      </c>
      <c r="I3413" s="3">
        <v>4</v>
      </c>
      <c r="J3413" s="3">
        <v>3</v>
      </c>
      <c r="K3413" s="3">
        <v>0</v>
      </c>
      <c r="L3413" s="3">
        <v>0</v>
      </c>
      <c r="M3413" s="3">
        <v>1</v>
      </c>
      <c r="N3413" s="3">
        <v>0</v>
      </c>
      <c r="O3413" s="3">
        <v>0</v>
      </c>
      <c r="P3413" s="3">
        <v>0</v>
      </c>
      <c r="Q3413" s="3">
        <v>0</v>
      </c>
      <c r="R3413" s="3">
        <v>0</v>
      </c>
      <c r="S3413" s="3">
        <v>1</v>
      </c>
      <c r="T3413" s="3">
        <v>0</v>
      </c>
      <c r="U3413" s="3">
        <v>0</v>
      </c>
      <c r="V3413" s="3">
        <v>0</v>
      </c>
      <c r="W3413" s="3">
        <v>0</v>
      </c>
      <c r="X3413" s="3">
        <v>1</v>
      </c>
      <c r="Y3413" s="3">
        <v>11.07</v>
      </c>
      <c r="Z3413" s="3">
        <v>10</v>
      </c>
      <c r="AA3413" s="3">
        <v>0</v>
      </c>
      <c r="AB3413" s="3">
        <f t="shared" si="742"/>
        <v>1.1523746304819045</v>
      </c>
      <c r="AC3413" s="3">
        <f t="shared" si="743"/>
        <v>0.14182470947871506</v>
      </c>
      <c r="AD3413">
        <f t="shared" si="744"/>
        <v>0</v>
      </c>
      <c r="AE3413">
        <f t="shared" si="745"/>
        <v>0</v>
      </c>
      <c r="AF3413">
        <f t="shared" si="746"/>
        <v>0</v>
      </c>
      <c r="AG3413">
        <f t="shared" si="747"/>
        <v>0</v>
      </c>
      <c r="AH3413">
        <f t="shared" si="748"/>
        <v>0</v>
      </c>
      <c r="AI3413">
        <f t="shared" si="749"/>
        <v>0</v>
      </c>
      <c r="AJ3413">
        <f t="shared" si="750"/>
        <v>0</v>
      </c>
      <c r="AK3413">
        <f t="shared" si="751"/>
        <v>0</v>
      </c>
      <c r="AL3413">
        <f t="shared" si="752"/>
        <v>0</v>
      </c>
      <c r="AM3413">
        <f t="shared" si="753"/>
        <v>1</v>
      </c>
      <c r="AN3413">
        <f t="shared" si="754"/>
        <v>0</v>
      </c>
      <c r="AO3413">
        <f t="shared" si="755"/>
        <v>0</v>
      </c>
    </row>
    <row r="3414" spans="1:41" x14ac:dyDescent="0.2">
      <c r="A3414" s="3" t="s">
        <v>0</v>
      </c>
      <c r="B3414" s="3" t="s">
        <v>7</v>
      </c>
      <c r="C3414" s="2" t="s">
        <v>38</v>
      </c>
      <c r="D3414" s="3">
        <v>121</v>
      </c>
      <c r="E3414" s="3">
        <v>46214.546499999997</v>
      </c>
      <c r="F3414" s="3">
        <v>47729.671499999997</v>
      </c>
      <c r="G3414" s="3">
        <v>129</v>
      </c>
      <c r="H3414" s="3">
        <v>3</v>
      </c>
      <c r="I3414" s="3">
        <v>4</v>
      </c>
      <c r="J3414" s="3">
        <v>3</v>
      </c>
      <c r="K3414" s="3">
        <v>0</v>
      </c>
      <c r="L3414" s="3">
        <v>0</v>
      </c>
      <c r="M3414" s="3">
        <v>1</v>
      </c>
      <c r="N3414" s="3">
        <v>0</v>
      </c>
      <c r="O3414" s="3">
        <v>0</v>
      </c>
      <c r="P3414" s="3">
        <v>0</v>
      </c>
      <c r="Q3414" s="3">
        <v>0</v>
      </c>
      <c r="R3414" s="3">
        <v>0</v>
      </c>
      <c r="S3414" s="3">
        <v>1</v>
      </c>
      <c r="T3414" s="3">
        <v>0</v>
      </c>
      <c r="U3414" s="3">
        <v>0</v>
      </c>
      <c r="V3414" s="3">
        <v>0</v>
      </c>
      <c r="W3414" s="3">
        <v>0</v>
      </c>
      <c r="X3414" s="3">
        <v>1</v>
      </c>
      <c r="Y3414" s="3">
        <v>10.77</v>
      </c>
      <c r="Z3414" s="3">
        <v>11</v>
      </c>
      <c r="AA3414" s="3">
        <v>0</v>
      </c>
      <c r="AB3414" s="3">
        <f t="shared" si="742"/>
        <v>1.0327845908863349</v>
      </c>
      <c r="AC3414" s="3">
        <f t="shared" si="743"/>
        <v>3.2258640692998754E-2</v>
      </c>
      <c r="AD3414">
        <f t="shared" si="744"/>
        <v>0</v>
      </c>
      <c r="AE3414">
        <f t="shared" si="745"/>
        <v>0</v>
      </c>
      <c r="AF3414">
        <f t="shared" si="746"/>
        <v>0</v>
      </c>
      <c r="AG3414">
        <f t="shared" si="747"/>
        <v>0</v>
      </c>
      <c r="AH3414">
        <f t="shared" si="748"/>
        <v>0</v>
      </c>
      <c r="AI3414">
        <f t="shared" si="749"/>
        <v>1</v>
      </c>
      <c r="AJ3414">
        <f t="shared" si="750"/>
        <v>0</v>
      </c>
      <c r="AK3414">
        <f t="shared" si="751"/>
        <v>0</v>
      </c>
      <c r="AL3414">
        <f t="shared" si="752"/>
        <v>0</v>
      </c>
      <c r="AM3414">
        <f t="shared" si="753"/>
        <v>0</v>
      </c>
      <c r="AN3414">
        <f t="shared" si="754"/>
        <v>0</v>
      </c>
      <c r="AO3414">
        <f t="shared" si="755"/>
        <v>0</v>
      </c>
    </row>
    <row r="3415" spans="1:41" x14ac:dyDescent="0.2">
      <c r="A3415" s="3" t="s">
        <v>0</v>
      </c>
      <c r="B3415" s="3" t="s">
        <v>7</v>
      </c>
      <c r="C3415" s="2" t="s">
        <v>39</v>
      </c>
      <c r="D3415" s="3">
        <v>121</v>
      </c>
      <c r="E3415" s="3">
        <v>75879.265400000004</v>
      </c>
      <c r="F3415" s="3">
        <v>84185.649799999999</v>
      </c>
      <c r="G3415" s="3">
        <v>77</v>
      </c>
      <c r="H3415" s="3">
        <v>3</v>
      </c>
      <c r="I3415" s="3">
        <v>4</v>
      </c>
      <c r="J3415" s="3">
        <v>3</v>
      </c>
      <c r="K3415" s="3">
        <v>0</v>
      </c>
      <c r="L3415" s="3">
        <v>0</v>
      </c>
      <c r="M3415" s="3">
        <v>1</v>
      </c>
      <c r="N3415" s="3">
        <v>0</v>
      </c>
      <c r="O3415" s="3">
        <v>0</v>
      </c>
      <c r="P3415" s="3">
        <v>0</v>
      </c>
      <c r="Q3415" s="3">
        <v>0</v>
      </c>
      <c r="R3415" s="3">
        <v>0</v>
      </c>
      <c r="S3415" s="3">
        <v>1</v>
      </c>
      <c r="T3415" s="3">
        <v>0</v>
      </c>
      <c r="U3415" s="3">
        <v>0</v>
      </c>
      <c r="V3415" s="3">
        <v>0</v>
      </c>
      <c r="W3415" s="3">
        <v>0</v>
      </c>
      <c r="X3415" s="3">
        <v>1</v>
      </c>
      <c r="Y3415" s="3">
        <v>11.34</v>
      </c>
      <c r="Z3415" s="3">
        <v>11</v>
      </c>
      <c r="AA3415" s="3">
        <v>0</v>
      </c>
      <c r="AB3415" s="3">
        <f t="shared" si="742"/>
        <v>1.1094684345744865</v>
      </c>
      <c r="AC3415" s="3">
        <f t="shared" si="743"/>
        <v>0.10388101285013994</v>
      </c>
      <c r="AD3415">
        <f t="shared" si="744"/>
        <v>0</v>
      </c>
      <c r="AE3415">
        <f t="shared" si="745"/>
        <v>0</v>
      </c>
      <c r="AF3415">
        <f t="shared" si="746"/>
        <v>0</v>
      </c>
      <c r="AG3415">
        <f t="shared" si="747"/>
        <v>0</v>
      </c>
      <c r="AH3415">
        <f t="shared" si="748"/>
        <v>0</v>
      </c>
      <c r="AI3415">
        <f t="shared" si="749"/>
        <v>0</v>
      </c>
      <c r="AJ3415">
        <f t="shared" si="750"/>
        <v>0</v>
      </c>
      <c r="AK3415">
        <f t="shared" si="751"/>
        <v>0</v>
      </c>
      <c r="AL3415">
        <f t="shared" si="752"/>
        <v>0</v>
      </c>
      <c r="AM3415">
        <f t="shared" si="753"/>
        <v>0</v>
      </c>
      <c r="AN3415">
        <f t="shared" si="754"/>
        <v>1</v>
      </c>
      <c r="AO3415">
        <f t="shared" si="755"/>
        <v>0</v>
      </c>
    </row>
    <row r="3416" spans="1:41" x14ac:dyDescent="0.2">
      <c r="A3416" s="3" t="s">
        <v>0</v>
      </c>
      <c r="B3416" s="3" t="s">
        <v>7</v>
      </c>
      <c r="C3416" s="2" t="s">
        <v>35</v>
      </c>
      <c r="D3416" s="3">
        <v>125</v>
      </c>
      <c r="E3416" s="3">
        <v>48301.267399999997</v>
      </c>
      <c r="F3416" s="3">
        <v>51801.359199999999</v>
      </c>
      <c r="G3416" s="3">
        <v>121</v>
      </c>
      <c r="H3416" s="3">
        <v>3</v>
      </c>
      <c r="I3416" s="3">
        <v>4</v>
      </c>
      <c r="J3416" s="3">
        <v>3</v>
      </c>
      <c r="K3416" s="3">
        <v>0</v>
      </c>
      <c r="L3416" s="3">
        <v>0</v>
      </c>
      <c r="M3416" s="3">
        <v>1</v>
      </c>
      <c r="N3416" s="3">
        <v>0</v>
      </c>
      <c r="O3416" s="3">
        <v>0</v>
      </c>
      <c r="P3416" s="3">
        <v>0</v>
      </c>
      <c r="Q3416" s="3">
        <v>0</v>
      </c>
      <c r="R3416" s="3">
        <v>0</v>
      </c>
      <c r="S3416" s="3">
        <v>1</v>
      </c>
      <c r="T3416" s="3">
        <v>0</v>
      </c>
      <c r="U3416" s="3">
        <v>0</v>
      </c>
      <c r="V3416" s="3">
        <v>0</v>
      </c>
      <c r="W3416" s="3">
        <v>0</v>
      </c>
      <c r="X3416" s="3">
        <v>1</v>
      </c>
      <c r="Y3416" s="3">
        <v>10.86</v>
      </c>
      <c r="Z3416" s="3">
        <v>10</v>
      </c>
      <c r="AA3416" s="3">
        <v>0</v>
      </c>
      <c r="AB3416" s="3">
        <f t="shared" si="742"/>
        <v>1.0724637672758044</v>
      </c>
      <c r="AC3416" s="3">
        <f t="shared" si="743"/>
        <v>6.9958587823538795E-2</v>
      </c>
      <c r="AD3416">
        <f t="shared" si="744"/>
        <v>0</v>
      </c>
      <c r="AE3416">
        <f t="shared" si="745"/>
        <v>0</v>
      </c>
      <c r="AF3416">
        <f t="shared" si="746"/>
        <v>0</v>
      </c>
      <c r="AG3416">
        <f t="shared" si="747"/>
        <v>0</v>
      </c>
      <c r="AH3416">
        <f t="shared" si="748"/>
        <v>0</v>
      </c>
      <c r="AI3416">
        <f t="shared" si="749"/>
        <v>0</v>
      </c>
      <c r="AJ3416">
        <f t="shared" si="750"/>
        <v>0</v>
      </c>
      <c r="AK3416">
        <f t="shared" si="751"/>
        <v>1</v>
      </c>
      <c r="AL3416">
        <f t="shared" si="752"/>
        <v>0</v>
      </c>
      <c r="AM3416">
        <f t="shared" si="753"/>
        <v>0</v>
      </c>
      <c r="AN3416">
        <f t="shared" si="754"/>
        <v>0</v>
      </c>
      <c r="AO3416">
        <f t="shared" si="755"/>
        <v>0</v>
      </c>
    </row>
    <row r="3417" spans="1:41" x14ac:dyDescent="0.2">
      <c r="A3417" s="3" t="s">
        <v>0</v>
      </c>
      <c r="B3417" s="3" t="s">
        <v>7</v>
      </c>
      <c r="C3417" s="2" t="s">
        <v>39</v>
      </c>
      <c r="D3417" s="3">
        <v>126</v>
      </c>
      <c r="E3417" s="3">
        <v>46788.916799999999</v>
      </c>
      <c r="F3417" s="3">
        <v>52106.470500000003</v>
      </c>
      <c r="G3417" s="3">
        <v>118</v>
      </c>
      <c r="H3417" s="3">
        <v>3</v>
      </c>
      <c r="I3417" s="3">
        <v>4</v>
      </c>
      <c r="J3417" s="3">
        <v>3</v>
      </c>
      <c r="K3417" s="3">
        <v>0</v>
      </c>
      <c r="L3417" s="3">
        <v>0</v>
      </c>
      <c r="M3417" s="3">
        <v>1</v>
      </c>
      <c r="N3417" s="3">
        <v>0</v>
      </c>
      <c r="O3417" s="3">
        <v>0</v>
      </c>
      <c r="P3417" s="3">
        <v>0</v>
      </c>
      <c r="Q3417" s="3">
        <v>0</v>
      </c>
      <c r="R3417" s="3">
        <v>0</v>
      </c>
      <c r="S3417" s="3">
        <v>1</v>
      </c>
      <c r="T3417" s="3">
        <v>0</v>
      </c>
      <c r="U3417" s="3">
        <v>0</v>
      </c>
      <c r="V3417" s="3">
        <v>0</v>
      </c>
      <c r="W3417" s="3">
        <v>0</v>
      </c>
      <c r="X3417" s="3">
        <v>1</v>
      </c>
      <c r="Y3417" s="3">
        <v>10.86</v>
      </c>
      <c r="Z3417" s="3">
        <v>11</v>
      </c>
      <c r="AA3417" s="3">
        <v>0</v>
      </c>
      <c r="AB3417" s="3">
        <f t="shared" si="742"/>
        <v>1.1136498569250914</v>
      </c>
      <c r="AC3417" s="3">
        <f t="shared" si="743"/>
        <v>0.10764278054149329</v>
      </c>
      <c r="AD3417">
        <f t="shared" si="744"/>
        <v>0</v>
      </c>
      <c r="AE3417">
        <f t="shared" si="745"/>
        <v>0</v>
      </c>
      <c r="AF3417">
        <f t="shared" si="746"/>
        <v>0</v>
      </c>
      <c r="AG3417">
        <f t="shared" si="747"/>
        <v>0</v>
      </c>
      <c r="AH3417">
        <f t="shared" si="748"/>
        <v>0</v>
      </c>
      <c r="AI3417">
        <f t="shared" si="749"/>
        <v>0</v>
      </c>
      <c r="AJ3417">
        <f t="shared" si="750"/>
        <v>0</v>
      </c>
      <c r="AK3417">
        <f t="shared" si="751"/>
        <v>0</v>
      </c>
      <c r="AL3417">
        <f t="shared" si="752"/>
        <v>0</v>
      </c>
      <c r="AM3417">
        <f t="shared" si="753"/>
        <v>0</v>
      </c>
      <c r="AN3417">
        <f t="shared" si="754"/>
        <v>1</v>
      </c>
      <c r="AO3417">
        <f t="shared" si="755"/>
        <v>0</v>
      </c>
    </row>
    <row r="3418" spans="1:41" x14ac:dyDescent="0.2">
      <c r="A3418" s="3" t="s">
        <v>0</v>
      </c>
      <c r="B3418" s="3" t="s">
        <v>7</v>
      </c>
      <c r="C3418" s="2" t="s">
        <v>38</v>
      </c>
      <c r="D3418" s="3">
        <v>128</v>
      </c>
      <c r="E3418" s="3">
        <v>64438.087399999997</v>
      </c>
      <c r="F3418" s="3">
        <v>69451.228099999993</v>
      </c>
      <c r="G3418" s="3">
        <v>113</v>
      </c>
      <c r="H3418" s="3">
        <v>3</v>
      </c>
      <c r="I3418" s="3">
        <v>4</v>
      </c>
      <c r="J3418" s="3">
        <v>3</v>
      </c>
      <c r="K3418" s="3">
        <v>0</v>
      </c>
      <c r="L3418" s="3">
        <v>0</v>
      </c>
      <c r="M3418" s="3">
        <v>1</v>
      </c>
      <c r="N3418" s="3">
        <v>0</v>
      </c>
      <c r="O3418" s="3">
        <v>0</v>
      </c>
      <c r="P3418" s="3">
        <v>0</v>
      </c>
      <c r="Q3418" s="3">
        <v>0</v>
      </c>
      <c r="R3418" s="3">
        <v>0</v>
      </c>
      <c r="S3418" s="3">
        <v>1</v>
      </c>
      <c r="T3418" s="3">
        <v>0</v>
      </c>
      <c r="U3418" s="3">
        <v>0</v>
      </c>
      <c r="V3418" s="3">
        <v>0</v>
      </c>
      <c r="W3418" s="3">
        <v>0</v>
      </c>
      <c r="X3418" s="3">
        <v>1</v>
      </c>
      <c r="Y3418" s="3">
        <v>11.15</v>
      </c>
      <c r="Z3418" s="3">
        <v>10</v>
      </c>
      <c r="AA3418" s="3">
        <v>0</v>
      </c>
      <c r="AB3418" s="3">
        <f t="shared" si="742"/>
        <v>1.0777977885793053</v>
      </c>
      <c r="AC3418" s="3">
        <f t="shared" si="743"/>
        <v>7.4919874723825067E-2</v>
      </c>
      <c r="AD3418">
        <f t="shared" si="744"/>
        <v>0</v>
      </c>
      <c r="AE3418">
        <f t="shared" si="745"/>
        <v>0</v>
      </c>
      <c r="AF3418">
        <f t="shared" si="746"/>
        <v>0</v>
      </c>
      <c r="AG3418">
        <f t="shared" si="747"/>
        <v>0</v>
      </c>
      <c r="AH3418">
        <f t="shared" si="748"/>
        <v>0</v>
      </c>
      <c r="AI3418">
        <f t="shared" si="749"/>
        <v>1</v>
      </c>
      <c r="AJ3418">
        <f t="shared" si="750"/>
        <v>0</v>
      </c>
      <c r="AK3418">
        <f t="shared" si="751"/>
        <v>0</v>
      </c>
      <c r="AL3418">
        <f t="shared" si="752"/>
        <v>0</v>
      </c>
      <c r="AM3418">
        <f t="shared" si="753"/>
        <v>0</v>
      </c>
      <c r="AN3418">
        <f t="shared" si="754"/>
        <v>0</v>
      </c>
      <c r="AO3418">
        <f t="shared" si="755"/>
        <v>0</v>
      </c>
    </row>
    <row r="3419" spans="1:41" x14ac:dyDescent="0.2">
      <c r="A3419" s="3" t="s">
        <v>0</v>
      </c>
      <c r="B3419" s="3" t="s">
        <v>7</v>
      </c>
      <c r="C3419" s="2" t="s">
        <v>33</v>
      </c>
      <c r="D3419" s="3">
        <v>130</v>
      </c>
      <c r="E3419" s="3">
        <v>52225.831599999998</v>
      </c>
      <c r="F3419" s="3">
        <v>60992.557999999997</v>
      </c>
      <c r="G3419" s="3">
        <v>124</v>
      </c>
      <c r="H3419" s="3">
        <v>3</v>
      </c>
      <c r="I3419" s="3">
        <v>4</v>
      </c>
      <c r="J3419" s="3">
        <v>3</v>
      </c>
      <c r="K3419" s="3">
        <v>0</v>
      </c>
      <c r="L3419" s="3">
        <v>0</v>
      </c>
      <c r="M3419" s="3">
        <v>1</v>
      </c>
      <c r="N3419" s="3">
        <v>0</v>
      </c>
      <c r="O3419" s="3">
        <v>0</v>
      </c>
      <c r="P3419" s="3">
        <v>0</v>
      </c>
      <c r="Q3419" s="3">
        <v>0</v>
      </c>
      <c r="R3419" s="3">
        <v>0</v>
      </c>
      <c r="S3419" s="3">
        <v>1</v>
      </c>
      <c r="T3419" s="3">
        <v>0</v>
      </c>
      <c r="U3419" s="3">
        <v>0</v>
      </c>
      <c r="V3419" s="3">
        <v>0</v>
      </c>
      <c r="W3419" s="3">
        <v>0</v>
      </c>
      <c r="X3419" s="3">
        <v>1</v>
      </c>
      <c r="Y3419" s="3">
        <v>11.02</v>
      </c>
      <c r="Z3419" s="3">
        <v>11</v>
      </c>
      <c r="AA3419" s="3">
        <v>0</v>
      </c>
      <c r="AB3419" s="3">
        <f t="shared" si="742"/>
        <v>1.1678618823563165</v>
      </c>
      <c r="AC3419" s="3">
        <f t="shared" si="743"/>
        <v>0.15517462600652315</v>
      </c>
      <c r="AD3419">
        <f t="shared" si="744"/>
        <v>0</v>
      </c>
      <c r="AE3419">
        <f t="shared" si="745"/>
        <v>0</v>
      </c>
      <c r="AF3419">
        <f t="shared" si="746"/>
        <v>0</v>
      </c>
      <c r="AG3419">
        <f t="shared" si="747"/>
        <v>1</v>
      </c>
      <c r="AH3419">
        <f t="shared" si="748"/>
        <v>0</v>
      </c>
      <c r="AI3419">
        <f t="shared" si="749"/>
        <v>0</v>
      </c>
      <c r="AJ3419">
        <f t="shared" si="750"/>
        <v>0</v>
      </c>
      <c r="AK3419">
        <f t="shared" si="751"/>
        <v>0</v>
      </c>
      <c r="AL3419">
        <f t="shared" si="752"/>
        <v>0</v>
      </c>
      <c r="AM3419">
        <f t="shared" si="753"/>
        <v>0</v>
      </c>
      <c r="AN3419">
        <f t="shared" si="754"/>
        <v>0</v>
      </c>
      <c r="AO3419">
        <f t="shared" si="755"/>
        <v>0</v>
      </c>
    </row>
    <row r="3420" spans="1:41" x14ac:dyDescent="0.2">
      <c r="A3420" s="3" t="s">
        <v>2</v>
      </c>
      <c r="B3420" s="3" t="s">
        <v>7</v>
      </c>
      <c r="C3420" s="2" t="s">
        <v>41</v>
      </c>
      <c r="D3420" s="3">
        <v>130</v>
      </c>
      <c r="E3420" s="3">
        <v>58656.411399999997</v>
      </c>
      <c r="F3420" s="3">
        <v>65173.725200000001</v>
      </c>
      <c r="G3420" s="3">
        <v>119</v>
      </c>
      <c r="H3420" s="3">
        <v>3</v>
      </c>
      <c r="I3420" s="3">
        <v>4</v>
      </c>
      <c r="J3420" s="3">
        <v>3</v>
      </c>
      <c r="K3420" s="3">
        <v>0</v>
      </c>
      <c r="L3420" s="3">
        <v>0</v>
      </c>
      <c r="M3420" s="3">
        <v>1</v>
      </c>
      <c r="N3420" s="3">
        <v>0</v>
      </c>
      <c r="O3420" s="3">
        <v>0</v>
      </c>
      <c r="P3420" s="3">
        <v>0</v>
      </c>
      <c r="Q3420" s="3">
        <v>0</v>
      </c>
      <c r="R3420" s="3">
        <v>0</v>
      </c>
      <c r="S3420" s="3">
        <v>1</v>
      </c>
      <c r="T3420" s="3">
        <v>1</v>
      </c>
      <c r="U3420" s="3">
        <v>0</v>
      </c>
      <c r="V3420" s="3">
        <v>0</v>
      </c>
      <c r="W3420" s="3">
        <v>0</v>
      </c>
      <c r="X3420" s="3">
        <v>1</v>
      </c>
      <c r="Y3420" s="3">
        <v>11.08</v>
      </c>
      <c r="Z3420" s="3">
        <v>4</v>
      </c>
      <c r="AA3420" s="3">
        <v>0</v>
      </c>
      <c r="AB3420" s="3">
        <f t="shared" si="742"/>
        <v>1.11110999879546</v>
      </c>
      <c r="AC3420" s="3">
        <f t="shared" si="743"/>
        <v>0.10535951457323924</v>
      </c>
      <c r="AD3420">
        <f t="shared" si="744"/>
        <v>0</v>
      </c>
      <c r="AE3420">
        <f t="shared" si="745"/>
        <v>0</v>
      </c>
      <c r="AF3420">
        <f t="shared" si="746"/>
        <v>0</v>
      </c>
      <c r="AG3420">
        <f t="shared" si="747"/>
        <v>0</v>
      </c>
      <c r="AH3420">
        <f t="shared" si="748"/>
        <v>0</v>
      </c>
      <c r="AI3420">
        <f t="shared" si="749"/>
        <v>0</v>
      </c>
      <c r="AJ3420">
        <f t="shared" si="750"/>
        <v>0</v>
      </c>
      <c r="AK3420">
        <f t="shared" si="751"/>
        <v>0</v>
      </c>
      <c r="AL3420">
        <f t="shared" si="752"/>
        <v>0</v>
      </c>
      <c r="AM3420">
        <f t="shared" si="753"/>
        <v>1</v>
      </c>
      <c r="AN3420">
        <f t="shared" si="754"/>
        <v>0</v>
      </c>
      <c r="AO3420">
        <f t="shared" si="755"/>
        <v>0</v>
      </c>
    </row>
    <row r="3421" spans="1:41" x14ac:dyDescent="0.2">
      <c r="A3421" s="3" t="s">
        <v>2</v>
      </c>
      <c r="B3421" s="3" t="s">
        <v>7</v>
      </c>
      <c r="C3421" s="2" t="s">
        <v>37</v>
      </c>
      <c r="D3421" s="3">
        <v>133</v>
      </c>
      <c r="E3421" s="3">
        <v>48521.638400000003</v>
      </c>
      <c r="F3421" s="3">
        <v>54456.2955</v>
      </c>
      <c r="G3421" s="3">
        <v>119</v>
      </c>
      <c r="H3421" s="3">
        <v>3</v>
      </c>
      <c r="I3421" s="3">
        <v>4</v>
      </c>
      <c r="J3421" s="3">
        <v>3</v>
      </c>
      <c r="K3421" s="3">
        <v>0</v>
      </c>
      <c r="L3421" s="3">
        <v>0</v>
      </c>
      <c r="M3421" s="3">
        <v>1</v>
      </c>
      <c r="N3421" s="3">
        <v>0</v>
      </c>
      <c r="O3421" s="3">
        <v>0</v>
      </c>
      <c r="P3421" s="3">
        <v>0</v>
      </c>
      <c r="Q3421" s="3">
        <v>0</v>
      </c>
      <c r="R3421" s="3">
        <v>0</v>
      </c>
      <c r="S3421" s="3">
        <v>1</v>
      </c>
      <c r="T3421" s="3">
        <v>1</v>
      </c>
      <c r="U3421" s="3">
        <v>0</v>
      </c>
      <c r="V3421" s="3">
        <v>0</v>
      </c>
      <c r="W3421" s="3">
        <v>0</v>
      </c>
      <c r="X3421" s="3">
        <v>1</v>
      </c>
      <c r="Y3421" s="3">
        <v>10.91</v>
      </c>
      <c r="Z3421" s="3">
        <v>0</v>
      </c>
      <c r="AA3421" s="3">
        <v>0</v>
      </c>
      <c r="AB3421" s="3">
        <f t="shared" si="742"/>
        <v>1.1223094952210022</v>
      </c>
      <c r="AC3421" s="3">
        <f t="shared" si="743"/>
        <v>0.11538861150593362</v>
      </c>
      <c r="AD3421">
        <f t="shared" si="744"/>
        <v>0</v>
      </c>
      <c r="AE3421">
        <f t="shared" si="745"/>
        <v>0</v>
      </c>
      <c r="AF3421">
        <f t="shared" si="746"/>
        <v>0</v>
      </c>
      <c r="AG3421">
        <f t="shared" si="747"/>
        <v>0</v>
      </c>
      <c r="AH3421">
        <f t="shared" si="748"/>
        <v>1</v>
      </c>
      <c r="AI3421">
        <f t="shared" si="749"/>
        <v>0</v>
      </c>
      <c r="AJ3421">
        <f t="shared" si="750"/>
        <v>0</v>
      </c>
      <c r="AK3421">
        <f t="shared" si="751"/>
        <v>0</v>
      </c>
      <c r="AL3421">
        <f t="shared" si="752"/>
        <v>0</v>
      </c>
      <c r="AM3421">
        <f t="shared" si="753"/>
        <v>0</v>
      </c>
      <c r="AN3421">
        <f t="shared" si="754"/>
        <v>0</v>
      </c>
      <c r="AO3421">
        <f t="shared" si="755"/>
        <v>0</v>
      </c>
    </row>
    <row r="3422" spans="1:41" x14ac:dyDescent="0.2">
      <c r="A3422" s="3" t="s">
        <v>0</v>
      </c>
      <c r="B3422" s="3" t="s">
        <v>7</v>
      </c>
      <c r="C3422" s="2" t="s">
        <v>37</v>
      </c>
      <c r="D3422" s="3">
        <v>166</v>
      </c>
      <c r="E3422" s="3">
        <v>68209.525099999999</v>
      </c>
      <c r="F3422" s="3">
        <v>67090.988100000002</v>
      </c>
      <c r="G3422" s="3">
        <v>115</v>
      </c>
      <c r="H3422" s="3">
        <v>3</v>
      </c>
      <c r="I3422" s="3">
        <v>4</v>
      </c>
      <c r="J3422" s="3">
        <v>3</v>
      </c>
      <c r="K3422" s="3">
        <v>0</v>
      </c>
      <c r="L3422" s="3">
        <v>0</v>
      </c>
      <c r="M3422" s="3">
        <v>1</v>
      </c>
      <c r="N3422" s="3">
        <v>0</v>
      </c>
      <c r="O3422" s="3">
        <v>0</v>
      </c>
      <c r="P3422" s="3">
        <v>0</v>
      </c>
      <c r="Q3422" s="3">
        <v>0</v>
      </c>
      <c r="R3422" s="3">
        <v>0</v>
      </c>
      <c r="S3422" s="3">
        <v>1</v>
      </c>
      <c r="T3422" s="3">
        <v>0</v>
      </c>
      <c r="U3422" s="3">
        <v>0</v>
      </c>
      <c r="V3422" s="3">
        <v>0</v>
      </c>
      <c r="W3422" s="3">
        <v>0</v>
      </c>
      <c r="X3422" s="3">
        <v>1</v>
      </c>
      <c r="Y3422" s="3">
        <v>11.11</v>
      </c>
      <c r="Z3422" s="3">
        <v>18</v>
      </c>
      <c r="AA3422" s="3">
        <v>1</v>
      </c>
      <c r="AB3422" s="3">
        <f t="shared" si="742"/>
        <v>0.98360145451298564</v>
      </c>
      <c r="AC3422" s="3">
        <f t="shared" si="743"/>
        <v>-1.6534489876465757E-2</v>
      </c>
      <c r="AD3422">
        <f t="shared" si="744"/>
        <v>0</v>
      </c>
      <c r="AE3422">
        <f t="shared" si="745"/>
        <v>0</v>
      </c>
      <c r="AF3422">
        <f t="shared" si="746"/>
        <v>0</v>
      </c>
      <c r="AG3422">
        <f t="shared" si="747"/>
        <v>0</v>
      </c>
      <c r="AH3422">
        <f t="shared" si="748"/>
        <v>1</v>
      </c>
      <c r="AI3422">
        <f t="shared" si="749"/>
        <v>0</v>
      </c>
      <c r="AJ3422">
        <f t="shared" si="750"/>
        <v>0</v>
      </c>
      <c r="AK3422">
        <f t="shared" si="751"/>
        <v>0</v>
      </c>
      <c r="AL3422">
        <f t="shared" si="752"/>
        <v>0</v>
      </c>
      <c r="AM3422">
        <f t="shared" si="753"/>
        <v>0</v>
      </c>
      <c r="AN3422">
        <f t="shared" si="754"/>
        <v>0</v>
      </c>
      <c r="AO3422">
        <f t="shared" si="755"/>
        <v>0</v>
      </c>
    </row>
    <row r="3423" spans="1:41" x14ac:dyDescent="0.2">
      <c r="A3423" s="3" t="s">
        <v>0</v>
      </c>
      <c r="B3423" s="3" t="s">
        <v>7</v>
      </c>
      <c r="C3423" s="2" t="s">
        <v>35</v>
      </c>
      <c r="D3423" s="3">
        <v>178</v>
      </c>
      <c r="E3423" s="3">
        <v>55380.847099999999</v>
      </c>
      <c r="F3423" s="3">
        <v>70619.603000000003</v>
      </c>
      <c r="G3423" s="3">
        <v>126</v>
      </c>
      <c r="H3423" s="3">
        <v>3</v>
      </c>
      <c r="I3423" s="3">
        <v>4</v>
      </c>
      <c r="J3423" s="3">
        <v>3</v>
      </c>
      <c r="K3423" s="3">
        <v>0</v>
      </c>
      <c r="L3423" s="3">
        <v>0</v>
      </c>
      <c r="M3423" s="3">
        <v>1</v>
      </c>
      <c r="N3423" s="3">
        <v>0</v>
      </c>
      <c r="O3423" s="3">
        <v>0</v>
      </c>
      <c r="P3423" s="3">
        <v>0</v>
      </c>
      <c r="Q3423" s="3">
        <v>0</v>
      </c>
      <c r="R3423" s="3">
        <v>0</v>
      </c>
      <c r="S3423" s="3">
        <v>1</v>
      </c>
      <c r="T3423" s="3">
        <v>0</v>
      </c>
      <c r="U3423" s="3">
        <v>0</v>
      </c>
      <c r="V3423" s="3">
        <v>0</v>
      </c>
      <c r="W3423" s="3">
        <v>0</v>
      </c>
      <c r="X3423" s="3">
        <v>1</v>
      </c>
      <c r="Y3423" s="3">
        <v>11.17</v>
      </c>
      <c r="Z3423" s="3">
        <v>11</v>
      </c>
      <c r="AA3423" s="3">
        <v>0</v>
      </c>
      <c r="AB3423" s="3">
        <f t="shared" si="742"/>
        <v>1.2751629254150576</v>
      </c>
      <c r="AC3423" s="3">
        <f t="shared" si="743"/>
        <v>0.24307395508588878</v>
      </c>
      <c r="AD3423">
        <f t="shared" si="744"/>
        <v>0</v>
      </c>
      <c r="AE3423">
        <f t="shared" si="745"/>
        <v>0</v>
      </c>
      <c r="AF3423">
        <f t="shared" si="746"/>
        <v>0</v>
      </c>
      <c r="AG3423">
        <f t="shared" si="747"/>
        <v>0</v>
      </c>
      <c r="AH3423">
        <f t="shared" si="748"/>
        <v>0</v>
      </c>
      <c r="AI3423">
        <f t="shared" si="749"/>
        <v>0</v>
      </c>
      <c r="AJ3423">
        <f t="shared" si="750"/>
        <v>0</v>
      </c>
      <c r="AK3423">
        <f t="shared" si="751"/>
        <v>1</v>
      </c>
      <c r="AL3423">
        <f t="shared" si="752"/>
        <v>0</v>
      </c>
      <c r="AM3423">
        <f t="shared" si="753"/>
        <v>0</v>
      </c>
      <c r="AN3423">
        <f t="shared" si="754"/>
        <v>0</v>
      </c>
      <c r="AO3423">
        <f t="shared" si="755"/>
        <v>0</v>
      </c>
    </row>
    <row r="3424" spans="1:41" x14ac:dyDescent="0.2">
      <c r="A3424" s="3" t="s">
        <v>0</v>
      </c>
      <c r="B3424" s="3" t="s">
        <v>7</v>
      </c>
      <c r="C3424" s="2" t="s">
        <v>30</v>
      </c>
      <c r="D3424" s="3">
        <v>185</v>
      </c>
      <c r="E3424" s="3">
        <v>56791.735099999998</v>
      </c>
      <c r="F3424" s="3">
        <v>60846</v>
      </c>
      <c r="G3424" s="3">
        <v>117</v>
      </c>
      <c r="H3424" s="3">
        <v>3</v>
      </c>
      <c r="I3424" s="3">
        <v>4</v>
      </c>
      <c r="J3424" s="3">
        <v>3</v>
      </c>
      <c r="K3424" s="3">
        <v>0</v>
      </c>
      <c r="L3424" s="3">
        <v>0</v>
      </c>
      <c r="M3424" s="3">
        <v>1</v>
      </c>
      <c r="N3424" s="3">
        <v>0</v>
      </c>
      <c r="O3424" s="3">
        <v>0</v>
      </c>
      <c r="P3424" s="3">
        <v>0</v>
      </c>
      <c r="Q3424" s="3">
        <v>0</v>
      </c>
      <c r="R3424" s="3">
        <v>0</v>
      </c>
      <c r="S3424" s="3">
        <v>1</v>
      </c>
      <c r="T3424" s="3">
        <v>0</v>
      </c>
      <c r="U3424" s="3">
        <v>0</v>
      </c>
      <c r="V3424" s="3">
        <v>0</v>
      </c>
      <c r="W3424" s="3">
        <v>0</v>
      </c>
      <c r="X3424" s="3">
        <v>1</v>
      </c>
      <c r="Y3424" s="3">
        <v>11.02</v>
      </c>
      <c r="Z3424" s="3">
        <v>11</v>
      </c>
      <c r="AA3424" s="3">
        <v>0</v>
      </c>
      <c r="AB3424" s="3">
        <f t="shared" si="742"/>
        <v>1.0713882907937426</v>
      </c>
      <c r="AC3424" s="3">
        <f t="shared" si="743"/>
        <v>6.8955275521058457E-2</v>
      </c>
      <c r="AD3424">
        <f t="shared" si="744"/>
        <v>1</v>
      </c>
      <c r="AE3424">
        <f t="shared" si="745"/>
        <v>0</v>
      </c>
      <c r="AF3424">
        <f t="shared" si="746"/>
        <v>0</v>
      </c>
      <c r="AG3424">
        <f t="shared" si="747"/>
        <v>0</v>
      </c>
      <c r="AH3424">
        <f t="shared" si="748"/>
        <v>0</v>
      </c>
      <c r="AI3424">
        <f t="shared" si="749"/>
        <v>0</v>
      </c>
      <c r="AJ3424">
        <f t="shared" si="750"/>
        <v>0</v>
      </c>
      <c r="AK3424">
        <f t="shared" si="751"/>
        <v>0</v>
      </c>
      <c r="AL3424">
        <f t="shared" si="752"/>
        <v>0</v>
      </c>
      <c r="AM3424">
        <f t="shared" si="753"/>
        <v>0</v>
      </c>
      <c r="AN3424">
        <f t="shared" si="754"/>
        <v>0</v>
      </c>
      <c r="AO3424">
        <f t="shared" si="75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2017-02-22T13:44:53Z</dcterms:created>
  <dcterms:modified xsi:type="dcterms:W3CDTF">2017-05-19T14:35:34Z</dcterms:modified>
</cp:coreProperties>
</file>